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5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3\"/>
    </mc:Choice>
  </mc:AlternateContent>
  <bookViews>
    <workbookView xWindow="0" yWindow="0" windowWidth="4080" windowHeight="6735"/>
  </bookViews>
  <sheets>
    <sheet name="Empresas" sheetId="1" r:id="rId1"/>
    <sheet name="Zops" sheetId="2" r:id="rId2"/>
    <sheet name="Pegada Carbono" sheetId="7" r:id="rId3"/>
    <sheet name="Anos" sheetId="10" r:id="rId4"/>
    <sheet name="Estrutura PC" sheetId="9" r:id="rId5"/>
    <sheet name="Info PC transposta (key)" sheetId="8" r:id="rId6"/>
    <sheet name="Info PC transposta" sheetId="6" r:id="rId7"/>
    <sheet name="Info Pegada Carbono" sheetId="3" r:id="rId8"/>
    <sheet name="Dados" sheetId="4" r:id="rId9"/>
    <sheet name="aux" sheetId="5" r:id="rId10"/>
  </sheets>
  <definedNames>
    <definedName name="_xlnm._FilterDatabase" localSheetId="9" hidden="1">aux!$A$1:$A$21</definedName>
    <definedName name="_xlnm._FilterDatabase" localSheetId="8" hidden="1">Dados!$AA$1:$AA$9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E2" i="3" l="1" a="1"/>
  <c r="E2" i="3" s="1"/>
  <c r="F2" i="3" a="1"/>
  <c r="F2" i="3" s="1"/>
  <c r="G2" i="3" a="1"/>
  <c r="G2" i="3" s="1"/>
  <c r="H2" i="3" a="1"/>
  <c r="H2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E3" i="3" a="1"/>
  <c r="E3" i="3" s="1"/>
  <c r="F3" i="3" a="1"/>
  <c r="F3" i="3" s="1"/>
  <c r="G3" i="3" a="1"/>
  <c r="G3" i="3" s="1"/>
  <c r="H3" i="3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E4" i="3" a="1"/>
  <c r="E4" i="3" s="1"/>
  <c r="F4" i="3" a="1"/>
  <c r="F4" i="3" s="1"/>
  <c r="G4" i="3" a="1"/>
  <c r="G4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E5" i="3" a="1"/>
  <c r="E5" i="3" s="1"/>
  <c r="F5" i="3" a="1"/>
  <c r="F5" i="3" s="1"/>
  <c r="G5" i="3" a="1"/>
  <c r="G5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E6" i="3" a="1"/>
  <c r="E6" i="3" s="1"/>
  <c r="F6" i="3" a="1"/>
  <c r="F6" i="3" s="1"/>
  <c r="G6" i="3" a="1"/>
  <c r="G6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E7" i="3" a="1"/>
  <c r="E7" i="3" s="1"/>
  <c r="F7" i="3" a="1"/>
  <c r="F7" i="3" s="1"/>
  <c r="G7" i="3" a="1"/>
  <c r="G7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E8" i="3" a="1"/>
  <c r="E8" i="3" s="1"/>
  <c r="F8" i="3" a="1"/>
  <c r="F8" i="3" s="1"/>
  <c r="G8" i="3" a="1"/>
  <c r="G8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E9" i="3" a="1"/>
  <c r="E9" i="3" s="1"/>
  <c r="F9" i="3" a="1"/>
  <c r="F9" i="3" s="1"/>
  <c r="G9" i="3" a="1"/>
  <c r="G9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E10" i="3" a="1"/>
  <c r="E10" i="3" s="1"/>
  <c r="F10" i="3" a="1"/>
  <c r="F10" i="3" s="1"/>
  <c r="G10" i="3" a="1"/>
  <c r="G10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E11" i="3" a="1"/>
  <c r="E11" i="3" s="1"/>
  <c r="F11" i="3" a="1"/>
  <c r="F11" i="3" s="1"/>
  <c r="G11" i="3" a="1"/>
  <c r="G11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E12" i="3" a="1"/>
  <c r="E12" i="3" s="1"/>
  <c r="F12" i="3" a="1"/>
  <c r="F12" i="3" s="1"/>
  <c r="G12" i="3" a="1"/>
  <c r="G12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E13" i="3" a="1"/>
  <c r="E13" i="3" s="1"/>
  <c r="F13" i="3" a="1"/>
  <c r="F13" i="3" s="1"/>
  <c r="G13" i="3" a="1"/>
  <c r="G13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E14" i="3" a="1"/>
  <c r="E14" i="3" s="1"/>
  <c r="F14" i="3" a="1"/>
  <c r="F14" i="3" s="1"/>
  <c r="G14" i="3" a="1"/>
  <c r="G14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E15" i="3" a="1"/>
  <c r="E15" i="3" s="1"/>
  <c r="F15" i="3" a="1"/>
  <c r="F15" i="3" s="1"/>
  <c r="G15" i="3" a="1"/>
  <c r="G15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E16" i="3" a="1"/>
  <c r="E16" i="3" s="1"/>
  <c r="F16" i="3" a="1"/>
  <c r="F16" i="3" s="1"/>
  <c r="G16" i="3" a="1"/>
  <c r="G16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E17" i="3" a="1"/>
  <c r="E17" i="3" s="1"/>
  <c r="F17" i="3" a="1"/>
  <c r="F17" i="3" s="1"/>
  <c r="G17" i="3" a="1"/>
  <c r="G17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E18" i="3" a="1"/>
  <c r="E18" i="3" s="1"/>
  <c r="F18" i="3" a="1"/>
  <c r="F18" i="3" s="1"/>
  <c r="G18" i="3" a="1"/>
  <c r="G18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E19" i="3" a="1"/>
  <c r="E19" i="3" s="1"/>
  <c r="F19" i="3" a="1"/>
  <c r="F19" i="3" s="1"/>
  <c r="G19" i="3" a="1"/>
  <c r="G19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E20" i="3" a="1"/>
  <c r="E20" i="3" s="1"/>
  <c r="F20" i="3" a="1"/>
  <c r="F20" i="3" s="1"/>
  <c r="G20" i="3" a="1"/>
  <c r="G20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E21" i="3" a="1"/>
  <c r="E21" i="3" s="1"/>
  <c r="F21" i="3" a="1"/>
  <c r="F21" i="3" s="1"/>
  <c r="G21" i="3" a="1"/>
  <c r="G21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E23" i="3" a="1"/>
  <c r="E23" i="3" s="1"/>
  <c r="F23" i="3" a="1"/>
  <c r="F23" i="3" s="1"/>
  <c r="G23" i="3" a="1"/>
  <c r="G23" i="3" s="1"/>
  <c r="H23" i="3" a="1"/>
  <c r="H23" i="3" s="1"/>
  <c r="I23" i="3" a="1"/>
  <c r="I23" i="3" s="1"/>
  <c r="J23" i="3" a="1"/>
  <c r="J23" i="3" s="1"/>
  <c r="K23" i="3" a="1"/>
  <c r="K23" i="3" s="1"/>
  <c r="L23" i="3" a="1"/>
  <c r="L23" i="3" s="1"/>
  <c r="M23" i="3" a="1"/>
  <c r="M23" i="3" s="1"/>
  <c r="N23" i="3" a="1"/>
  <c r="N23" i="3" s="1"/>
  <c r="O23" i="3" a="1"/>
  <c r="O23" i="3" s="1"/>
  <c r="P23" i="3" a="1"/>
  <c r="P23" i="3" s="1"/>
  <c r="Q23" i="3" a="1"/>
  <c r="Q23" i="3" s="1"/>
  <c r="R23" i="3" a="1"/>
  <c r="R23" i="3" s="1"/>
  <c r="S23" i="3" a="1"/>
  <c r="S23" i="3" s="1"/>
  <c r="T23" i="3" a="1"/>
  <c r="T23" i="3" s="1"/>
  <c r="U23" i="3" a="1"/>
  <c r="U23" i="3" s="1"/>
  <c r="V23" i="3" a="1"/>
  <c r="V23" i="3" s="1"/>
  <c r="W23" i="3" a="1"/>
  <c r="W23" i="3" s="1"/>
  <c r="X23" i="3" a="1"/>
  <c r="X23" i="3" s="1"/>
  <c r="Y23" i="3" a="1"/>
  <c r="Y23" i="3" s="1"/>
  <c r="Z23" i="3" a="1"/>
  <c r="Z23" i="3" s="1"/>
  <c r="AA23" i="3" a="1"/>
  <c r="AA23" i="3" s="1"/>
  <c r="AB23" i="3" a="1"/>
  <c r="AB23" i="3" s="1"/>
  <c r="AC23" i="3" a="1"/>
  <c r="AC23" i="3" s="1"/>
  <c r="AD23" i="3" a="1"/>
  <c r="AD23" i="3" s="1"/>
  <c r="AE23" i="3" a="1"/>
  <c r="AE23" i="3" s="1"/>
  <c r="AF23" i="3" a="1"/>
  <c r="AF23" i="3" s="1"/>
  <c r="AG23" i="3" a="1"/>
  <c r="AG23" i="3" s="1"/>
  <c r="AH23" i="3" a="1"/>
  <c r="AH23" i="3" s="1"/>
  <c r="AI23" i="3" a="1"/>
  <c r="AI23" i="3" s="1"/>
  <c r="AJ23" i="3" a="1"/>
  <c r="AJ23" i="3" s="1"/>
  <c r="AK23" i="3" a="1"/>
  <c r="AK23" i="3" s="1"/>
  <c r="AL23" i="3" a="1"/>
  <c r="AL23" i="3" s="1"/>
  <c r="AM23" i="3" a="1"/>
  <c r="AM23" i="3" s="1"/>
  <c r="AN23" i="3" a="1"/>
  <c r="AN23" i="3" s="1"/>
  <c r="AO23" i="3" a="1"/>
  <c r="AO23" i="3" s="1"/>
  <c r="AP23" i="3" a="1"/>
  <c r="AP23" i="3" s="1"/>
  <c r="AQ23" i="3" a="1"/>
  <c r="AQ23" i="3" s="1"/>
  <c r="AR23" i="3" a="1"/>
  <c r="AR23" i="3" s="1"/>
  <c r="AS23" i="3" a="1"/>
  <c r="AS23" i="3" s="1"/>
  <c r="AT23" i="3" a="1"/>
  <c r="AT23" i="3" s="1"/>
  <c r="AU23" i="3" a="1"/>
  <c r="AU23" i="3" s="1"/>
  <c r="AV23" i="3" a="1"/>
  <c r="AV23" i="3" s="1"/>
  <c r="AW23" i="3" a="1"/>
  <c r="AW23" i="3" s="1"/>
  <c r="AX23" i="3" a="1"/>
  <c r="AX23" i="3" s="1"/>
  <c r="AY23" i="3" a="1"/>
  <c r="AY23" i="3" s="1"/>
  <c r="AZ23" i="3" a="1"/>
  <c r="AZ23" i="3" s="1"/>
  <c r="BA23" i="3" a="1"/>
  <c r="BA23" i="3" s="1"/>
  <c r="BB23" i="3" a="1"/>
  <c r="BB23" i="3" s="1"/>
  <c r="BC23" i="3" a="1"/>
  <c r="BC23" i="3" s="1"/>
  <c r="BD23" i="3" a="1"/>
  <c r="BD23" i="3" s="1"/>
  <c r="BE23" i="3" a="1"/>
  <c r="BE23" i="3" s="1"/>
  <c r="BF23" i="3" a="1"/>
  <c r="BF23" i="3" s="1"/>
  <c r="BG23" i="3" a="1"/>
  <c r="BG23" i="3" s="1"/>
  <c r="BH23" i="3" a="1"/>
  <c r="BH23" i="3" s="1"/>
  <c r="BI23" i="3" a="1"/>
  <c r="BI23" i="3" s="1"/>
  <c r="BJ23" i="3" a="1"/>
  <c r="BJ23" i="3" s="1"/>
  <c r="BK23" i="3" a="1"/>
  <c r="BK23" i="3" s="1"/>
  <c r="BL23" i="3" a="1"/>
  <c r="BL23" i="3" s="1"/>
  <c r="BM23" i="3" a="1"/>
  <c r="BM23" i="3" s="1"/>
  <c r="BN23" i="3" a="1"/>
  <c r="BN23" i="3" s="1"/>
  <c r="BO23" i="3" a="1"/>
  <c r="BO23" i="3" s="1"/>
  <c r="BP23" i="3" a="1"/>
  <c r="BP23" i="3" s="1"/>
  <c r="BQ23" i="3" a="1"/>
  <c r="BQ23" i="3" s="1"/>
  <c r="BR23" i="3" a="1"/>
  <c r="BR23" i="3" s="1"/>
  <c r="BS23" i="3" a="1"/>
  <c r="BS23" i="3" s="1"/>
  <c r="BT23" i="3" a="1"/>
  <c r="BT23" i="3" s="1"/>
  <c r="BU23" i="3" a="1"/>
  <c r="BU23" i="3" s="1"/>
  <c r="BV23" i="3" a="1"/>
  <c r="BV23" i="3" s="1"/>
  <c r="BW23" i="3" a="1"/>
  <c r="BW23" i="3" s="1"/>
  <c r="BX23" i="3" a="1"/>
  <c r="BX23" i="3" s="1"/>
  <c r="BY23" i="3" a="1"/>
  <c r="BY23" i="3" s="1"/>
  <c r="BZ23" i="3" a="1"/>
  <c r="BZ23" i="3" s="1"/>
  <c r="E24" i="3" a="1"/>
  <c r="E24" i="3" s="1"/>
  <c r="F24" i="3" a="1"/>
  <c r="F24" i="3" s="1"/>
  <c r="G24" i="3" a="1"/>
  <c r="G24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E25" i="3" a="1"/>
  <c r="E25" i="3" s="1"/>
  <c r="F25" i="3" a="1"/>
  <c r="F25" i="3" s="1"/>
  <c r="G25" i="3" a="1"/>
  <c r="G25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E27" i="3" a="1"/>
  <c r="E27" i="3" s="1"/>
  <c r="F27" i="3" a="1"/>
  <c r="F27" i="3" s="1"/>
  <c r="G27" i="3" a="1"/>
  <c r="G27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E28" i="3" a="1"/>
  <c r="E28" i="3" s="1"/>
  <c r="F28" i="3" a="1"/>
  <c r="F28" i="3" s="1"/>
  <c r="G28" i="3" a="1"/>
  <c r="G28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E29" i="3" a="1"/>
  <c r="E29" i="3" s="1"/>
  <c r="F29" i="3" a="1"/>
  <c r="F29" i="3" s="1"/>
  <c r="G29" i="3" a="1"/>
  <c r="G29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E30" i="3" a="1"/>
  <c r="E30" i="3" s="1"/>
  <c r="F30" i="3" a="1"/>
  <c r="F30" i="3" s="1"/>
  <c r="G30" i="3" a="1"/>
  <c r="G30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E31" i="3" a="1"/>
  <c r="E31" i="3" s="1"/>
  <c r="F31" i="3" a="1"/>
  <c r="F31" i="3" s="1"/>
  <c r="G31" i="3" a="1"/>
  <c r="G31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E32" i="3" a="1"/>
  <c r="E32" i="3" s="1"/>
  <c r="F32" i="3" a="1"/>
  <c r="F32" i="3" s="1"/>
  <c r="G32" i="3" a="1"/>
  <c r="G32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E33" i="3" a="1"/>
  <c r="E33" i="3" s="1"/>
  <c r="F33" i="3" a="1"/>
  <c r="F33" i="3" s="1"/>
  <c r="G33" i="3" a="1"/>
  <c r="G33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E34" i="3" a="1"/>
  <c r="E34" i="3" s="1"/>
  <c r="F34" i="3" a="1"/>
  <c r="F34" i="3" s="1"/>
  <c r="G34" i="3" a="1"/>
  <c r="G34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E35" i="3" a="1"/>
  <c r="E35" i="3" s="1"/>
  <c r="F35" i="3" a="1"/>
  <c r="F35" i="3" s="1"/>
  <c r="G35" i="3" a="1"/>
  <c r="G35" i="3" s="1"/>
  <c r="H35" i="3" a="1"/>
  <c r="H35" i="3" s="1"/>
  <c r="I35" i="3" a="1"/>
  <c r="I35" i="3" s="1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E36" i="3" a="1"/>
  <c r="E36" i="3" s="1"/>
  <c r="F36" i="3" a="1"/>
  <c r="F36" i="3" s="1"/>
  <c r="G36" i="3" a="1"/>
  <c r="G36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E37" i="3" a="1"/>
  <c r="E37" i="3" s="1"/>
  <c r="F37" i="3" a="1"/>
  <c r="F37" i="3" s="1"/>
  <c r="G37" i="3" a="1"/>
  <c r="G37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 s="1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E38" i="3" a="1"/>
  <c r="E38" i="3" s="1"/>
  <c r="F38" i="3" a="1"/>
  <c r="F38" i="3" s="1"/>
  <c r="G38" i="3" a="1"/>
  <c r="G38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E39" i="3" a="1"/>
  <c r="E39" i="3" s="1"/>
  <c r="F39" i="3" a="1"/>
  <c r="F39" i="3" s="1"/>
  <c r="G39" i="3" a="1"/>
  <c r="G39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E40" i="3" a="1"/>
  <c r="E40" i="3" s="1"/>
  <c r="F40" i="3" a="1"/>
  <c r="F40" i="3" s="1"/>
  <c r="G40" i="3" a="1"/>
  <c r="G40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E41" i="3" a="1"/>
  <c r="E41" i="3" s="1"/>
  <c r="F41" i="3" a="1"/>
  <c r="F41" i="3" s="1"/>
  <c r="G41" i="3" a="1"/>
  <c r="G41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 s="1"/>
  <c r="E42" i="3" a="1"/>
  <c r="E42" i="3" s="1"/>
  <c r="F42" i="3" a="1"/>
  <c r="F42" i="3" s="1"/>
  <c r="G42" i="3" a="1"/>
  <c r="G42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E43" i="3" a="1"/>
  <c r="E43" i="3" s="1"/>
  <c r="F43" i="3" a="1"/>
  <c r="F43" i="3" s="1"/>
  <c r="G43" i="3" a="1"/>
  <c r="G43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 s="1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E44" i="3" a="1"/>
  <c r="E44" i="3" s="1"/>
  <c r="F44" i="3" a="1"/>
  <c r="F44" i="3" s="1"/>
  <c r="G44" i="3" a="1"/>
  <c r="G44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E45" i="3" a="1"/>
  <c r="E45" i="3" s="1"/>
  <c r="F45" i="3" a="1"/>
  <c r="F45" i="3" s="1"/>
  <c r="G45" i="3" a="1"/>
  <c r="G45" i="3" s="1"/>
  <c r="H45" i="3" a="1"/>
  <c r="H45" i="3" s="1"/>
  <c r="I45" i="3" a="1"/>
  <c r="I45" i="3" s="1"/>
  <c r="J45" i="3" a="1"/>
  <c r="J45" i="3" s="1"/>
  <c r="K45" i="3" a="1"/>
  <c r="K45" i="3" s="1"/>
  <c r="L45" i="3" a="1"/>
  <c r="L45" i="3" s="1"/>
  <c r="M45" i="3" a="1"/>
  <c r="M45" i="3" s="1"/>
  <c r="N45" i="3" a="1"/>
  <c r="N45" i="3" s="1"/>
  <c r="O45" i="3" a="1"/>
  <c r="O45" i="3" s="1"/>
  <c r="P45" i="3" a="1"/>
  <c r="P45" i="3" s="1"/>
  <c r="Q45" i="3" a="1"/>
  <c r="Q45" i="3" s="1"/>
  <c r="R45" i="3" a="1"/>
  <c r="R45" i="3" s="1"/>
  <c r="S45" i="3" a="1"/>
  <c r="S45" i="3" s="1"/>
  <c r="T45" i="3" a="1"/>
  <c r="T45" i="3" s="1"/>
  <c r="U45" i="3" a="1"/>
  <c r="U45" i="3" s="1"/>
  <c r="V45" i="3" a="1"/>
  <c r="V45" i="3" s="1"/>
  <c r="W45" i="3" a="1"/>
  <c r="W45" i="3" s="1"/>
  <c r="X45" i="3" a="1"/>
  <c r="X45" i="3" s="1"/>
  <c r="Y45" i="3" a="1"/>
  <c r="Y45" i="3" s="1"/>
  <c r="Z45" i="3" a="1"/>
  <c r="Z45" i="3" s="1"/>
  <c r="AA45" i="3" a="1"/>
  <c r="AA45" i="3" s="1"/>
  <c r="AB45" i="3" a="1"/>
  <c r="AB45" i="3" s="1"/>
  <c r="AC45" i="3" a="1"/>
  <c r="AC45" i="3" s="1"/>
  <c r="AD45" i="3" a="1"/>
  <c r="AD45" i="3" s="1"/>
  <c r="AE45" i="3" a="1"/>
  <c r="AE45" i="3" s="1"/>
  <c r="AF45" i="3" a="1"/>
  <c r="AF45" i="3" s="1"/>
  <c r="AG45" i="3" a="1"/>
  <c r="AG45" i="3" s="1"/>
  <c r="AH45" i="3" a="1"/>
  <c r="AH45" i="3" s="1"/>
  <c r="AI45" i="3" a="1"/>
  <c r="AI45" i="3" s="1"/>
  <c r="AJ45" i="3" a="1"/>
  <c r="AJ45" i="3" s="1"/>
  <c r="AK45" i="3" a="1"/>
  <c r="AK45" i="3" s="1"/>
  <c r="AL45" i="3" a="1"/>
  <c r="AL45" i="3" s="1"/>
  <c r="AM45" i="3" a="1"/>
  <c r="AM45" i="3" s="1"/>
  <c r="AN45" i="3" a="1"/>
  <c r="AN45" i="3" s="1"/>
  <c r="AO45" i="3" a="1"/>
  <c r="AO45" i="3" s="1"/>
  <c r="AP45" i="3" a="1"/>
  <c r="AP45" i="3" s="1"/>
  <c r="AQ45" i="3" a="1"/>
  <c r="AQ45" i="3" s="1"/>
  <c r="AR45" i="3" a="1"/>
  <c r="AR45" i="3" s="1"/>
  <c r="AS45" i="3" a="1"/>
  <c r="AS45" i="3" s="1"/>
  <c r="AT45" i="3" a="1"/>
  <c r="AT45" i="3" s="1"/>
  <c r="AU45" i="3" a="1"/>
  <c r="AU45" i="3" s="1"/>
  <c r="AV45" i="3" a="1"/>
  <c r="AV45" i="3" s="1"/>
  <c r="AW45" i="3" a="1"/>
  <c r="AW45" i="3" s="1"/>
  <c r="AX45" i="3" a="1"/>
  <c r="AX45" i="3" s="1"/>
  <c r="AY45" i="3" a="1"/>
  <c r="AY45" i="3" s="1"/>
  <c r="AZ45" i="3" a="1"/>
  <c r="AZ45" i="3" s="1"/>
  <c r="BA45" i="3" a="1"/>
  <c r="BA45" i="3" s="1"/>
  <c r="BB45" i="3" a="1"/>
  <c r="BB45" i="3" s="1"/>
  <c r="BC45" i="3" a="1"/>
  <c r="BC45" i="3" s="1"/>
  <c r="BD45" i="3" a="1"/>
  <c r="BD45" i="3" s="1"/>
  <c r="BE45" i="3" a="1"/>
  <c r="BE45" i="3" s="1"/>
  <c r="BF45" i="3" a="1"/>
  <c r="BF45" i="3" s="1"/>
  <c r="BG45" i="3" a="1"/>
  <c r="BG45" i="3" s="1"/>
  <c r="BH45" i="3" a="1"/>
  <c r="BH45" i="3" s="1"/>
  <c r="BI45" i="3" a="1"/>
  <c r="BI45" i="3" s="1"/>
  <c r="BJ45" i="3" a="1"/>
  <c r="BJ45" i="3" s="1"/>
  <c r="BK45" i="3" a="1"/>
  <c r="BK45" i="3" s="1"/>
  <c r="BL45" i="3" a="1"/>
  <c r="BL45" i="3" s="1"/>
  <c r="BM45" i="3" a="1"/>
  <c r="BM45" i="3" s="1"/>
  <c r="BN45" i="3" a="1"/>
  <c r="BN45" i="3" s="1"/>
  <c r="BO45" i="3" a="1"/>
  <c r="BO45" i="3" s="1"/>
  <c r="BP45" i="3" a="1"/>
  <c r="BP45" i="3" s="1"/>
  <c r="BQ45" i="3" a="1"/>
  <c r="BQ45" i="3" s="1"/>
  <c r="BR45" i="3" a="1"/>
  <c r="BR45" i="3" s="1"/>
  <c r="BS45" i="3" a="1"/>
  <c r="BS45" i="3" s="1"/>
  <c r="BT45" i="3" a="1"/>
  <c r="BT45" i="3" s="1"/>
  <c r="BU45" i="3" a="1"/>
  <c r="BU45" i="3" s="1"/>
  <c r="BV45" i="3" a="1"/>
  <c r="BV45" i="3" s="1"/>
  <c r="BW45" i="3" a="1"/>
  <c r="BW45" i="3" s="1"/>
  <c r="BX45" i="3" a="1"/>
  <c r="BX45" i="3" s="1"/>
  <c r="BY45" i="3" a="1"/>
  <c r="BY45" i="3" s="1"/>
  <c r="BZ45" i="3" a="1"/>
  <c r="BZ45" i="3" s="1"/>
  <c r="D3" i="3" a="1"/>
  <c r="D3" i="3" s="1"/>
  <c r="D4" i="3" a="1"/>
  <c r="D4" i="3" s="1"/>
  <c r="D5" i="3" a="1"/>
  <c r="D5" i="3" s="1"/>
  <c r="D6" i="3" a="1"/>
  <c r="D6" i="3" s="1"/>
  <c r="D7" i="3" a="1"/>
  <c r="D7" i="3" s="1"/>
  <c r="D8" i="3" a="1"/>
  <c r="D8" i="3" s="1"/>
  <c r="D9" i="3" a="1"/>
  <c r="D9" i="3" s="1"/>
  <c r="D10" i="3" a="1"/>
  <c r="D10" i="3" s="1"/>
  <c r="D11" i="3" a="1"/>
  <c r="D11" i="3" s="1"/>
  <c r="D12" i="3" a="1"/>
  <c r="D12" i="3" s="1"/>
  <c r="D13" i="3" a="1"/>
  <c r="D13" i="3" s="1"/>
  <c r="D14" i="3" a="1"/>
  <c r="D14" i="3" s="1"/>
  <c r="D15" i="3" a="1"/>
  <c r="D15" i="3" s="1"/>
  <c r="D16" i="3" a="1"/>
  <c r="D16" i="3" s="1"/>
  <c r="D17" i="3" a="1"/>
  <c r="D17" i="3" s="1"/>
  <c r="D18" i="3" a="1"/>
  <c r="D18" i="3" s="1"/>
  <c r="D19" i="3" a="1"/>
  <c r="D19" i="3" s="1"/>
  <c r="D20" i="3" a="1"/>
  <c r="D20" i="3" s="1"/>
  <c r="D21" i="3" a="1"/>
  <c r="D21" i="3" s="1"/>
  <c r="D22" i="3" a="1"/>
  <c r="D22" i="3" s="1"/>
  <c r="D23" i="3" a="1"/>
  <c r="D23" i="3" s="1"/>
  <c r="D24" i="3" a="1"/>
  <c r="D24" i="3" s="1"/>
  <c r="D25" i="3" a="1"/>
  <c r="D25" i="3" s="1"/>
  <c r="D26" i="3" a="1"/>
  <c r="D26" i="3" s="1"/>
  <c r="D27" i="3" a="1"/>
  <c r="D27" i="3" s="1"/>
  <c r="D28" i="3" a="1"/>
  <c r="D28" i="3" s="1"/>
  <c r="D29" i="3" a="1"/>
  <c r="D29" i="3" s="1"/>
  <c r="D30" i="3" a="1"/>
  <c r="D30" i="3" s="1"/>
  <c r="D31" i="3" a="1"/>
  <c r="D31" i="3" s="1"/>
  <c r="D32" i="3" a="1"/>
  <c r="D32" i="3" s="1"/>
  <c r="D33" i="3" a="1"/>
  <c r="D33" i="3" s="1"/>
  <c r="D34" i="3" a="1"/>
  <c r="D34" i="3" s="1"/>
  <c r="D35" i="3" a="1"/>
  <c r="D35" i="3" s="1"/>
  <c r="D36" i="3" a="1"/>
  <c r="D36" i="3" s="1"/>
  <c r="D37" i="3" a="1"/>
  <c r="D37" i="3" s="1"/>
  <c r="D38" i="3" a="1"/>
  <c r="D38" i="3" s="1"/>
  <c r="D39" i="3" a="1"/>
  <c r="D39" i="3" s="1"/>
  <c r="D40" i="3" a="1"/>
  <c r="D40" i="3" s="1"/>
  <c r="D41" i="3" a="1"/>
  <c r="D41" i="3" s="1"/>
  <c r="D42" i="3" a="1"/>
  <c r="D42" i="3" s="1"/>
  <c r="D43" i="3" a="1"/>
  <c r="D43" i="3" s="1"/>
  <c r="D44" i="3" a="1"/>
  <c r="D44" i="3" s="1"/>
  <c r="D45" i="3" a="1"/>
  <c r="D45" i="3" s="1"/>
  <c r="D2" i="3" a="1"/>
  <c r="D2" i="3" s="1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2" i="6"/>
  <c r="Y2" i="6" a="1"/>
  <c r="Y2" i="6" s="1"/>
  <c r="Z2" i="6" a="1"/>
  <c r="Z2" i="6" s="1"/>
  <c r="Y3" i="6" a="1"/>
  <c r="Y3" i="6" s="1"/>
  <c r="Z3" i="6" a="1"/>
  <c r="Z3" i="6" s="1"/>
  <c r="Y4" i="6" a="1"/>
  <c r="Y4" i="6" s="1"/>
  <c r="Z4" i="6" a="1"/>
  <c r="Z4" i="6" s="1"/>
  <c r="Y5" i="6" a="1"/>
  <c r="Y5" i="6" s="1"/>
  <c r="Z5" i="6" a="1"/>
  <c r="Z5" i="6" s="1"/>
  <c r="Y6" i="6" a="1"/>
  <c r="Y6" i="6" s="1"/>
  <c r="Z6" i="6" a="1"/>
  <c r="Z6" i="6" s="1"/>
  <c r="Y7" i="6" a="1"/>
  <c r="Y7" i="6" s="1"/>
  <c r="Z7" i="6" a="1"/>
  <c r="Z7" i="6" s="1"/>
  <c r="Y8" i="6" a="1"/>
  <c r="Y8" i="6" s="1"/>
  <c r="Z8" i="6" a="1"/>
  <c r="Z8" i="6" s="1"/>
  <c r="Y9" i="6" a="1"/>
  <c r="Y9" i="6" s="1"/>
  <c r="Z9" i="6" a="1"/>
  <c r="Z9" i="6" s="1"/>
  <c r="Y10" i="6" a="1"/>
  <c r="Y10" i="6" s="1"/>
  <c r="Z10" i="6" a="1"/>
  <c r="Z10" i="6" s="1"/>
  <c r="Y11" i="6" a="1"/>
  <c r="Y11" i="6" s="1"/>
  <c r="Z11" i="6" a="1"/>
  <c r="Z11" i="6" s="1"/>
  <c r="Y12" i="6" a="1"/>
  <c r="Y12" i="6" s="1"/>
  <c r="Z12" i="6" a="1"/>
  <c r="Z12" i="6" s="1"/>
  <c r="Y13" i="6" a="1"/>
  <c r="Y13" i="6" s="1"/>
  <c r="Z13" i="6" a="1"/>
  <c r="Z13" i="6" s="1"/>
  <c r="Y14" i="6" a="1"/>
  <c r="Y14" i="6" s="1"/>
  <c r="Z14" i="6" a="1"/>
  <c r="Z14" i="6" s="1"/>
  <c r="Y15" i="6" a="1"/>
  <c r="Y15" i="6" s="1"/>
  <c r="Z15" i="6" a="1"/>
  <c r="Z15" i="6" s="1"/>
  <c r="Y16" i="6" a="1"/>
  <c r="Y16" i="6" s="1"/>
  <c r="Z16" i="6" a="1"/>
  <c r="Z16" i="6" s="1"/>
  <c r="Y17" i="6" a="1"/>
  <c r="Y17" i="6" s="1"/>
  <c r="Z17" i="6" a="1"/>
  <c r="Z17" i="6" s="1"/>
  <c r="Y18" i="6" a="1"/>
  <c r="Y18" i="6" s="1"/>
  <c r="Z18" i="6" a="1"/>
  <c r="Z18" i="6" s="1"/>
  <c r="Y19" i="6" a="1"/>
  <c r="Y19" i="6" s="1"/>
  <c r="Z19" i="6" a="1"/>
  <c r="Z19" i="6" s="1"/>
  <c r="Y20" i="6" a="1"/>
  <c r="Y20" i="6" s="1"/>
  <c r="Z20" i="6" a="1"/>
  <c r="Z20" i="6" s="1"/>
  <c r="Y21" i="6" a="1"/>
  <c r="Y21" i="6" s="1"/>
  <c r="Z21" i="6" a="1"/>
  <c r="Z21" i="6" s="1"/>
  <c r="Y22" i="6" a="1"/>
  <c r="Y22" i="6" s="1"/>
  <c r="Z22" i="6" a="1"/>
  <c r="Z22" i="6" s="1"/>
  <c r="Y23" i="6" a="1"/>
  <c r="Y23" i="6" s="1"/>
  <c r="Z23" i="6" a="1"/>
  <c r="Z23" i="6" s="1"/>
  <c r="Y24" i="6" a="1"/>
  <c r="Y24" i="6" s="1"/>
  <c r="Z24" i="6" a="1"/>
  <c r="Z24" i="6" s="1"/>
  <c r="Y25" i="6" a="1"/>
  <c r="Y25" i="6" s="1"/>
  <c r="Z25" i="6" a="1"/>
  <c r="Z25" i="6" s="1"/>
  <c r="Y26" i="6" a="1"/>
  <c r="Y26" i="6" s="1"/>
  <c r="Z26" i="6" a="1"/>
  <c r="Z26" i="6" s="1"/>
  <c r="Y27" i="6" a="1"/>
  <c r="Y27" i="6" s="1"/>
  <c r="Z27" i="6" a="1"/>
  <c r="Z27" i="6" s="1"/>
  <c r="Y28" i="6" a="1"/>
  <c r="Y28" i="6" s="1"/>
  <c r="Z28" i="6" a="1"/>
  <c r="Z28" i="6" s="1"/>
  <c r="Y29" i="6" a="1"/>
  <c r="Y29" i="6" s="1"/>
  <c r="Z29" i="6" a="1"/>
  <c r="Z29" i="6" s="1"/>
  <c r="Y30" i="6" a="1"/>
  <c r="Y30" i="6" s="1"/>
  <c r="Z30" i="6" a="1"/>
  <c r="Z30" i="6" s="1"/>
  <c r="Y31" i="6" a="1"/>
  <c r="Y31" i="6" s="1"/>
  <c r="Z31" i="6" a="1"/>
  <c r="Z31" i="6" s="1"/>
  <c r="Y32" i="6" a="1"/>
  <c r="Y32" i="6" s="1"/>
  <c r="Z32" i="6" a="1"/>
  <c r="Z32" i="6" s="1"/>
  <c r="Y33" i="6" a="1"/>
  <c r="Y33" i="6" s="1"/>
  <c r="Z33" i="6" a="1"/>
  <c r="Z33" i="6" s="1"/>
  <c r="Y34" i="6" a="1"/>
  <c r="Y34" i="6" s="1"/>
  <c r="Z34" i="6" a="1"/>
  <c r="Z34" i="6" s="1"/>
  <c r="Y35" i="6" a="1"/>
  <c r="Y35" i="6" s="1"/>
  <c r="Z35" i="6" a="1"/>
  <c r="Z35" i="6" s="1"/>
  <c r="Y36" i="6" a="1"/>
  <c r="Y36" i="6" s="1"/>
  <c r="Z36" i="6" a="1"/>
  <c r="Z36" i="6" s="1"/>
  <c r="Y37" i="6" a="1"/>
  <c r="Y37" i="6" s="1"/>
  <c r="Z37" i="6" a="1"/>
  <c r="Z37" i="6" s="1"/>
  <c r="Y38" i="6" a="1"/>
  <c r="Y38" i="6" s="1"/>
  <c r="Z38" i="6" a="1"/>
  <c r="Z38" i="6" s="1"/>
  <c r="Y39" i="6" a="1"/>
  <c r="Y39" i="6" s="1"/>
  <c r="Z39" i="6" a="1"/>
  <c r="Z39" i="6" s="1"/>
  <c r="Y40" i="6" a="1"/>
  <c r="Y40" i="6" s="1"/>
  <c r="Z40" i="6" a="1"/>
  <c r="Z40" i="6" s="1"/>
  <c r="Y41" i="6" a="1"/>
  <c r="Y41" i="6" s="1"/>
  <c r="Z41" i="6" a="1"/>
  <c r="Z41" i="6" s="1"/>
  <c r="Y42" i="6" a="1"/>
  <c r="Y42" i="6" s="1"/>
  <c r="Z42" i="6" a="1"/>
  <c r="Z42" i="6" s="1"/>
  <c r="Y43" i="6" a="1"/>
  <c r="Y43" i="6" s="1"/>
  <c r="Z43" i="6" a="1"/>
  <c r="Z43" i="6" s="1"/>
  <c r="Y44" i="6" a="1"/>
  <c r="Y44" i="6" s="1"/>
  <c r="Z44" i="6" a="1"/>
  <c r="Z44" i="6" s="1"/>
  <c r="Y45" i="6" a="1"/>
  <c r="Y45" i="6" s="1"/>
  <c r="Z45" i="6" a="1"/>
  <c r="Z45" i="6" s="1"/>
  <c r="Y46" i="6" a="1"/>
  <c r="Y46" i="6" s="1"/>
  <c r="Z46" i="6" a="1"/>
  <c r="Z46" i="6" s="1"/>
  <c r="Y47" i="6" a="1"/>
  <c r="Y47" i="6" s="1"/>
  <c r="Z47" i="6" a="1"/>
  <c r="Z47" i="6" s="1"/>
  <c r="Y48" i="6" a="1"/>
  <c r="Y48" i="6" s="1"/>
  <c r="Z48" i="6" a="1"/>
  <c r="Z48" i="6" s="1"/>
  <c r="Y49" i="6" a="1"/>
  <c r="Y49" i="6" s="1"/>
  <c r="Z49" i="6" a="1"/>
  <c r="Z49" i="6" s="1"/>
  <c r="Y50" i="6" a="1"/>
  <c r="Y50" i="6" s="1"/>
  <c r="Z50" i="6" a="1"/>
  <c r="Z50" i="6" s="1"/>
  <c r="Y51" i="6" a="1"/>
  <c r="Y51" i="6" s="1"/>
  <c r="Z51" i="6" a="1"/>
  <c r="Z51" i="6" s="1"/>
  <c r="Y52" i="6" a="1"/>
  <c r="Y52" i="6" s="1"/>
  <c r="Z52" i="6" a="1"/>
  <c r="Z52" i="6" s="1"/>
  <c r="Y53" i="6" a="1"/>
  <c r="Y53" i="6" s="1"/>
  <c r="Z53" i="6" a="1"/>
  <c r="Z53" i="6" s="1"/>
  <c r="Y54" i="6" a="1"/>
  <c r="Y54" i="6" s="1"/>
  <c r="Z54" i="6" a="1"/>
  <c r="Z54" i="6" s="1"/>
  <c r="Y55" i="6" a="1"/>
  <c r="Y55" i="6" s="1"/>
  <c r="Z55" i="6" a="1"/>
  <c r="Z55" i="6" s="1"/>
  <c r="Y56" i="6" a="1"/>
  <c r="Y56" i="6" s="1"/>
  <c r="Z56" i="6" a="1"/>
  <c r="Z56" i="6" s="1"/>
  <c r="Y57" i="6" a="1"/>
  <c r="Y57" i="6" s="1"/>
  <c r="Z57" i="6" a="1"/>
  <c r="Z57" i="6" s="1"/>
  <c r="Y58" i="6" a="1"/>
  <c r="Y58" i="6" s="1"/>
  <c r="Z58" i="6" a="1"/>
  <c r="Z58" i="6" s="1"/>
  <c r="Y59" i="6" a="1"/>
  <c r="Y59" i="6" s="1"/>
  <c r="Z59" i="6" a="1"/>
  <c r="Z59" i="6" s="1"/>
  <c r="Y60" i="6" a="1"/>
  <c r="Y60" i="6" s="1"/>
  <c r="Z60" i="6" a="1"/>
  <c r="Z60" i="6" s="1"/>
  <c r="Y61" i="6" a="1"/>
  <c r="Y61" i="6" s="1"/>
  <c r="Z61" i="6" a="1"/>
  <c r="Z61" i="6" s="1"/>
  <c r="Y62" i="6" a="1"/>
  <c r="Y62" i="6" s="1"/>
  <c r="Z62" i="6" a="1"/>
  <c r="Z62" i="6" s="1"/>
  <c r="Y63" i="6" a="1"/>
  <c r="Y63" i="6" s="1"/>
  <c r="Z63" i="6" a="1"/>
  <c r="Z63" i="6" s="1"/>
  <c r="Y64" i="6" a="1"/>
  <c r="Y64" i="6" s="1"/>
  <c r="Z64" i="6" a="1"/>
  <c r="Z64" i="6" s="1"/>
  <c r="Y65" i="6" a="1"/>
  <c r="Y65" i="6" s="1"/>
  <c r="Z65" i="6" a="1"/>
  <c r="Z65" i="6" s="1"/>
  <c r="Y66" i="6" a="1"/>
  <c r="Y66" i="6" s="1"/>
  <c r="Z66" i="6" a="1"/>
  <c r="Z66" i="6" s="1"/>
  <c r="Y67" i="6" a="1"/>
  <c r="Y67" i="6" s="1"/>
  <c r="Z67" i="6" a="1"/>
  <c r="Z67" i="6" s="1"/>
  <c r="Y68" i="6" a="1"/>
  <c r="Y68" i="6" s="1"/>
  <c r="Z68" i="6" a="1"/>
  <c r="Z68" i="6" s="1"/>
  <c r="Y69" i="6" a="1"/>
  <c r="Y69" i="6" s="1"/>
  <c r="Z69" i="6" a="1"/>
  <c r="Z69" i="6" s="1"/>
  <c r="Y70" i="6" a="1"/>
  <c r="Y70" i="6" s="1"/>
  <c r="Z70" i="6" a="1"/>
  <c r="Z70" i="6" s="1"/>
  <c r="Y71" i="6" a="1"/>
  <c r="Y71" i="6" s="1"/>
  <c r="Z71" i="6" a="1"/>
  <c r="Z71" i="6" s="1"/>
  <c r="Y72" i="6" a="1"/>
  <c r="Y72" i="6" s="1"/>
  <c r="Z72" i="6" a="1"/>
  <c r="Z72" i="6" s="1"/>
  <c r="Y73" i="6" a="1"/>
  <c r="Y73" i="6" s="1"/>
  <c r="Z73" i="6" a="1"/>
  <c r="Z73" i="6" s="1"/>
  <c r="Y74" i="6" a="1"/>
  <c r="Y74" i="6" s="1"/>
  <c r="Z74" i="6" a="1"/>
  <c r="Z74" i="6" s="1"/>
  <c r="Y75" i="6" a="1"/>
  <c r="Y75" i="6" s="1"/>
  <c r="Z75" i="6" a="1"/>
  <c r="Z75" i="6" s="1"/>
  <c r="Y76" i="6" a="1"/>
  <c r="Y76" i="6" s="1"/>
  <c r="Z76" i="6" a="1"/>
  <c r="Z76" i="6" s="1"/>
  <c r="Y77" i="6" a="1"/>
  <c r="Y77" i="6" s="1"/>
  <c r="Z77" i="6" a="1"/>
  <c r="Z77" i="6" s="1"/>
  <c r="Y78" i="6" a="1"/>
  <c r="Y78" i="6" s="1"/>
  <c r="Z78" i="6" a="1"/>
  <c r="Z78" i="6" s="1"/>
  <c r="Y79" i="6" a="1"/>
  <c r="Y79" i="6" s="1"/>
  <c r="Z79" i="6" a="1"/>
  <c r="Z79" i="6" s="1"/>
  <c r="Y80" i="6" a="1"/>
  <c r="Y80" i="6" s="1"/>
  <c r="Z80" i="6" a="1"/>
  <c r="Z80" i="6" s="1"/>
  <c r="Y81" i="6" a="1"/>
  <c r="Y81" i="6" s="1"/>
  <c r="Z81" i="6" a="1"/>
  <c r="Z81" i="6" s="1"/>
  <c r="Y82" i="6" a="1"/>
  <c r="Y82" i="6" s="1"/>
  <c r="Z82" i="6" a="1"/>
  <c r="Z82" i="6" s="1"/>
  <c r="Y83" i="6" a="1"/>
  <c r="Y83" i="6" s="1"/>
  <c r="Z83" i="6" a="1"/>
  <c r="Z83" i="6" s="1"/>
  <c r="Y84" i="6" a="1"/>
  <c r="Y84" i="6" s="1"/>
  <c r="Z84" i="6" a="1"/>
  <c r="Z84" i="6" s="1"/>
  <c r="Y85" i="6" a="1"/>
  <c r="Y85" i="6" s="1"/>
  <c r="Z85" i="6" a="1"/>
  <c r="Z85" i="6" s="1"/>
  <c r="Y86" i="6" a="1"/>
  <c r="Y86" i="6" s="1"/>
  <c r="Z86" i="6" a="1"/>
  <c r="Z86" i="6" s="1"/>
  <c r="Y87" i="6" a="1"/>
  <c r="Y87" i="6" s="1"/>
  <c r="Z87" i="6" a="1"/>
  <c r="Z87" i="6" s="1"/>
  <c r="Y88" i="6" a="1"/>
  <c r="Y88" i="6" s="1"/>
  <c r="Z88" i="6" a="1"/>
  <c r="Z88" i="6" s="1"/>
  <c r="Y89" i="6" a="1"/>
  <c r="Y89" i="6" s="1"/>
  <c r="Z89" i="6" a="1"/>
  <c r="Z89" i="6" s="1"/>
  <c r="Y90" i="6" a="1"/>
  <c r="Y90" i="6" s="1"/>
  <c r="Z90" i="6" a="1"/>
  <c r="Z90" i="6" s="1"/>
  <c r="Y91" i="6" a="1"/>
  <c r="Y91" i="6" s="1"/>
  <c r="Z91" i="6" a="1"/>
  <c r="Z91" i="6" s="1"/>
  <c r="Y92" i="6" a="1"/>
  <c r="Y92" i="6" s="1"/>
  <c r="Z92" i="6" a="1"/>
  <c r="Z92" i="6" s="1"/>
  <c r="Y93" i="6" a="1"/>
  <c r="Y93" i="6" s="1"/>
  <c r="Z93" i="6" a="1"/>
  <c r="Z93" i="6" s="1"/>
  <c r="Y94" i="6" a="1"/>
  <c r="Y94" i="6" s="1"/>
  <c r="Z94" i="6" a="1"/>
  <c r="Z94" i="6" s="1"/>
  <c r="Y95" i="6" a="1"/>
  <c r="Y95" i="6" s="1"/>
  <c r="Z95" i="6" a="1"/>
  <c r="Z95" i="6" s="1"/>
  <c r="Y96" i="6" a="1"/>
  <c r="Y96" i="6" s="1"/>
  <c r="Z96" i="6" a="1"/>
  <c r="Z96" i="6" s="1"/>
  <c r="Y97" i="6" a="1"/>
  <c r="Y97" i="6" s="1"/>
  <c r="Z97" i="6" a="1"/>
  <c r="Z97" i="6" s="1"/>
  <c r="Y98" i="6" a="1"/>
  <c r="Y98" i="6" s="1"/>
  <c r="Z98" i="6" a="1"/>
  <c r="Z98" i="6" s="1"/>
  <c r="Y99" i="6" a="1"/>
  <c r="Y99" i="6" s="1"/>
  <c r="Z99" i="6" a="1"/>
  <c r="Z99" i="6" s="1"/>
  <c r="Y100" i="6" a="1"/>
  <c r="Y100" i="6" s="1"/>
  <c r="Z100" i="6" a="1"/>
  <c r="Z100" i="6" s="1"/>
  <c r="Y101" i="6" a="1"/>
  <c r="Y101" i="6" s="1"/>
  <c r="Z101" i="6" a="1"/>
  <c r="Z101" i="6" s="1"/>
  <c r="Y102" i="6" a="1"/>
  <c r="Y102" i="6" s="1"/>
  <c r="Z102" i="6" a="1"/>
  <c r="Z102" i="6" s="1"/>
  <c r="Y103" i="6" a="1"/>
  <c r="Y103" i="6" s="1"/>
  <c r="Z103" i="6" a="1"/>
  <c r="Z103" i="6" s="1"/>
  <c r="Y104" i="6" a="1"/>
  <c r="Y104" i="6" s="1"/>
  <c r="Z104" i="6" a="1"/>
  <c r="Z104" i="6" s="1"/>
  <c r="Y105" i="6" a="1"/>
  <c r="Y105" i="6" s="1"/>
  <c r="Z105" i="6" a="1"/>
  <c r="Z105" i="6" s="1"/>
  <c r="Y106" i="6" a="1"/>
  <c r="Y106" i="6" s="1"/>
  <c r="Z106" i="6" a="1"/>
  <c r="Z106" i="6" s="1"/>
  <c r="Y107" i="6" a="1"/>
  <c r="Y107" i="6" s="1"/>
  <c r="Z107" i="6" a="1"/>
  <c r="Z107" i="6" s="1"/>
  <c r="Y108" i="6" a="1"/>
  <c r="Y108" i="6" s="1"/>
  <c r="Z108" i="6" a="1"/>
  <c r="Z108" i="6" s="1"/>
  <c r="Y109" i="6" a="1"/>
  <c r="Y109" i="6" s="1"/>
  <c r="Z109" i="6" a="1"/>
  <c r="Z109" i="6" s="1"/>
  <c r="Y110" i="6" a="1"/>
  <c r="Y110" i="6" s="1"/>
  <c r="Z110" i="6" a="1"/>
  <c r="Z110" i="6" s="1"/>
  <c r="Y111" i="6" a="1"/>
  <c r="Y111" i="6" s="1"/>
  <c r="Z111" i="6" a="1"/>
  <c r="Z111" i="6" s="1"/>
  <c r="Y112" i="6" a="1"/>
  <c r="Y112" i="6" s="1"/>
  <c r="Z112" i="6" a="1"/>
  <c r="Z112" i="6" s="1"/>
  <c r="Y113" i="6" a="1"/>
  <c r="Y113" i="6" s="1"/>
  <c r="Z113" i="6" a="1"/>
  <c r="Z113" i="6" s="1"/>
  <c r="Y114" i="6" a="1"/>
  <c r="Y114" i="6" s="1"/>
  <c r="Z114" i="6" a="1"/>
  <c r="Z114" i="6" s="1"/>
  <c r="Y115" i="6" a="1"/>
  <c r="Y115" i="6" s="1"/>
  <c r="Z115" i="6" a="1"/>
  <c r="Z115" i="6" s="1"/>
  <c r="Y116" i="6" a="1"/>
  <c r="Y116" i="6" s="1"/>
  <c r="Z116" i="6" a="1"/>
  <c r="Z116" i="6" s="1"/>
  <c r="Y117" i="6" a="1"/>
  <c r="Y117" i="6" s="1"/>
  <c r="Z117" i="6" a="1"/>
  <c r="Z117" i="6" s="1"/>
  <c r="Y118" i="6" a="1"/>
  <c r="Y118" i="6" s="1"/>
  <c r="Z118" i="6" a="1"/>
  <c r="Z118" i="6" s="1"/>
  <c r="Y119" i="6" a="1"/>
  <c r="Y119" i="6" s="1"/>
  <c r="Z119" i="6" a="1"/>
  <c r="Z119" i="6" s="1"/>
  <c r="Y120" i="6" a="1"/>
  <c r="Y120" i="6" s="1"/>
  <c r="Z120" i="6" a="1"/>
  <c r="Z120" i="6" s="1"/>
  <c r="Y121" i="6" a="1"/>
  <c r="Y121" i="6" s="1"/>
  <c r="Z121" i="6" a="1"/>
  <c r="Z121" i="6" s="1"/>
  <c r="Y122" i="6" a="1"/>
  <c r="Y122" i="6" s="1"/>
  <c r="Z122" i="6" a="1"/>
  <c r="Z122" i="6" s="1"/>
  <c r="Y123" i="6" a="1"/>
  <c r="Y123" i="6" s="1"/>
  <c r="Z123" i="6" a="1"/>
  <c r="Z123" i="6" s="1"/>
  <c r="Y124" i="6" a="1"/>
  <c r="Y124" i="6" s="1"/>
  <c r="Z124" i="6" a="1"/>
  <c r="Z124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 s="1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 s="1"/>
  <c r="T3" i="6" a="1"/>
  <c r="T3" i="6" s="1"/>
  <c r="U3" i="6" a="1"/>
  <c r="U3" i="6" s="1"/>
  <c r="V3" i="6" a="1"/>
  <c r="V3" i="6" s="1"/>
  <c r="W3" i="6" a="1"/>
  <c r="W3" i="6" s="1"/>
  <c r="X3" i="6" a="1"/>
  <c r="X3" i="6" s="1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 s="1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 s="1"/>
  <c r="V4" i="6" a="1"/>
  <c r="V4" i="6" s="1"/>
  <c r="W4" i="6" a="1"/>
  <c r="W4" i="6" s="1"/>
  <c r="X4" i="6" a="1"/>
  <c r="X4" i="6" s="1"/>
  <c r="F5" i="6" a="1"/>
  <c r="F5" i="6" s="1"/>
  <c r="G5" i="6" a="1"/>
  <c r="G5" i="6" s="1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 s="1"/>
  <c r="X5" i="6" a="1"/>
  <c r="X5" i="6" s="1"/>
  <c r="F6" i="6" a="1"/>
  <c r="F6" i="6" s="1"/>
  <c r="G6" i="6" a="1"/>
  <c r="G6" i="6" s="1"/>
  <c r="H6" i="6" a="1"/>
  <c r="H6" i="6" s="1"/>
  <c r="I6" i="6" a="1"/>
  <c r="I6" i="6" s="1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 s="1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 s="1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 s="1"/>
  <c r="T7" i="6" a="1"/>
  <c r="T7" i="6" s="1"/>
  <c r="U7" i="6" a="1"/>
  <c r="U7" i="6" s="1"/>
  <c r="V7" i="6" a="1"/>
  <c r="V7" i="6" s="1"/>
  <c r="W7" i="6" a="1"/>
  <c r="W7" i="6" s="1"/>
  <c r="X7" i="6" a="1"/>
  <c r="X7" i="6" s="1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 s="1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 s="1"/>
  <c r="V8" i="6" a="1"/>
  <c r="V8" i="6" s="1"/>
  <c r="W8" i="6" a="1"/>
  <c r="W8" i="6" s="1"/>
  <c r="X8" i="6" a="1"/>
  <c r="X8" i="6" s="1"/>
  <c r="F9" i="6" a="1"/>
  <c r="F9" i="6" s="1"/>
  <c r="G9" i="6" a="1"/>
  <c r="G9" i="6" s="1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 s="1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 s="1"/>
  <c r="X9" i="6" a="1"/>
  <c r="X9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 s="1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 s="1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 s="1"/>
  <c r="V13" i="6" a="1"/>
  <c r="V13" i="6" s="1"/>
  <c r="W13" i="6" a="1"/>
  <c r="W13" i="6" s="1"/>
  <c r="X13" i="6" a="1"/>
  <c r="X13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 s="1"/>
  <c r="X15" i="6" a="1"/>
  <c r="X15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 s="1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 s="1"/>
  <c r="L50" i="6" a="1"/>
  <c r="L50" i="6" s="1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 s="1"/>
  <c r="V50" i="6" a="1"/>
  <c r="V50" i="6" s="1"/>
  <c r="W50" i="6" a="1"/>
  <c r="W50" i="6" s="1"/>
  <c r="X50" i="6" a="1"/>
  <c r="X50" i="6" s="1"/>
  <c r="F51" i="6" a="1"/>
  <c r="F51" i="6" s="1"/>
  <c r="G51" i="6" a="1"/>
  <c r="G51" i="6" s="1"/>
  <c r="H51" i="6" a="1"/>
  <c r="H51" i="6" s="1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 s="1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 s="1"/>
  <c r="X52" i="6" a="1"/>
  <c r="X52" i="6" s="1"/>
  <c r="F53" i="6" a="1"/>
  <c r="F53" i="6" s="1"/>
  <c r="G53" i="6" a="1"/>
  <c r="G53" i="6" s="1"/>
  <c r="H53" i="6" a="1"/>
  <c r="H53" i="6" s="1"/>
  <c r="I53" i="6" a="1"/>
  <c r="I53" i="6" s="1"/>
  <c r="J53" i="6" a="1"/>
  <c r="J53" i="6" s="1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 s="1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F54" i="6" a="1"/>
  <c r="F54" i="6" s="1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 s="1"/>
  <c r="X57" i="6" a="1"/>
  <c r="X57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 s="1"/>
  <c r="V60" i="6" a="1"/>
  <c r="V60" i="6" s="1"/>
  <c r="W60" i="6" a="1"/>
  <c r="W60" i="6" s="1"/>
  <c r="X60" i="6" a="1"/>
  <c r="X60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 s="1"/>
  <c r="W67" i="6" a="1"/>
  <c r="W67" i="6" s="1"/>
  <c r="X67" i="6" a="1"/>
  <c r="X67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 s="1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 s="1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 s="1"/>
  <c r="U75" i="6" a="1"/>
  <c r="U75" i="6" s="1"/>
  <c r="V75" i="6" a="1"/>
  <c r="V75" i="6" s="1"/>
  <c r="W75" i="6" a="1"/>
  <c r="W75" i="6" s="1"/>
  <c r="X75" i="6" a="1"/>
  <c r="X75" i="6" s="1"/>
  <c r="F76" i="6" a="1"/>
  <c r="F76" i="6" s="1"/>
  <c r="G76" i="6" a="1"/>
  <c r="G76" i="6" s="1"/>
  <c r="H76" i="6" a="1"/>
  <c r="H76" i="6" s="1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 s="1"/>
  <c r="M77" i="6" a="1"/>
  <c r="M77" i="6" s="1"/>
  <c r="N77" i="6" a="1"/>
  <c r="N77" i="6" s="1"/>
  <c r="O77" i="6" a="1"/>
  <c r="O77" i="6" s="1"/>
  <c r="P77" i="6" a="1"/>
  <c r="P77" i="6" s="1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 s="1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F79" i="6" a="1"/>
  <c r="F79" i="6" s="1"/>
  <c r="G79" i="6" a="1"/>
  <c r="G79" i="6" s="1"/>
  <c r="H79" i="6" a="1"/>
  <c r="H79" i="6" s="1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 s="1"/>
  <c r="V79" i="6" a="1"/>
  <c r="V79" i="6" s="1"/>
  <c r="W79" i="6" a="1"/>
  <c r="W79" i="6" s="1"/>
  <c r="X79" i="6" a="1"/>
  <c r="X79" i="6" s="1"/>
  <c r="F80" i="6" a="1"/>
  <c r="F80" i="6" s="1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 s="1"/>
  <c r="S80" i="6" a="1"/>
  <c r="S80" i="6" s="1"/>
  <c r="T80" i="6" a="1"/>
  <c r="T80" i="6" s="1"/>
  <c r="U80" i="6" a="1"/>
  <c r="U80" i="6" s="1"/>
  <c r="V80" i="6" a="1"/>
  <c r="V80" i="6" s="1"/>
  <c r="W80" i="6" a="1"/>
  <c r="W80" i="6" s="1"/>
  <c r="X80" i="6" a="1"/>
  <c r="X80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 s="1"/>
  <c r="M81" i="6" a="1"/>
  <c r="M81" i="6" s="1"/>
  <c r="N81" i="6" a="1"/>
  <c r="N81" i="6" s="1"/>
  <c r="O81" i="6" a="1"/>
  <c r="O81" i="6" s="1"/>
  <c r="P81" i="6" a="1"/>
  <c r="P81" i="6" s="1"/>
  <c r="Q81" i="6" a="1"/>
  <c r="Q81" i="6" s="1"/>
  <c r="R81" i="6" a="1"/>
  <c r="R81" i="6" s="1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F82" i="6" a="1"/>
  <c r="F82" i="6" s="1"/>
  <c r="G82" i="6" a="1"/>
  <c r="G82" i="6" s="1"/>
  <c r="H82" i="6" a="1"/>
  <c r="H82" i="6" s="1"/>
  <c r="I82" i="6" a="1"/>
  <c r="I82" i="6" s="1"/>
  <c r="J82" i="6" a="1"/>
  <c r="J82" i="6" s="1"/>
  <c r="K82" i="6" a="1"/>
  <c r="K82" i="6" s="1"/>
  <c r="L82" i="6" a="1"/>
  <c r="L82" i="6" s="1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 s="1"/>
  <c r="W82" i="6" a="1"/>
  <c r="W82" i="6" s="1"/>
  <c r="X82" i="6" a="1"/>
  <c r="X82" i="6" s="1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 s="1"/>
  <c r="L83" i="6" a="1"/>
  <c r="L83" i="6" s="1"/>
  <c r="M83" i="6" a="1"/>
  <c r="M83" i="6" s="1"/>
  <c r="N83" i="6" a="1"/>
  <c r="N83" i="6" s="1"/>
  <c r="O83" i="6" a="1"/>
  <c r="O83" i="6" s="1"/>
  <c r="P83" i="6" a="1"/>
  <c r="P83" i="6" s="1"/>
  <c r="Q83" i="6" a="1"/>
  <c r="Q83" i="6" s="1"/>
  <c r="R83" i="6" a="1"/>
  <c r="R83" i="6" s="1"/>
  <c r="S83" i="6" a="1"/>
  <c r="S83" i="6" s="1"/>
  <c r="T83" i="6" a="1"/>
  <c r="T83" i="6" s="1"/>
  <c r="U83" i="6" a="1"/>
  <c r="U83" i="6" s="1"/>
  <c r="V83" i="6" a="1"/>
  <c r="V83" i="6" s="1"/>
  <c r="W83" i="6" a="1"/>
  <c r="W83" i="6" s="1"/>
  <c r="X83" i="6" a="1"/>
  <c r="X83" i="6" s="1"/>
  <c r="F84" i="6" a="1"/>
  <c r="F84" i="6" s="1"/>
  <c r="G84" i="6" a="1"/>
  <c r="G84" i="6" s="1"/>
  <c r="H84" i="6" a="1"/>
  <c r="H84" i="6" s="1"/>
  <c r="I84" i="6" a="1"/>
  <c r="I84" i="6" s="1"/>
  <c r="J84" i="6" a="1"/>
  <c r="J84" i="6" s="1"/>
  <c r="K84" i="6" a="1"/>
  <c r="K84" i="6" s="1"/>
  <c r="L84" i="6" a="1"/>
  <c r="L84" i="6" s="1"/>
  <c r="M84" i="6" a="1"/>
  <c r="M84" i="6" s="1"/>
  <c r="N84" i="6" a="1"/>
  <c r="N84" i="6" s="1"/>
  <c r="O84" i="6" a="1"/>
  <c r="O84" i="6" s="1"/>
  <c r="P84" i="6" a="1"/>
  <c r="P84" i="6" s="1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F85" i="6" a="1"/>
  <c r="F85" i="6" s="1"/>
  <c r="G85" i="6" a="1"/>
  <c r="G85" i="6" s="1"/>
  <c r="H85" i="6" a="1"/>
  <c r="H85" i="6" s="1"/>
  <c r="I85" i="6" a="1"/>
  <c r="I85" i="6" s="1"/>
  <c r="J85" i="6" a="1"/>
  <c r="J85" i="6" s="1"/>
  <c r="K85" i="6" a="1"/>
  <c r="K85" i="6" s="1"/>
  <c r="L85" i="6" a="1"/>
  <c r="L85" i="6" s="1"/>
  <c r="M85" i="6" a="1"/>
  <c r="M85" i="6" s="1"/>
  <c r="N85" i="6" a="1"/>
  <c r="N85" i="6" s="1"/>
  <c r="O85" i="6" a="1"/>
  <c r="O85" i="6" s="1"/>
  <c r="P85" i="6" a="1"/>
  <c r="P85" i="6" s="1"/>
  <c r="Q85" i="6" a="1"/>
  <c r="Q85" i="6" s="1"/>
  <c r="R85" i="6" a="1"/>
  <c r="R85" i="6" s="1"/>
  <c r="S85" i="6" a="1"/>
  <c r="S85" i="6" s="1"/>
  <c r="T85" i="6" a="1"/>
  <c r="T85" i="6" s="1"/>
  <c r="U85" i="6" a="1"/>
  <c r="U85" i="6" s="1"/>
  <c r="V85" i="6" a="1"/>
  <c r="V85" i="6" s="1"/>
  <c r="W85" i="6" a="1"/>
  <c r="W85" i="6" s="1"/>
  <c r="X85" i="6" a="1"/>
  <c r="X85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 s="1"/>
  <c r="P86" i="6" a="1"/>
  <c r="P86" i="6" s="1"/>
  <c r="Q86" i="6" a="1"/>
  <c r="Q86" i="6" s="1"/>
  <c r="R86" i="6" a="1"/>
  <c r="R86" i="6" s="1"/>
  <c r="S86" i="6" a="1"/>
  <c r="S86" i="6" s="1"/>
  <c r="T86" i="6" a="1"/>
  <c r="T86" i="6" s="1"/>
  <c r="U86" i="6" a="1"/>
  <c r="U86" i="6" s="1"/>
  <c r="V86" i="6" a="1"/>
  <c r="V86" i="6" s="1"/>
  <c r="W86" i="6" a="1"/>
  <c r="W86" i="6" s="1"/>
  <c r="X86" i="6" a="1"/>
  <c r="X86" i="6" s="1"/>
  <c r="F87" i="6" a="1"/>
  <c r="F87" i="6" s="1"/>
  <c r="G87" i="6" a="1"/>
  <c r="G87" i="6" s="1"/>
  <c r="H87" i="6" a="1"/>
  <c r="H87" i="6" s="1"/>
  <c r="I87" i="6" a="1"/>
  <c r="I87" i="6" s="1"/>
  <c r="J87" i="6" a="1"/>
  <c r="J87" i="6" s="1"/>
  <c r="K87" i="6" a="1"/>
  <c r="K87" i="6" s="1"/>
  <c r="L87" i="6" a="1"/>
  <c r="L87" i="6" s="1"/>
  <c r="M87" i="6" a="1"/>
  <c r="M87" i="6" s="1"/>
  <c r="N87" i="6" a="1"/>
  <c r="N87" i="6" s="1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F88" i="6" a="1"/>
  <c r="F88" i="6" s="1"/>
  <c r="G88" i="6" a="1"/>
  <c r="G88" i="6" s="1"/>
  <c r="H88" i="6" a="1"/>
  <c r="H88" i="6" s="1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 s="1"/>
  <c r="S88" i="6" a="1"/>
  <c r="S88" i="6" s="1"/>
  <c r="T88" i="6" a="1"/>
  <c r="T88" i="6" s="1"/>
  <c r="U88" i="6" a="1"/>
  <c r="U88" i="6" s="1"/>
  <c r="V88" i="6" a="1"/>
  <c r="V88" i="6" s="1"/>
  <c r="W88" i="6" a="1"/>
  <c r="W88" i="6" s="1"/>
  <c r="X88" i="6" a="1"/>
  <c r="X88" i="6" s="1"/>
  <c r="F89" i="6" a="1"/>
  <c r="F89" i="6" s="1"/>
  <c r="G89" i="6" a="1"/>
  <c r="G89" i="6" s="1"/>
  <c r="H89" i="6" a="1"/>
  <c r="H89" i="6" s="1"/>
  <c r="I89" i="6" a="1"/>
  <c r="I89" i="6" s="1"/>
  <c r="J89" i="6" a="1"/>
  <c r="J89" i="6" s="1"/>
  <c r="K89" i="6" a="1"/>
  <c r="K89" i="6" s="1"/>
  <c r="L89" i="6" a="1"/>
  <c r="L89" i="6" s="1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F90" i="6" a="1"/>
  <c r="F90" i="6" s="1"/>
  <c r="G90" i="6" a="1"/>
  <c r="G90" i="6" s="1"/>
  <c r="H90" i="6" a="1"/>
  <c r="H90" i="6" s="1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 s="1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 s="1"/>
  <c r="W90" i="6" a="1"/>
  <c r="W90" i="6" s="1"/>
  <c r="X90" i="6" a="1"/>
  <c r="X90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 s="1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 s="1"/>
  <c r="F92" i="6" a="1"/>
  <c r="F92" i="6" s="1"/>
  <c r="G92" i="6" a="1"/>
  <c r="G92" i="6" s="1"/>
  <c r="H92" i="6" a="1"/>
  <c r="H92" i="6" s="1"/>
  <c r="I92" i="6" a="1"/>
  <c r="I92" i="6" s="1"/>
  <c r="J92" i="6" a="1"/>
  <c r="J92" i="6" s="1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 s="1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 s="1"/>
  <c r="U93" i="6" a="1"/>
  <c r="U93" i="6" s="1"/>
  <c r="V93" i="6" a="1"/>
  <c r="V93" i="6" s="1"/>
  <c r="W93" i="6" a="1"/>
  <c r="W93" i="6" s="1"/>
  <c r="X93" i="6" a="1"/>
  <c r="X93" i="6" s="1"/>
  <c r="F94" i="6" a="1"/>
  <c r="F94" i="6" s="1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 s="1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 s="1"/>
  <c r="W94" i="6" a="1"/>
  <c r="W94" i="6" s="1"/>
  <c r="X94" i="6" a="1"/>
  <c r="X94" i="6" s="1"/>
  <c r="F95" i="6" a="1"/>
  <c r="F95" i="6" s="1"/>
  <c r="G95" i="6" a="1"/>
  <c r="G95" i="6" s="1"/>
  <c r="H95" i="6" a="1"/>
  <c r="H95" i="6" s="1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 s="1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 s="1"/>
  <c r="F96" i="6" a="1"/>
  <c r="F96" i="6" s="1"/>
  <c r="G96" i="6" a="1"/>
  <c r="G96" i="6" s="1"/>
  <c r="H96" i="6" a="1"/>
  <c r="H96" i="6" s="1"/>
  <c r="I96" i="6" a="1"/>
  <c r="I96" i="6" s="1"/>
  <c r="J96" i="6" a="1"/>
  <c r="J96" i="6" s="1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 s="1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 s="1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 s="1"/>
  <c r="U97" i="6" a="1"/>
  <c r="U97" i="6" s="1"/>
  <c r="V97" i="6" a="1"/>
  <c r="V97" i="6" s="1"/>
  <c r="W97" i="6" a="1"/>
  <c r="W97" i="6" s="1"/>
  <c r="X97" i="6" a="1"/>
  <c r="X97" i="6" s="1"/>
  <c r="F98" i="6" a="1"/>
  <c r="F98" i="6" s="1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 s="1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 s="1"/>
  <c r="W98" i="6" a="1"/>
  <c r="W98" i="6" s="1"/>
  <c r="X98" i="6" a="1"/>
  <c r="X98" i="6" s="1"/>
  <c r="F99" i="6" a="1"/>
  <c r="F99" i="6" s="1"/>
  <c r="G99" i="6" a="1"/>
  <c r="G99" i="6" s="1"/>
  <c r="H99" i="6" a="1"/>
  <c r="H99" i="6" s="1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 s="1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 s="1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 s="1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 s="1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 s="1"/>
  <c r="U101" i="6" a="1"/>
  <c r="U101" i="6" s="1"/>
  <c r="V101" i="6" a="1"/>
  <c r="V101" i="6" s="1"/>
  <c r="W101" i="6" a="1"/>
  <c r="W101" i="6" s="1"/>
  <c r="X101" i="6" a="1"/>
  <c r="X101" i="6" s="1"/>
  <c r="F102" i="6" a="1"/>
  <c r="F102" i="6" s="1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 s="1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 s="1"/>
  <c r="W102" i="6" a="1"/>
  <c r="W102" i="6" s="1"/>
  <c r="X102" i="6" a="1"/>
  <c r="X102" i="6" s="1"/>
  <c r="F103" i="6" a="1"/>
  <c r="F103" i="6" s="1"/>
  <c r="G103" i="6" a="1"/>
  <c r="G103" i="6" s="1"/>
  <c r="H103" i="6" a="1"/>
  <c r="H103" i="6" s="1"/>
  <c r="I103" i="6" a="1"/>
  <c r="I103" i="6" s="1"/>
  <c r="J103" i="6" a="1"/>
  <c r="J103" i="6" s="1"/>
  <c r="K103" i="6" a="1"/>
  <c r="K103" i="6" s="1"/>
  <c r="L103" i="6" a="1"/>
  <c r="L103" i="6" s="1"/>
  <c r="M103" i="6" a="1"/>
  <c r="M103" i="6" s="1"/>
  <c r="N103" i="6" a="1"/>
  <c r="N103" i="6" s="1"/>
  <c r="O103" i="6" a="1"/>
  <c r="O103" i="6" s="1"/>
  <c r="P103" i="6" a="1"/>
  <c r="P103" i="6" s="1"/>
  <c r="Q103" i="6" a="1"/>
  <c r="Q103" i="6" s="1"/>
  <c r="R103" i="6" a="1"/>
  <c r="R103" i="6" s="1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 s="1"/>
  <c r="F104" i="6" a="1"/>
  <c r="F104" i="6" s="1"/>
  <c r="G104" i="6" a="1"/>
  <c r="G104" i="6" s="1"/>
  <c r="H104" i="6" a="1"/>
  <c r="H104" i="6" s="1"/>
  <c r="I104" i="6" a="1"/>
  <c r="I104" i="6" s="1"/>
  <c r="J104" i="6" a="1"/>
  <c r="J104" i="6" s="1"/>
  <c r="K104" i="6" a="1"/>
  <c r="K104" i="6" s="1"/>
  <c r="L104" i="6" a="1"/>
  <c r="L104" i="6" s="1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 s="1"/>
  <c r="S104" i="6" a="1"/>
  <c r="S104" i="6" s="1"/>
  <c r="T104" i="6" a="1"/>
  <c r="T104" i="6" s="1"/>
  <c r="U104" i="6" a="1"/>
  <c r="U104" i="6" s="1"/>
  <c r="V104" i="6" a="1"/>
  <c r="V104" i="6" s="1"/>
  <c r="W104" i="6" a="1"/>
  <c r="W104" i="6" s="1"/>
  <c r="X104" i="6" a="1"/>
  <c r="X104" i="6" s="1"/>
  <c r="F105" i="6" a="1"/>
  <c r="F105" i="6" s="1"/>
  <c r="G105" i="6" a="1"/>
  <c r="G105" i="6" s="1"/>
  <c r="H105" i="6" a="1"/>
  <c r="H105" i="6" s="1"/>
  <c r="I105" i="6" a="1"/>
  <c r="I105" i="6" s="1"/>
  <c r="J105" i="6" a="1"/>
  <c r="J105" i="6" s="1"/>
  <c r="K105" i="6" a="1"/>
  <c r="K105" i="6" s="1"/>
  <c r="L105" i="6" a="1"/>
  <c r="L105" i="6" s="1"/>
  <c r="M105" i="6" a="1"/>
  <c r="M105" i="6" s="1"/>
  <c r="N105" i="6" a="1"/>
  <c r="N105" i="6" s="1"/>
  <c r="O105" i="6" a="1"/>
  <c r="O105" i="6" s="1"/>
  <c r="P105" i="6" a="1"/>
  <c r="P105" i="6" s="1"/>
  <c r="Q105" i="6" a="1"/>
  <c r="Q105" i="6" s="1"/>
  <c r="R105" i="6" a="1"/>
  <c r="R105" i="6" s="1"/>
  <c r="S105" i="6" a="1"/>
  <c r="S105" i="6" s="1"/>
  <c r="T105" i="6" a="1"/>
  <c r="T105" i="6" s="1"/>
  <c r="U105" i="6" a="1"/>
  <c r="U105" i="6" s="1"/>
  <c r="V105" i="6" a="1"/>
  <c r="V105" i="6" s="1"/>
  <c r="W105" i="6" a="1"/>
  <c r="W105" i="6" s="1"/>
  <c r="X105" i="6" a="1"/>
  <c r="X105" i="6" s="1"/>
  <c r="F106" i="6" a="1"/>
  <c r="F106" i="6" s="1"/>
  <c r="G106" i="6" a="1"/>
  <c r="G106" i="6" s="1"/>
  <c r="H106" i="6" a="1"/>
  <c r="H106" i="6" s="1"/>
  <c r="I106" i="6" a="1"/>
  <c r="I106" i="6" s="1"/>
  <c r="J106" i="6" a="1"/>
  <c r="J106" i="6" s="1"/>
  <c r="K106" i="6" a="1"/>
  <c r="K106" i="6" s="1"/>
  <c r="L106" i="6" a="1"/>
  <c r="L106" i="6" s="1"/>
  <c r="M106" i="6" a="1"/>
  <c r="M106" i="6" s="1"/>
  <c r="N106" i="6" a="1"/>
  <c r="N106" i="6" s="1"/>
  <c r="O106" i="6" a="1"/>
  <c r="O106" i="6" s="1"/>
  <c r="P106" i="6" a="1"/>
  <c r="P106" i="6" s="1"/>
  <c r="Q106" i="6" a="1"/>
  <c r="Q106" i="6" s="1"/>
  <c r="R106" i="6" a="1"/>
  <c r="R106" i="6" s="1"/>
  <c r="S106" i="6" a="1"/>
  <c r="S106" i="6" s="1"/>
  <c r="T106" i="6" a="1"/>
  <c r="T106" i="6" s="1"/>
  <c r="U106" i="6" a="1"/>
  <c r="U106" i="6" s="1"/>
  <c r="V106" i="6" a="1"/>
  <c r="V106" i="6" s="1"/>
  <c r="W106" i="6" a="1"/>
  <c r="W106" i="6" s="1"/>
  <c r="X106" i="6" a="1"/>
  <c r="X106" i="6" s="1"/>
  <c r="F107" i="6" a="1"/>
  <c r="F107" i="6" s="1"/>
  <c r="G107" i="6" a="1"/>
  <c r="G107" i="6" s="1"/>
  <c r="H107" i="6" a="1"/>
  <c r="H107" i="6" s="1"/>
  <c r="I107" i="6" a="1"/>
  <c r="I107" i="6" s="1"/>
  <c r="J107" i="6" a="1"/>
  <c r="J107" i="6" s="1"/>
  <c r="K107" i="6" a="1"/>
  <c r="K107" i="6" s="1"/>
  <c r="L107" i="6" a="1"/>
  <c r="L107" i="6" s="1"/>
  <c r="M107" i="6" a="1"/>
  <c r="M107" i="6" s="1"/>
  <c r="N107" i="6" a="1"/>
  <c r="N107" i="6" s="1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 s="1"/>
  <c r="U107" i="6" a="1"/>
  <c r="U107" i="6" s="1"/>
  <c r="V107" i="6" a="1"/>
  <c r="V107" i="6" s="1"/>
  <c r="W107" i="6" a="1"/>
  <c r="W107" i="6" s="1"/>
  <c r="X107" i="6" a="1"/>
  <c r="X107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 s="1"/>
  <c r="K108" i="6" a="1"/>
  <c r="K108" i="6" s="1"/>
  <c r="L108" i="6" a="1"/>
  <c r="L108" i="6" s="1"/>
  <c r="M108" i="6" a="1"/>
  <c r="M108" i="6" s="1"/>
  <c r="N108" i="6" a="1"/>
  <c r="N108" i="6" s="1"/>
  <c r="O108" i="6" a="1"/>
  <c r="O108" i="6" s="1"/>
  <c r="P108" i="6" a="1"/>
  <c r="P108" i="6" s="1"/>
  <c r="Q108" i="6" a="1"/>
  <c r="Q108" i="6" s="1"/>
  <c r="R108" i="6" a="1"/>
  <c r="R108" i="6" s="1"/>
  <c r="S108" i="6" a="1"/>
  <c r="S108" i="6" s="1"/>
  <c r="T108" i="6" a="1"/>
  <c r="T108" i="6" s="1"/>
  <c r="U108" i="6" a="1"/>
  <c r="U108" i="6" s="1"/>
  <c r="V108" i="6" a="1"/>
  <c r="V108" i="6" s="1"/>
  <c r="W108" i="6" a="1"/>
  <c r="W108" i="6" s="1"/>
  <c r="X108" i="6" a="1"/>
  <c r="X108" i="6" s="1"/>
  <c r="F109" i="6" a="1"/>
  <c r="F109" i="6" s="1"/>
  <c r="G109" i="6" a="1"/>
  <c r="G109" i="6" s="1"/>
  <c r="H109" i="6" a="1"/>
  <c r="H109" i="6" s="1"/>
  <c r="I109" i="6" a="1"/>
  <c r="I109" i="6" s="1"/>
  <c r="J109" i="6" a="1"/>
  <c r="J109" i="6" s="1"/>
  <c r="K109" i="6" a="1"/>
  <c r="K109" i="6" s="1"/>
  <c r="L109" i="6" a="1"/>
  <c r="L109" i="6" s="1"/>
  <c r="M109" i="6" a="1"/>
  <c r="M109" i="6" s="1"/>
  <c r="N109" i="6" a="1"/>
  <c r="N109" i="6" s="1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 s="1"/>
  <c r="U109" i="6" a="1"/>
  <c r="U109" i="6" s="1"/>
  <c r="V109" i="6" a="1"/>
  <c r="V109" i="6" s="1"/>
  <c r="W109" i="6" a="1"/>
  <c r="W109" i="6" s="1"/>
  <c r="X109" i="6" a="1"/>
  <c r="X109" i="6" s="1"/>
  <c r="F110" i="6" a="1"/>
  <c r="F110" i="6" s="1"/>
  <c r="G110" i="6" a="1"/>
  <c r="G110" i="6" s="1"/>
  <c r="H110" i="6" a="1"/>
  <c r="H110" i="6" s="1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 s="1"/>
  <c r="O110" i="6" a="1"/>
  <c r="O110" i="6" s="1"/>
  <c r="P110" i="6" a="1"/>
  <c r="P110" i="6" s="1"/>
  <c r="Q110" i="6" a="1"/>
  <c r="Q110" i="6" s="1"/>
  <c r="R110" i="6" a="1"/>
  <c r="R110" i="6" s="1"/>
  <c r="S110" i="6" a="1"/>
  <c r="S110" i="6" s="1"/>
  <c r="T110" i="6" a="1"/>
  <c r="T110" i="6" s="1"/>
  <c r="U110" i="6" a="1"/>
  <c r="U110" i="6" s="1"/>
  <c r="V110" i="6" a="1"/>
  <c r="V110" i="6" s="1"/>
  <c r="W110" i="6" a="1"/>
  <c r="W110" i="6" s="1"/>
  <c r="X110" i="6" a="1"/>
  <c r="X110" i="6" s="1"/>
  <c r="F111" i="6" a="1"/>
  <c r="F111" i="6" s="1"/>
  <c r="G111" i="6" a="1"/>
  <c r="G111" i="6" s="1"/>
  <c r="H111" i="6" a="1"/>
  <c r="H111" i="6" s="1"/>
  <c r="I111" i="6" a="1"/>
  <c r="I111" i="6" s="1"/>
  <c r="J111" i="6" a="1"/>
  <c r="J111" i="6" s="1"/>
  <c r="K111" i="6" a="1"/>
  <c r="K111" i="6" s="1"/>
  <c r="L111" i="6" a="1"/>
  <c r="L111" i="6" s="1"/>
  <c r="M111" i="6" a="1"/>
  <c r="M111" i="6" s="1"/>
  <c r="N111" i="6" a="1"/>
  <c r="N111" i="6" s="1"/>
  <c r="O111" i="6" a="1"/>
  <c r="O111" i="6" s="1"/>
  <c r="P111" i="6" a="1"/>
  <c r="P111" i="6" s="1"/>
  <c r="Q111" i="6" a="1"/>
  <c r="Q111" i="6" s="1"/>
  <c r="R111" i="6" a="1"/>
  <c r="R111" i="6" s="1"/>
  <c r="S111" i="6" a="1"/>
  <c r="S111" i="6" s="1"/>
  <c r="T111" i="6" a="1"/>
  <c r="T111" i="6" s="1"/>
  <c r="U111" i="6" a="1"/>
  <c r="U111" i="6" s="1"/>
  <c r="V111" i="6" a="1"/>
  <c r="V111" i="6" s="1"/>
  <c r="W111" i="6" a="1"/>
  <c r="W111" i="6" s="1"/>
  <c r="X111" i="6" a="1"/>
  <c r="X111" i="6" s="1"/>
  <c r="F112" i="6" a="1"/>
  <c r="F112" i="6" s="1"/>
  <c r="G112" i="6" a="1"/>
  <c r="G112" i="6" s="1"/>
  <c r="H112" i="6" a="1"/>
  <c r="H112" i="6" s="1"/>
  <c r="I112" i="6" a="1"/>
  <c r="I112" i="6" s="1"/>
  <c r="J112" i="6" a="1"/>
  <c r="J112" i="6" s="1"/>
  <c r="K112" i="6" a="1"/>
  <c r="K112" i="6" s="1"/>
  <c r="L112" i="6" a="1"/>
  <c r="L112" i="6" s="1"/>
  <c r="M112" i="6" a="1"/>
  <c r="M112" i="6" s="1"/>
  <c r="N112" i="6" a="1"/>
  <c r="N112" i="6" s="1"/>
  <c r="O112" i="6" a="1"/>
  <c r="O112" i="6" s="1"/>
  <c r="P112" i="6" a="1"/>
  <c r="P112" i="6" s="1"/>
  <c r="Q112" i="6" a="1"/>
  <c r="Q112" i="6" s="1"/>
  <c r="R112" i="6" a="1"/>
  <c r="R112" i="6" s="1"/>
  <c r="S112" i="6" a="1"/>
  <c r="S112" i="6" s="1"/>
  <c r="T112" i="6" a="1"/>
  <c r="T112" i="6" s="1"/>
  <c r="U112" i="6" a="1"/>
  <c r="U112" i="6" s="1"/>
  <c r="V112" i="6" a="1"/>
  <c r="V112" i="6" s="1"/>
  <c r="W112" i="6" a="1"/>
  <c r="W112" i="6" s="1"/>
  <c r="X112" i="6" a="1"/>
  <c r="X112" i="6" s="1"/>
  <c r="F113" i="6" a="1"/>
  <c r="F113" i="6" s="1"/>
  <c r="G113" i="6" a="1"/>
  <c r="G113" i="6" s="1"/>
  <c r="H113" i="6" a="1"/>
  <c r="H113" i="6" s="1"/>
  <c r="I113" i="6" a="1"/>
  <c r="I113" i="6" s="1"/>
  <c r="J113" i="6" a="1"/>
  <c r="J113" i="6" s="1"/>
  <c r="K113" i="6" a="1"/>
  <c r="K113" i="6" s="1"/>
  <c r="L113" i="6" a="1"/>
  <c r="L113" i="6" s="1"/>
  <c r="M113" i="6" a="1"/>
  <c r="M113" i="6" s="1"/>
  <c r="N113" i="6" a="1"/>
  <c r="N113" i="6" s="1"/>
  <c r="O113" i="6" a="1"/>
  <c r="O113" i="6" s="1"/>
  <c r="P113" i="6" a="1"/>
  <c r="P113" i="6" s="1"/>
  <c r="Q113" i="6" a="1"/>
  <c r="Q113" i="6" s="1"/>
  <c r="R113" i="6" a="1"/>
  <c r="R113" i="6" s="1"/>
  <c r="S113" i="6" a="1"/>
  <c r="S113" i="6" s="1"/>
  <c r="T113" i="6" a="1"/>
  <c r="T113" i="6" s="1"/>
  <c r="U113" i="6" a="1"/>
  <c r="U113" i="6" s="1"/>
  <c r="V113" i="6" a="1"/>
  <c r="V113" i="6" s="1"/>
  <c r="W113" i="6" a="1"/>
  <c r="W113" i="6" s="1"/>
  <c r="X113" i="6" a="1"/>
  <c r="X113" i="6" s="1"/>
  <c r="F114" i="6" a="1"/>
  <c r="F114" i="6" s="1"/>
  <c r="G114" i="6" a="1"/>
  <c r="G114" i="6" s="1"/>
  <c r="H114" i="6" a="1"/>
  <c r="H114" i="6" s="1"/>
  <c r="I114" i="6" a="1"/>
  <c r="I114" i="6" s="1"/>
  <c r="J114" i="6" a="1"/>
  <c r="J114" i="6" s="1"/>
  <c r="K114" i="6" a="1"/>
  <c r="K114" i="6" s="1"/>
  <c r="L114" i="6" a="1"/>
  <c r="L114" i="6" s="1"/>
  <c r="M114" i="6" a="1"/>
  <c r="M114" i="6" s="1"/>
  <c r="N114" i="6" a="1"/>
  <c r="N114" i="6" s="1"/>
  <c r="O114" i="6" a="1"/>
  <c r="O114" i="6" s="1"/>
  <c r="P114" i="6" a="1"/>
  <c r="P114" i="6" s="1"/>
  <c r="Q114" i="6" a="1"/>
  <c r="Q114" i="6" s="1"/>
  <c r="R114" i="6" a="1"/>
  <c r="R114" i="6" s="1"/>
  <c r="S114" i="6" a="1"/>
  <c r="S114" i="6" s="1"/>
  <c r="T114" i="6" a="1"/>
  <c r="T114" i="6" s="1"/>
  <c r="U114" i="6" a="1"/>
  <c r="U114" i="6" s="1"/>
  <c r="V114" i="6" a="1"/>
  <c r="V114" i="6" s="1"/>
  <c r="W114" i="6" a="1"/>
  <c r="W114" i="6" s="1"/>
  <c r="X114" i="6" a="1"/>
  <c r="X114" i="6" s="1"/>
  <c r="F115" i="6" a="1"/>
  <c r="F115" i="6" s="1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 s="1"/>
  <c r="N115" i="6" a="1"/>
  <c r="N115" i="6" s="1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 s="1"/>
  <c r="V115" i="6" a="1"/>
  <c r="V115" i="6" s="1"/>
  <c r="W115" i="6" a="1"/>
  <c r="W115" i="6" s="1"/>
  <c r="X115" i="6" a="1"/>
  <c r="X115" i="6" s="1"/>
  <c r="F116" i="6" a="1"/>
  <c r="F116" i="6" s="1"/>
  <c r="G116" i="6" a="1"/>
  <c r="G116" i="6" s="1"/>
  <c r="H116" i="6" a="1"/>
  <c r="H116" i="6" s="1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 s="1"/>
  <c r="P116" i="6" a="1"/>
  <c r="P116" i="6" s="1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F117" i="6" a="1"/>
  <c r="F117" i="6" s="1"/>
  <c r="G117" i="6" a="1"/>
  <c r="G117" i="6" s="1"/>
  <c r="H117" i="6" a="1"/>
  <c r="H117" i="6" s="1"/>
  <c r="I117" i="6" a="1"/>
  <c r="I117" i="6" s="1"/>
  <c r="J117" i="6" a="1"/>
  <c r="J117" i="6" s="1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 s="1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 s="1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 s="1"/>
  <c r="U118" i="6" a="1"/>
  <c r="U118" i="6" s="1"/>
  <c r="V118" i="6" a="1"/>
  <c r="V118" i="6" s="1"/>
  <c r="W118" i="6" a="1"/>
  <c r="W118" i="6" s="1"/>
  <c r="X118" i="6" a="1"/>
  <c r="X118" i="6" s="1"/>
  <c r="F119" i="6" a="1"/>
  <c r="F119" i="6" s="1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 s="1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 s="1"/>
  <c r="W119" i="6" a="1"/>
  <c r="W119" i="6" s="1"/>
  <c r="X119" i="6" a="1"/>
  <c r="X119" i="6" s="1"/>
  <c r="F120" i="6" a="1"/>
  <c r="F120" i="6" s="1"/>
  <c r="G120" i="6" a="1"/>
  <c r="G120" i="6" s="1"/>
  <c r="H120" i="6" a="1"/>
  <c r="H120" i="6" s="1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 s="1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 s="1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 s="1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 s="1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 s="1"/>
  <c r="U122" i="6" a="1"/>
  <c r="U122" i="6" s="1"/>
  <c r="V122" i="6" a="1"/>
  <c r="V122" i="6" s="1"/>
  <c r="W122" i="6" a="1"/>
  <c r="W122" i="6" s="1"/>
  <c r="X122" i="6" a="1"/>
  <c r="X122" i="6" s="1"/>
  <c r="F123" i="6" a="1"/>
  <c r="F123" i="6" s="1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 s="1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 s="1"/>
  <c r="W123" i="6" a="1"/>
  <c r="W123" i="6" s="1"/>
  <c r="X123" i="6" a="1"/>
  <c r="X123" i="6" s="1"/>
  <c r="F124" i="6" a="1"/>
  <c r="F124" i="6" s="1"/>
  <c r="G124" i="6" a="1"/>
  <c r="G124" i="6" s="1"/>
  <c r="H124" i="6" a="1"/>
  <c r="H124" i="6" s="1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 s="1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 s="1"/>
  <c r="E123" i="6" a="1"/>
  <c r="E123" i="6" s="1"/>
  <c r="E124" i="6" a="1"/>
  <c r="E124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 s="1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 s="1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 s="1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2" i="6" a="1"/>
  <c r="E2" i="6" s="1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3" i="8"/>
  <c r="F4" i="7"/>
  <c r="F6" i="7"/>
  <c r="F11" i="7"/>
  <c r="F13" i="7"/>
  <c r="F19" i="7"/>
  <c r="F21" i="7"/>
  <c r="F23" i="7"/>
  <c r="F25" i="7"/>
  <c r="F28" i="7"/>
  <c r="F31" i="7"/>
  <c r="F35" i="7"/>
  <c r="F37" i="7"/>
  <c r="F41" i="7"/>
  <c r="F43" i="7"/>
  <c r="F45" i="7"/>
  <c r="F49" i="7"/>
  <c r="F52" i="7"/>
  <c r="F55" i="7"/>
  <c r="F57" i="7"/>
  <c r="F59" i="7"/>
  <c r="F61" i="7"/>
  <c r="F68" i="7"/>
  <c r="F75" i="7"/>
  <c r="F77" i="7"/>
  <c r="F80" i="7"/>
  <c r="F82" i="7"/>
  <c r="F84" i="7"/>
  <c r="F63" i="7"/>
  <c r="F70" i="7"/>
  <c r="F86" i="7"/>
  <c r="F66" i="7"/>
  <c r="F89" i="7"/>
  <c r="F91" i="7"/>
  <c r="F93" i="7"/>
  <c r="F95" i="7"/>
  <c r="F97" i="7"/>
  <c r="F101" i="7"/>
  <c r="F103" i="7"/>
  <c r="F105" i="7"/>
  <c r="F109" i="7"/>
  <c r="F116" i="7"/>
  <c r="F118" i="7"/>
  <c r="F121" i="7"/>
  <c r="F123" i="7"/>
  <c r="F33" i="7"/>
  <c r="F15" i="7"/>
  <c r="F73" i="7"/>
  <c r="F3" i="7"/>
  <c r="F5" i="7"/>
  <c r="F7" i="7"/>
  <c r="F8" i="7"/>
  <c r="F9" i="7"/>
  <c r="F10" i="7"/>
  <c r="F12" i="7"/>
  <c r="F14" i="7"/>
  <c r="F16" i="7"/>
  <c r="F17" i="7"/>
  <c r="F18" i="7"/>
  <c r="F20" i="7"/>
  <c r="F22" i="7"/>
  <c r="F24" i="7"/>
  <c r="F26" i="7"/>
  <c r="F27" i="7"/>
  <c r="F29" i="7"/>
  <c r="F30" i="7"/>
  <c r="F32" i="7"/>
  <c r="F34" i="7"/>
  <c r="F36" i="7"/>
  <c r="F38" i="7"/>
  <c r="F39" i="7"/>
  <c r="F40" i="7"/>
  <c r="F42" i="7"/>
  <c r="F44" i="7"/>
  <c r="F46" i="7"/>
  <c r="F47" i="7"/>
  <c r="F48" i="7"/>
  <c r="F50" i="7"/>
  <c r="F51" i="7"/>
  <c r="F53" i="7"/>
  <c r="F54" i="7"/>
  <c r="F56" i="7"/>
  <c r="F58" i="7"/>
  <c r="F60" i="7"/>
  <c r="F62" i="7"/>
  <c r="F64" i="7"/>
  <c r="F65" i="7"/>
  <c r="F67" i="7"/>
  <c r="F69" i="7"/>
  <c r="F71" i="7"/>
  <c r="F72" i="7"/>
  <c r="F74" i="7"/>
  <c r="F76" i="7"/>
  <c r="F78" i="7"/>
  <c r="F79" i="7"/>
  <c r="F81" i="7"/>
  <c r="F83" i="7"/>
  <c r="F85" i="7"/>
  <c r="F87" i="7"/>
  <c r="F88" i="7"/>
  <c r="F90" i="7"/>
  <c r="F92" i="7"/>
  <c r="F94" i="7"/>
  <c r="F96" i="7"/>
  <c r="F98" i="7"/>
  <c r="F99" i="7"/>
  <c r="F100" i="7"/>
  <c r="F102" i="7"/>
  <c r="F104" i="7"/>
  <c r="F106" i="7"/>
  <c r="F107" i="7"/>
  <c r="F108" i="7"/>
  <c r="F110" i="7"/>
  <c r="F111" i="7"/>
  <c r="F112" i="7"/>
  <c r="F113" i="7"/>
  <c r="F114" i="7"/>
  <c r="F115" i="7"/>
  <c r="F117" i="7"/>
  <c r="F119" i="7"/>
  <c r="F120" i="7"/>
  <c r="F122" i="7"/>
  <c r="F124" i="7"/>
  <c r="F2" i="7"/>
  <c r="B4" i="7"/>
  <c r="C4" i="7"/>
  <c r="D4" i="7"/>
  <c r="B6" i="7"/>
  <c r="C6" i="7"/>
  <c r="D6" i="7"/>
  <c r="B11" i="7"/>
  <c r="C11" i="7"/>
  <c r="D11" i="7"/>
  <c r="B13" i="7"/>
  <c r="C13" i="7"/>
  <c r="D13" i="7"/>
  <c r="B19" i="7"/>
  <c r="C19" i="7"/>
  <c r="D19" i="7"/>
  <c r="B21" i="7"/>
  <c r="C21" i="7"/>
  <c r="D21" i="7"/>
  <c r="B23" i="7"/>
  <c r="C23" i="7"/>
  <c r="D23" i="7"/>
  <c r="B25" i="7"/>
  <c r="C25" i="7"/>
  <c r="D25" i="7"/>
  <c r="B28" i="7"/>
  <c r="C28" i="7"/>
  <c r="D28" i="7"/>
  <c r="B31" i="7"/>
  <c r="C31" i="7"/>
  <c r="D31" i="7"/>
  <c r="B35" i="7"/>
  <c r="C35" i="7"/>
  <c r="D35" i="7"/>
  <c r="B37" i="7"/>
  <c r="C37" i="7"/>
  <c r="D37" i="7"/>
  <c r="B41" i="7"/>
  <c r="C41" i="7"/>
  <c r="D41" i="7"/>
  <c r="B43" i="7"/>
  <c r="C43" i="7"/>
  <c r="D43" i="7"/>
  <c r="B45" i="7"/>
  <c r="C45" i="7"/>
  <c r="D45" i="7"/>
  <c r="B49" i="7"/>
  <c r="C49" i="7"/>
  <c r="D49" i="7"/>
  <c r="B52" i="7"/>
  <c r="C52" i="7"/>
  <c r="D52" i="7"/>
  <c r="B55" i="7"/>
  <c r="C55" i="7"/>
  <c r="D55" i="7"/>
  <c r="B57" i="7"/>
  <c r="C57" i="7"/>
  <c r="D57" i="7"/>
  <c r="B59" i="7"/>
  <c r="C59" i="7"/>
  <c r="D59" i="7"/>
  <c r="B61" i="7"/>
  <c r="C61" i="7"/>
  <c r="D61" i="7"/>
  <c r="B68" i="7"/>
  <c r="C68" i="7"/>
  <c r="D68" i="7"/>
  <c r="B75" i="7"/>
  <c r="C75" i="7"/>
  <c r="D75" i="7"/>
  <c r="B77" i="7"/>
  <c r="C77" i="7"/>
  <c r="D77" i="7"/>
  <c r="B80" i="7"/>
  <c r="C80" i="7"/>
  <c r="D80" i="7"/>
  <c r="B82" i="7"/>
  <c r="C82" i="7"/>
  <c r="D82" i="7"/>
  <c r="B84" i="7"/>
  <c r="C84" i="7"/>
  <c r="D84" i="7"/>
  <c r="B63" i="7"/>
  <c r="C63" i="7"/>
  <c r="D63" i="7"/>
  <c r="B70" i="7"/>
  <c r="C70" i="7"/>
  <c r="D70" i="7"/>
  <c r="B86" i="7"/>
  <c r="C86" i="7"/>
  <c r="D86" i="7"/>
  <c r="B66" i="7"/>
  <c r="C66" i="7"/>
  <c r="D66" i="7"/>
  <c r="B89" i="7"/>
  <c r="C89" i="7"/>
  <c r="D89" i="7"/>
  <c r="B91" i="7"/>
  <c r="C91" i="7"/>
  <c r="D91" i="7"/>
  <c r="B93" i="7"/>
  <c r="C93" i="7"/>
  <c r="D93" i="7"/>
  <c r="B95" i="7"/>
  <c r="C95" i="7"/>
  <c r="D95" i="7"/>
  <c r="B97" i="7"/>
  <c r="C97" i="7"/>
  <c r="D97" i="7"/>
  <c r="B101" i="7"/>
  <c r="C101" i="7"/>
  <c r="D101" i="7"/>
  <c r="B103" i="7"/>
  <c r="C103" i="7"/>
  <c r="D103" i="7"/>
  <c r="B105" i="7"/>
  <c r="C105" i="7"/>
  <c r="D105" i="7"/>
  <c r="B109" i="7"/>
  <c r="C109" i="7"/>
  <c r="D109" i="7"/>
  <c r="B116" i="7"/>
  <c r="C116" i="7"/>
  <c r="D116" i="7"/>
  <c r="B118" i="7"/>
  <c r="C118" i="7"/>
  <c r="D118" i="7"/>
  <c r="B121" i="7"/>
  <c r="C121" i="7"/>
  <c r="D121" i="7"/>
  <c r="B123" i="7"/>
  <c r="C123" i="7"/>
  <c r="D123" i="7"/>
  <c r="B33" i="7"/>
  <c r="C33" i="7"/>
  <c r="D33" i="7"/>
  <c r="B15" i="7"/>
  <c r="C15" i="7"/>
  <c r="D15" i="7"/>
  <c r="B73" i="7"/>
  <c r="C73" i="7"/>
  <c r="D73" i="7"/>
  <c r="B3" i="7"/>
  <c r="C3" i="7"/>
  <c r="D3" i="7"/>
  <c r="B5" i="7"/>
  <c r="C5" i="7"/>
  <c r="D5" i="7"/>
  <c r="B7" i="7"/>
  <c r="C7" i="7"/>
  <c r="D7" i="7"/>
  <c r="B8" i="7"/>
  <c r="C8" i="7"/>
  <c r="D8" i="7"/>
  <c r="B9" i="7"/>
  <c r="C9" i="7"/>
  <c r="D9" i="7"/>
  <c r="B10" i="7"/>
  <c r="C10" i="7"/>
  <c r="D10" i="7"/>
  <c r="B12" i="7"/>
  <c r="C12" i="7"/>
  <c r="D12" i="7"/>
  <c r="B14" i="7"/>
  <c r="C14" i="7"/>
  <c r="D14" i="7"/>
  <c r="B16" i="7"/>
  <c r="C16" i="7"/>
  <c r="D16" i="7"/>
  <c r="B17" i="7"/>
  <c r="C17" i="7"/>
  <c r="D17" i="7"/>
  <c r="B18" i="7"/>
  <c r="C18" i="7"/>
  <c r="D18" i="7"/>
  <c r="B20" i="7"/>
  <c r="C20" i="7"/>
  <c r="D20" i="7"/>
  <c r="B22" i="7"/>
  <c r="C22" i="7"/>
  <c r="D22" i="7"/>
  <c r="B24" i="7"/>
  <c r="C24" i="7"/>
  <c r="D24" i="7"/>
  <c r="B26" i="7"/>
  <c r="C26" i="7"/>
  <c r="D26" i="7"/>
  <c r="B27" i="7"/>
  <c r="C27" i="7"/>
  <c r="D27" i="7"/>
  <c r="B29" i="7"/>
  <c r="C29" i="7"/>
  <c r="D29" i="7"/>
  <c r="B30" i="7"/>
  <c r="C30" i="7"/>
  <c r="D30" i="7"/>
  <c r="B32" i="7"/>
  <c r="C32" i="7"/>
  <c r="D32" i="7"/>
  <c r="B34" i="7"/>
  <c r="C34" i="7"/>
  <c r="D34" i="7"/>
  <c r="B36" i="7"/>
  <c r="C36" i="7"/>
  <c r="D36" i="7"/>
  <c r="B38" i="7"/>
  <c r="C38" i="7"/>
  <c r="D38" i="7"/>
  <c r="B39" i="7"/>
  <c r="C39" i="7"/>
  <c r="D39" i="7"/>
  <c r="B40" i="7"/>
  <c r="C40" i="7"/>
  <c r="D40" i="7"/>
  <c r="B42" i="7"/>
  <c r="C42" i="7"/>
  <c r="D42" i="7"/>
  <c r="B44" i="7"/>
  <c r="C44" i="7"/>
  <c r="D44" i="7"/>
  <c r="B46" i="7"/>
  <c r="C46" i="7"/>
  <c r="D46" i="7"/>
  <c r="B47" i="7"/>
  <c r="C47" i="7"/>
  <c r="D47" i="7"/>
  <c r="B48" i="7"/>
  <c r="C48" i="7"/>
  <c r="D48" i="7"/>
  <c r="B50" i="7"/>
  <c r="C50" i="7"/>
  <c r="D50" i="7"/>
  <c r="B51" i="7"/>
  <c r="C51" i="7"/>
  <c r="D51" i="7"/>
  <c r="B53" i="7"/>
  <c r="C53" i="7"/>
  <c r="D53" i="7"/>
  <c r="B54" i="7"/>
  <c r="C54" i="7"/>
  <c r="D54" i="7"/>
  <c r="B56" i="7"/>
  <c r="C56" i="7"/>
  <c r="D56" i="7"/>
  <c r="B58" i="7"/>
  <c r="C58" i="7"/>
  <c r="D58" i="7"/>
  <c r="B60" i="7"/>
  <c r="C60" i="7"/>
  <c r="D60" i="7"/>
  <c r="B62" i="7"/>
  <c r="C62" i="7"/>
  <c r="D62" i="7"/>
  <c r="B64" i="7"/>
  <c r="C64" i="7"/>
  <c r="D64" i="7"/>
  <c r="B65" i="7"/>
  <c r="C65" i="7"/>
  <c r="D65" i="7"/>
  <c r="B67" i="7"/>
  <c r="C67" i="7"/>
  <c r="D67" i="7"/>
  <c r="B69" i="7"/>
  <c r="C69" i="7"/>
  <c r="D69" i="7"/>
  <c r="B71" i="7"/>
  <c r="C71" i="7"/>
  <c r="D71" i="7"/>
  <c r="B72" i="7"/>
  <c r="C72" i="7"/>
  <c r="D72" i="7"/>
  <c r="B74" i="7"/>
  <c r="C74" i="7"/>
  <c r="D74" i="7"/>
  <c r="B76" i="7"/>
  <c r="C76" i="7"/>
  <c r="D76" i="7"/>
  <c r="B78" i="7"/>
  <c r="C78" i="7"/>
  <c r="D78" i="7"/>
  <c r="B79" i="7"/>
  <c r="C79" i="7"/>
  <c r="D79" i="7"/>
  <c r="B81" i="7"/>
  <c r="C81" i="7"/>
  <c r="D81" i="7"/>
  <c r="B83" i="7"/>
  <c r="C83" i="7"/>
  <c r="D83" i="7"/>
  <c r="B85" i="7"/>
  <c r="C85" i="7"/>
  <c r="D85" i="7"/>
  <c r="B87" i="7"/>
  <c r="C87" i="7"/>
  <c r="D87" i="7"/>
  <c r="B88" i="7"/>
  <c r="C88" i="7"/>
  <c r="D88" i="7"/>
  <c r="B90" i="7"/>
  <c r="C90" i="7"/>
  <c r="D90" i="7"/>
  <c r="B92" i="7"/>
  <c r="C92" i="7"/>
  <c r="D92" i="7"/>
  <c r="B94" i="7"/>
  <c r="C94" i="7"/>
  <c r="D94" i="7"/>
  <c r="B96" i="7"/>
  <c r="C96" i="7"/>
  <c r="D96" i="7"/>
  <c r="B98" i="7"/>
  <c r="C98" i="7"/>
  <c r="D98" i="7"/>
  <c r="B99" i="7"/>
  <c r="C99" i="7"/>
  <c r="D99" i="7"/>
  <c r="B100" i="7"/>
  <c r="C100" i="7"/>
  <c r="D100" i="7"/>
  <c r="B102" i="7"/>
  <c r="C102" i="7"/>
  <c r="D102" i="7"/>
  <c r="B104" i="7"/>
  <c r="C104" i="7"/>
  <c r="D104" i="7"/>
  <c r="B106" i="7"/>
  <c r="C106" i="7"/>
  <c r="D106" i="7"/>
  <c r="B107" i="7"/>
  <c r="C107" i="7"/>
  <c r="D107" i="7"/>
  <c r="B108" i="7"/>
  <c r="C108" i="7"/>
  <c r="D108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7" i="7"/>
  <c r="C117" i="7"/>
  <c r="D117" i="7"/>
  <c r="B119" i="7"/>
  <c r="C119" i="7"/>
  <c r="D119" i="7"/>
  <c r="B120" i="7"/>
  <c r="C120" i="7"/>
  <c r="D120" i="7"/>
  <c r="B122" i="7"/>
  <c r="C122" i="7"/>
  <c r="D122" i="7"/>
  <c r="B124" i="7"/>
  <c r="C124" i="7"/>
  <c r="D124" i="7"/>
  <c r="B2" i="7"/>
  <c r="D2" i="7" l="1"/>
  <c r="C2" i="7" l="1"/>
</calcChain>
</file>

<file path=xl/sharedStrings.xml><?xml version="1.0" encoding="utf-8"?>
<sst xmlns="http://schemas.openxmlformats.org/spreadsheetml/2006/main" count="7962" uniqueCount="513">
  <si>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</si>
  <si>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</si>
  <si>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</si>
  <si>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</si>
  <si>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</si>
  <si>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</si>
  <si>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</si>
  <si>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</si>
  <si>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</si>
  <si>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</si>
  <si>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</si>
  <si>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</si>
  <si>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</si>
  <si>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</si>
  <si>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</si>
  <si>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</si>
  <si>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</si>
  <si>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</si>
  <si>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</si>
  <si>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</si>
  <si>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</si>
  <si>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</si>
  <si>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</si>
  <si>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</si>
  <si>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</si>
  <si>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</si>
  <si>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</si>
  <si>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</si>
  <si>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</si>
  <si>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</si>
  <si>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</si>
  <si>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</si>
  <si>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</si>
  <si>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</si>
  <si>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</si>
  <si>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</si>
  <si>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</si>
  <si>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</si>
  <si>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</si>
  <si>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</si>
  <si>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</si>
  <si>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</si>
  <si>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</si>
  <si>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</si>
  <si>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</si>
  <si>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</si>
  <si>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</si>
  <si>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</si>
  <si>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</si>
  <si>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</si>
  <si>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</si>
  <si>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</si>
  <si>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</si>
  <si>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</si>
  <si>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</si>
  <si>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</si>
  <si>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</si>
  <si>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</si>
  <si>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</si>
  <si>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</si>
  <si>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</si>
  <si>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</si>
  <si>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</si>
  <si>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</si>
  <si>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</si>
  <si>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</si>
  <si>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</si>
  <si>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</si>
  <si>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</si>
  <si>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</si>
  <si>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</si>
  <si>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</si>
  <si>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</si>
  <si>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</si>
  <si>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</si>
  <si>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</si>
  <si>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</si>
  <si>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</si>
  <si>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</si>
  <si>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</si>
  <si>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</si>
  <si>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</si>
  <si>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</si>
  <si>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</si>
  <si>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</si>
  <si>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</si>
  <si>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</si>
  <si>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</si>
  <si>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</si>
  <si>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</si>
  <si>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</si>
  <si>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</si>
  <si>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</si>
  <si>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</si>
  <si>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</si>
  <si>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</si>
  <si>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</si>
  <si>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</si>
  <si>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</si>
  <si>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</si>
  <si>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</si>
  <si>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</si>
  <si>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</si>
  <si>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</si>
  <si>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</si>
  <si>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</si>
  <si>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</si>
  <si>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</si>
  <si>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</si>
  <si>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</si>
  <si>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</si>
  <si>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</si>
  <si>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</si>
  <si>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</si>
  <si>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</si>
  <si>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</si>
  <si>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</si>
  <si>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</si>
  <si>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</si>
  <si>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</si>
  <si>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</si>
  <si>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</si>
  <si>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</si>
  <si>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</si>
  <si>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</si>
  <si>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</si>
  <si>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</si>
  <si>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</si>
  <si>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</si>
  <si>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</si>
  <si>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</si>
  <si>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</si>
  <si>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</si>
  <si>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</si>
  <si>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</si>
  <si>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</si>
  <si>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</si>
  <si>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</si>
  <si>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</si>
  <si>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</si>
  <si>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</si>
  <si>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</si>
  <si>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</si>
  <si>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</si>
  <si>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</si>
  <si>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</si>
  <si>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</si>
  <si>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</si>
  <si>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</si>
  <si>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</si>
  <si>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</si>
  <si>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</si>
  <si>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</si>
  <si>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</si>
  <si>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</si>
  <si>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</si>
  <si>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</si>
  <si>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</si>
  <si>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</si>
  <si>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</si>
  <si>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</si>
  <si>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</si>
  <si>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</si>
  <si>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</si>
  <si>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</si>
  <si>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</si>
  <si>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</si>
  <si>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</si>
  <si>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</si>
  <si>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</si>
  <si>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</si>
  <si>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</si>
  <si>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</si>
  <si>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</si>
  <si>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</si>
  <si>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</si>
  <si>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</si>
  <si>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</si>
  <si>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</si>
  <si>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</si>
  <si>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</si>
  <si>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</si>
  <si>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</si>
  <si>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</si>
  <si>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</si>
  <si>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</si>
  <si>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</si>
  <si>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</si>
  <si>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</si>
  <si>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</si>
  <si>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</si>
  <si>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</si>
  <si>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</si>
  <si>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</si>
  <si>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</si>
  <si>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</si>
  <si>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</si>
  <si>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</si>
  <si>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</si>
  <si>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</si>
  <si>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</si>
  <si>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</si>
  <si>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</si>
  <si>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</si>
  <si>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</si>
  <si>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</si>
  <si>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</si>
  <si>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</si>
  <si>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</si>
  <si>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</si>
  <si>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</si>
  <si>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</si>
  <si>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</si>
  <si>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</si>
  <si>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</si>
  <si>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</si>
  <si>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</si>
  <si>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</si>
  <si>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</si>
  <si>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</si>
  <si>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</si>
  <si>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</si>
  <si>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</si>
  <si>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</si>
  <si>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</si>
  <si>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</si>
  <si>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</si>
  <si>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</si>
  <si>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</si>
  <si>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</si>
  <si>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</si>
  <si>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</si>
  <si>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</si>
  <si>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</si>
  <si>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</si>
  <si>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</si>
  <si>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</si>
  <si>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</si>
  <si>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</si>
  <si>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</si>
  <si>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</si>
  <si>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</si>
  <si>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</si>
  <si>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</si>
  <si>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</si>
  <si>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</si>
  <si>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</si>
  <si>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</si>
  <si>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</si>
  <si>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</si>
  <si>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</si>
  <si>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</si>
  <si>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</si>
  <si>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</si>
  <si>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</si>
  <si>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</si>
  <si>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</si>
  <si>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</si>
  <si>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</si>
  <si>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</si>
  <si>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</si>
  <si>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</si>
  <si>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</si>
  <si>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</si>
  <si>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</si>
  <si>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</si>
  <si>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</si>
  <si>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</si>
  <si>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</si>
  <si>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</si>
  <si>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</si>
  <si>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</si>
  <si>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</si>
  <si>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</si>
  <si>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</si>
  <si>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</si>
  <si>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</si>
  <si>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</si>
  <si>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</si>
  <si>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</si>
  <si>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</si>
  <si>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</si>
  <si>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</si>
  <si>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</si>
  <si>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</si>
  <si>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</si>
  <si>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</si>
  <si>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</si>
  <si>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</si>
  <si>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</si>
  <si>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</si>
  <si>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</si>
  <si>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</si>
  <si>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</si>
  <si>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</si>
  <si>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</si>
  <si>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</si>
  <si>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</si>
  <si>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</si>
  <si>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</si>
  <si>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</si>
  <si>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</si>
  <si>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</si>
  <si>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</si>
  <si>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</si>
  <si>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</si>
  <si>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</si>
  <si>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</si>
  <si>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País</t>
  </si>
  <si>
    <t>Continente</t>
  </si>
  <si>
    <t>e-mail Responável PC</t>
  </si>
  <si>
    <t>Contacto</t>
  </si>
  <si>
    <t>e-mail Contacto</t>
  </si>
  <si>
    <t>Portugal</t>
  </si>
  <si>
    <t>Europa</t>
  </si>
  <si>
    <t>Henrique Tomatas</t>
  </si>
  <si>
    <t>henrique.tomatas@rodalentejo.pt</t>
  </si>
  <si>
    <t>Silvio Taveira</t>
  </si>
  <si>
    <t>silvio.taveira@barraqueiro.com</t>
  </si>
  <si>
    <t>José Lopes</t>
  </si>
  <si>
    <t>jalopes@atlantic-cargo.pt</t>
  </si>
  <si>
    <t>Auto Viação São José, Lda</t>
  </si>
  <si>
    <t>Brasil</t>
  </si>
  <si>
    <t>América</t>
  </si>
  <si>
    <t>Bruno Pires</t>
  </si>
  <si>
    <t>bruno.pires@barraqueiro.com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</si>
  <si>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</si>
  <si>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</si>
  <si>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</si>
  <si>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</si>
  <si>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Açores</t>
  </si>
  <si>
    <t>Rua de São Pedro, Nº 276, São Pedro 9700-187 Angra do Heroísmo</t>
  </si>
  <si>
    <t>Ilha Terceira</t>
  </si>
  <si>
    <t>93293 - Animação turística
79120 - Operadores turísticos
77110 - Automóveis
49392 - Outros transportes terrestres de passageiros diversos</t>
  </si>
  <si>
    <t>Andreia Sousa</t>
  </si>
  <si>
    <t>andreia.sousa@mobiazores.pt</t>
  </si>
  <si>
    <t>Felipe Martins</t>
  </si>
  <si>
    <t>filipe.martins@azoresonroute.pt</t>
  </si>
  <si>
    <t>Cristina Gervásio</t>
  </si>
  <si>
    <t>cristina.gervasio@rodest.pt</t>
  </si>
  <si>
    <t>Rui Barata</t>
  </si>
  <si>
    <t>rui.barata@transol.pt</t>
  </si>
  <si>
    <t>Ricardo Marzagão</t>
  </si>
  <si>
    <t>ricardo.marzagao@transol.pt</t>
  </si>
  <si>
    <t>Boa Viagem, SGPS SA</t>
  </si>
  <si>
    <t>Campo Grande Nº 382-4º 1700-097 Lisboa</t>
  </si>
  <si>
    <t>B-Rail - Mobilidade Ferroviária, Lda.</t>
  </si>
  <si>
    <t>Campo Grande, 382C , 4º Andar 1700-097 Lisboa</t>
  </si>
  <si>
    <t>49100 - Transporte interurbano de passageiros por caminho de ferro</t>
  </si>
  <si>
    <t>Pedro Neto</t>
  </si>
  <si>
    <t>pedroneto@cityrama.pt</t>
  </si>
  <si>
    <t>E-Bus, S.A.</t>
  </si>
  <si>
    <t>Estação Central de Camionagem de Évora, 2º Piso - Av Tulio Espanca, S/N 7005-840 Evora</t>
  </si>
  <si>
    <t>Hugo Felizardo</t>
  </si>
  <si>
    <t>hugo.felizardo@eva-bus.com</t>
  </si>
  <si>
    <t>Fazimod, SGPS Lda</t>
  </si>
  <si>
    <t xml:space="preserve">Elisabete Leonardo </t>
  </si>
  <si>
    <t>eleonardo@fertagus.pt</t>
  </si>
  <si>
    <t>Cristina Vasconcelos</t>
  </si>
  <si>
    <t>cvasconcelos@fertagus.pt</t>
  </si>
  <si>
    <t>Fernando Guerreiro</t>
  </si>
  <si>
    <t>financeiro@followmealgarve.pt</t>
  </si>
  <si>
    <t>Goin Shuttle - Agência de Viagens e Turismo, Unipessoal Limitada</t>
  </si>
  <si>
    <t>Maia Transportes</t>
  </si>
  <si>
    <t>Rua Cesário Verde, Nº 225 4475-522 Maia</t>
  </si>
  <si>
    <t>H. P. - Helijet, Sociedade Unipessoal, Lda.</t>
  </si>
  <si>
    <t>Campo Grande, 382-C, 4º 1700-097 Lisboa</t>
  </si>
  <si>
    <t>51100 - Transportes aéreos de passageiros</t>
  </si>
  <si>
    <t>António Almeida</t>
  </si>
  <si>
    <t>aalmeida@rodoviariadelisboa.pt</t>
  </si>
  <si>
    <t>Nuno Cardoso</t>
  </si>
  <si>
    <t>nuno.cardoso@isidoroduarte.pt</t>
  </si>
  <si>
    <t>Amândio Miguel</t>
  </si>
  <si>
    <t>amandio.miguel@isidoroduarte.pt</t>
  </si>
  <si>
    <t>JJ Ferrovia, SA</t>
  </si>
  <si>
    <t>JJ Santo António, Unip. Lda</t>
  </si>
  <si>
    <t>Rua 28 de Setembro, 102 2660-001 Frielas</t>
  </si>
  <si>
    <t>77120 - Camiões
49392 - Outros transportes terrestres de passageiros diversos
49310 - Transportes terrestres, urbanos e suburbanos, de passageiros</t>
  </si>
  <si>
    <t>André Martins</t>
  </si>
  <si>
    <t>andre.rodrigues@barraqueiro.com</t>
  </si>
  <si>
    <t>Ricardo Moita</t>
  </si>
  <si>
    <t>ricardo.moita@lisboat.com</t>
  </si>
  <si>
    <t>Maia Transportes - ASC, Lda</t>
  </si>
  <si>
    <t xml:space="preserve">RUA CESÁRIO VERDE, 225 </t>
  </si>
  <si>
    <t>49392 - Outros transportes terrestres de passageiros diversos
69200 - Contabilidade, auditoria e consultoria fiscal
49320 - Táxis</t>
  </si>
  <si>
    <t>Hugo Martins</t>
  </si>
  <si>
    <t>hfm@maiatransportes.pt</t>
  </si>
  <si>
    <t>Carla Batista</t>
  </si>
  <si>
    <t>contabilidade@marques.pt</t>
  </si>
  <si>
    <t>Mobi Azores</t>
  </si>
  <si>
    <t>Rua de São Pedro, Nº276 9700-187 Angra do Heroísmo</t>
  </si>
  <si>
    <t>49310 - Transportes terrestres, urbanos e suburbanos, de passageiros
79120 - Operadores turísticos
49392 - Outros transportes terrestres de passageiros diversos
93293 - Animação turística</t>
  </si>
  <si>
    <t>79120 - Operadores turísticos</t>
  </si>
  <si>
    <t>93293 - Animação turística</t>
  </si>
  <si>
    <t>Miguel Cerejeira</t>
  </si>
  <si>
    <t>miguel.cerejeira@barraqueiro.com</t>
  </si>
  <si>
    <t>Sónia Ferreira</t>
  </si>
  <si>
    <t>sonia.ferreira@rodotejo.pt</t>
  </si>
  <si>
    <t>RDL II - Rodoviária do Lis, LDA.</t>
  </si>
  <si>
    <t>49391 - Transporte interurbano em autocarros
49392 - Outros transportes terrestres de passageiros diversos
49320 - Táxis
79110 - Agências de viagem</t>
  </si>
  <si>
    <t>RMTejo II - Transportes Rodoviários de Passageiros, Unipessoal LDA.</t>
  </si>
  <si>
    <t>Beatriz Ferreira</t>
  </si>
  <si>
    <t>beatriz.ferreira@rne.pt</t>
  </si>
  <si>
    <t>Diogo Sousa</t>
  </si>
  <si>
    <t>diogo.sousa@rodocargo.pt</t>
  </si>
  <si>
    <t>Rodoatlantic Portugal, Lda</t>
  </si>
  <si>
    <t>Roller Town - Transportes Turísticos Citadinos, S.A.</t>
  </si>
  <si>
    <t>Roller Town</t>
  </si>
  <si>
    <t>93293 - Animação turística
49392 - Outros transportes terrestres de passageiros diversos</t>
  </si>
  <si>
    <t>João Ascensão</t>
  </si>
  <si>
    <t>joaoascensao@cityrama.pt</t>
  </si>
  <si>
    <t>TLA - Terminal Logístico Automóvel, S.A.</t>
  </si>
  <si>
    <t>Avenida Rio Tejo - Parque Industrial Sapec Bay 2910-440 Setúbal</t>
  </si>
  <si>
    <t>Setúbal</t>
  </si>
  <si>
    <t>52211 - Gestão de infra-estruturas dos transportes terrestres
52213 - Outras actividades auxiliares dos transportes terrestres</t>
  </si>
  <si>
    <t>Tradicargo Autologistics, Lda.</t>
  </si>
  <si>
    <t>Estrada do Cais da Vala, Vala do Carregado 2600-728 Castanheira do Ribatejo</t>
  </si>
  <si>
    <t>52102 - Armazéns</t>
  </si>
  <si>
    <t>Transportes Internacionais Rodoviários do Norte, Lda. (Internorte, Lda.)</t>
  </si>
  <si>
    <t>Rua da Estação, Nº 4 4300-171 Porto</t>
  </si>
  <si>
    <t>Transviagens - Transportes Em Autocarros, Lda.</t>
  </si>
  <si>
    <t>Transviagens</t>
  </si>
  <si>
    <t>49320 - Táxis
49391 - Transporte interurbano em autocarros
49310 - Transportes terrestres, urbanos e suburbanos, de passageiros
49392 - Outros transportes terrestres de passageiros diversos</t>
  </si>
  <si>
    <t>Vega - Transporte Urbano, SA</t>
  </si>
  <si>
    <t>Vega Manaus, Lda</t>
  </si>
  <si>
    <t>Viação Alvorada, Lda</t>
  </si>
  <si>
    <t>Estrada Consiglieri Pedroso, Nº 81, Queluz de Baixo 2730-260 Barcarena</t>
  </si>
  <si>
    <t>Maria Helena</t>
  </si>
  <si>
    <t>maria.helena@viacaoalvorada.pt</t>
  </si>
  <si>
    <t>Vialagus, SA.</t>
  </si>
  <si>
    <t>Estrada Estrada Consiglieri Pedroso, 81, Queluz de Baixo 2730-260 Barcarena</t>
  </si>
  <si>
    <t>Viamove - Soluções de Mobilidade, Lda.</t>
  </si>
  <si>
    <t>Viamove</t>
  </si>
  <si>
    <t>Rua Conde São Salvador, Nº 492 4450-264 Matosinhos</t>
  </si>
  <si>
    <t>Rui Brochado</t>
  </si>
  <si>
    <t>rui.brochado@barraqueiro.com</t>
  </si>
  <si>
    <t>Christine Alves</t>
  </si>
  <si>
    <t>christine.alves@viaporto.eu</t>
  </si>
  <si>
    <t>Viazen - Mobilidade Rodoviária, S.A.</t>
  </si>
  <si>
    <t>Campo Grande, 382C, 4º Piso 1700-097 Lisboa</t>
  </si>
  <si>
    <t>São José Brasil</t>
  </si>
  <si>
    <t>Averomar</t>
  </si>
  <si>
    <t>Azores on Route</t>
  </si>
  <si>
    <t>BRail</t>
  </si>
  <si>
    <t>Ebus</t>
  </si>
  <si>
    <t>FAZIMOD</t>
  </si>
  <si>
    <t>Goin</t>
  </si>
  <si>
    <t>HP HELIJET</t>
  </si>
  <si>
    <t>Transporte Aéreo de Passageiros</t>
  </si>
  <si>
    <t>JJ Ferrovia</t>
  </si>
  <si>
    <t>JJ Santo António</t>
  </si>
  <si>
    <t>Rodoviária Mtejo II</t>
  </si>
  <si>
    <t>SPTP Expresso</t>
  </si>
  <si>
    <t>Rodoatlantic</t>
  </si>
  <si>
    <t>TLA</t>
  </si>
  <si>
    <t>Gestão de Infraestruturas</t>
  </si>
  <si>
    <t>Tradicargo</t>
  </si>
  <si>
    <t>Armazéns</t>
  </si>
  <si>
    <t>Internorte</t>
  </si>
  <si>
    <t>Veja Brasil</t>
  </si>
  <si>
    <t>Vega Manaus Brasil</t>
  </si>
  <si>
    <t>Vialagus</t>
  </si>
  <si>
    <t>ViaZen</t>
  </si>
  <si>
    <t>Ref</t>
  </si>
  <si>
    <t>RDL II</t>
  </si>
  <si>
    <t>Descriço Alternativa</t>
  </si>
  <si>
    <t>Emissões Diretas Frota Produtiva &amp; Operacional</t>
  </si>
  <si>
    <t>Combustível Frota Produtiva</t>
  </si>
  <si>
    <t>Emissões Diretas Frota Produtiva &amp; Operacional: Detalhe</t>
  </si>
  <si>
    <t>Combustível Frota Produtiva: Detalhe</t>
  </si>
  <si>
    <t>Emissões Diretas Frota Não Produtiva</t>
  </si>
  <si>
    <t>Combustível Frota auxiliar</t>
  </si>
  <si>
    <t>Emissões Diretas Frota Não Produtiva: Detalhes</t>
  </si>
  <si>
    <t>Combustível Frota auxiliar: Detalhe</t>
  </si>
  <si>
    <t>Emissões Diretas combustão Estacionária</t>
  </si>
  <si>
    <t>Combustível Outros Eq.</t>
  </si>
  <si>
    <t>Emissões Fugitivas</t>
  </si>
  <si>
    <t>Emissões Outros GEE</t>
  </si>
  <si>
    <t>Emissões Indiretas Energia e Calor</t>
  </si>
  <si>
    <t>Consumo de Energia</t>
  </si>
  <si>
    <t>Outras Emissões Associadas ao Uso de Energia e Combustíveis excluídas do A1 e A2 (WTT e Perdas na Rede)</t>
  </si>
  <si>
    <t>WTT &amp; Perdas de Rede</t>
  </si>
  <si>
    <t>Emissões Asssociadas à Aquisição de Bens de Capital</t>
  </si>
  <si>
    <t>Aquisição de Bens de Capital</t>
  </si>
  <si>
    <t>Emissões Associadas às Deslocações Pendulares de Colaboradores</t>
  </si>
  <si>
    <t>Deslocações Pendulares</t>
  </si>
  <si>
    <t>Emissões Associadas à Compra de Bens e Serviços</t>
  </si>
  <si>
    <t>Compra de bens e serviços</t>
  </si>
  <si>
    <t>Emissões Associadas ao Transporte (a montante) dos Bens Adquiridos</t>
  </si>
  <si>
    <t>Transporte (montante) de compras</t>
  </si>
  <si>
    <t>Emissões Associadas a Ativos Alugados pela Organização/Empresa</t>
  </si>
  <si>
    <t>Ativos alugados (a montante)</t>
  </si>
  <si>
    <t>Emissões Associadas ao Uso, Transformação e Abate de Produtos Vendidos</t>
  </si>
  <si>
    <t>Produtos Vendidos</t>
  </si>
  <si>
    <t xml:space="preserve">Emissões Associadas à Subcontratação de Serviços de Transporte </t>
  </si>
  <si>
    <t>Serviços (Transporte) Subcontratados</t>
  </si>
  <si>
    <t>Emissões Associadas aos Resíduos Produzidos</t>
  </si>
  <si>
    <t>Total Resíduos</t>
  </si>
  <si>
    <t>Emissões Associadas à Gestão de Resíduos</t>
  </si>
  <si>
    <t>Gestão de Resíduos Gerados</t>
  </si>
  <si>
    <t>Emissões Associadas ao Tratamento de Águas Residuais</t>
  </si>
  <si>
    <t>Tratamento de Águas Residuais</t>
  </si>
  <si>
    <t>Emissões Associadas ao Transporte a Justante de Produtos Vendidos</t>
  </si>
  <si>
    <t>Transporte de produtos vendidos</t>
  </si>
  <si>
    <t>Emissões a Jusante de Ativos Alugados à Organização/Empresa</t>
  </si>
  <si>
    <t>Ativos Alugados (jusante)</t>
  </si>
  <si>
    <t>Emissões Associadas a Operações de Franchise</t>
  </si>
  <si>
    <t>Operações Franchise</t>
  </si>
  <si>
    <t>Emissões Associadas a Investimentos</t>
  </si>
  <si>
    <t>Investimentos</t>
  </si>
  <si>
    <t>Ano</t>
  </si>
  <si>
    <t>% Integração Consolidado GB</t>
  </si>
  <si>
    <t>SN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</si>
</sst>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0" xfId="0" applyFont="1" applyFill="1"/>
    <xf numFmtId="0" fontId="2" fillId="0" borderId="0" xfId="0" applyFont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4" fillId="7" borderId="6" xfId="0" applyFont="1" applyFill="1" applyBorder="1" applyAlignment="1">
      <alignment vertical="center"/>
    </xf>
    <xf numFmtId="0" fontId="6" fillId="7" borderId="6" xfId="1" applyFont="1" applyFill="1" applyBorder="1" applyAlignment="1">
      <alignment vertical="center"/>
    </xf>
    <xf numFmtId="0" fontId="0" fillId="3" borderId="2" xfId="0" applyFill="1" applyBorder="1" applyAlignment="1">
      <alignment horizontal="left" vertical="center" wrapText="1"/>
    </xf>
    <xf numFmtId="0" fontId="4" fillId="8" borderId="2" xfId="0" applyFont="1" applyFill="1" applyBorder="1" applyAlignment="1">
      <alignment vertical="center"/>
    </xf>
    <xf numFmtId="0" fontId="6" fillId="8" borderId="3" xfId="1" applyFont="1" applyFill="1" applyBorder="1" applyAlignment="1">
      <alignment vertical="center"/>
    </xf>
    <xf numFmtId="0" fontId="6" fillId="8" borderId="2" xfId="1" applyFont="1" applyFill="1" applyBorder="1" applyAlignment="1">
      <alignment vertical="center"/>
    </xf>
    <xf numFmtId="0" fontId="0" fillId="0" borderId="6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6" fillId="0" borderId="7" xfId="1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6" fillId="7" borderId="2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8" fillId="8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0" xfId="0" applyFill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6" borderId="5" xfId="0" applyFont="1" applyFill="1" applyBorder="1" applyAlignment="1">
      <alignment horizontal="left" vertical="center" textRotation="75" wrapText="1"/>
    </xf>
    <xf numFmtId="0" fontId="0" fillId="0" borderId="5" xfId="0" applyFont="1" applyBorder="1" applyAlignment="1">
      <alignment horizontal="left" vertical="center" textRotation="75" wrapText="1"/>
    </xf>
    <xf numFmtId="0" fontId="0" fillId="0" borderId="0" xfId="0" applyAlignment="1">
      <alignment horizontal="center" textRotation="75"/>
    </xf>
    <xf numFmtId="0" fontId="0" fillId="0" borderId="0" xfId="0" applyAlignment="1">
      <alignment textRotation="75"/>
    </xf>
    <xf numFmtId="0" fontId="0" fillId="2" borderId="4" xfId="0" applyFont="1" applyFill="1" applyBorder="1" applyAlignment="1">
      <alignment horizontal="left" vertical="center" textRotation="75" wrapText="1"/>
    </xf>
    <xf numFmtId="0" fontId="0" fillId="0" borderId="2" xfId="0" applyBorder="1"/>
    <xf numFmtId="0" fontId="0" fillId="2" borderId="0" xfId="0" applyFill="1" applyBorder="1" applyAlignment="1">
      <alignment horizontal="left" vertical="center" wrapText="1"/>
    </xf>
    <xf numFmtId="10" fontId="0" fillId="0" borderId="0" xfId="2" applyNumberFormat="1" applyFont="1"/>
    <xf numFmtId="10" fontId="0" fillId="2" borderId="0" xfId="2" applyNumberFormat="1" applyFont="1" applyFill="1" applyAlignment="1">
      <alignment horizontal="left" vertical="center" wrapText="1"/>
    </xf>
    <xf numFmtId="10" fontId="0" fillId="10" borderId="0" xfId="2" applyNumberFormat="1" applyFont="1" applyFill="1" applyAlignment="1">
      <alignment horizontal="left" vertical="center" wrapText="1"/>
    </xf>
    <xf numFmtId="10" fontId="10" fillId="2" borderId="0" xfId="2" applyNumberFormat="1" applyFont="1" applyFill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</cellXfs>
  <cellStyles count="3">
    <cellStyle name="Hiperligação" xfId="1" builtinId="8"/>
    <cellStyle name="Normal" xfId="0" builtinId="0"/>
    <cellStyle name="Percentagem" xfId="2" builtinId="5"/>
  </cellStyles>
  <dxfs count="217"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2" name="Empresas" displayName="Empresas" ref="A1:O76" totalsRowShown="0" headerRowDxfId="214" tableBorderDxfId="213">
  <autoFilter ref="A1:O76"/>
  <sortState ref="A2:B44">
    <sortCondition ref="A1:A44"/>
  </sortState>
  <tableColumns count="15">
    <tableColumn id="1" name="Empresa" dataDxfId="212"/>
    <tableColumn id="15" name="SN" dataDxfId="211">
      <calculatedColumnFormula>INDEX(ZOPs[Short Name],MATCH(Empresas[[#This Row],[Empresa]],ZOPs[Empresa],0))</calculatedColumnFormula>
    </tableColumn>
    <tableColumn id="13" name="Universo" dataDxfId="210"/>
    <tableColumn id="4" name="País" dataDxfId="209"/>
    <tableColumn id="5" name="Continente" dataDxfId="208"/>
    <tableColumn id="10" name="NIF" dataDxfId="207"/>
    <tableColumn id="11" name="Morada" dataDxfId="206"/>
    <tableColumn id="8" name="Local Sede" dataDxfId="205"/>
    <tableColumn id="9" name="Local Centro Op." dataDxfId="204"/>
    <tableColumn id="7" name="Forma Jurídica" dataDxfId="203"/>
    <tableColumn id="2" name="CAE(s)" dataDxfId="202"/>
    <tableColumn id="3" name="Responsável Local PC"/>
    <tableColumn id="6" name="e-mail Responável PC"/>
    <tableColumn id="12" name="Contacto"/>
    <tableColumn id="14" name="e-mail Contac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84" totalsRowShown="0" headerRowDxfId="201" dataDxfId="200">
  <autoFilter ref="A1:F84"/>
  <sortState ref="A2:F49">
    <sortCondition ref="A1:A49"/>
  </sortState>
  <tableColumns count="6">
    <tableColumn id="1" name="Empresa" dataDxfId="199"/>
    <tableColumn id="6" name="Short Name" dataDxfId="198"/>
    <tableColumn id="2" name="ZOPs" dataDxfId="197"/>
    <tableColumn id="3" name="Empresa ID" dataDxfId="196">
      <calculatedColumnFormula>IF(ZOPs[[#This Row],[ZOPs]]&lt;&gt;"X",ZOPs[[#This Row],[Empresa]]&amp; " - "&amp;ZOPs[[#This Row],[ZOPs]],ZOPs[[#This Row],[Empresa]])</calculatedColumnFormula>
    </tableColumn>
    <tableColumn id="4" name="Sector" dataDxfId="195"/>
    <tableColumn id="5" name="SubSector" dataDxfId="194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4" displayName="Empresas4" ref="A1:G124" totalsRowShown="0" dataDxfId="193" tableBorderDxfId="192">
  <autoFilter ref="A1:G124"/>
  <sortState ref="A2:G124">
    <sortCondition ref="A1:A124"/>
  </sortState>
  <tableColumns count="7">
    <tableColumn id="1" name="Empresa" dataDxfId="191"/>
    <tableColumn id="2" name="Short Name" dataDxfId="190">
      <calculatedColumnFormula>INDEX(ZOPs[Short Name],MATCH(Empresas4[[#This Row],[Empresa]],ZOPs[Empresa],0))</calculatedColumnFormula>
    </tableColumn>
    <tableColumn id="4" name="Tipo Operação" dataDxfId="189">
      <calculatedColumnFormula>INDEX(ZOPs[Sector],MATCH(Empresas4[[#This Row],[Empresa]],ZOPs[Empresa],0))&amp;": "&amp;INDEX(ZOPs[SubSector],MATCH(Empresas4[[#This Row],[Empresa]],ZOPs[Empresa],0))</calculatedColumnFormula>
    </tableColumn>
    <tableColumn id="5" name="Universo" dataDxfId="188">
      <calculatedColumnFormula>INDEX(Empresas[Universo],MATCH(Empresas4[[#This Row],[Empresa]],Empresas[Empresa],0))</calculatedColumnFormula>
    </tableColumn>
    <tableColumn id="3" name="Ano Dados" dataDxfId="187"/>
    <tableColumn id="6" name="Ref" dataDxfId="186">
      <calculatedColumnFormula>Empresas4[[#This Row],[Empresa]]&amp;": "&amp;Empresas4[[#This Row],[Ano Dados]]</calculatedColumnFormula>
    </tableColumn>
    <tableColumn id="7" name="% Integração Consolidado GB" dataDxfId="185" dataCellStyle="Percentagem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1:AV45" totalsRowShown="0" headerRowDxfId="48" dataDxfId="47">
  <autoFilter ref="B1:AV45"/>
  <tableColumns count="47">
    <tableColumn id="1" name="Scope" dataDxfId="46"/>
    <tableColumn id="2" name="Fonte" dataDxfId="45"/>
    <tableColumn id="3" name="ABA - Autocarros do Baixo Alentejo, S.A." dataDxfId="44">
      <calculatedColumnFormula array="1">SUMPRODUCT(IF('Info PC transposta (key)'!$A$3:$A$1000=D$1,1,0),OFFSET('Info PC transposta (key)'!$C$3,0,ROWS($A$2:$A2),1000-3+1,1),IF('Info PC transposta (key)'!$B$3:$B$1000=$A2,1,0))</calculatedColumnFormula>
    </tableColumn>
    <tableColumn id="4" name="ADMIL - Sociedade Civil de Administração S.A." dataDxfId="43">
      <calculatedColumnFormula array="1">SUMPRODUCT(IF('Info PC transposta (key)'!$A$3:$A$1000=E$1,1,0),OFFSET('Info PC transposta (key)'!$C$3,0,ROWS($A$2:$A2),1000-3+1,1),IF('Info PC transposta (key)'!$B$3:$B$1000=$A2,1,0))</calculatedColumnFormula>
    </tableColumn>
    <tableColumn id="5" name="Atlantic Cargo - Sociedade de Transportes, S.A." dataDxfId="42">
      <calculatedColumnFormula array="1">SUMPRODUCT(IF('Info PC transposta (key)'!$A$3:$A$1000=F$1,1,0),OFFSET('Info PC transposta (key)'!$C$3,0,ROWS($A$2:$A2),1000-3+1,1),IF('Info PC transposta (key)'!$B$3:$B$1000=$A2,1,0))</calculatedColumnFormula>
    </tableColumn>
    <tableColumn id="6" name="Auto Viação São José, Lda" dataDxfId="41">
      <calculatedColumnFormula array="1">SUMPRODUCT(IF('Info PC transposta (key)'!$A$3:$A$1000=G$1,1,0),OFFSET('Info PC transposta (key)'!$C$3,0,ROWS($A$2:$A2),1000-3+1,1),IF('Info PC transposta (key)'!$B$3:$B$1000=$A2,1,0))</calculatedColumnFormula>
    </tableColumn>
    <tableColumn id="7" name="Averomar Transportes Rodoviários, S.A." dataDxfId="40">
      <calculatedColumnFormula array="1">SUMPRODUCT(IF('Info PC transposta (key)'!$A$3:$A$1000=H$1,1,0),OFFSET('Info PC transposta (key)'!$C$3,0,ROWS($A$2:$A2),1000-3+1,1),IF('Info PC transposta (key)'!$B$3:$B$1000=$A2,1,0))</calculatedColumnFormula>
    </tableColumn>
    <tableColumn id="8" name="Azores on Route, Lda." dataDxfId="39">
      <calculatedColumnFormula array="1">SUMPRODUCT(IF('Info PC transposta (key)'!$A$3:$A$1000=I$1,1,0),OFFSET('Info PC transposta (key)'!$C$3,0,ROWS($A$2:$A2),1000-3+1,1),IF('Info PC transposta (key)'!$B$3:$B$1000=$A2,1,0))</calculatedColumnFormula>
    </tableColumn>
    <tableColumn id="9" name="Barraqueiro SGPS, S.A." dataDxfId="38">
      <calculatedColumnFormula array="1">SUMPRODUCT(IF('Info PC transposta (key)'!$A$3:$A$1000=J$1,1,0),OFFSET('Info PC transposta (key)'!$C$3,0,ROWS($A$2:$A2),1000-3+1,1),IF('Info PC transposta (key)'!$B$3:$B$1000=$A2,1,0))</calculatedColumnFormula>
    </tableColumn>
    <tableColumn id="10" name="Barraqueiro Transportes, S.A." dataDxfId="37">
      <calculatedColumnFormula array="1">SUMPRODUCT(IF('Info PC transposta (key)'!$A$3:$A$1000=K$1,1,0),OFFSET('Info PC transposta (key)'!$C$3,0,ROWS($A$2:$A2),1000-3+1,1),IF('Info PC transposta (key)'!$B$3:$B$1000=$A2,1,0))</calculatedColumnFormula>
    </tableColumn>
    <tableColumn id="11" name="BEST TRANSFERS 4 U - VIAGENS E TURISMO, S.A." dataDxfId="36">
      <calculatedColumnFormula array="1">SUMPRODUCT(IF('Info PC transposta (key)'!$A$3:$A$1000=L$1,1,0),OFFSET('Info PC transposta (key)'!$C$3,0,ROWS($A$2:$A2),1000-3+1,1),IF('Info PC transposta (key)'!$B$3:$B$1000=$A2,1,0))</calculatedColumnFormula>
    </tableColumn>
    <tableColumn id="12" name="Boa Viagem, SGPS SA" dataDxfId="35">
      <calculatedColumnFormula array="1">SUMPRODUCT(IF('Info PC transposta (key)'!$A$3:$A$1000=M$1,1,0),OFFSET('Info PC transposta (key)'!$C$3,0,ROWS($A$2:$A2),1000-3+1,1),IF('Info PC transposta (key)'!$B$3:$B$1000=$A2,1,0))</calculatedColumnFormula>
    </tableColumn>
    <tableColumn id="13" name="B-Rail - Mobilidade Ferroviária, Lda." dataDxfId="34">
      <calculatedColumnFormula array="1">SUMPRODUCT(IF('Info PC transposta (key)'!$A$3:$A$1000=N$1,1,0),OFFSET('Info PC transposta (key)'!$C$3,0,ROWS($A$2:$A2),1000-3+1,1),IF('Info PC transposta (key)'!$B$3:$B$1000=$A2,1,0))</calculatedColumnFormula>
    </tableColumn>
    <tableColumn id="14" name="CGDP, S.A." dataDxfId="33">
      <calculatedColumnFormula array="1">SUMPRODUCT(IF('Info PC transposta (key)'!$A$3:$A$1000=O$1,1,0),OFFSET('Info PC transposta (key)'!$C$3,0,ROWS($A$2:$A2),1000-3+1,1),IF('Info PC transposta (key)'!$B$3:$B$1000=$A2,1,0))</calculatedColumnFormula>
    </tableColumn>
    <tableColumn id="15" name="CITIRAMA - Viagens e Turismo,  S.A." dataDxfId="32">
      <calculatedColumnFormula array="1">SUMPRODUCT(IF('Info PC transposta (key)'!$A$3:$A$1000=P$1,1,0),OFFSET('Info PC transposta (key)'!$C$3,0,ROWS($A$2:$A2),1000-3+1,1),IF('Info PC transposta (key)'!$B$3:$B$1000=$A2,1,0))</calculatedColumnFormula>
    </tableColumn>
    <tableColumn id="16" name="DIANATOURS - Viagens e Turismo, LDA." dataDxfId="31">
      <calculatedColumnFormula array="1">SUMPRODUCT(IF('Info PC transposta (key)'!$A$3:$A$1000=Q$1,1,0),OFFSET('Info PC transposta (key)'!$C$3,0,ROWS($A$2:$A2),1000-3+1,1),IF('Info PC transposta (key)'!$B$3:$B$1000=$A2,1,0))</calculatedColumnFormula>
    </tableColumn>
    <tableColumn id="17" name="EBGB, S.A." dataDxfId="30">
      <calculatedColumnFormula array="1">SUMPRODUCT(IF('Info PC transposta (key)'!$A$3:$A$1000=R$1,1,0),OFFSET('Info PC transposta (key)'!$C$3,0,ROWS($A$2:$A2),1000-3+1,1),IF('Info PC transposta (key)'!$B$3:$B$1000=$A2,1,0))</calculatedColumnFormula>
    </tableColumn>
    <tableColumn id="18" name="E-Bus, S.A." dataDxfId="29">
      <calculatedColumnFormula array="1">SUMPRODUCT(IF('Info PC transposta (key)'!$A$3:$A$1000=S$1,1,0),OFFSET('Info PC transposta (key)'!$C$3,0,ROWS($A$2:$A2),1000-3+1,1),IF('Info PC transposta (key)'!$B$3:$B$1000=$A2,1,0))</calculatedColumnFormula>
    </tableColumn>
    <tableColumn id="19" name="EVA - Transportes, S.A." dataDxfId="28">
      <calculatedColumnFormula array="1">SUMPRODUCT(IF('Info PC transposta (key)'!$A$3:$A$1000=T$1,1,0),OFFSET('Info PC transposta (key)'!$C$3,0,ROWS($A$2:$A2),1000-3+1,1),IF('Info PC transposta (key)'!$B$3:$B$1000=$A2,1,0))</calculatedColumnFormula>
    </tableColumn>
    <tableColumn id="20" name="Fazimod, SGPS Lda" dataDxfId="27">
      <calculatedColumnFormula array="1">SUMPRODUCT(IF('Info PC transposta (key)'!$A$3:$A$1000=U$1,1,0),OFFSET('Info PC transposta (key)'!$C$3,0,ROWS($A$2:$A2),1000-3+1,1),IF('Info PC transposta (key)'!$B$3:$B$1000=$A2,1,0))</calculatedColumnFormula>
    </tableColumn>
    <tableColumn id="21" name="FERTAGUS - Travessia do Tejo, Transportes, S. A." dataDxfId="26">
      <calculatedColumnFormula array="1">SUMPRODUCT(IF('Info PC transposta (key)'!$A$3:$A$1000=V$1,1,0),OFFSET('Info PC transposta (key)'!$C$3,0,ROWS($A$2:$A2),1000-3+1,1),IF('Info PC transposta (key)'!$B$3:$B$1000=$A2,1,0))</calculatedColumnFormula>
    </tableColumn>
    <tableColumn id="22" name="FOLLOW ME TOURS, UNIPESSOAL, LDA." dataDxfId="25">
      <calculatedColumnFormula array="1">SUMPRODUCT(IF('Info PC transposta (key)'!$A$3:$A$1000=W$1,1,0),OFFSET('Info PC transposta (key)'!$C$3,0,ROWS($A$2:$A2),1000-3+1,1),IF('Info PC transposta (key)'!$B$3:$B$1000=$A2,1,0))</calculatedColumnFormula>
    </tableColumn>
    <tableColumn id="23" name="Frota Azul Algarve - Transportes e Turismo, LDA." dataDxfId="24">
      <calculatedColumnFormula array="1">SUMPRODUCT(IF('Info PC transposta (key)'!$A$3:$A$1000=X$1,1,0),OFFSET('Info PC transposta (key)'!$C$3,0,ROWS($A$2:$A2),1000-3+1,1),IF('Info PC transposta (key)'!$B$3:$B$1000=$A2,1,0))</calculatedColumnFormula>
    </tableColumn>
    <tableColumn id="24" name="FROTIMO - Frota Imobiliária, LDA." dataDxfId="23">
      <calculatedColumnFormula array="1">SUMPRODUCT(IF('Info PC transposta (key)'!$A$3:$A$1000=Y$1,1,0),OFFSET('Info PC transposta (key)'!$C$3,0,ROWS($A$2:$A2),1000-3+1,1),IF('Info PC transposta (key)'!$B$3:$B$1000=$A2,1,0))</calculatedColumnFormula>
    </tableColumn>
    <tableColumn id="25" name="Goin Shuttle - Agência de Viagens e Turismo, Unipessoal Limitada" dataDxfId="22">
      <calculatedColumnFormula array="1">SUMPRODUCT(IF('Info PC transposta (key)'!$A$3:$A$1000=Z$1,1,0),OFFSET('Info PC transposta (key)'!$C$3,0,ROWS($A$2:$A2),1000-3+1,1),IF('Info PC transposta (key)'!$B$3:$B$1000=$A2,1,0))</calculatedColumnFormula>
    </tableColumn>
    <tableColumn id="26" name="Henrique Leonardo Mota, LDA." dataDxfId="21">
      <calculatedColumnFormula array="1">SUMPRODUCT(IF('Info PC transposta (key)'!$A$3:$A$1000=AA$1,1,0),OFFSET('Info PC transposta (key)'!$C$3,0,ROWS($A$2:$A2),1000-3+1,1),IF('Info PC transposta (key)'!$B$3:$B$1000=$A2,1,0))</calculatedColumnFormula>
    </tableColumn>
    <tableColumn id="27" name="H. P. - Helijet, Sociedade Unipessoal, Lda." dataDxfId="20">
      <calculatedColumnFormula array="1">SUMPRODUCT(IF('Info PC transposta (key)'!$A$3:$A$1000=AB$1,1,0),OFFSET('Info PC transposta (key)'!$C$3,0,ROWS($A$2:$A2),1000-3+1,1),IF('Info PC transposta (key)'!$B$3:$B$1000=$A2,1,0))</calculatedColumnFormula>
    </tableColumn>
    <tableColumn id="28" name="HPGB, SGPS, S.A." dataDxfId="19">
      <calculatedColumnFormula array="1">SUMPRODUCT(IF('Info PC transposta (key)'!$A$3:$A$1000=AC$1,1,0),OFFSET('Info PC transposta (key)'!$C$3,0,ROWS($A$2:$A2),1000-3+1,1),IF('Info PC transposta (key)'!$B$3:$B$1000=$A2,1,0))</calculatedColumnFormula>
    </tableColumn>
    <tableColumn id="29" name="Transportes Internacionais Rodoviários do Norte, Lda. (Internorte, Lda.)" dataDxfId="18">
      <calculatedColumnFormula array="1">SUMPRODUCT(IF('Info PC transposta (key)'!$A$3:$A$1000=AD$1,1,0),OFFSET('Info PC transposta (key)'!$C$3,0,ROWS($A$2:$A2),1000-3+1,1),IF('Info PC transposta (key)'!$B$3:$B$1000=$A2,1,0))</calculatedColumnFormula>
    </tableColumn>
    <tableColumn id="30" name="Isidoro Duarte, S.A." dataDxfId="17">
      <calculatedColumnFormula array="1">SUMPRODUCT(IF('Info PC transposta (key)'!$A$3:$A$1000=AE$1,1,0),OFFSET('Info PC transposta (key)'!$C$3,0,ROWS($A$2:$A2),1000-3+1,1),IF('Info PC transposta (key)'!$B$3:$B$1000=$A2,1,0))</calculatedColumnFormula>
    </tableColumn>
    <tableColumn id="31" name="JJ Ferrovia, SA" dataDxfId="16">
      <calculatedColumnFormula array="1">SUMPRODUCT(IF('Info PC transposta (key)'!$A$3:$A$1000=AF$1,1,0),OFFSET('Info PC transposta (key)'!$C$3,0,ROWS($A$2:$A2),1000-3+1,1),IF('Info PC transposta (key)'!$B$3:$B$1000=$A2,1,0))</calculatedColumnFormula>
    </tableColumn>
    <tableColumn id="32" name="JJ Santo António, Unip. Lda" dataDxfId="15">
      <calculatedColumnFormula array="1">SUMPRODUCT(IF('Info PC transposta (key)'!$A$3:$A$1000=AG$1,1,0),OFFSET('Info PC transposta (key)'!$C$3,0,ROWS($A$2:$A2),1000-3+1,1),IF('Info PC transposta (key)'!$B$3:$B$1000=$A2,1,0))</calculatedColumnFormula>
    </tableColumn>
    <tableColumn id="33" name="LISBOAT, Lda." dataDxfId="14">
      <calculatedColumnFormula array="1">SUMPRODUCT(IF('Info PC transposta (key)'!$A$3:$A$1000=AH$1,1,0),OFFSET('Info PC transposta (key)'!$C$3,0,ROWS($A$2:$A2),1000-3+1,1),IF('Info PC transposta (key)'!$B$3:$B$1000=$A2,1,0))</calculatedColumnFormula>
    </tableColumn>
    <tableColumn id="46" name="Maia Transportes - ASC, Lda" dataDxfId="13">
      <calculatedColumnFormula array="1">SUMPRODUCT(IF('Info PC transposta (key)'!$A$3:$A$1000=AI$1,1,0),OFFSET('Info PC transposta (key)'!$C$3,0,ROWS($A$2:$A2),1000-3+1,1),IF('Info PC transposta (key)'!$B$3:$B$1000=$A2,1,0))</calculatedColumnFormula>
    </tableColumn>
    <tableColumn id="34" name="Marques, Lda." dataDxfId="12">
      <calculatedColumnFormula array="1">SUMPRODUCT(IF('Info PC transposta (key)'!$A$3:$A$1000=AJ$1,1,0),OFFSET('Info PC transposta (key)'!$C$3,0,ROWS($A$2:$A2),1000-3+1,1),IF('Info PC transposta (key)'!$B$3:$B$1000=$A2,1,0))</calculatedColumnFormula>
    </tableColumn>
    <tableColumn id="35" name="Mobi Azores" dataDxfId="11">
      <calculatedColumnFormula array="1">SUMPRODUCT(IF('Info PC transposta (key)'!$A$3:$A$1000=AK$1,1,0),OFFSET('Info PC transposta (key)'!$C$3,0,ROWS($A$2:$A2),1000-3+1,1),IF('Info PC transposta (key)'!$B$3:$B$1000=$A2,1,0))</calculatedColumnFormula>
    </tableColumn>
    <tableColumn id="36" name="MTS - Metro, Transportes do Sul, S.A." dataDxfId="10">
      <calculatedColumnFormula array="1">SUMPRODUCT(IF('Info PC transposta (key)'!$A$3:$A$1000=AL$1,1,0),OFFSET('Info PC transposta (key)'!$C$3,0,ROWS($A$2:$A2),1000-3+1,1),IF('Info PC transposta (key)'!$B$3:$B$1000=$A2,1,0))</calculatedColumnFormula>
    </tableColumn>
    <tableColumn id="37" name="Mundial Turismo, S.A." dataDxfId="9">
      <calculatedColumnFormula array="1">SUMPRODUCT(IF('Info PC transposta (key)'!$A$3:$A$1000=AM$1,1,0),OFFSET('Info PC transposta (key)'!$C$3,0,ROWS($A$2:$A2),1000-3+1,1),IF('Info PC transposta (key)'!$B$3:$B$1000=$A2,1,0))</calculatedColumnFormula>
    </tableColumn>
    <tableColumn id="38" name="Outvalue, LDA." dataDxfId="8">
      <calculatedColumnFormula array="1">SUMPRODUCT(IF('Info PC transposta (key)'!$A$3:$A$1000=AN$1,1,0),OFFSET('Info PC transposta (key)'!$C$3,0,ROWS($A$2:$A2),1000-3+1,1),IF('Info PC transposta (key)'!$B$3:$B$1000=$A2,1,0))</calculatedColumnFormula>
    </tableColumn>
    <tableColumn id="39" name="PXM - Transportes Rodoviários Urbanos de Faro, S.A." dataDxfId="7">
      <calculatedColumnFormula array="1">SUMPRODUCT(IF('Info PC transposta (key)'!$A$3:$A$1000=AO$1,1,0),OFFSET('Info PC transposta (key)'!$C$3,0,ROWS($A$2:$A2),1000-3+1,1),IF('Info PC transposta (key)'!$B$3:$B$1000=$A2,1,0))</calculatedColumnFormula>
    </tableColumn>
    <tableColumn id="47" name="RDL - Rodoviária do Lis, LDA." dataDxfId="6">
      <calculatedColumnFormula array="1">SUMPRODUCT(IF('Info PC transposta (key)'!$A$3:$A$1000=AP$1,1,0),OFFSET('Info PC transposta (key)'!$C$3,0,ROWS($A$2:$A2),1000-3+1,1),IF('Info PC transposta (key)'!$B$3:$B$1000=$A2,1,0))</calculatedColumnFormula>
    </tableColumn>
    <tableColumn id="40" name="RDL II - Rodoviária do Lis, LDA." dataDxfId="5">
      <calculatedColumnFormula array="1">SUMPRODUCT(IF('Info PC transposta (key)'!$A$3:$A$1000=AQ$1,1,0),OFFSET('Info PC transposta (key)'!$C$3,0,ROWS($A$2:$A2),1000-3+1,1),IF('Info PC transposta (key)'!$B$3:$B$1000=$A2,1,0))</calculatedColumnFormula>
    </tableColumn>
    <tableColumn id="41" name="RDO - Rodoviária do Oeste, LDA." dataDxfId="4">
      <calculatedColumnFormula array="1">SUMPRODUCT(IF('Info PC transposta (key)'!$A$3:$A$1000=AR$1,1,0),OFFSET('Info PC transposta (key)'!$C$3,0,ROWS($A$2:$A2),1000-3+1,1),IF('Info PC transposta (key)'!$B$3:$B$1000=$A2,1,0))</calculatedColumnFormula>
    </tableColumn>
    <tableColumn id="42" name="Ribatejana Verde - Transportes Rodoviários de Passageiros, Unipessoal LDA." dataDxfId="3">
      <calculatedColumnFormula array="1">SUMPRODUCT(IF('Info PC transposta (key)'!$A$3:$A$1000=AS$1,1,0),OFFSET('Info PC transposta (key)'!$C$3,0,ROWS($A$2:$A2),1000-3+1,1),IF('Info PC transposta (key)'!$B$3:$B$1000=$A2,1,0))</calculatedColumnFormula>
    </tableColumn>
    <tableColumn id="43" name="RMTejo - Transportes Rodoviários de Passageiros, Unipessoal LDA." dataDxfId="2">
      <calculatedColumnFormula array="1">SUMPRODUCT(IF('Info PC transposta (key)'!$A$3:$A$1000=AT$1,1,0),OFFSET('Info PC transposta (key)'!$C$3,0,ROWS($A$2:$A2),1000-3+1,1),IF('Info PC transposta (key)'!$B$3:$B$1000=$A2,1,0))</calculatedColumnFormula>
    </tableColumn>
    <tableColumn id="44" name="RMTejo II - Transportes Rodoviários de Passageiros, Unipessoal LDA." dataDxfId="1">
      <calculatedColumnFormula array="1">SUMPRODUCT(IF('Info PC transposta (key)'!$A$3:$A$1000=AU$1,1,0),OFFSET('Info PC transposta (key)'!$C$3,0,ROWS($A$2:$A2),1000-3+1,1),IF('Info PC transposta (key)'!$B$3:$B$1000=$A2,1,0))</calculatedColumnFormula>
    </tableColumn>
    <tableColumn id="45" name="RNE - Rede Nacional de Expressos, Lda." dataDxfId="0">
      <calculatedColumnFormula array="1">SUMPRODUCT(IF('Info PC transposta (key)'!$A$3:$A$1000=AV$1,1,0),OFFSET('Info PC transposta (key)'!$C$3,0,ROWS($A$2:$A2),1000-3+1,1),IF('Info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7" Type="http://schemas.openxmlformats.org/officeDocument/2006/relationships/hyperlink" Target="mailto:joaoascensao@cityrama.pt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table" Target="../tables/table1.xml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customProperty" Target="../customProperty1.bin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printerSettings" Target="../printerSettings/printerSettings1.bin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tabSelected="1" topLeftCell="A52" zoomScale="80" zoomScaleNormal="80" workbookViewId="0">
      <selection activeCell="B52" sqref="B52"/>
    </sheetView>
  </sheetViews>
  <sheetFormatPr defaultRowHeight="15" x14ac:dyDescent="0.25"/>
  <cols>
    <col min="1" max="2" width="103.42578125" style="6" customWidth="1"/>
    <col min="3" max="3" width="79.140625" style="6" customWidth="1"/>
    <col min="4" max="4" width="25.28515625" style="18" customWidth="1"/>
    <col min="5" max="5" width="79.140625" style="6" customWidth="1"/>
    <col min="6" max="6" width="31.42578125" style="6" customWidth="1"/>
    <col min="7" max="7" width="66.42578125" style="6" customWidth="1"/>
    <col min="8" max="8" width="46.140625" style="6" customWidth="1"/>
    <col min="9" max="10" width="79.140625" style="6" customWidth="1"/>
    <col min="11" max="11" width="40" style="6" customWidth="1"/>
    <col min="12" max="12" width="22.85546875" style="6" customWidth="1"/>
    <col min="13" max="13" width="34.42578125" style="6" bestFit="1" customWidth="1"/>
    <col min="14" max="14" width="21.7109375" style="6" bestFit="1" customWidth="1"/>
    <col min="15" max="15" width="25.5703125" style="6" bestFit="1" customWidth="1"/>
    <col min="16" max="16384" width="9.140625" style="6"/>
  </cols>
  <sheetData>
    <row r="1" spans="1:15" ht="15.75" thickBot="1" x14ac:dyDescent="0.3">
      <c r="A1" s="6" t="s">
        <v>0</v>
      </c>
      <c r="B1" s="6" t="s">
        <v>512</v>
      </c>
      <c r="C1" s="6" t="s">
        <v>113</v>
      </c>
      <c r="D1" s="6" t="s">
        <v>308</v>
      </c>
      <c r="E1" s="6" t="s">
        <v>309</v>
      </c>
      <c r="F1" s="19" t="s">
        <v>159</v>
      </c>
      <c r="G1" s="6" t="s">
        <v>160</v>
      </c>
      <c r="H1" s="6" t="s">
        <v>168</v>
      </c>
      <c r="I1" s="6" t="s">
        <v>169</v>
      </c>
      <c r="J1" s="6" t="s">
        <v>163</v>
      </c>
      <c r="K1" s="6" t="s">
        <v>164</v>
      </c>
      <c r="L1" s="6" t="s">
        <v>161</v>
      </c>
      <c r="M1" s="6" t="s">
        <v>310</v>
      </c>
      <c r="N1" s="6" t="s">
        <v>311</v>
      </c>
      <c r="O1" s="6" t="s">
        <v>312</v>
      </c>
    </row>
    <row r="2" spans="1:15" ht="90.75" thickBot="1" x14ac:dyDescent="0.3">
      <c r="A2" s="3" t="s">
        <v>76</v>
      </c>
      <c r="B2" s="3" t="str">
        <f>INDEX(ZOPs[Short Name],MATCH(Empresas[[#This Row],[Empresa]],ZOPs[Empresa],0))</f>
        <v>ABA</v>
      </c>
      <c r="C2" s="2" t="s">
        <v>198</v>
      </c>
      <c r="D2" s="3" t="s">
        <v>313</v>
      </c>
      <c r="E2" s="3" t="s">
        <v>314</v>
      </c>
      <c r="F2" s="15">
        <v>516090070</v>
      </c>
      <c r="G2" s="3" t="s">
        <v>167</v>
      </c>
      <c r="H2" s="3" t="s">
        <v>172</v>
      </c>
      <c r="I2" s="3" t="s">
        <v>172</v>
      </c>
      <c r="J2" s="3" t="s">
        <v>173</v>
      </c>
      <c r="K2" s="3" t="s">
        <v>174</v>
      </c>
      <c r="L2" s="3" t="s">
        <v>315</v>
      </c>
      <c r="M2" s="4" t="s">
        <v>316</v>
      </c>
      <c r="N2" s="3" t="s">
        <v>315</v>
      </c>
      <c r="O2" s="3" t="s">
        <v>316</v>
      </c>
    </row>
    <row r="3" spans="1:15" ht="15.75" thickBot="1" x14ac:dyDescent="0.3">
      <c r="A3" s="3" t="s">
        <v>175</v>
      </c>
      <c r="B3" s="3" t="str">
        <f>INDEX(ZOPs[Short Name],MATCH(Empresas[[#This Row],[Empresa]],ZOPs[Empresa],0))</f>
        <v>ADMIL</v>
      </c>
      <c r="C3" s="3" t="s">
        <v>200</v>
      </c>
      <c r="D3" s="3" t="s">
        <v>313</v>
      </c>
      <c r="E3" s="3" t="s">
        <v>314</v>
      </c>
      <c r="F3" s="15">
        <v>500697671</v>
      </c>
      <c r="G3" s="3" t="s">
        <v>176</v>
      </c>
      <c r="H3" s="3" t="s">
        <v>171</v>
      </c>
      <c r="I3" s="3" t="s">
        <v>178</v>
      </c>
      <c r="J3" s="3" t="s">
        <v>173</v>
      </c>
      <c r="K3" s="3" t="s">
        <v>177</v>
      </c>
      <c r="L3" s="31" t="s">
        <v>317</v>
      </c>
      <c r="M3" s="32" t="s">
        <v>318</v>
      </c>
      <c r="N3" s="31" t="s">
        <v>317</v>
      </c>
      <c r="O3" s="33" t="s">
        <v>318</v>
      </c>
    </row>
    <row r="4" spans="1:15" ht="30.75" thickBot="1" x14ac:dyDescent="0.3">
      <c r="A4" s="3" t="s">
        <v>154</v>
      </c>
      <c r="B4" s="3" t="str">
        <f>INDEX(ZOPs[Short Name],MATCH(Empresas[[#This Row],[Empresa]],ZOPs[Empresa],0))</f>
        <v>Atlantic Cargo</v>
      </c>
      <c r="C4" s="3" t="s">
        <v>89</v>
      </c>
      <c r="D4" s="3" t="s">
        <v>313</v>
      </c>
      <c r="E4" s="3" t="s">
        <v>314</v>
      </c>
      <c r="F4" s="15">
        <v>500967393</v>
      </c>
      <c r="G4" s="3" t="s">
        <v>179</v>
      </c>
      <c r="H4" s="3" t="s">
        <v>171</v>
      </c>
      <c r="I4" s="3" t="s">
        <v>233</v>
      </c>
      <c r="J4" s="3" t="s">
        <v>173</v>
      </c>
      <c r="K4" s="3" t="s">
        <v>180</v>
      </c>
      <c r="L4" s="34" t="s">
        <v>319</v>
      </c>
      <c r="M4" s="35" t="s">
        <v>320</v>
      </c>
      <c r="N4" s="34" t="s">
        <v>319</v>
      </c>
      <c r="O4" s="35" t="s">
        <v>320</v>
      </c>
    </row>
    <row r="5" spans="1:15" ht="15.75" thickBot="1" x14ac:dyDescent="0.3">
      <c r="A5" s="36" t="s">
        <v>321</v>
      </c>
      <c r="B5" s="36" t="str">
        <f>INDEX(ZOPs[Short Name],MATCH(Empresas[[#This Row],[Empresa]],ZOPs[Empresa],0))</f>
        <v>São José Brasil</v>
      </c>
      <c r="C5" s="3" t="s">
        <v>322</v>
      </c>
      <c r="D5" s="3" t="s">
        <v>322</v>
      </c>
      <c r="E5" s="3" t="s">
        <v>323</v>
      </c>
      <c r="F5" s="15"/>
      <c r="G5" s="3"/>
      <c r="H5" s="3"/>
      <c r="I5" s="3"/>
      <c r="J5" s="3"/>
      <c r="K5" s="3"/>
      <c r="L5" s="37" t="s">
        <v>324</v>
      </c>
      <c r="M5" s="38" t="s">
        <v>325</v>
      </c>
      <c r="N5" s="37" t="s">
        <v>324</v>
      </c>
      <c r="O5" s="39" t="s">
        <v>325</v>
      </c>
    </row>
    <row r="6" spans="1:15" ht="90.75" thickBot="1" x14ac:dyDescent="0.3">
      <c r="A6" s="36" t="s">
        <v>326</v>
      </c>
      <c r="B6" s="36" t="str">
        <f>INDEX(ZOPs[Short Name],MATCH(Empresas[[#This Row],[Empresa]],ZOPs[Empresa],0))</f>
        <v>Averomar</v>
      </c>
      <c r="C6" s="2" t="s">
        <v>198</v>
      </c>
      <c r="D6" s="3" t="s">
        <v>313</v>
      </c>
      <c r="E6" s="3" t="s">
        <v>314</v>
      </c>
      <c r="F6" s="15">
        <v>516830678</v>
      </c>
      <c r="G6" s="3" t="s">
        <v>327</v>
      </c>
      <c r="H6" s="3" t="s">
        <v>172</v>
      </c>
      <c r="I6" s="3" t="s">
        <v>172</v>
      </c>
      <c r="J6" s="3" t="s">
        <v>173</v>
      </c>
      <c r="K6" s="3" t="s">
        <v>328</v>
      </c>
      <c r="L6" s="40" t="s">
        <v>315</v>
      </c>
      <c r="M6" s="40" t="s">
        <v>316</v>
      </c>
      <c r="N6" s="40" t="s">
        <v>315</v>
      </c>
      <c r="O6" s="40" t="s">
        <v>316</v>
      </c>
    </row>
    <row r="7" spans="1:15" ht="75.75" thickBot="1" x14ac:dyDescent="0.3">
      <c r="A7" s="36" t="s">
        <v>329</v>
      </c>
      <c r="B7" s="36" t="str">
        <f>INDEX(ZOPs[Short Name],MATCH(Empresas[[#This Row],[Empresa]],ZOPs[Empresa],0))</f>
        <v>Azores on Route</v>
      </c>
      <c r="C7" s="3" t="s">
        <v>330</v>
      </c>
      <c r="D7" s="3" t="s">
        <v>313</v>
      </c>
      <c r="E7" s="3" t="s">
        <v>314</v>
      </c>
      <c r="F7" s="15">
        <v>514487038</v>
      </c>
      <c r="G7" s="3" t="s">
        <v>331</v>
      </c>
      <c r="H7" s="3" t="s">
        <v>332</v>
      </c>
      <c r="I7" s="3" t="s">
        <v>332</v>
      </c>
      <c r="J7" s="3" t="s">
        <v>191</v>
      </c>
      <c r="K7" s="3" t="s">
        <v>333</v>
      </c>
      <c r="L7" s="40" t="s">
        <v>334</v>
      </c>
      <c r="M7" s="41" t="s">
        <v>335</v>
      </c>
      <c r="N7" s="40" t="s">
        <v>336</v>
      </c>
      <c r="O7" s="40" t="s">
        <v>337</v>
      </c>
    </row>
    <row r="8" spans="1:15" ht="15.75" thickBot="1" x14ac:dyDescent="0.3">
      <c r="A8" s="3" t="s">
        <v>85</v>
      </c>
      <c r="B8" s="3" t="str">
        <f>INDEX(ZOPs[Short Name],MATCH(Empresas[[#This Row],[Empresa]],ZOPs[Empresa],0))</f>
        <v>GB SGPS</v>
      </c>
      <c r="C8" s="3" t="s">
        <v>114</v>
      </c>
      <c r="D8" s="3" t="s">
        <v>313</v>
      </c>
      <c r="E8" s="3" t="s">
        <v>314</v>
      </c>
      <c r="F8" s="15">
        <v>502903562</v>
      </c>
      <c r="G8" s="3" t="s">
        <v>181</v>
      </c>
      <c r="H8" s="3" t="s">
        <v>214</v>
      </c>
      <c r="I8" s="3" t="s">
        <v>178</v>
      </c>
      <c r="J8" s="3" t="s">
        <v>182</v>
      </c>
      <c r="K8" s="3" t="s">
        <v>183</v>
      </c>
      <c r="L8" s="31" t="s">
        <v>317</v>
      </c>
      <c r="M8" s="32" t="s">
        <v>318</v>
      </c>
      <c r="N8" s="31" t="s">
        <v>317</v>
      </c>
      <c r="O8" s="33" t="s">
        <v>318</v>
      </c>
    </row>
    <row r="9" spans="1:15" ht="105.75" thickBot="1" x14ac:dyDescent="0.3">
      <c r="A9" s="2" t="s">
        <v>118</v>
      </c>
      <c r="B9" s="2" t="str">
        <f>INDEX(ZOPs[Short Name],MATCH(Empresas[[#This Row],[Empresa]],ZOPs[Empresa],0))</f>
        <v>BT</v>
      </c>
      <c r="C9" s="2" t="s">
        <v>1</v>
      </c>
      <c r="D9" s="3" t="s">
        <v>313</v>
      </c>
      <c r="E9" s="3" t="s">
        <v>314</v>
      </c>
      <c r="F9" s="15">
        <v>500151997</v>
      </c>
      <c r="G9" s="3" t="s">
        <v>184</v>
      </c>
      <c r="H9" s="3" t="s">
        <v>171</v>
      </c>
      <c r="I9" s="3" t="s">
        <v>171</v>
      </c>
      <c r="J9" s="3" t="s">
        <v>173</v>
      </c>
      <c r="K9" s="3" t="s">
        <v>185</v>
      </c>
      <c r="L9" s="42" t="s">
        <v>338</v>
      </c>
      <c r="M9" s="43" t="s">
        <v>339</v>
      </c>
      <c r="N9" s="44" t="s">
        <v>338</v>
      </c>
      <c r="O9" s="43" t="s">
        <v>339</v>
      </c>
    </row>
    <row r="10" spans="1:15" ht="15.75" thickBot="1" x14ac:dyDescent="0.3">
      <c r="A10" s="2" t="s">
        <v>306</v>
      </c>
      <c r="B10" s="2" t="str">
        <f>INDEX(ZOPs[Short Name],MATCH(Empresas[[#This Row],[Empresa]],ZOPs[Empresa],0))</f>
        <v>Best Transfers 4U</v>
      </c>
      <c r="C10" s="2" t="s">
        <v>145</v>
      </c>
      <c r="D10" s="3" t="s">
        <v>313</v>
      </c>
      <c r="E10" s="3" t="s">
        <v>314</v>
      </c>
      <c r="F10" s="16">
        <v>508699118</v>
      </c>
      <c r="G10" s="2" t="s">
        <v>304</v>
      </c>
      <c r="H10" s="3" t="s">
        <v>195</v>
      </c>
      <c r="I10" s="3" t="s">
        <v>195</v>
      </c>
      <c r="J10" s="3" t="s">
        <v>173</v>
      </c>
      <c r="K10" s="2" t="s">
        <v>305</v>
      </c>
      <c r="L10" s="42" t="s">
        <v>340</v>
      </c>
      <c r="M10" s="43" t="s">
        <v>341</v>
      </c>
      <c r="N10" s="45" t="s">
        <v>342</v>
      </c>
      <c r="O10" s="46" t="s">
        <v>343</v>
      </c>
    </row>
    <row r="11" spans="1:15" ht="15.75" thickBot="1" x14ac:dyDescent="0.3">
      <c r="A11" s="47" t="s">
        <v>344</v>
      </c>
      <c r="B11" s="47" t="str">
        <f>INDEX(ZOPs[Short Name],MATCH(Empresas[[#This Row],[Empresa]],ZOPs[Empresa],0))</f>
        <v>Boa Viagem, SGPS SA</v>
      </c>
      <c r="C11" s="2" t="s">
        <v>114</v>
      </c>
      <c r="D11" s="3" t="s">
        <v>313</v>
      </c>
      <c r="E11" s="3" t="s">
        <v>314</v>
      </c>
      <c r="F11" s="16">
        <v>502913673</v>
      </c>
      <c r="G11" s="2" t="s">
        <v>345</v>
      </c>
      <c r="H11" s="2" t="s">
        <v>171</v>
      </c>
      <c r="I11" s="2" t="s">
        <v>171</v>
      </c>
      <c r="J11" s="3" t="s">
        <v>182</v>
      </c>
      <c r="K11" s="2" t="s">
        <v>183</v>
      </c>
      <c r="L11" s="48" t="s">
        <v>317</v>
      </c>
      <c r="M11" s="49" t="s">
        <v>318</v>
      </c>
      <c r="N11" s="48" t="s">
        <v>317</v>
      </c>
      <c r="O11" s="49" t="s">
        <v>318</v>
      </c>
    </row>
    <row r="12" spans="1:15" ht="30.75" thickBot="1" x14ac:dyDescent="0.3">
      <c r="A12" s="47" t="s">
        <v>346</v>
      </c>
      <c r="B12" s="47" t="str">
        <f>INDEX(ZOPs[Short Name],MATCH(Empresas[[#This Row],[Empresa]],ZOPs[Empresa],0))</f>
        <v>BRail</v>
      </c>
      <c r="C12" s="2" t="s">
        <v>114</v>
      </c>
      <c r="D12" s="3" t="s">
        <v>313</v>
      </c>
      <c r="E12" s="3" t="s">
        <v>314</v>
      </c>
      <c r="F12" s="15">
        <v>516228307</v>
      </c>
      <c r="G12" s="3" t="s">
        <v>347</v>
      </c>
      <c r="H12" s="3" t="s">
        <v>171</v>
      </c>
      <c r="I12" s="3" t="s">
        <v>171</v>
      </c>
      <c r="J12" s="3" t="s">
        <v>191</v>
      </c>
      <c r="K12" s="3" t="s">
        <v>348</v>
      </c>
      <c r="L12" s="48" t="s">
        <v>317</v>
      </c>
      <c r="M12" s="49" t="s">
        <v>318</v>
      </c>
      <c r="N12" s="48" t="s">
        <v>317</v>
      </c>
      <c r="O12" s="49" t="s">
        <v>318</v>
      </c>
    </row>
    <row r="13" spans="1:15" ht="90.75" thickBot="1" x14ac:dyDescent="0.3">
      <c r="A13" s="3" t="s">
        <v>119</v>
      </c>
      <c r="B13" s="3" t="str">
        <f>INDEX(ZOPs[Short Name],MATCH(Empresas[[#This Row],[Empresa]],ZOPs[Empresa],0))</f>
        <v>CGDP</v>
      </c>
      <c r="C13" s="2" t="s">
        <v>114</v>
      </c>
      <c r="D13" s="3" t="s">
        <v>313</v>
      </c>
      <c r="E13" s="3" t="s">
        <v>314</v>
      </c>
      <c r="F13" s="15">
        <v>502977132</v>
      </c>
      <c r="G13" s="3" t="s">
        <v>186</v>
      </c>
      <c r="H13" s="3" t="s">
        <v>171</v>
      </c>
      <c r="I13" s="3" t="s">
        <v>178</v>
      </c>
      <c r="J13" s="3" t="s">
        <v>173</v>
      </c>
      <c r="K13" s="3" t="s">
        <v>187</v>
      </c>
      <c r="L13" s="48" t="s">
        <v>317</v>
      </c>
      <c r="M13" s="50" t="s">
        <v>318</v>
      </c>
      <c r="N13" s="51" t="s">
        <v>317</v>
      </c>
      <c r="O13" s="49" t="s">
        <v>318</v>
      </c>
    </row>
    <row r="14" spans="1:15" ht="15.75" thickBot="1" x14ac:dyDescent="0.3">
      <c r="A14" s="2" t="s">
        <v>153</v>
      </c>
      <c r="B14" s="3" t="str">
        <f>INDEX(ZOPs[Short Name],MATCH(Empresas[[#This Row],[Empresa]],ZOPs[Empresa],0))</f>
        <v>CITIRAMA</v>
      </c>
      <c r="C14" s="3" t="s">
        <v>1</v>
      </c>
      <c r="D14" s="3" t="s">
        <v>313</v>
      </c>
      <c r="E14" s="3" t="s">
        <v>314</v>
      </c>
      <c r="F14" s="15">
        <v>500064555</v>
      </c>
      <c r="G14" s="3" t="s">
        <v>188</v>
      </c>
      <c r="H14" s="3" t="s">
        <v>171</v>
      </c>
      <c r="I14" s="3" t="s">
        <v>171</v>
      </c>
      <c r="J14" s="3" t="s">
        <v>173</v>
      </c>
      <c r="K14" s="3" t="s">
        <v>189</v>
      </c>
      <c r="L14" s="40" t="s">
        <v>349</v>
      </c>
      <c r="M14" s="40" t="s">
        <v>350</v>
      </c>
      <c r="N14" s="40" t="s">
        <v>349</v>
      </c>
      <c r="O14" s="40" t="s">
        <v>350</v>
      </c>
    </row>
    <row r="15" spans="1:15" ht="15.75" thickBot="1" x14ac:dyDescent="0.3">
      <c r="A15" s="3" t="s">
        <v>155</v>
      </c>
      <c r="B15" s="3" t="str">
        <f>INDEX(ZOPs[Short Name],MATCH(Empresas[[#This Row],[Empresa]],ZOPs[Empresa],0))</f>
        <v>Diana Tours</v>
      </c>
      <c r="C15" s="3" t="s">
        <v>1</v>
      </c>
      <c r="D15" s="3" t="s">
        <v>313</v>
      </c>
      <c r="E15" s="3" t="s">
        <v>314</v>
      </c>
      <c r="F15" s="15">
        <v>503414131</v>
      </c>
      <c r="G15" s="3" t="s">
        <v>190</v>
      </c>
      <c r="H15" s="3" t="s">
        <v>171</v>
      </c>
      <c r="I15" s="3" t="s">
        <v>171</v>
      </c>
      <c r="J15" s="3" t="s">
        <v>191</v>
      </c>
      <c r="K15" s="3" t="s">
        <v>189</v>
      </c>
      <c r="L15" s="40" t="s">
        <v>349</v>
      </c>
      <c r="M15" s="40" t="s">
        <v>350</v>
      </c>
      <c r="N15" s="40" t="s">
        <v>349</v>
      </c>
      <c r="O15" s="40" t="s">
        <v>350</v>
      </c>
    </row>
    <row r="16" spans="1:15" ht="60.75" thickBot="1" x14ac:dyDescent="0.3">
      <c r="A16" s="2" t="s">
        <v>152</v>
      </c>
      <c r="B16" s="2" t="str">
        <f>INDEX(ZOPs[Short Name],MATCH(Empresas[[#This Row],[Empresa]],ZOPs[Empresa],0))</f>
        <v>EBGB</v>
      </c>
      <c r="C16" s="2" t="s">
        <v>114</v>
      </c>
      <c r="D16" s="3" t="s">
        <v>313</v>
      </c>
      <c r="E16" s="3" t="s">
        <v>314</v>
      </c>
      <c r="F16" s="16">
        <v>508637635</v>
      </c>
      <c r="G16" s="2" t="s">
        <v>192</v>
      </c>
      <c r="H16" s="3" t="s">
        <v>171</v>
      </c>
      <c r="I16" s="3" t="s">
        <v>178</v>
      </c>
      <c r="J16" s="2" t="s">
        <v>173</v>
      </c>
      <c r="K16" s="2" t="s">
        <v>193</v>
      </c>
      <c r="L16" s="31" t="s">
        <v>317</v>
      </c>
      <c r="M16" s="32" t="s">
        <v>318</v>
      </c>
      <c r="N16" s="31" t="s">
        <v>317</v>
      </c>
      <c r="O16" s="33" t="s">
        <v>318</v>
      </c>
    </row>
    <row r="17" spans="1:15" ht="90.75" thickBot="1" x14ac:dyDescent="0.3">
      <c r="A17" s="47" t="s">
        <v>351</v>
      </c>
      <c r="B17" s="47" t="str">
        <f>INDEX(ZOPs[Short Name],MATCH(Empresas[[#This Row],[Empresa]],ZOPs[Empresa],0))</f>
        <v>Ebus</v>
      </c>
      <c r="C17" s="2" t="s">
        <v>198</v>
      </c>
      <c r="D17" s="3" t="s">
        <v>313</v>
      </c>
      <c r="E17" s="3" t="s">
        <v>314</v>
      </c>
      <c r="F17" s="16">
        <v>516576445</v>
      </c>
      <c r="G17" s="2" t="s">
        <v>352</v>
      </c>
      <c r="H17" s="2" t="s">
        <v>172</v>
      </c>
      <c r="I17" s="2" t="s">
        <v>172</v>
      </c>
      <c r="J17" s="3" t="s">
        <v>173</v>
      </c>
      <c r="K17" s="2" t="s">
        <v>239</v>
      </c>
      <c r="L17" s="40" t="s">
        <v>315</v>
      </c>
      <c r="M17" s="40" t="s">
        <v>316</v>
      </c>
      <c r="N17" s="40" t="s">
        <v>315</v>
      </c>
      <c r="O17" s="40" t="s">
        <v>316</v>
      </c>
    </row>
    <row r="18" spans="1:15" ht="30.75" thickBot="1" x14ac:dyDescent="0.3">
      <c r="A18" s="2" t="s">
        <v>156</v>
      </c>
      <c r="B18" s="2" t="str">
        <f>INDEX(ZOPs[Short Name],MATCH(Empresas[[#This Row],[Empresa]],ZOPs[Empresa],0))</f>
        <v>EVA</v>
      </c>
      <c r="C18" s="2" t="s">
        <v>93</v>
      </c>
      <c r="D18" s="3" t="s">
        <v>313</v>
      </c>
      <c r="E18" s="3" t="s">
        <v>314</v>
      </c>
      <c r="F18" s="16">
        <v>502536071</v>
      </c>
      <c r="G18" s="2" t="s">
        <v>194</v>
      </c>
      <c r="H18" s="3" t="s">
        <v>195</v>
      </c>
      <c r="I18" s="3" t="s">
        <v>195</v>
      </c>
      <c r="J18" s="3" t="s">
        <v>173</v>
      </c>
      <c r="K18" s="2" t="s">
        <v>196</v>
      </c>
      <c r="L18" s="42" t="s">
        <v>353</v>
      </c>
      <c r="M18" s="43" t="s">
        <v>354</v>
      </c>
      <c r="N18" s="42" t="s">
        <v>353</v>
      </c>
      <c r="O18" s="52" t="s">
        <v>354</v>
      </c>
    </row>
    <row r="19" spans="1:15" ht="15.75" thickBot="1" x14ac:dyDescent="0.3">
      <c r="A19" s="47" t="s">
        <v>355</v>
      </c>
      <c r="B19" s="36" t="str">
        <f>INDEX(ZOPs[Short Name],MATCH(Empresas[[#This Row],[Empresa]],ZOPs[Empresa],0))</f>
        <v>FAZIMOD</v>
      </c>
      <c r="C19" s="3" t="s">
        <v>114</v>
      </c>
      <c r="D19" s="3" t="s">
        <v>313</v>
      </c>
      <c r="E19" s="3" t="s">
        <v>314</v>
      </c>
      <c r="F19" s="15">
        <v>504363417</v>
      </c>
      <c r="G19" s="3" t="s">
        <v>215</v>
      </c>
      <c r="H19" s="3" t="s">
        <v>171</v>
      </c>
      <c r="I19" s="3" t="s">
        <v>171</v>
      </c>
      <c r="J19" s="3" t="s">
        <v>215</v>
      </c>
      <c r="K19" s="3" t="s">
        <v>183</v>
      </c>
      <c r="L19" s="48" t="s">
        <v>317</v>
      </c>
      <c r="M19" s="49" t="s">
        <v>318</v>
      </c>
      <c r="N19" s="4"/>
      <c r="O19" s="4"/>
    </row>
    <row r="20" spans="1:15" ht="30.75" thickBot="1" x14ac:dyDescent="0.3">
      <c r="A20" s="2" t="s">
        <v>197</v>
      </c>
      <c r="B20" s="2" t="str">
        <f>INDEX(ZOPs[Short Name],MATCH(Empresas[[#This Row],[Empresa]],ZOPs[Empresa],0))</f>
        <v>FERTAGUS</v>
      </c>
      <c r="C20" s="2" t="s">
        <v>202</v>
      </c>
      <c r="D20" s="3" t="s">
        <v>313</v>
      </c>
      <c r="E20" s="3" t="s">
        <v>314</v>
      </c>
      <c r="F20" s="16">
        <v>504226320</v>
      </c>
      <c r="G20" s="2" t="s">
        <v>203</v>
      </c>
      <c r="H20" s="2" t="s">
        <v>204</v>
      </c>
      <c r="I20" s="2" t="s">
        <v>204</v>
      </c>
      <c r="J20" s="3" t="s">
        <v>173</v>
      </c>
      <c r="K20" s="2" t="s">
        <v>205</v>
      </c>
      <c r="L20" s="53" t="s">
        <v>356</v>
      </c>
      <c r="M20" s="43" t="s">
        <v>357</v>
      </c>
      <c r="N20" s="44" t="s">
        <v>358</v>
      </c>
      <c r="O20" s="43" t="s">
        <v>359</v>
      </c>
    </row>
    <row r="21" spans="1:15" ht="60.75" thickBot="1" x14ac:dyDescent="0.3">
      <c r="A21" s="2" t="s">
        <v>307</v>
      </c>
      <c r="B21" s="2" t="str">
        <f>INDEX(ZOPs[Short Name],MATCH(Empresas[[#This Row],[Empresa]],ZOPs[Empresa],0))</f>
        <v>Follow Me Tours</v>
      </c>
      <c r="C21" s="2" t="s">
        <v>145</v>
      </c>
      <c r="D21" s="3" t="s">
        <v>313</v>
      </c>
      <c r="E21" s="3" t="s">
        <v>314</v>
      </c>
      <c r="F21" s="16">
        <v>515431958</v>
      </c>
      <c r="G21" s="2" t="s">
        <v>302</v>
      </c>
      <c r="H21" s="2" t="s">
        <v>195</v>
      </c>
      <c r="I21" s="2" t="s">
        <v>195</v>
      </c>
      <c r="J21" s="3" t="s">
        <v>165</v>
      </c>
      <c r="K21" s="3" t="s">
        <v>303</v>
      </c>
      <c r="L21" s="54" t="s">
        <v>360</v>
      </c>
      <c r="M21" s="43" t="s">
        <v>361</v>
      </c>
      <c r="N21" s="45" t="s">
        <v>342</v>
      </c>
      <c r="O21" s="46" t="s">
        <v>343</v>
      </c>
    </row>
    <row r="22" spans="1:15" ht="30.75" thickBot="1" x14ac:dyDescent="0.3">
      <c r="A22" s="2" t="s">
        <v>206</v>
      </c>
      <c r="B22" s="4" t="str">
        <f>INDEX(ZOPs[Short Name],MATCH(Empresas[[#This Row],[Empresa]],ZOPs[Empresa],0))</f>
        <v>FAA</v>
      </c>
      <c r="C22" s="4" t="s">
        <v>93</v>
      </c>
      <c r="D22" s="3" t="s">
        <v>313</v>
      </c>
      <c r="E22" s="3" t="s">
        <v>314</v>
      </c>
      <c r="F22" s="17">
        <v>500059136</v>
      </c>
      <c r="G22" s="4" t="s">
        <v>207</v>
      </c>
      <c r="H22" s="3" t="s">
        <v>208</v>
      </c>
      <c r="I22" s="3" t="s">
        <v>208</v>
      </c>
      <c r="J22" s="3" t="s">
        <v>191</v>
      </c>
      <c r="K22" s="4" t="s">
        <v>196</v>
      </c>
      <c r="L22" s="34" t="s">
        <v>353</v>
      </c>
      <c r="M22" s="35" t="s">
        <v>354</v>
      </c>
      <c r="N22" s="34" t="s">
        <v>353</v>
      </c>
      <c r="O22" s="35" t="s">
        <v>354</v>
      </c>
    </row>
    <row r="23" spans="1:15" ht="75.75" thickBot="1" x14ac:dyDescent="0.3">
      <c r="A23" s="3" t="s">
        <v>151</v>
      </c>
      <c r="B23" s="3" t="str">
        <f>INDEX(ZOPs[Short Name],MATCH(Empresas[[#This Row],[Empresa]],ZOPs[Empresa],0))</f>
        <v>FROTIMO</v>
      </c>
      <c r="C23" s="2" t="s">
        <v>114</v>
      </c>
      <c r="D23" s="3" t="s">
        <v>313</v>
      </c>
      <c r="E23" s="3" t="s">
        <v>314</v>
      </c>
      <c r="F23" s="15">
        <v>504650327</v>
      </c>
      <c r="G23" s="3" t="s">
        <v>209</v>
      </c>
      <c r="H23" s="2" t="s">
        <v>171</v>
      </c>
      <c r="I23" s="2" t="s">
        <v>178</v>
      </c>
      <c r="J23" s="3" t="s">
        <v>191</v>
      </c>
      <c r="K23" s="3" t="s">
        <v>210</v>
      </c>
      <c r="L23" s="48" t="s">
        <v>317</v>
      </c>
      <c r="M23" s="50" t="s">
        <v>318</v>
      </c>
      <c r="N23" s="51" t="s">
        <v>317</v>
      </c>
      <c r="O23" s="49" t="s">
        <v>318</v>
      </c>
    </row>
    <row r="24" spans="1:15" ht="15.75" thickBot="1" x14ac:dyDescent="0.3">
      <c r="A24" s="47" t="s">
        <v>362</v>
      </c>
      <c r="B24" s="36" t="str">
        <f>INDEX(ZOPs[Short Name],MATCH(Empresas[[#This Row],[Empresa]],ZOPs[Empresa],0))</f>
        <v>Goin</v>
      </c>
      <c r="C24" s="3" t="s">
        <v>363</v>
      </c>
      <c r="D24" s="3" t="s">
        <v>313</v>
      </c>
      <c r="E24" s="3" t="s">
        <v>314</v>
      </c>
      <c r="F24" s="15">
        <v>510095542</v>
      </c>
      <c r="G24" s="3" t="s">
        <v>364</v>
      </c>
      <c r="H24" s="3" t="s">
        <v>269</v>
      </c>
      <c r="I24" s="3" t="s">
        <v>269</v>
      </c>
      <c r="J24" s="3" t="s">
        <v>165</v>
      </c>
      <c r="K24" s="3" t="s">
        <v>189</v>
      </c>
      <c r="L24" s="48" t="s">
        <v>317</v>
      </c>
      <c r="M24" s="49" t="s">
        <v>318</v>
      </c>
      <c r="N24" s="40"/>
      <c r="O24" s="40"/>
    </row>
    <row r="25" spans="1:15" ht="15.75" thickBot="1" x14ac:dyDescent="0.3">
      <c r="A25" s="47" t="s">
        <v>365</v>
      </c>
      <c r="B25" s="94" t="str">
        <f>INDEX(ZOPs[Short Name],MATCH(Empresas[[#This Row],[Empresa]],ZOPs[Empresa],0))</f>
        <v>HP HELIJET</v>
      </c>
      <c r="C25" s="4" t="s">
        <v>114</v>
      </c>
      <c r="D25" s="3" t="s">
        <v>313</v>
      </c>
      <c r="E25" s="3" t="s">
        <v>314</v>
      </c>
      <c r="F25" s="17">
        <v>509641024</v>
      </c>
      <c r="G25" s="4" t="s">
        <v>366</v>
      </c>
      <c r="H25" s="3" t="s">
        <v>171</v>
      </c>
      <c r="I25" s="3" t="s">
        <v>171</v>
      </c>
      <c r="J25" s="3" t="s">
        <v>165</v>
      </c>
      <c r="K25" s="4" t="s">
        <v>367</v>
      </c>
      <c r="L25" s="55" t="s">
        <v>317</v>
      </c>
      <c r="M25" s="32" t="s">
        <v>318</v>
      </c>
      <c r="N25" s="55" t="s">
        <v>317</v>
      </c>
      <c r="O25" s="32" t="s">
        <v>318</v>
      </c>
    </row>
    <row r="26" spans="1:15" ht="30.75" thickBot="1" x14ac:dyDescent="0.3">
      <c r="A26" s="2" t="s">
        <v>211</v>
      </c>
      <c r="B26" s="4" t="str">
        <f>INDEX(ZOPs[Short Name],MATCH(Empresas[[#This Row],[Empresa]],ZOPs[Empresa],0))</f>
        <v>HLM</v>
      </c>
      <c r="C26" s="4" t="s">
        <v>199</v>
      </c>
      <c r="D26" s="3" t="s">
        <v>313</v>
      </c>
      <c r="E26" s="3" t="s">
        <v>314</v>
      </c>
      <c r="F26" s="17">
        <v>500838682</v>
      </c>
      <c r="G26" s="4" t="s">
        <v>212</v>
      </c>
      <c r="H26" s="4" t="s">
        <v>213</v>
      </c>
      <c r="I26" s="4" t="s">
        <v>213</v>
      </c>
      <c r="J26" s="3" t="s">
        <v>191</v>
      </c>
      <c r="K26" s="4" t="s">
        <v>196</v>
      </c>
      <c r="L26" s="34" t="s">
        <v>368</v>
      </c>
      <c r="M26" s="35" t="s">
        <v>369</v>
      </c>
      <c r="N26" s="34" t="s">
        <v>368</v>
      </c>
      <c r="O26" s="35" t="s">
        <v>369</v>
      </c>
    </row>
    <row r="27" spans="1:15" ht="15.75" thickBot="1" x14ac:dyDescent="0.3">
      <c r="A27" s="3" t="s">
        <v>83</v>
      </c>
      <c r="B27" s="4" t="str">
        <f>INDEX(ZOPs[Short Name],MATCH(Empresas[[#This Row],[Empresa]],ZOPs[Empresa],0))</f>
        <v>HPGB SGPS</v>
      </c>
      <c r="C27" s="4" t="s">
        <v>114</v>
      </c>
      <c r="D27" s="3" t="s">
        <v>313</v>
      </c>
      <c r="E27" s="3" t="s">
        <v>314</v>
      </c>
      <c r="F27" s="17">
        <v>503144550</v>
      </c>
      <c r="G27" s="4" t="s">
        <v>215</v>
      </c>
      <c r="H27" s="4" t="s">
        <v>171</v>
      </c>
      <c r="I27" s="4" t="s">
        <v>178</v>
      </c>
      <c r="J27" s="3" t="s">
        <v>182</v>
      </c>
      <c r="K27" s="4" t="s">
        <v>183</v>
      </c>
      <c r="L27" s="55" t="s">
        <v>317</v>
      </c>
      <c r="M27" s="32" t="s">
        <v>318</v>
      </c>
      <c r="N27" s="55" t="s">
        <v>317</v>
      </c>
      <c r="O27" s="32" t="s">
        <v>318</v>
      </c>
    </row>
    <row r="28" spans="1:15" ht="30.75" thickBot="1" x14ac:dyDescent="0.3">
      <c r="A28" s="3" t="s">
        <v>74</v>
      </c>
      <c r="B28" s="3" t="str">
        <f>INDEX(ZOPs[Short Name],MATCH(Empresas[[#This Row],[Empresa]],ZOPs[Empresa],0))</f>
        <v>ID</v>
      </c>
      <c r="C28" s="2" t="s">
        <v>74</v>
      </c>
      <c r="D28" s="3" t="s">
        <v>313</v>
      </c>
      <c r="E28" s="3" t="s">
        <v>314</v>
      </c>
      <c r="F28" s="15">
        <v>500142467</v>
      </c>
      <c r="G28" s="3" t="s">
        <v>216</v>
      </c>
      <c r="H28" s="3" t="s">
        <v>217</v>
      </c>
      <c r="I28" s="3" t="s">
        <v>217</v>
      </c>
      <c r="J28" s="3" t="s">
        <v>173</v>
      </c>
      <c r="K28" s="3" t="s">
        <v>218</v>
      </c>
      <c r="L28" s="3" t="s">
        <v>370</v>
      </c>
      <c r="M28" s="4" t="s">
        <v>371</v>
      </c>
      <c r="N28" s="4" t="s">
        <v>372</v>
      </c>
      <c r="O28" s="4" t="s">
        <v>373</v>
      </c>
    </row>
    <row r="29" spans="1:15" ht="15.75" thickBot="1" x14ac:dyDescent="0.3">
      <c r="A29" s="47" t="s">
        <v>374</v>
      </c>
      <c r="B29" s="47" t="str">
        <f>INDEX(ZOPs[Short Name],MATCH(Empresas[[#This Row],[Empresa]],ZOPs[Empresa],0))</f>
        <v>JJ Ferrovia</v>
      </c>
      <c r="C29" s="2" t="s">
        <v>114</v>
      </c>
      <c r="D29" s="3" t="s">
        <v>313</v>
      </c>
      <c r="E29" s="3" t="s">
        <v>314</v>
      </c>
      <c r="F29" s="16"/>
      <c r="G29" s="2"/>
      <c r="H29" s="3"/>
      <c r="I29" s="3"/>
      <c r="J29" s="3"/>
      <c r="K29" s="3"/>
      <c r="L29" s="48" t="s">
        <v>317</v>
      </c>
      <c r="M29" s="49" t="s">
        <v>318</v>
      </c>
      <c r="N29" s="48" t="s">
        <v>317</v>
      </c>
      <c r="O29" s="49" t="s">
        <v>318</v>
      </c>
    </row>
    <row r="30" spans="1:15" ht="75.75" thickBot="1" x14ac:dyDescent="0.3">
      <c r="A30" s="36" t="s">
        <v>375</v>
      </c>
      <c r="B30" s="36" t="str">
        <f>INDEX(ZOPs[Short Name],MATCH(Empresas[[#This Row],[Empresa]],ZOPs[Empresa],0))</f>
        <v>JJ Santo António</v>
      </c>
      <c r="C30" s="2" t="s">
        <v>199</v>
      </c>
      <c r="D30" s="3" t="s">
        <v>313</v>
      </c>
      <c r="E30" s="3" t="s">
        <v>314</v>
      </c>
      <c r="F30" s="15">
        <v>513333444</v>
      </c>
      <c r="G30" s="3" t="s">
        <v>376</v>
      </c>
      <c r="H30" s="3" t="s">
        <v>171</v>
      </c>
      <c r="I30" s="3" t="s">
        <v>171</v>
      </c>
      <c r="J30" s="3" t="s">
        <v>191</v>
      </c>
      <c r="K30" s="3" t="s">
        <v>377</v>
      </c>
      <c r="L30" s="3" t="s">
        <v>378</v>
      </c>
      <c r="M30" s="43" t="s">
        <v>379</v>
      </c>
      <c r="N30" s="4" t="s">
        <v>378</v>
      </c>
      <c r="O30" s="43" t="s">
        <v>379</v>
      </c>
    </row>
    <row r="31" spans="1:15" ht="30.75" thickBot="1" x14ac:dyDescent="0.3">
      <c r="A31" s="3" t="s">
        <v>150</v>
      </c>
      <c r="B31" s="3" t="str">
        <f>INDEX(ZOPs[Short Name],MATCH(Empresas[[#This Row],[Empresa]],ZOPs[Empresa],0))</f>
        <v>LISBOAT</v>
      </c>
      <c r="C31" s="2" t="s">
        <v>65</v>
      </c>
      <c r="D31" s="3" t="s">
        <v>313</v>
      </c>
      <c r="E31" s="3" t="s">
        <v>314</v>
      </c>
      <c r="F31" s="15">
        <v>513837515</v>
      </c>
      <c r="G31" s="3" t="s">
        <v>219</v>
      </c>
      <c r="H31" s="4" t="s">
        <v>171</v>
      </c>
      <c r="I31" s="4" t="s">
        <v>171</v>
      </c>
      <c r="J31" s="3" t="s">
        <v>191</v>
      </c>
      <c r="K31" s="3" t="s">
        <v>220</v>
      </c>
      <c r="L31" s="40" t="s">
        <v>380</v>
      </c>
      <c r="M31" s="40" t="s">
        <v>381</v>
      </c>
      <c r="N31" s="40" t="s">
        <v>380</v>
      </c>
      <c r="O31" s="40" t="s">
        <v>381</v>
      </c>
    </row>
    <row r="32" spans="1:15" ht="75.75" thickBot="1" x14ac:dyDescent="0.3">
      <c r="A32" s="36" t="s">
        <v>382</v>
      </c>
      <c r="B32" s="36" t="str">
        <f>INDEX(ZOPs[Short Name],MATCH(Empresas[[#This Row],[Empresa]],ZOPs[Empresa],0))</f>
        <v>Maia Transportes</v>
      </c>
      <c r="C32" s="2" t="s">
        <v>363</v>
      </c>
      <c r="D32" s="3" t="s">
        <v>313</v>
      </c>
      <c r="E32" s="3" t="s">
        <v>314</v>
      </c>
      <c r="F32" s="15">
        <v>500521921</v>
      </c>
      <c r="G32" s="3" t="s">
        <v>383</v>
      </c>
      <c r="H32" s="4" t="s">
        <v>269</v>
      </c>
      <c r="I32" s="4" t="s">
        <v>269</v>
      </c>
      <c r="J32" s="3" t="s">
        <v>191</v>
      </c>
      <c r="K32" s="3" t="s">
        <v>384</v>
      </c>
      <c r="L32" s="3" t="s">
        <v>378</v>
      </c>
      <c r="M32" s="43" t="s">
        <v>379</v>
      </c>
      <c r="N32" s="42" t="s">
        <v>385</v>
      </c>
      <c r="O32" s="52" t="s">
        <v>386</v>
      </c>
    </row>
    <row r="33" spans="1:15" ht="30.75" thickBot="1" x14ac:dyDescent="0.3">
      <c r="A33" s="3" t="s">
        <v>24</v>
      </c>
      <c r="B33" s="3" t="str">
        <f>INDEX(ZOPs[Short Name],MATCH(Empresas[[#This Row],[Empresa]],ZOPs[Empresa],0))</f>
        <v>Marques</v>
      </c>
      <c r="C33" s="2" t="s">
        <v>96</v>
      </c>
      <c r="D33" s="3" t="s">
        <v>313</v>
      </c>
      <c r="E33" s="3" t="s">
        <v>314</v>
      </c>
      <c r="F33" s="15">
        <v>500809240</v>
      </c>
      <c r="G33" s="3" t="s">
        <v>221</v>
      </c>
      <c r="H33" s="3" t="s">
        <v>222</v>
      </c>
      <c r="I33" s="3" t="s">
        <v>222</v>
      </c>
      <c r="J33" s="3" t="s">
        <v>191</v>
      </c>
      <c r="K33" s="3" t="s">
        <v>218</v>
      </c>
      <c r="L33" s="34" t="s">
        <v>387</v>
      </c>
      <c r="M33" s="35" t="s">
        <v>388</v>
      </c>
      <c r="N33" s="34" t="s">
        <v>387</v>
      </c>
      <c r="O33" s="35" t="s">
        <v>388</v>
      </c>
    </row>
    <row r="34" spans="1:15" ht="90.75" thickBot="1" x14ac:dyDescent="0.3">
      <c r="A34" s="47" t="s">
        <v>389</v>
      </c>
      <c r="B34" s="47" t="str">
        <f>INDEX(ZOPs[Short Name],MATCH(Empresas[[#This Row],[Empresa]],ZOPs[Empresa],0))</f>
        <v>Mobi Azores</v>
      </c>
      <c r="C34" s="2" t="s">
        <v>330</v>
      </c>
      <c r="D34" s="3" t="s">
        <v>313</v>
      </c>
      <c r="E34" s="3" t="s">
        <v>314</v>
      </c>
      <c r="F34" s="16">
        <v>517752859</v>
      </c>
      <c r="G34" s="2" t="s">
        <v>390</v>
      </c>
      <c r="H34" s="3" t="s">
        <v>332</v>
      </c>
      <c r="I34" s="3" t="s">
        <v>332</v>
      </c>
      <c r="J34" s="3" t="s">
        <v>191</v>
      </c>
      <c r="K34" s="2" t="s">
        <v>391</v>
      </c>
      <c r="L34" s="3" t="s">
        <v>334</v>
      </c>
      <c r="M34" s="4" t="s">
        <v>335</v>
      </c>
      <c r="N34" s="4" t="s">
        <v>334</v>
      </c>
      <c r="O34" s="4" t="s">
        <v>335</v>
      </c>
    </row>
    <row r="35" spans="1:15" ht="15.75" thickBot="1" x14ac:dyDescent="0.3">
      <c r="A35" s="3" t="s">
        <v>149</v>
      </c>
      <c r="B35" s="3" t="str">
        <f>INDEX(ZOPs[Short Name],MATCH(Empresas[[#This Row],[Empresa]],ZOPs[Empresa],0))</f>
        <v>MTWS</v>
      </c>
      <c r="C35" s="2" t="s">
        <v>112</v>
      </c>
      <c r="D35" s="3" t="s">
        <v>313</v>
      </c>
      <c r="E35" s="3" t="s">
        <v>314</v>
      </c>
      <c r="F35" s="15">
        <v>505014971</v>
      </c>
      <c r="G35" s="3" t="s">
        <v>223</v>
      </c>
      <c r="H35" s="2" t="s">
        <v>224</v>
      </c>
      <c r="I35" s="2" t="s">
        <v>224</v>
      </c>
      <c r="J35" s="3" t="s">
        <v>173</v>
      </c>
      <c r="K35" s="3" t="s">
        <v>392</v>
      </c>
      <c r="L35" s="34" t="s">
        <v>356</v>
      </c>
      <c r="M35" s="35" t="s">
        <v>357</v>
      </c>
      <c r="N35" s="34" t="s">
        <v>358</v>
      </c>
      <c r="O35" s="35" t="s">
        <v>359</v>
      </c>
    </row>
    <row r="36" spans="1:15" ht="30.75" thickBot="1" x14ac:dyDescent="0.3">
      <c r="A36" s="3" t="s">
        <v>225</v>
      </c>
      <c r="B36" s="3" t="str">
        <f>INDEX(ZOPs[Short Name],MATCH(Empresas[[#This Row],[Empresa]],ZOPs[Empresa],0))</f>
        <v>Mundial Turismo</v>
      </c>
      <c r="C36" s="2" t="s">
        <v>93</v>
      </c>
      <c r="D36" s="3" t="s">
        <v>313</v>
      </c>
      <c r="E36" s="3" t="s">
        <v>314</v>
      </c>
      <c r="F36" s="15">
        <v>500199817</v>
      </c>
      <c r="G36" s="3" t="s">
        <v>226</v>
      </c>
      <c r="H36" s="3" t="s">
        <v>195</v>
      </c>
      <c r="I36" s="3" t="s">
        <v>195</v>
      </c>
      <c r="J36" s="3" t="s">
        <v>173</v>
      </c>
      <c r="K36" s="3" t="s">
        <v>218</v>
      </c>
      <c r="L36" s="42" t="s">
        <v>353</v>
      </c>
      <c r="M36" s="43" t="s">
        <v>354</v>
      </c>
      <c r="N36" s="42" t="s">
        <v>353</v>
      </c>
      <c r="O36" s="52" t="s">
        <v>354</v>
      </c>
    </row>
    <row r="37" spans="1:15" ht="30.75" thickBot="1" x14ac:dyDescent="0.3">
      <c r="A37" s="3" t="s">
        <v>157</v>
      </c>
      <c r="B37" s="4" t="str">
        <f>INDEX(ZOPs[Short Name],MATCH(Empresas[[#This Row],[Empresa]],ZOPs[Empresa],0))</f>
        <v>Outvalue</v>
      </c>
      <c r="C37" s="4" t="s">
        <v>114</v>
      </c>
      <c r="D37" s="3" t="s">
        <v>313</v>
      </c>
      <c r="E37" s="3" t="s">
        <v>314</v>
      </c>
      <c r="F37" s="17">
        <v>509209815</v>
      </c>
      <c r="G37" s="4" t="s">
        <v>227</v>
      </c>
      <c r="H37" s="3" t="s">
        <v>171</v>
      </c>
      <c r="I37" s="3" t="s">
        <v>178</v>
      </c>
      <c r="J37" s="3" t="s">
        <v>191</v>
      </c>
      <c r="K37" s="4" t="s">
        <v>393</v>
      </c>
      <c r="L37" s="4" t="s">
        <v>394</v>
      </c>
      <c r="M37" s="4" t="s">
        <v>395</v>
      </c>
      <c r="N37" s="4" t="s">
        <v>394</v>
      </c>
      <c r="O37" s="4" t="s">
        <v>395</v>
      </c>
    </row>
    <row r="38" spans="1:15" ht="30.75" thickBot="1" x14ac:dyDescent="0.3">
      <c r="A38" s="3" t="s">
        <v>117</v>
      </c>
      <c r="B38" s="4" t="str">
        <f>INDEX(ZOPs[Short Name],MATCH(Empresas[[#This Row],[Empresa]],ZOPs[Empresa],0))</f>
        <v>PXM</v>
      </c>
      <c r="C38" s="4" t="s">
        <v>93</v>
      </c>
      <c r="D38" s="3" t="s">
        <v>313</v>
      </c>
      <c r="E38" s="3" t="s">
        <v>314</v>
      </c>
      <c r="F38" s="17">
        <v>510319866</v>
      </c>
      <c r="G38" s="4" t="s">
        <v>228</v>
      </c>
      <c r="H38" s="3" t="s">
        <v>195</v>
      </c>
      <c r="I38" s="3" t="s">
        <v>195</v>
      </c>
      <c r="J38" s="3" t="s">
        <v>173</v>
      </c>
      <c r="K38" s="4" t="s">
        <v>205</v>
      </c>
      <c r="L38" s="42" t="s">
        <v>353</v>
      </c>
      <c r="M38" s="43" t="s">
        <v>354</v>
      </c>
      <c r="N38" s="42" t="s">
        <v>353</v>
      </c>
      <c r="O38" s="52" t="s">
        <v>354</v>
      </c>
    </row>
    <row r="39" spans="1:15" ht="45.75" thickBot="1" x14ac:dyDescent="0.3">
      <c r="A39" s="3" t="s">
        <v>241</v>
      </c>
      <c r="B39" s="3" t="str">
        <f>INDEX(ZOPs[Short Name],MATCH(Empresas[[#This Row],[Empresa]],ZOPs[Empresa],0))</f>
        <v>Rodoviária do Lis</v>
      </c>
      <c r="C39" s="2" t="s">
        <v>115</v>
      </c>
      <c r="D39" s="3" t="s">
        <v>313</v>
      </c>
      <c r="E39" s="3" t="s">
        <v>314</v>
      </c>
      <c r="F39" s="15">
        <v>507802950</v>
      </c>
      <c r="G39" s="3" t="s">
        <v>242</v>
      </c>
      <c r="H39" s="3" t="s">
        <v>243</v>
      </c>
      <c r="I39" s="3" t="s">
        <v>243</v>
      </c>
      <c r="J39" s="3" t="s">
        <v>191</v>
      </c>
      <c r="K39" s="3" t="s">
        <v>244</v>
      </c>
      <c r="L39" s="40" t="s">
        <v>396</v>
      </c>
      <c r="M39" s="40" t="s">
        <v>397</v>
      </c>
      <c r="N39" s="40" t="s">
        <v>396</v>
      </c>
      <c r="O39" s="40" t="s">
        <v>397</v>
      </c>
    </row>
    <row r="40" spans="1:15" ht="90.75" thickBot="1" x14ac:dyDescent="0.3">
      <c r="A40" s="56" t="s">
        <v>398</v>
      </c>
      <c r="B40" s="56" t="str">
        <f>INDEX(ZOPs[Short Name],MATCH(Empresas[[#This Row],[Empresa]],ZOPs[Empresa],0))</f>
        <v>RDL II</v>
      </c>
      <c r="C40" s="3" t="s">
        <v>115</v>
      </c>
      <c r="D40" s="3" t="s">
        <v>313</v>
      </c>
      <c r="E40" s="3" t="s">
        <v>314</v>
      </c>
      <c r="F40" s="57">
        <v>517478579</v>
      </c>
      <c r="G40" s="58" t="s">
        <v>242</v>
      </c>
      <c r="H40" s="58" t="s">
        <v>243</v>
      </c>
      <c r="I40" s="58" t="s">
        <v>243</v>
      </c>
      <c r="J40" s="3" t="s">
        <v>191</v>
      </c>
      <c r="K40" s="58" t="s">
        <v>399</v>
      </c>
      <c r="L40" s="3" t="s">
        <v>396</v>
      </c>
      <c r="M40" s="4" t="s">
        <v>397</v>
      </c>
      <c r="N40" s="3" t="s">
        <v>396</v>
      </c>
      <c r="O40" s="3" t="s">
        <v>397</v>
      </c>
    </row>
    <row r="41" spans="1:15" ht="45.75" thickBot="1" x14ac:dyDescent="0.3">
      <c r="A41" s="3" t="s">
        <v>247</v>
      </c>
      <c r="B41" s="4" t="str">
        <f>INDEX(ZOPs[Short Name],MATCH(Empresas[[#This Row],[Empresa]],ZOPs[Empresa],0))</f>
        <v>RDO</v>
      </c>
      <c r="C41" s="4" t="s">
        <v>115</v>
      </c>
      <c r="D41" s="3" t="s">
        <v>313</v>
      </c>
      <c r="E41" s="3" t="s">
        <v>314</v>
      </c>
      <c r="F41" s="15">
        <v>500600546</v>
      </c>
      <c r="G41" s="3" t="s">
        <v>248</v>
      </c>
      <c r="H41" s="3" t="s">
        <v>243</v>
      </c>
      <c r="I41" s="3" t="s">
        <v>243</v>
      </c>
      <c r="J41" s="3" t="s">
        <v>191</v>
      </c>
      <c r="K41" s="3" t="s">
        <v>244</v>
      </c>
      <c r="L41" s="3" t="s">
        <v>396</v>
      </c>
      <c r="M41" s="4" t="s">
        <v>397</v>
      </c>
      <c r="N41" s="3" t="s">
        <v>396</v>
      </c>
      <c r="O41" s="3" t="s">
        <v>397</v>
      </c>
    </row>
    <row r="42" spans="1:15" ht="120.75" thickBot="1" x14ac:dyDescent="0.3">
      <c r="A42" s="3" t="s">
        <v>158</v>
      </c>
      <c r="B42" s="3" t="str">
        <f>INDEX(ZOPs[Short Name],MATCH(Empresas[[#This Row],[Empresa]],ZOPs[Empresa],0))</f>
        <v>RV</v>
      </c>
      <c r="C42" s="3" t="s">
        <v>1</v>
      </c>
      <c r="D42" s="3" t="s">
        <v>313</v>
      </c>
      <c r="E42" s="3" t="s">
        <v>314</v>
      </c>
      <c r="F42" s="15">
        <v>513333436</v>
      </c>
      <c r="G42" s="3" t="s">
        <v>162</v>
      </c>
      <c r="H42" s="3" t="s">
        <v>171</v>
      </c>
      <c r="I42" s="3" t="s">
        <v>170</v>
      </c>
      <c r="J42" s="3" t="s">
        <v>165</v>
      </c>
      <c r="K42" s="3" t="s">
        <v>166</v>
      </c>
      <c r="L42" s="42" t="s">
        <v>338</v>
      </c>
      <c r="M42" s="43" t="s">
        <v>339</v>
      </c>
      <c r="N42" s="42" t="s">
        <v>338</v>
      </c>
      <c r="O42" s="52" t="s">
        <v>339</v>
      </c>
    </row>
    <row r="43" spans="1:15" ht="30.75" thickBot="1" x14ac:dyDescent="0.3">
      <c r="A43" s="3" t="s">
        <v>279</v>
      </c>
      <c r="B43" s="3" t="str">
        <f>INDEX(ZOPs[Short Name],MATCH(Empresas[[#This Row],[Empresa]],ZOPs[Empresa],0))</f>
        <v>Rodoviária MTejo</v>
      </c>
      <c r="C43" s="3" t="s">
        <v>115</v>
      </c>
      <c r="D43" s="3" t="s">
        <v>313</v>
      </c>
      <c r="E43" s="3" t="s">
        <v>314</v>
      </c>
      <c r="F43" s="15">
        <v>517077744</v>
      </c>
      <c r="G43" s="3" t="s">
        <v>245</v>
      </c>
      <c r="H43" s="3" t="s">
        <v>237</v>
      </c>
      <c r="I43" s="3" t="s">
        <v>237</v>
      </c>
      <c r="J43" s="3" t="s">
        <v>165</v>
      </c>
      <c r="K43" s="3" t="s">
        <v>280</v>
      </c>
      <c r="L43" s="40" t="s">
        <v>396</v>
      </c>
      <c r="M43" s="40" t="s">
        <v>397</v>
      </c>
      <c r="N43" s="40" t="s">
        <v>396</v>
      </c>
      <c r="O43" s="40" t="s">
        <v>397</v>
      </c>
    </row>
    <row r="44" spans="1:15" ht="30.75" thickBot="1" x14ac:dyDescent="0.3">
      <c r="A44" s="36" t="s">
        <v>400</v>
      </c>
      <c r="B44" s="36" t="str">
        <f>INDEX(ZOPs[Short Name],MATCH(Empresas[[#This Row],[Empresa]],ZOPs[Empresa],0))</f>
        <v>Rodoviária Mtejo II</v>
      </c>
      <c r="C44" s="3" t="s">
        <v>115</v>
      </c>
      <c r="D44" s="3" t="s">
        <v>313</v>
      </c>
      <c r="E44" s="3" t="s">
        <v>314</v>
      </c>
      <c r="F44" s="15">
        <v>517077744</v>
      </c>
      <c r="G44" s="3" t="s">
        <v>245</v>
      </c>
      <c r="H44" s="3" t="s">
        <v>237</v>
      </c>
      <c r="I44" s="3" t="s">
        <v>237</v>
      </c>
      <c r="J44" s="3" t="s">
        <v>165</v>
      </c>
      <c r="K44" s="3" t="s">
        <v>280</v>
      </c>
      <c r="L44" s="40" t="s">
        <v>396</v>
      </c>
      <c r="M44" s="41" t="s">
        <v>397</v>
      </c>
      <c r="N44" s="40" t="s">
        <v>396</v>
      </c>
      <c r="O44" s="40" t="s">
        <v>397</v>
      </c>
    </row>
    <row r="45" spans="1:15" ht="30.75" thickBot="1" x14ac:dyDescent="0.3">
      <c r="A45" s="3" t="s">
        <v>298</v>
      </c>
      <c r="B45" s="3" t="str">
        <f>INDEX(ZOPs[Short Name],MATCH(Empresas[[#This Row],[Empresa]],ZOPs[Empresa],0))</f>
        <v>Rede Expressos</v>
      </c>
      <c r="C45" s="3" t="s">
        <v>299</v>
      </c>
      <c r="D45" s="3" t="s">
        <v>313</v>
      </c>
      <c r="E45" s="3" t="s">
        <v>314</v>
      </c>
      <c r="F45" s="15">
        <v>503508225</v>
      </c>
      <c r="G45" s="3" t="s">
        <v>300</v>
      </c>
      <c r="H45" s="3" t="s">
        <v>171</v>
      </c>
      <c r="I45" s="3" t="s">
        <v>171</v>
      </c>
      <c r="J45" s="3" t="s">
        <v>191</v>
      </c>
      <c r="K45" s="3" t="s">
        <v>301</v>
      </c>
      <c r="L45" s="42" t="s">
        <v>401</v>
      </c>
      <c r="M45" s="43" t="s">
        <v>402</v>
      </c>
      <c r="N45" s="42" t="s">
        <v>401</v>
      </c>
      <c r="O45" s="52" t="s">
        <v>402</v>
      </c>
    </row>
    <row r="46" spans="1:15" ht="30.75" thickBot="1" x14ac:dyDescent="0.3">
      <c r="A46" s="3" t="s">
        <v>229</v>
      </c>
      <c r="B46" s="3" t="str">
        <f>INDEX(ZOPs[Short Name],MATCH(Empresas[[#This Row],[Empresa]],ZOPs[Empresa],0))</f>
        <v>Rodinform</v>
      </c>
      <c r="C46" s="2" t="s">
        <v>114</v>
      </c>
      <c r="D46" s="3" t="s">
        <v>313</v>
      </c>
      <c r="E46" s="3" t="s">
        <v>314</v>
      </c>
      <c r="F46" s="15">
        <v>505090082</v>
      </c>
      <c r="G46" s="3" t="s">
        <v>230</v>
      </c>
      <c r="H46" s="2" t="s">
        <v>171</v>
      </c>
      <c r="I46" s="2" t="s">
        <v>178</v>
      </c>
      <c r="J46" s="3" t="s">
        <v>173</v>
      </c>
      <c r="K46" s="3" t="s">
        <v>231</v>
      </c>
      <c r="L46" s="31" t="s">
        <v>317</v>
      </c>
      <c r="M46" s="32" t="s">
        <v>318</v>
      </c>
      <c r="N46" s="31" t="s">
        <v>317</v>
      </c>
      <c r="O46" s="33" t="s">
        <v>318</v>
      </c>
    </row>
    <row r="47" spans="1:15" ht="30.75" thickBot="1" x14ac:dyDescent="0.3">
      <c r="A47" s="3" t="s">
        <v>25</v>
      </c>
      <c r="B47" s="3" t="str">
        <f>INDEX(ZOPs[Short Name],MATCH(Empresas[[#This Row],[Empresa]],ZOPs[Empresa],0))</f>
        <v>RodoCargo</v>
      </c>
      <c r="C47" s="3" t="s">
        <v>201</v>
      </c>
      <c r="D47" s="3" t="s">
        <v>313</v>
      </c>
      <c r="E47" s="3" t="s">
        <v>314</v>
      </c>
      <c r="F47" s="15">
        <v>502514027</v>
      </c>
      <c r="G47" s="3" t="s">
        <v>232</v>
      </c>
      <c r="H47" s="2" t="s">
        <v>234</v>
      </c>
      <c r="I47" s="2" t="s">
        <v>234</v>
      </c>
      <c r="J47" s="3" t="s">
        <v>173</v>
      </c>
      <c r="K47" s="3" t="s">
        <v>180</v>
      </c>
      <c r="L47" s="53" t="s">
        <v>403</v>
      </c>
      <c r="M47" s="43" t="s">
        <v>404</v>
      </c>
      <c r="N47" s="34" t="s">
        <v>403</v>
      </c>
      <c r="O47" s="35" t="s">
        <v>404</v>
      </c>
    </row>
    <row r="48" spans="1:15" ht="30.75" thickBot="1" x14ac:dyDescent="0.3">
      <c r="A48" s="36" t="s">
        <v>405</v>
      </c>
      <c r="B48" s="36" t="str">
        <f>INDEX(ZOPs[Short Name],MATCH(Empresas[[#This Row],[Empresa]],ZOPs[Empresa],0))</f>
        <v>Rodoatlantic</v>
      </c>
      <c r="C48" s="3" t="s">
        <v>89</v>
      </c>
      <c r="D48" s="3" t="s">
        <v>313</v>
      </c>
      <c r="E48" s="3" t="s">
        <v>314</v>
      </c>
      <c r="F48" s="15">
        <v>509448518</v>
      </c>
      <c r="G48" s="3" t="s">
        <v>366</v>
      </c>
      <c r="H48" s="2" t="s">
        <v>171</v>
      </c>
      <c r="I48" s="2" t="s">
        <v>171</v>
      </c>
      <c r="J48" s="3" t="s">
        <v>191</v>
      </c>
      <c r="K48" s="3" t="s">
        <v>180</v>
      </c>
      <c r="L48" s="53" t="s">
        <v>319</v>
      </c>
      <c r="M48" s="43" t="s">
        <v>320</v>
      </c>
      <c r="N48" s="34" t="s">
        <v>319</v>
      </c>
      <c r="O48" s="35" t="s">
        <v>320</v>
      </c>
    </row>
    <row r="49" spans="1:15" ht="30.75" thickBot="1" x14ac:dyDescent="0.3">
      <c r="A49" s="3" t="s">
        <v>235</v>
      </c>
      <c r="B49" s="3" t="str">
        <f>INDEX(ZOPs[Short Name],MATCH(Empresas[[#This Row],[Empresa]],ZOPs[Empresa],0))</f>
        <v>Rodolezíria</v>
      </c>
      <c r="C49" s="3" t="s">
        <v>115</v>
      </c>
      <c r="D49" s="3" t="s">
        <v>313</v>
      </c>
      <c r="E49" s="3" t="s">
        <v>314</v>
      </c>
      <c r="F49" s="15">
        <v>516240242</v>
      </c>
      <c r="G49" s="3" t="s">
        <v>236</v>
      </c>
      <c r="H49" s="3" t="s">
        <v>237</v>
      </c>
      <c r="I49" s="3" t="s">
        <v>237</v>
      </c>
      <c r="J49" s="3" t="s">
        <v>165</v>
      </c>
      <c r="K49" s="3" t="s">
        <v>218</v>
      </c>
      <c r="L49" s="40" t="s">
        <v>396</v>
      </c>
      <c r="M49" s="40" t="s">
        <v>397</v>
      </c>
      <c r="N49" s="40" t="s">
        <v>396</v>
      </c>
      <c r="O49" s="40" t="s">
        <v>397</v>
      </c>
    </row>
    <row r="50" spans="1:15" ht="90.75" thickBot="1" x14ac:dyDescent="0.3">
      <c r="A50" s="3" t="s">
        <v>22</v>
      </c>
      <c r="B50" s="3" t="str">
        <f>INDEX(ZOPs[Short Name],MATCH(Empresas[[#This Row],[Empresa]],ZOPs[Empresa],0))</f>
        <v>RL</v>
      </c>
      <c r="C50" s="3" t="s">
        <v>199</v>
      </c>
      <c r="D50" s="3" t="s">
        <v>313</v>
      </c>
      <c r="E50" s="3" t="s">
        <v>314</v>
      </c>
      <c r="F50" s="15">
        <v>503418455</v>
      </c>
      <c r="G50" s="3" t="s">
        <v>238</v>
      </c>
      <c r="H50" s="3" t="s">
        <v>171</v>
      </c>
      <c r="I50" s="3" t="s">
        <v>171</v>
      </c>
      <c r="J50" s="3" t="s">
        <v>173</v>
      </c>
      <c r="K50" s="3" t="s">
        <v>239</v>
      </c>
      <c r="L50" s="34" t="s">
        <v>368</v>
      </c>
      <c r="M50" s="35" t="s">
        <v>369</v>
      </c>
      <c r="N50" s="34" t="s">
        <v>368</v>
      </c>
      <c r="O50" s="35" t="s">
        <v>369</v>
      </c>
    </row>
    <row r="51" spans="1:15" ht="60.75" thickBot="1" x14ac:dyDescent="0.3">
      <c r="A51" s="3" t="s">
        <v>27</v>
      </c>
      <c r="B51" s="3" t="str">
        <f>INDEX(ZOPs[Short Name],MATCH(Empresas[[#This Row],[Empresa]],ZOPs[Empresa],0))</f>
        <v>RA</v>
      </c>
      <c r="C51" s="3" t="s">
        <v>198</v>
      </c>
      <c r="D51" s="3" t="s">
        <v>313</v>
      </c>
      <c r="E51" s="3" t="s">
        <v>314</v>
      </c>
      <c r="F51" s="15">
        <v>502522380</v>
      </c>
      <c r="G51" s="3" t="s">
        <v>167</v>
      </c>
      <c r="H51" s="3" t="s">
        <v>172</v>
      </c>
      <c r="I51" s="3" t="s">
        <v>172</v>
      </c>
      <c r="J51" s="3" t="s">
        <v>173</v>
      </c>
      <c r="K51" s="3" t="s">
        <v>240</v>
      </c>
      <c r="L51" s="2" t="s">
        <v>315</v>
      </c>
      <c r="M51" s="4" t="s">
        <v>316</v>
      </c>
      <c r="N51" s="4" t="s">
        <v>315</v>
      </c>
      <c r="O51" s="4" t="s">
        <v>316</v>
      </c>
    </row>
    <row r="52" spans="1:15" ht="105.75" thickBot="1" x14ac:dyDescent="0.3">
      <c r="A52" s="3" t="s">
        <v>115</v>
      </c>
      <c r="B52" s="3" t="str">
        <f>INDEX(ZOPs[Short Name],MATCH(Empresas[[#This Row],[Empresa]],ZOPs[Empresa],0))</f>
        <v>Rodoviária do Tejo</v>
      </c>
      <c r="C52" s="3" t="s">
        <v>115</v>
      </c>
      <c r="D52" s="3" t="s">
        <v>313</v>
      </c>
      <c r="E52" s="3" t="s">
        <v>314</v>
      </c>
      <c r="F52" s="15">
        <v>502513900</v>
      </c>
      <c r="G52" s="3" t="s">
        <v>245</v>
      </c>
      <c r="H52" s="3" t="s">
        <v>237</v>
      </c>
      <c r="I52" s="3" t="s">
        <v>237</v>
      </c>
      <c r="J52" s="3" t="s">
        <v>173</v>
      </c>
      <c r="K52" s="3" t="s">
        <v>246</v>
      </c>
      <c r="L52" s="2" t="s">
        <v>396</v>
      </c>
      <c r="M52" s="4" t="s">
        <v>397</v>
      </c>
      <c r="N52" s="40" t="s">
        <v>396</v>
      </c>
      <c r="O52" s="41" t="s">
        <v>397</v>
      </c>
    </row>
    <row r="53" spans="1:15" ht="45.75" thickBot="1" x14ac:dyDescent="0.3">
      <c r="A53" s="36" t="s">
        <v>406</v>
      </c>
      <c r="B53" s="36" t="str">
        <f>INDEX(ZOPs[Short Name],MATCH(Empresas[[#This Row],[Empresa]],ZOPs[Empresa],0))</f>
        <v>Roller Town</v>
      </c>
      <c r="C53" s="3" t="s">
        <v>407</v>
      </c>
      <c r="D53" s="3" t="s">
        <v>313</v>
      </c>
      <c r="E53" s="3" t="s">
        <v>314</v>
      </c>
      <c r="F53" s="15">
        <v>514309776</v>
      </c>
      <c r="G53" s="3" t="s">
        <v>364</v>
      </c>
      <c r="H53" s="3" t="s">
        <v>269</v>
      </c>
      <c r="I53" s="3" t="s">
        <v>269</v>
      </c>
      <c r="J53" s="3" t="s">
        <v>173</v>
      </c>
      <c r="K53" s="3" t="s">
        <v>408</v>
      </c>
      <c r="L53" s="2" t="s">
        <v>378</v>
      </c>
      <c r="M53" s="43" t="s">
        <v>379</v>
      </c>
      <c r="N53" s="59" t="s">
        <v>409</v>
      </c>
      <c r="O53" s="43" t="s">
        <v>410</v>
      </c>
    </row>
    <row r="54" spans="1:15" ht="15.75" thickBot="1" x14ac:dyDescent="0.3">
      <c r="A54" s="3" t="s">
        <v>249</v>
      </c>
      <c r="B54" s="3" t="str">
        <f>INDEX(ZOPs[Short Name],MATCH(Empresas[[#This Row],[Empresa]],ZOPs[Empresa],0))</f>
        <v>ROTAGUS</v>
      </c>
      <c r="C54" s="3" t="s">
        <v>114</v>
      </c>
      <c r="D54" s="3" t="s">
        <v>313</v>
      </c>
      <c r="E54" s="3" t="s">
        <v>314</v>
      </c>
      <c r="F54" s="15">
        <v>503331074</v>
      </c>
      <c r="G54" s="3" t="s">
        <v>215</v>
      </c>
      <c r="H54" s="3" t="s">
        <v>171</v>
      </c>
      <c r="I54" s="3" t="s">
        <v>178</v>
      </c>
      <c r="J54" s="3" t="s">
        <v>173</v>
      </c>
      <c r="K54" s="3" t="s">
        <v>250</v>
      </c>
      <c r="L54" s="31" t="s">
        <v>317</v>
      </c>
      <c r="M54" s="32" t="s">
        <v>318</v>
      </c>
      <c r="N54" s="31" t="s">
        <v>317</v>
      </c>
      <c r="O54" s="33" t="s">
        <v>318</v>
      </c>
    </row>
    <row r="55" spans="1:15" ht="30.75" thickBot="1" x14ac:dyDescent="0.3">
      <c r="A55" s="3" t="s">
        <v>251</v>
      </c>
      <c r="B55" s="3" t="str">
        <f>INDEX(ZOPs[Short Name],MATCH(Empresas[[#This Row],[Empresa]],ZOPs[Empresa],0))</f>
        <v>Sandbus</v>
      </c>
      <c r="C55" s="3" t="s">
        <v>93</v>
      </c>
      <c r="D55" s="3" t="s">
        <v>313</v>
      </c>
      <c r="E55" s="3" t="s">
        <v>314</v>
      </c>
      <c r="F55" s="15">
        <v>516703285</v>
      </c>
      <c r="G55" s="3" t="s">
        <v>252</v>
      </c>
      <c r="H55" s="3" t="s">
        <v>195</v>
      </c>
      <c r="I55" s="3" t="s">
        <v>195</v>
      </c>
      <c r="J55" s="3" t="s">
        <v>165</v>
      </c>
      <c r="K55" s="3" t="s">
        <v>196</v>
      </c>
      <c r="L55" s="42" t="s">
        <v>353</v>
      </c>
      <c r="M55" s="43" t="s">
        <v>354</v>
      </c>
      <c r="N55" s="42" t="s">
        <v>353</v>
      </c>
      <c r="O55" s="43" t="s">
        <v>354</v>
      </c>
    </row>
    <row r="56" spans="1:15" ht="75.75" thickBot="1" x14ac:dyDescent="0.3">
      <c r="A56" s="3" t="s">
        <v>253</v>
      </c>
      <c r="B56" s="3" t="str">
        <f>INDEX(ZOPs[Short Name],MATCH(Empresas[[#This Row],[Empresa]],ZOPs[Empresa],0))</f>
        <v>SOTAC</v>
      </c>
      <c r="C56" s="2" t="s">
        <v>114</v>
      </c>
      <c r="D56" s="3" t="s">
        <v>313</v>
      </c>
      <c r="E56" s="3" t="s">
        <v>314</v>
      </c>
      <c r="F56" s="15">
        <v>502691468</v>
      </c>
      <c r="G56" s="3" t="s">
        <v>254</v>
      </c>
      <c r="H56" s="3" t="s">
        <v>255</v>
      </c>
      <c r="I56" s="3" t="s">
        <v>255</v>
      </c>
      <c r="J56" s="3" t="s">
        <v>173</v>
      </c>
      <c r="K56" s="3" t="s">
        <v>256</v>
      </c>
      <c r="L56" s="60" t="s">
        <v>317</v>
      </c>
      <c r="M56" s="32" t="s">
        <v>318</v>
      </c>
      <c r="N56" s="60" t="s">
        <v>317</v>
      </c>
      <c r="O56" s="32" t="s">
        <v>318</v>
      </c>
    </row>
    <row r="57" spans="1:15" ht="90.75" thickBot="1" x14ac:dyDescent="0.3">
      <c r="A57" s="3" t="s">
        <v>77</v>
      </c>
      <c r="B57" s="4" t="str">
        <f>INDEX(ZOPs[Short Name],MATCH(Empresas[[#This Row],[Empresa]],ZOPs[Empresa],0))</f>
        <v>TAA</v>
      </c>
      <c r="C57" s="4" t="s">
        <v>198</v>
      </c>
      <c r="D57" s="3" t="s">
        <v>313</v>
      </c>
      <c r="E57" s="3" t="s">
        <v>314</v>
      </c>
      <c r="F57" s="15">
        <v>516484710</v>
      </c>
      <c r="G57" s="3" t="s">
        <v>257</v>
      </c>
      <c r="H57" s="3" t="s">
        <v>172</v>
      </c>
      <c r="I57" s="3" t="s">
        <v>172</v>
      </c>
      <c r="J57" s="3" t="s">
        <v>173</v>
      </c>
      <c r="K57" s="3" t="s">
        <v>174</v>
      </c>
      <c r="L57" s="3" t="s">
        <v>315</v>
      </c>
      <c r="M57" s="4" t="s">
        <v>316</v>
      </c>
      <c r="N57" s="3" t="s">
        <v>315</v>
      </c>
      <c r="O57" s="3" t="s">
        <v>316</v>
      </c>
    </row>
    <row r="58" spans="1:15" ht="60.75" thickBot="1" x14ac:dyDescent="0.3">
      <c r="A58" s="3" t="s">
        <v>78</v>
      </c>
      <c r="B58" s="4" t="str">
        <f>INDEX(ZOPs[Short Name],MATCH(Empresas[[#This Row],[Empresa]],ZOPs[Empresa],0))</f>
        <v>TAC</v>
      </c>
      <c r="C58" s="4" t="s">
        <v>198</v>
      </c>
      <c r="D58" s="3" t="s">
        <v>313</v>
      </c>
      <c r="E58" s="3" t="s">
        <v>314</v>
      </c>
      <c r="F58" s="15">
        <v>516284860</v>
      </c>
      <c r="G58" s="4" t="s">
        <v>257</v>
      </c>
      <c r="H58" s="4" t="s">
        <v>172</v>
      </c>
      <c r="I58" s="4" t="s">
        <v>172</v>
      </c>
      <c r="J58" s="4" t="s">
        <v>173</v>
      </c>
      <c r="K58" s="4" t="s">
        <v>258</v>
      </c>
      <c r="L58" s="4" t="s">
        <v>315</v>
      </c>
      <c r="M58" s="4" t="s">
        <v>316</v>
      </c>
      <c r="N58" s="4" t="s">
        <v>315</v>
      </c>
      <c r="O58" s="4" t="s">
        <v>316</v>
      </c>
    </row>
    <row r="59" spans="1:15" ht="60.75" thickBot="1" x14ac:dyDescent="0.3">
      <c r="A59" s="36" t="s">
        <v>411</v>
      </c>
      <c r="B59" s="94" t="str">
        <f>INDEX(ZOPs[Short Name],MATCH(Empresas[[#This Row],[Empresa]],ZOPs[Empresa],0))</f>
        <v>TLA</v>
      </c>
      <c r="C59" s="4" t="s">
        <v>201</v>
      </c>
      <c r="D59" s="3" t="s">
        <v>313</v>
      </c>
      <c r="E59" s="3" t="s">
        <v>314</v>
      </c>
      <c r="F59" s="15">
        <v>515366404</v>
      </c>
      <c r="G59" s="3" t="s">
        <v>412</v>
      </c>
      <c r="H59" s="3" t="s">
        <v>413</v>
      </c>
      <c r="I59" s="3" t="s">
        <v>413</v>
      </c>
      <c r="J59" s="3" t="s">
        <v>173</v>
      </c>
      <c r="K59" s="3" t="s">
        <v>414</v>
      </c>
      <c r="L59" s="3" t="s">
        <v>403</v>
      </c>
      <c r="M59" s="4" t="s">
        <v>404</v>
      </c>
      <c r="N59" s="3" t="s">
        <v>403</v>
      </c>
      <c r="O59" s="3" t="s">
        <v>404</v>
      </c>
    </row>
    <row r="60" spans="1:15" ht="30.75" thickBot="1" x14ac:dyDescent="0.3">
      <c r="A60" s="36" t="s">
        <v>415</v>
      </c>
      <c r="B60" s="94" t="str">
        <f>INDEX(ZOPs[Short Name],MATCH(Empresas[[#This Row],[Empresa]],ZOPs[Empresa],0))</f>
        <v>Tradicargo</v>
      </c>
      <c r="C60" s="4" t="s">
        <v>201</v>
      </c>
      <c r="D60" s="3" t="s">
        <v>313</v>
      </c>
      <c r="E60" s="3" t="s">
        <v>314</v>
      </c>
      <c r="F60" s="15">
        <v>513905413</v>
      </c>
      <c r="G60" s="3" t="s">
        <v>416</v>
      </c>
      <c r="H60" s="3" t="s">
        <v>234</v>
      </c>
      <c r="I60" s="3" t="s">
        <v>234</v>
      </c>
      <c r="J60" s="3" t="s">
        <v>191</v>
      </c>
      <c r="K60" s="3" t="s">
        <v>417</v>
      </c>
      <c r="L60" s="3" t="s">
        <v>403</v>
      </c>
      <c r="M60" s="4" t="s">
        <v>404</v>
      </c>
      <c r="N60" s="3" t="s">
        <v>403</v>
      </c>
      <c r="O60" s="3" t="s">
        <v>404</v>
      </c>
    </row>
    <row r="61" spans="1:15" ht="30.75" thickBot="1" x14ac:dyDescent="0.3">
      <c r="A61" s="3" t="s">
        <v>259</v>
      </c>
      <c r="B61" s="3" t="str">
        <f>INDEX(ZOPs[Short Name],MATCH(Empresas[[#This Row],[Empresa]],ZOPs[Empresa],0))</f>
        <v>Translagos</v>
      </c>
      <c r="C61" s="3" t="s">
        <v>98</v>
      </c>
      <c r="D61" s="3" t="s">
        <v>313</v>
      </c>
      <c r="E61" s="3" t="s">
        <v>314</v>
      </c>
      <c r="F61" s="15">
        <v>501335579</v>
      </c>
      <c r="G61" s="3" t="s">
        <v>260</v>
      </c>
      <c r="H61" s="3" t="s">
        <v>261</v>
      </c>
      <c r="I61" s="3" t="s">
        <v>261</v>
      </c>
      <c r="J61" s="3" t="s">
        <v>191</v>
      </c>
      <c r="K61" s="3" t="s">
        <v>205</v>
      </c>
      <c r="L61" s="34" t="s">
        <v>353</v>
      </c>
      <c r="M61" s="35" t="s">
        <v>354</v>
      </c>
      <c r="N61" s="34" t="s">
        <v>353</v>
      </c>
      <c r="O61" s="35" t="s">
        <v>354</v>
      </c>
    </row>
    <row r="62" spans="1:15" ht="15.75" thickBot="1" x14ac:dyDescent="0.3">
      <c r="A62" s="61" t="s">
        <v>262</v>
      </c>
      <c r="B62" s="61" t="str">
        <f>INDEX(ZOPs[Short Name],MATCH(Empresas[[#This Row],[Empresa]],ZOPs[Empresa],0))</f>
        <v>Transol</v>
      </c>
      <c r="C62" s="3" t="s">
        <v>145</v>
      </c>
      <c r="D62" s="3" t="s">
        <v>313</v>
      </c>
      <c r="E62" s="3" t="s">
        <v>314</v>
      </c>
      <c r="F62" s="62">
        <v>503179191</v>
      </c>
      <c r="G62" s="61" t="s">
        <v>263</v>
      </c>
      <c r="H62" s="61" t="s">
        <v>208</v>
      </c>
      <c r="I62" s="61" t="s">
        <v>208</v>
      </c>
      <c r="J62" s="3" t="s">
        <v>173</v>
      </c>
      <c r="K62" s="61" t="s">
        <v>189</v>
      </c>
      <c r="L62" s="42" t="s">
        <v>340</v>
      </c>
      <c r="M62" s="43" t="s">
        <v>341</v>
      </c>
      <c r="N62" s="63" t="s">
        <v>342</v>
      </c>
      <c r="O62" s="64" t="s">
        <v>343</v>
      </c>
    </row>
    <row r="63" spans="1:15" ht="15.75" thickBot="1" x14ac:dyDescent="0.3">
      <c r="A63" s="3" t="s">
        <v>264</v>
      </c>
      <c r="B63" s="3" t="str">
        <f>INDEX(ZOPs[Short Name],MATCH(Empresas[[#This Row],[Empresa]],ZOPs[Empresa],0))</f>
        <v>Transportes Santa Apolónia</v>
      </c>
      <c r="C63" s="2" t="s">
        <v>201</v>
      </c>
      <c r="D63" s="3" t="s">
        <v>313</v>
      </c>
      <c r="E63" s="3" t="s">
        <v>314</v>
      </c>
      <c r="F63" s="15">
        <v>500288321</v>
      </c>
      <c r="G63" s="3" t="s">
        <v>266</v>
      </c>
      <c r="H63" s="3" t="s">
        <v>171</v>
      </c>
      <c r="I63" s="3" t="s">
        <v>178</v>
      </c>
      <c r="J63" s="3" t="s">
        <v>191</v>
      </c>
      <c r="K63" s="3" t="s">
        <v>265</v>
      </c>
      <c r="L63" s="31" t="s">
        <v>317</v>
      </c>
      <c r="M63" s="32" t="s">
        <v>318</v>
      </c>
      <c r="N63" s="31" t="s">
        <v>317</v>
      </c>
      <c r="O63" s="33" t="s">
        <v>318</v>
      </c>
    </row>
    <row r="64" spans="1:15" ht="30.75" thickBot="1" x14ac:dyDescent="0.3">
      <c r="A64" s="65" t="s">
        <v>418</v>
      </c>
      <c r="B64" s="65" t="str">
        <f>INDEX(ZOPs[Short Name],MATCH(Empresas[[#This Row],[Empresa]],ZOPs[Empresa],0))</f>
        <v>Internorte</v>
      </c>
      <c r="C64" s="65" t="s">
        <v>115</v>
      </c>
      <c r="D64" s="3" t="s">
        <v>313</v>
      </c>
      <c r="E64" s="3" t="s">
        <v>314</v>
      </c>
      <c r="F64" s="15">
        <v>500288879</v>
      </c>
      <c r="G64" s="3" t="s">
        <v>419</v>
      </c>
      <c r="H64" s="3" t="s">
        <v>273</v>
      </c>
      <c r="I64" s="3" t="s">
        <v>273</v>
      </c>
      <c r="J64" s="3" t="s">
        <v>191</v>
      </c>
      <c r="K64" s="3" t="s">
        <v>218</v>
      </c>
      <c r="L64" s="3" t="s">
        <v>396</v>
      </c>
      <c r="M64" s="4" t="s">
        <v>397</v>
      </c>
      <c r="N64" s="3" t="s">
        <v>396</v>
      </c>
      <c r="O64" s="3" t="s">
        <v>397</v>
      </c>
    </row>
    <row r="65" spans="1:15" ht="105.75" thickBot="1" x14ac:dyDescent="0.3">
      <c r="A65" s="36" t="s">
        <v>420</v>
      </c>
      <c r="B65" s="36" t="str">
        <f>INDEX(ZOPs[Short Name],MATCH(Empresas[[#This Row],[Empresa]],ZOPs[Empresa],0))</f>
        <v>Transviagens</v>
      </c>
      <c r="C65" s="3" t="s">
        <v>421</v>
      </c>
      <c r="D65" s="3" t="s">
        <v>313</v>
      </c>
      <c r="E65" s="3" t="s">
        <v>314</v>
      </c>
      <c r="F65" s="15">
        <v>503387592</v>
      </c>
      <c r="G65" s="3" t="s">
        <v>364</v>
      </c>
      <c r="H65" s="3" t="s">
        <v>269</v>
      </c>
      <c r="I65" s="3" t="s">
        <v>269</v>
      </c>
      <c r="J65" s="3" t="s">
        <v>191</v>
      </c>
      <c r="K65" s="3" t="s">
        <v>422</v>
      </c>
      <c r="L65" s="3" t="s">
        <v>378</v>
      </c>
      <c r="M65" s="43" t="s">
        <v>379</v>
      </c>
      <c r="N65" s="42" t="s">
        <v>385</v>
      </c>
      <c r="O65" s="52" t="s">
        <v>386</v>
      </c>
    </row>
    <row r="66" spans="1:15" ht="30.75" thickBot="1" x14ac:dyDescent="0.3">
      <c r="A66" s="3" t="s">
        <v>79</v>
      </c>
      <c r="B66" s="3" t="str">
        <f>INDEX(ZOPs[Short Name],MATCH(Empresas[[#This Row],[Empresa]],ZOPs[Empresa],0))</f>
        <v>Trevo</v>
      </c>
      <c r="C66" s="3" t="s">
        <v>198</v>
      </c>
      <c r="D66" s="3" t="s">
        <v>313</v>
      </c>
      <c r="E66" s="3" t="s">
        <v>314</v>
      </c>
      <c r="F66" s="15">
        <v>509354220</v>
      </c>
      <c r="G66" s="3" t="s">
        <v>267</v>
      </c>
      <c r="H66" s="3" t="s">
        <v>172</v>
      </c>
      <c r="I66" s="3" t="s">
        <v>172</v>
      </c>
      <c r="J66" s="3" t="s">
        <v>173</v>
      </c>
      <c r="K66" s="3" t="s">
        <v>205</v>
      </c>
      <c r="L66" s="3" t="s">
        <v>315</v>
      </c>
      <c r="M66" s="4" t="s">
        <v>316</v>
      </c>
      <c r="N66" s="3" t="s">
        <v>315</v>
      </c>
      <c r="O66" s="3" t="s">
        <v>316</v>
      </c>
    </row>
    <row r="67" spans="1:15" ht="15.75" thickBot="1" x14ac:dyDescent="0.3">
      <c r="A67" s="36" t="s">
        <v>423</v>
      </c>
      <c r="B67" s="36" t="str">
        <f>INDEX(ZOPs[Short Name],MATCH(Empresas[[#This Row],[Empresa]],ZOPs[Empresa],0))</f>
        <v>Veja Brasil</v>
      </c>
      <c r="C67" s="3" t="s">
        <v>322</v>
      </c>
      <c r="D67" s="3" t="s">
        <v>322</v>
      </c>
      <c r="E67" s="3" t="s">
        <v>323</v>
      </c>
      <c r="F67" s="15"/>
      <c r="G67" s="3"/>
      <c r="H67" s="3"/>
      <c r="I67" s="3"/>
      <c r="J67" s="3"/>
      <c r="K67" s="3"/>
      <c r="L67" s="37" t="s">
        <v>324</v>
      </c>
      <c r="M67" s="38" t="s">
        <v>325</v>
      </c>
      <c r="N67" s="37" t="s">
        <v>324</v>
      </c>
      <c r="O67" s="39" t="s">
        <v>325</v>
      </c>
    </row>
    <row r="68" spans="1:15" ht="15.75" thickBot="1" x14ac:dyDescent="0.3">
      <c r="A68" s="36" t="s">
        <v>424</v>
      </c>
      <c r="B68" s="36" t="str">
        <f>INDEX(ZOPs[Short Name],MATCH(Empresas[[#This Row],[Empresa]],ZOPs[Empresa],0))</f>
        <v>Vega Manaus Brasil</v>
      </c>
      <c r="C68" s="2" t="s">
        <v>322</v>
      </c>
      <c r="D68" s="3" t="s">
        <v>322</v>
      </c>
      <c r="E68" s="3" t="s">
        <v>323</v>
      </c>
      <c r="F68" s="15"/>
      <c r="G68" s="3"/>
      <c r="H68" s="3"/>
      <c r="I68" s="3"/>
      <c r="J68" s="3"/>
      <c r="K68" s="3"/>
      <c r="L68" s="37" t="s">
        <v>324</v>
      </c>
      <c r="M68" s="38" t="s">
        <v>325</v>
      </c>
      <c r="N68" s="37" t="s">
        <v>324</v>
      </c>
      <c r="O68" s="39" t="s">
        <v>325</v>
      </c>
    </row>
    <row r="69" spans="1:15" ht="30.75" thickBot="1" x14ac:dyDescent="0.3">
      <c r="A69" s="36" t="s">
        <v>425</v>
      </c>
      <c r="B69" s="36" t="str">
        <f>INDEX(ZOPs[Short Name],MATCH(Empresas[[#This Row],[Empresa]],ZOPs[Empresa],0))</f>
        <v>Viação Alvorada</v>
      </c>
      <c r="C69" s="2" t="s">
        <v>116</v>
      </c>
      <c r="D69" s="3" t="s">
        <v>313</v>
      </c>
      <c r="E69" s="3" t="s">
        <v>314</v>
      </c>
      <c r="F69" s="15">
        <v>516149946</v>
      </c>
      <c r="G69" s="3" t="s">
        <v>426</v>
      </c>
      <c r="H69" s="3" t="s">
        <v>171</v>
      </c>
      <c r="I69" s="3" t="s">
        <v>171</v>
      </c>
      <c r="J69" s="3" t="s">
        <v>191</v>
      </c>
      <c r="K69" s="3" t="s">
        <v>205</v>
      </c>
      <c r="L69" s="3" t="s">
        <v>427</v>
      </c>
      <c r="M69" s="4" t="s">
        <v>428</v>
      </c>
      <c r="N69" s="3" t="s">
        <v>427</v>
      </c>
      <c r="O69" s="3" t="s">
        <v>428</v>
      </c>
    </row>
    <row r="70" spans="1:15" ht="30.75" thickBot="1" x14ac:dyDescent="0.3">
      <c r="A70" s="36" t="s">
        <v>429</v>
      </c>
      <c r="B70" s="94" t="str">
        <f>INDEX(ZOPs[Short Name],MATCH(Empresas[[#This Row],[Empresa]],ZOPs[Empresa],0))</f>
        <v>Vialagus</v>
      </c>
      <c r="C70" s="66" t="s">
        <v>116</v>
      </c>
      <c r="D70" s="3" t="s">
        <v>313</v>
      </c>
      <c r="E70" s="3" t="s">
        <v>314</v>
      </c>
      <c r="F70" s="15">
        <v>514290331</v>
      </c>
      <c r="G70" s="3" t="s">
        <v>430</v>
      </c>
      <c r="H70" s="3" t="s">
        <v>171</v>
      </c>
      <c r="I70" s="3" t="s">
        <v>171</v>
      </c>
      <c r="J70" s="3" t="s">
        <v>173</v>
      </c>
      <c r="K70" s="3" t="s">
        <v>205</v>
      </c>
      <c r="L70" s="31" t="s">
        <v>317</v>
      </c>
      <c r="M70" s="32" t="s">
        <v>318</v>
      </c>
      <c r="N70" s="31" t="s">
        <v>317</v>
      </c>
      <c r="O70" s="33" t="s">
        <v>318</v>
      </c>
    </row>
    <row r="71" spans="1:15" ht="90.75" thickBot="1" x14ac:dyDescent="0.3">
      <c r="A71" s="36" t="s">
        <v>431</v>
      </c>
      <c r="B71" s="36" t="str">
        <f>INDEX(ZOPs[Short Name],MATCH(Empresas[[#This Row],[Empresa]],ZOPs[Empresa],0))</f>
        <v>Viamove</v>
      </c>
      <c r="C71" s="2" t="s">
        <v>432</v>
      </c>
      <c r="D71" s="3" t="s">
        <v>313</v>
      </c>
      <c r="E71" s="3" t="s">
        <v>314</v>
      </c>
      <c r="F71" s="15">
        <v>515156116</v>
      </c>
      <c r="G71" s="3" t="s">
        <v>433</v>
      </c>
      <c r="H71" s="3" t="s">
        <v>273</v>
      </c>
      <c r="I71" s="3" t="s">
        <v>273</v>
      </c>
      <c r="J71" s="3" t="s">
        <v>191</v>
      </c>
      <c r="K71" s="3" t="s">
        <v>239</v>
      </c>
      <c r="L71" s="3" t="s">
        <v>378</v>
      </c>
      <c r="M71" s="43" t="s">
        <v>379</v>
      </c>
      <c r="N71" s="3" t="s">
        <v>378</v>
      </c>
      <c r="O71" s="52" t="s">
        <v>379</v>
      </c>
    </row>
    <row r="72" spans="1:15" ht="30.75" thickBot="1" x14ac:dyDescent="0.3">
      <c r="A72" s="3" t="s">
        <v>268</v>
      </c>
      <c r="B72" s="3" t="str">
        <f>INDEX(ZOPs[Short Name],MATCH(Empresas[[#This Row],[Empresa]],ZOPs[Empresa],0))</f>
        <v>ViaNorbus</v>
      </c>
      <c r="C72" s="3" t="s">
        <v>111</v>
      </c>
      <c r="D72" s="3" t="s">
        <v>313</v>
      </c>
      <c r="E72" s="3" t="s">
        <v>314</v>
      </c>
      <c r="F72" s="15">
        <v>517238977</v>
      </c>
      <c r="G72" s="3" t="s">
        <v>270</v>
      </c>
      <c r="H72" s="3" t="s">
        <v>269</v>
      </c>
      <c r="I72" s="3" t="s">
        <v>269</v>
      </c>
      <c r="J72" s="3" t="s">
        <v>191</v>
      </c>
      <c r="K72" s="3" t="s">
        <v>218</v>
      </c>
      <c r="L72" s="3" t="s">
        <v>378</v>
      </c>
      <c r="M72" s="43" t="s">
        <v>379</v>
      </c>
      <c r="N72" s="67" t="s">
        <v>434</v>
      </c>
      <c r="O72" s="39" t="s">
        <v>435</v>
      </c>
    </row>
    <row r="73" spans="1:15" ht="30.75" thickBot="1" x14ac:dyDescent="0.3">
      <c r="A73" s="3" t="s">
        <v>271</v>
      </c>
      <c r="B73" s="3" t="str">
        <f>INDEX(ZOPs[Short Name],MATCH(Empresas[[#This Row],[Empresa]],ZOPs[Empresa],0))</f>
        <v>ViaPorto</v>
      </c>
      <c r="C73" s="3" t="s">
        <v>110</v>
      </c>
      <c r="D73" s="3" t="s">
        <v>313</v>
      </c>
      <c r="E73" s="3" t="s">
        <v>314</v>
      </c>
      <c r="F73" s="15">
        <v>514643200</v>
      </c>
      <c r="G73" s="3" t="s">
        <v>272</v>
      </c>
      <c r="H73" s="3" t="s">
        <v>273</v>
      </c>
      <c r="I73" s="3" t="s">
        <v>273</v>
      </c>
      <c r="J73" s="3" t="s">
        <v>165</v>
      </c>
      <c r="K73" s="3" t="s">
        <v>196</v>
      </c>
      <c r="L73" s="3" t="s">
        <v>378</v>
      </c>
      <c r="M73" s="43" t="s">
        <v>379</v>
      </c>
      <c r="N73" s="67" t="s">
        <v>436</v>
      </c>
      <c r="O73" s="39" t="s">
        <v>437</v>
      </c>
    </row>
    <row r="74" spans="1:15" ht="30.75" thickBot="1" x14ac:dyDescent="0.3">
      <c r="A74" s="36" t="s">
        <v>438</v>
      </c>
      <c r="B74" s="36" t="str">
        <f>INDEX(ZOPs[Short Name],MATCH(Empresas[[#This Row],[Empresa]],ZOPs[Empresa],0))</f>
        <v>ViaZen</v>
      </c>
      <c r="C74" s="68" t="s">
        <v>114</v>
      </c>
      <c r="D74" s="3" t="s">
        <v>313</v>
      </c>
      <c r="E74" s="3" t="s">
        <v>314</v>
      </c>
      <c r="F74" s="15">
        <v>516589601</v>
      </c>
      <c r="G74" s="3" t="s">
        <v>439</v>
      </c>
      <c r="H74" s="3" t="s">
        <v>171</v>
      </c>
      <c r="I74" s="3" t="s">
        <v>171</v>
      </c>
      <c r="J74" s="3" t="s">
        <v>173</v>
      </c>
      <c r="K74" s="3" t="s">
        <v>205</v>
      </c>
      <c r="L74" s="48" t="s">
        <v>317</v>
      </c>
      <c r="M74" s="49" t="s">
        <v>318</v>
      </c>
      <c r="N74" s="48" t="s">
        <v>317</v>
      </c>
      <c r="O74" s="49" t="s">
        <v>318</v>
      </c>
    </row>
    <row r="75" spans="1:15" ht="30.75" thickBot="1" x14ac:dyDescent="0.3">
      <c r="A75" s="3" t="s">
        <v>274</v>
      </c>
      <c r="B75" s="3" t="str">
        <f>INDEX(ZOPs[Short Name],MATCH(Empresas[[#This Row],[Empresa]],ZOPs[Empresa],0))</f>
        <v>Vimeca</v>
      </c>
      <c r="C75" s="3" t="s">
        <v>116</v>
      </c>
      <c r="D75" s="3" t="s">
        <v>313</v>
      </c>
      <c r="E75" s="3" t="s">
        <v>314</v>
      </c>
      <c r="F75" s="15">
        <v>500297150</v>
      </c>
      <c r="G75" s="4" t="s">
        <v>275</v>
      </c>
      <c r="H75" s="4" t="s">
        <v>276</v>
      </c>
      <c r="I75" s="4" t="s">
        <v>276</v>
      </c>
      <c r="J75" s="4" t="s">
        <v>191</v>
      </c>
      <c r="K75" s="4" t="s">
        <v>196</v>
      </c>
      <c r="L75" s="34" t="s">
        <v>368</v>
      </c>
      <c r="M75" s="35" t="s">
        <v>369</v>
      </c>
      <c r="N75" s="34" t="s">
        <v>368</v>
      </c>
      <c r="O75" s="35" t="s">
        <v>369</v>
      </c>
    </row>
    <row r="76" spans="1:15" ht="90" x14ac:dyDescent="0.25">
      <c r="A76" s="3" t="s">
        <v>277</v>
      </c>
      <c r="B76" s="3" t="str">
        <f>INDEX(ZOPs[Short Name],MATCH(Empresas[[#This Row],[Empresa]],ZOPs[Empresa],0))</f>
        <v>Vizur</v>
      </c>
      <c r="C76" s="3" t="s">
        <v>93</v>
      </c>
      <c r="D76" s="3" t="s">
        <v>313</v>
      </c>
      <c r="E76" s="3" t="s">
        <v>314</v>
      </c>
      <c r="F76" s="15">
        <v>515790834</v>
      </c>
      <c r="G76" s="4" t="s">
        <v>228</v>
      </c>
      <c r="H76" s="4" t="s">
        <v>195</v>
      </c>
      <c r="I76" s="4" t="s">
        <v>195</v>
      </c>
      <c r="J76" s="4" t="s">
        <v>165</v>
      </c>
      <c r="K76" s="4" t="s">
        <v>278</v>
      </c>
      <c r="L76" s="34" t="s">
        <v>353</v>
      </c>
      <c r="M76" s="35" t="s">
        <v>354</v>
      </c>
      <c r="N76" s="34" t="s">
        <v>353</v>
      </c>
      <c r="O76" s="35" t="s">
        <v>354</v>
      </c>
    </row>
  </sheetData>
  <conditionalFormatting sqref="N29">
    <cfRule type="duplicateValues" dxfId="216" priority="1"/>
  </conditionalFormatting>
  <conditionalFormatting sqref="N6">
    <cfRule type="duplicateValues" dxfId="215" priority="2"/>
  </conditionalFormatting>
  <hyperlinks>
    <hyperlink ref="M32" r:id="rId1"/>
    <hyperlink ref="O32" r:id="rId2"/>
    <hyperlink ref="M73" r:id="rId3"/>
    <hyperlink ref="O73" r:id="rId4"/>
    <hyperlink ref="M65" r:id="rId5"/>
    <hyperlink ref="O65" r:id="rId6"/>
    <hyperlink ref="O53" r:id="rId7"/>
    <hyperlink ref="M53" r:id="rId8"/>
    <hyperlink ref="M71" r:id="rId9"/>
    <hyperlink ref="O71" r:id="rId10"/>
    <hyperlink ref="O72" r:id="rId11"/>
    <hyperlink ref="M72" r:id="rId12"/>
    <hyperlink ref="M30" r:id="rId13"/>
    <hyperlink ref="O30" r:id="rId14"/>
    <hyperlink ref="M45" r:id="rId15"/>
    <hyperlink ref="O45" r:id="rId16"/>
    <hyperlink ref="M20" r:id="rId17"/>
    <hyperlink ref="M35" r:id="rId18"/>
    <hyperlink ref="O47" r:id="rId19"/>
    <hyperlink ref="M47" r:id="rId20"/>
    <hyperlink ref="M21" r:id="rId21"/>
    <hyperlink ref="O21" r:id="rId22"/>
    <hyperlink ref="M62" r:id="rId23" display="mailto:rui.barata@transol.pt"/>
    <hyperlink ref="O62" r:id="rId24"/>
    <hyperlink ref="M10" r:id="rId25" display="mailto:rui.barata@transol.pt"/>
    <hyperlink ref="O10" r:id="rId26"/>
    <hyperlink ref="O75" r:id="rId27"/>
    <hyperlink ref="M75" r:id="rId28"/>
    <hyperlink ref="M67" r:id="rId29"/>
    <hyperlink ref="M68" r:id="rId30"/>
    <hyperlink ref="M5" r:id="rId31"/>
    <hyperlink ref="O67" r:id="rId32"/>
    <hyperlink ref="O68" r:id="rId33"/>
    <hyperlink ref="O5" r:id="rId34"/>
  </hyperlinks>
  <pageMargins left="0.7" right="0.7" top="0.75" bottom="0.75" header="0.3" footer="0.3"/>
  <pageSetup paperSize="9" orientation="portrait" horizontalDpi="4294967293" verticalDpi="0" r:id="rId35"/>
  <customProperties>
    <customPr name="GUID" r:id="rId36"/>
  </customProperties>
  <tableParts count="1">
    <tablePart r:id="rId37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89"/>
  <sheetViews>
    <sheetView workbookViewId="0">
      <selection activeCell="G48" sqref="G48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opLeftCell="A40" zoomScale="70" zoomScaleNormal="70" workbookViewId="0">
      <selection activeCell="C66" sqref="C66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321</v>
      </c>
      <c r="B5" s="2" t="s">
        <v>440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326</v>
      </c>
      <c r="B6" s="2" t="s">
        <v>441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329</v>
      </c>
      <c r="B7" s="2" t="s">
        <v>442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344</v>
      </c>
      <c r="B19" s="2" t="s">
        <v>344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346</v>
      </c>
      <c r="B20" s="2" t="s">
        <v>443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351</v>
      </c>
      <c r="B25" s="2" t="s">
        <v>444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355</v>
      </c>
      <c r="B27" s="2" t="s">
        <v>445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362</v>
      </c>
      <c r="B32" s="2" t="s">
        <v>446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58" t="s">
        <v>365</v>
      </c>
      <c r="B33" s="2" t="s">
        <v>447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448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374</v>
      </c>
      <c r="B37" s="3" t="s">
        <v>449</v>
      </c>
      <c r="C37" s="3" t="s">
        <v>14</v>
      </c>
      <c r="D37" s="13" t="str">
        <f>IF(ZOPs[[#This Row],[ZOPs]]&lt;&gt;"X",ZOPs[[#This Row],[Empresa]]&amp; " - "&amp;ZOPs[[#This Row],[ZOPs]],ZOPs[[#This Row],[Empresa]])</f>
        <v>JJ Ferrovia, SA</v>
      </c>
      <c r="E37" s="2" t="s">
        <v>147</v>
      </c>
      <c r="F37" s="2"/>
    </row>
    <row r="38" spans="1:6" ht="15.75" thickBot="1" x14ac:dyDescent="0.3">
      <c r="A38" s="3" t="s">
        <v>375</v>
      </c>
      <c r="B38" s="3" t="s">
        <v>450</v>
      </c>
      <c r="C38" s="3" t="s">
        <v>14</v>
      </c>
      <c r="D38" s="13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382</v>
      </c>
      <c r="B40" s="2" t="s">
        <v>363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389</v>
      </c>
      <c r="B42" s="2" t="s">
        <v>389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398</v>
      </c>
      <c r="B48" s="2" t="s">
        <v>464</v>
      </c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400</v>
      </c>
      <c r="B52" s="2" t="s">
        <v>451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452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405</v>
      </c>
      <c r="B56" s="2" t="s">
        <v>453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406</v>
      </c>
      <c r="B61" s="2" t="s">
        <v>407</v>
      </c>
      <c r="C61" s="2" t="s">
        <v>14</v>
      </c>
      <c r="D61" s="9" t="str">
        <f>IF(ZOPs[[#This Row],[ZOPs]]&lt;&gt;"X",ZOPs[[#This Row],[Empresa]]&amp; " - "&amp;ZOPs[[#This Row],[ZOPs]],ZOPs[[#This Row],[Empresa]])</f>
        <v>Roller Town - Transportes Turísticos Citadinos, S.A.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411</v>
      </c>
      <c r="B67" s="2" t="s">
        <v>454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455</v>
      </c>
    </row>
    <row r="68" spans="1:6" ht="15.75" thickBot="1" x14ac:dyDescent="0.3">
      <c r="A68" s="2" t="s">
        <v>415</v>
      </c>
      <c r="B68" s="2" t="s">
        <v>456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457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3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418</v>
      </c>
      <c r="B72" s="2" t="s">
        <v>458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420</v>
      </c>
      <c r="B73" s="2" t="s">
        <v>421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423</v>
      </c>
      <c r="B75" s="2" t="s">
        <v>459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424</v>
      </c>
      <c r="B76" s="2" t="s">
        <v>460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Manaus, Lda</v>
      </c>
      <c r="E76" s="2" t="s">
        <v>17</v>
      </c>
      <c r="F76" s="2" t="s">
        <v>23</v>
      </c>
    </row>
    <row r="77" spans="1:6" ht="15.75" thickBot="1" x14ac:dyDescent="0.3">
      <c r="A77" s="2" t="s">
        <v>425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429</v>
      </c>
      <c r="B78" s="2" t="s">
        <v>461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431</v>
      </c>
      <c r="B79" s="2" t="s">
        <v>432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438</v>
      </c>
      <c r="B82" s="2" t="s">
        <v>462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4"/>
  <sheetViews>
    <sheetView topLeftCell="B1" zoomScaleNormal="100" workbookViewId="0">
      <selection activeCell="F120" sqref="F120"/>
    </sheetView>
  </sheetViews>
  <sheetFormatPr defaultRowHeight="15" x14ac:dyDescent="0.25"/>
  <cols>
    <col min="1" max="1" width="79.5703125" customWidth="1"/>
    <col min="2" max="2" width="39.5703125" bestFit="1" customWidth="1"/>
    <col min="3" max="3" width="73.42578125" bestFit="1" customWidth="1"/>
    <col min="4" max="4" width="73.42578125" customWidth="1"/>
    <col min="5" max="5" width="21.140625" style="6" customWidth="1"/>
    <col min="6" max="6" width="84.5703125" bestFit="1" customWidth="1"/>
    <col min="7" max="7" width="29.5703125" style="90" bestFit="1" customWidth="1"/>
  </cols>
  <sheetData>
    <row r="1" spans="1:7" ht="15.75" thickBot="1" x14ac:dyDescent="0.3">
      <c r="A1" s="6" t="s">
        <v>0</v>
      </c>
      <c r="B1" s="6" t="s">
        <v>88</v>
      </c>
      <c r="C1" t="s">
        <v>143</v>
      </c>
      <c r="D1" t="s">
        <v>113</v>
      </c>
      <c r="E1" s="6" t="s">
        <v>294</v>
      </c>
      <c r="F1" t="s">
        <v>463</v>
      </c>
      <c r="G1" s="90" t="s">
        <v>511</v>
      </c>
    </row>
    <row r="2" spans="1:7" ht="15.75" thickBot="1" x14ac:dyDescent="0.3">
      <c r="A2" s="3" t="s">
        <v>76</v>
      </c>
      <c r="B2" s="2" t="str">
        <f>INDEX(ZOPs[Short Name],MATCH(Empresas4[[#This Row],[Empresa]],ZOPs[Empresa],0))</f>
        <v>ABA</v>
      </c>
      <c r="C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2" s="4" t="str">
        <f>INDEX(Empresas[Universo],MATCH(Empresas4[[#This Row],[Empresa]],Empresas[Empresa],0))</f>
        <v>Rodoviária do Alentejo</v>
      </c>
      <c r="E2" s="4">
        <v>2022</v>
      </c>
      <c r="F2" s="74" t="str">
        <f>Empresas4[[#This Row],[Empresa]]&amp;": "&amp;Empresas4[[#This Row],[Ano Dados]]</f>
        <v>ABA - Autocarros do Baixo Alentejo, S.A.: 2022</v>
      </c>
      <c r="G2" s="91">
        <v>0.99938467702406331</v>
      </c>
    </row>
    <row r="3" spans="1:7" ht="15.75" thickBot="1" x14ac:dyDescent="0.3">
      <c r="A3" s="30" t="s">
        <v>76</v>
      </c>
      <c r="B3" s="2" t="str">
        <f>INDEX(ZOPs[Short Name],MATCH(Empresas4[[#This Row],[Empresa]],ZOPs[Empresa],0))</f>
        <v>ABA</v>
      </c>
      <c r="C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3" s="4" t="str">
        <f>INDEX(Empresas[Universo],MATCH(Empresas4[[#This Row],[Empresa]],Empresas[Empresa],0))</f>
        <v>Rodoviária do Alentejo</v>
      </c>
      <c r="E3" s="4">
        <v>2023</v>
      </c>
      <c r="F3" s="74" t="str">
        <f>Empresas4[[#This Row],[Empresa]]&amp;": "&amp;Empresas4[[#This Row],[Ano Dados]]</f>
        <v>ABA - Autocarros do Baixo Alentejo, S.A.: 2023</v>
      </c>
      <c r="G3" s="91">
        <v>0.99938467702406331</v>
      </c>
    </row>
    <row r="4" spans="1:7" ht="15.75" thickBot="1" x14ac:dyDescent="0.3">
      <c r="A4" s="3" t="s">
        <v>175</v>
      </c>
      <c r="B4" s="2" t="str">
        <f>INDEX(ZOPs[Short Name],MATCH(Empresas4[[#This Row],[Empresa]],ZOPs[Empresa],0))</f>
        <v>ADMIL</v>
      </c>
      <c r="C4" s="4" t="str">
        <f>INDEX(ZOPs[Sector],MATCH(Empresas4[[#This Row],[Empresa]],ZOPs[Empresa],0))&amp;": "&amp;INDEX(ZOPs[SubSector],MATCH(Empresas4[[#This Row],[Empresa]],ZOPs[Empresa],0))</f>
        <v>Outros: Gestão Património</v>
      </c>
      <c r="D4" s="4" t="str">
        <f>INDEX(Empresas[Universo],MATCH(Empresas4[[#This Row],[Empresa]],Empresas[Empresa],0))</f>
        <v>ADMIL</v>
      </c>
      <c r="E4" s="4">
        <v>2022</v>
      </c>
      <c r="F4" s="74" t="str">
        <f>Empresas4[[#This Row],[Empresa]]&amp;": "&amp;Empresas4[[#This Row],[Ano Dados]]</f>
        <v>ADMIL - Sociedade Civil de Administração S.A.: 2022</v>
      </c>
      <c r="G4" s="91">
        <v>0</v>
      </c>
    </row>
    <row r="5" spans="1:7" ht="15.75" thickBot="1" x14ac:dyDescent="0.3">
      <c r="A5" s="30" t="s">
        <v>175</v>
      </c>
      <c r="B5" s="2" t="str">
        <f>INDEX(ZOPs[Short Name],MATCH(Empresas4[[#This Row],[Empresa]],ZOPs[Empresa],0))</f>
        <v>ADMIL</v>
      </c>
      <c r="C5" s="4" t="str">
        <f>INDEX(ZOPs[Sector],MATCH(Empresas4[[#This Row],[Empresa]],ZOPs[Empresa],0))&amp;": "&amp;INDEX(ZOPs[SubSector],MATCH(Empresas4[[#This Row],[Empresa]],ZOPs[Empresa],0))</f>
        <v>Outros: Gestão Património</v>
      </c>
      <c r="D5" s="4" t="str">
        <f>INDEX(Empresas[Universo],MATCH(Empresas4[[#This Row],[Empresa]],Empresas[Empresa],0))</f>
        <v>ADMIL</v>
      </c>
      <c r="E5" s="4">
        <v>2023</v>
      </c>
      <c r="F5" s="74" t="str">
        <f>Empresas4[[#This Row],[Empresa]]&amp;": "&amp;Empresas4[[#This Row],[Ano Dados]]</f>
        <v>ADMIL - Sociedade Civil de Administração S.A.: 2023</v>
      </c>
      <c r="G5" s="91">
        <v>0</v>
      </c>
    </row>
    <row r="6" spans="1:7" ht="15.75" thickBot="1" x14ac:dyDescent="0.3">
      <c r="A6" s="3" t="s">
        <v>154</v>
      </c>
      <c r="B6" s="2" t="str">
        <f>INDEX(ZOPs[Short Name],MATCH(Empresas4[[#This Row],[Empresa]],ZOPs[Empresa],0))</f>
        <v>Atlantic Cargo</v>
      </c>
      <c r="C6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D6" s="4" t="str">
        <f>INDEX(Empresas[Universo],MATCH(Empresas4[[#This Row],[Empresa]],Empresas[Empresa],0))</f>
        <v>Atlantic Cargo</v>
      </c>
      <c r="E6" s="4">
        <v>2022</v>
      </c>
      <c r="F6" s="74" t="str">
        <f>Empresas4[[#This Row],[Empresa]]&amp;": "&amp;Empresas4[[#This Row],[Ano Dados]]</f>
        <v>Atlantic Cargo - Sociedade de Transportes, S.A.: 2022</v>
      </c>
      <c r="G6" s="91">
        <v>1</v>
      </c>
    </row>
    <row r="7" spans="1:7" ht="15.75" thickBot="1" x14ac:dyDescent="0.3">
      <c r="A7" s="30" t="s">
        <v>154</v>
      </c>
      <c r="B7" s="2" t="str">
        <f>INDEX(ZOPs[Short Name],MATCH(Empresas4[[#This Row],[Empresa]],ZOPs[Empresa],0))</f>
        <v>Atlantic Cargo</v>
      </c>
      <c r="C7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D7" s="4" t="str">
        <f>INDEX(Empresas[Universo],MATCH(Empresas4[[#This Row],[Empresa]],Empresas[Empresa],0))</f>
        <v>Atlantic Cargo</v>
      </c>
      <c r="E7" s="4">
        <v>2023</v>
      </c>
      <c r="F7" s="74" t="str">
        <f>Empresas4[[#This Row],[Empresa]]&amp;": "&amp;Empresas4[[#This Row],[Ano Dados]]</f>
        <v>Atlantic Cargo - Sociedade de Transportes, S.A.: 2023</v>
      </c>
      <c r="G7" s="91">
        <v>1</v>
      </c>
    </row>
    <row r="8" spans="1:7" ht="15.75" thickBot="1" x14ac:dyDescent="0.3">
      <c r="A8" s="30" t="s">
        <v>321</v>
      </c>
      <c r="B8" s="2" t="str">
        <f>INDEX(ZOPs[Short Name],MATCH(Empresas4[[#This Row],[Empresa]],ZOPs[Empresa],0))</f>
        <v>São José Brasil</v>
      </c>
      <c r="C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8" s="4" t="str">
        <f>INDEX(Empresas[Universo],MATCH(Empresas4[[#This Row],[Empresa]],Empresas[Empresa],0))</f>
        <v>Brasil</v>
      </c>
      <c r="E8" s="4">
        <v>2023</v>
      </c>
      <c r="F8" s="74" t="str">
        <f>Empresas4[[#This Row],[Empresa]]&amp;": "&amp;Empresas4[[#This Row],[Ano Dados]]</f>
        <v>Auto Viação São José, Lda: 2023</v>
      </c>
      <c r="G8" s="91">
        <v>0.28400301627810726</v>
      </c>
    </row>
    <row r="9" spans="1:7" ht="15.75" thickBot="1" x14ac:dyDescent="0.3">
      <c r="A9" s="76" t="s">
        <v>326</v>
      </c>
      <c r="B9" s="2" t="str">
        <f>INDEX(ZOPs[Short Name],MATCH(Empresas4[[#This Row],[Empresa]],ZOPs[Empresa],0))</f>
        <v>Averomar</v>
      </c>
      <c r="C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9" s="4" t="str">
        <f>INDEX(Empresas[Universo],MATCH(Empresas4[[#This Row],[Empresa]],Empresas[Empresa],0))</f>
        <v>Rodoviária do Alentejo</v>
      </c>
      <c r="E9" s="4">
        <v>2023</v>
      </c>
      <c r="F9" s="74" t="str">
        <f>Empresas4[[#This Row],[Empresa]]&amp;": "&amp;Empresas4[[#This Row],[Ano Dados]]</f>
        <v>Averomar Transportes Rodoviários, S.A.: 2023</v>
      </c>
      <c r="G9" s="91">
        <v>0.99938467702406331</v>
      </c>
    </row>
    <row r="10" spans="1:7" ht="15.75" thickBot="1" x14ac:dyDescent="0.3">
      <c r="A10" s="76" t="s">
        <v>329</v>
      </c>
      <c r="B10" s="2" t="str">
        <f>INDEX(ZOPs[Short Name],MATCH(Empresas4[[#This Row],[Empresa]],ZOPs[Empresa],0))</f>
        <v>Azores on Route</v>
      </c>
      <c r="C10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0" s="4" t="str">
        <f>INDEX(Empresas[Universo],MATCH(Empresas4[[#This Row],[Empresa]],Empresas[Empresa],0))</f>
        <v>Açores</v>
      </c>
      <c r="E10" s="4">
        <v>2023</v>
      </c>
      <c r="F10" s="74" t="str">
        <f>Empresas4[[#This Row],[Empresa]]&amp;": "&amp;Empresas4[[#This Row],[Ano Dados]]</f>
        <v>Azores on Route, Lda.: 2023</v>
      </c>
      <c r="G10" s="91">
        <v>0.8</v>
      </c>
    </row>
    <row r="11" spans="1:7" ht="15.75" thickBot="1" x14ac:dyDescent="0.3">
      <c r="A11" s="2" t="s">
        <v>85</v>
      </c>
      <c r="B11" s="2" t="str">
        <f>INDEX(ZOPs[Short Name],MATCH(Empresas4[[#This Row],[Empresa]],ZOPs[Empresa],0))</f>
        <v>GB SGPS</v>
      </c>
      <c r="C11" s="4" t="str">
        <f>INDEX(ZOPs[Sector],MATCH(Empresas4[[#This Row],[Empresa]],ZOPs[Empresa],0))&amp;": "&amp;INDEX(ZOPs[SubSector],MATCH(Empresas4[[#This Row],[Empresa]],ZOPs[Empresa],0))</f>
        <v>Outros: Gestão Participações</v>
      </c>
      <c r="D11" s="4" t="str">
        <f>INDEX(Empresas[Universo],MATCH(Empresas4[[#This Row],[Empresa]],Empresas[Empresa],0))</f>
        <v>GB Sede</v>
      </c>
      <c r="E11" s="4">
        <v>2022</v>
      </c>
      <c r="F11" s="74" t="str">
        <f>Empresas4[[#This Row],[Empresa]]&amp;": "&amp;Empresas4[[#This Row],[Ano Dados]]</f>
        <v>Barraqueiro SGPS, S.A.: 2022</v>
      </c>
      <c r="G11" s="91">
        <v>1</v>
      </c>
    </row>
    <row r="12" spans="1:7" ht="15.75" thickBot="1" x14ac:dyDescent="0.3">
      <c r="A12" s="76" t="s">
        <v>85</v>
      </c>
      <c r="B12" s="2" t="str">
        <f>INDEX(ZOPs[Short Name],MATCH(Empresas4[[#This Row],[Empresa]],ZOPs[Empresa],0))</f>
        <v>GB SGPS</v>
      </c>
      <c r="C12" s="4" t="str">
        <f>INDEX(ZOPs[Sector],MATCH(Empresas4[[#This Row],[Empresa]],ZOPs[Empresa],0))&amp;": "&amp;INDEX(ZOPs[SubSector],MATCH(Empresas4[[#This Row],[Empresa]],ZOPs[Empresa],0))</f>
        <v>Outros: Gestão Participações</v>
      </c>
      <c r="D12" s="4" t="str">
        <f>INDEX(Empresas[Universo],MATCH(Empresas4[[#This Row],[Empresa]],Empresas[Empresa],0))</f>
        <v>GB Sede</v>
      </c>
      <c r="E12" s="4">
        <v>2023</v>
      </c>
      <c r="F12" s="74" t="str">
        <f>Empresas4[[#This Row],[Empresa]]&amp;": "&amp;Empresas4[[#This Row],[Ano Dados]]</f>
        <v>Barraqueiro SGPS, S.A.: 2023</v>
      </c>
      <c r="G12" s="91">
        <v>1</v>
      </c>
    </row>
    <row r="13" spans="1:7" ht="15.75" thickBot="1" x14ac:dyDescent="0.3">
      <c r="A13" s="3" t="s">
        <v>118</v>
      </c>
      <c r="B13" s="2" t="str">
        <f>INDEX(ZOPs[Short Name],MATCH(Empresas4[[#This Row],[Empresa]],ZOPs[Empresa],0))</f>
        <v>BT</v>
      </c>
      <c r="C1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3" s="4" t="str">
        <f>INDEX(Empresas[Universo],MATCH(Empresas4[[#This Row],[Empresa]],Empresas[Empresa],0))</f>
        <v>Barraqueiro Transportes</v>
      </c>
      <c r="E13" s="4">
        <v>2022</v>
      </c>
      <c r="F13" s="74" t="str">
        <f>Empresas4[[#This Row],[Empresa]]&amp;": "&amp;Empresas4[[#This Row],[Ano Dados]]</f>
        <v>Barraqueiro Transportes, S.A.: 2022</v>
      </c>
      <c r="G13" s="91">
        <v>0.99982833333333332</v>
      </c>
    </row>
    <row r="14" spans="1:7" ht="15.75" thickBot="1" x14ac:dyDescent="0.3">
      <c r="A14" s="76" t="s">
        <v>118</v>
      </c>
      <c r="B14" s="2" t="str">
        <f>INDEX(ZOPs[Short Name],MATCH(Empresas4[[#This Row],[Empresa]],ZOPs[Empresa],0))</f>
        <v>BT</v>
      </c>
      <c r="C1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4" s="4" t="str">
        <f>INDEX(Empresas[Universo],MATCH(Empresas4[[#This Row],[Empresa]],Empresas[Empresa],0))</f>
        <v>Barraqueiro Transportes</v>
      </c>
      <c r="E14" s="4">
        <v>2023</v>
      </c>
      <c r="F14" s="74" t="str">
        <f>Empresas4[[#This Row],[Empresa]]&amp;": "&amp;Empresas4[[#This Row],[Ano Dados]]</f>
        <v>Barraqueiro Transportes, S.A.: 2023</v>
      </c>
      <c r="G14" s="91">
        <v>0.99982833333333332</v>
      </c>
    </row>
    <row r="15" spans="1:7" ht="15.75" thickBot="1" x14ac:dyDescent="0.3">
      <c r="A15" s="88" t="s">
        <v>306</v>
      </c>
      <c r="B15" s="2" t="str">
        <f>INDEX(ZOPs[Short Name],MATCH(Empresas4[[#This Row],[Empresa]],ZOPs[Empresa],0))</f>
        <v>Best Transfers 4U</v>
      </c>
      <c r="C1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5" s="4" t="str">
        <f>INDEX(Empresas[Universo],MATCH(Empresas4[[#This Row],[Empresa]],Empresas[Empresa],0))</f>
        <v>Transol</v>
      </c>
      <c r="E15" s="4">
        <v>2022</v>
      </c>
      <c r="F15" s="74" t="str">
        <f>Empresas4[[#This Row],[Empresa]]&amp;": "&amp;Empresas4[[#This Row],[Ano Dados]]</f>
        <v>BEST TRANSFERS 4 U - VIAGENS E TURISMO, S.A.: 2022</v>
      </c>
      <c r="G15" s="91">
        <v>0.50966045982254871</v>
      </c>
    </row>
    <row r="16" spans="1:7" ht="15.75" thickBot="1" x14ac:dyDescent="0.3">
      <c r="A16" s="76" t="s">
        <v>306</v>
      </c>
      <c r="B16" s="2" t="str">
        <f>INDEX(ZOPs[Short Name],MATCH(Empresas4[[#This Row],[Empresa]],ZOPs[Empresa],0))</f>
        <v>Best Transfers 4U</v>
      </c>
      <c r="C1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6" s="4" t="str">
        <f>INDEX(Empresas[Universo],MATCH(Empresas4[[#This Row],[Empresa]],Empresas[Empresa],0))</f>
        <v>Transol</v>
      </c>
      <c r="E16" s="4">
        <v>2023</v>
      </c>
      <c r="F16" s="74" t="str">
        <f>Empresas4[[#This Row],[Empresa]]&amp;": "&amp;Empresas4[[#This Row],[Ano Dados]]</f>
        <v>BEST TRANSFERS 4 U - VIAGENS E TURISMO, S.A.: 2023</v>
      </c>
      <c r="G16" s="91">
        <v>0.50966045982254871</v>
      </c>
    </row>
    <row r="17" spans="1:7" ht="15.75" thickBot="1" x14ac:dyDescent="0.3">
      <c r="A17" s="76" t="s">
        <v>344</v>
      </c>
      <c r="B17" s="2" t="str">
        <f>INDEX(ZOPs[Short Name],MATCH(Empresas4[[#This Row],[Empresa]],ZOPs[Empresa],0))</f>
        <v>Boa Viagem, SGPS SA</v>
      </c>
      <c r="C17" s="4" t="str">
        <f>INDEX(ZOPs[Sector],MATCH(Empresas4[[#This Row],[Empresa]],ZOPs[Empresa],0))&amp;": "&amp;INDEX(ZOPs[SubSector],MATCH(Empresas4[[#This Row],[Empresa]],ZOPs[Empresa],0))</f>
        <v>Outros: Gestão Participações</v>
      </c>
      <c r="D17" s="4" t="str">
        <f>INDEX(Empresas[Universo],MATCH(Empresas4[[#This Row],[Empresa]],Empresas[Empresa],0))</f>
        <v>GB Sede</v>
      </c>
      <c r="E17" s="4">
        <v>2023</v>
      </c>
      <c r="F17" s="74" t="str">
        <f>Empresas4[[#This Row],[Empresa]]&amp;": "&amp;Empresas4[[#This Row],[Ano Dados]]</f>
        <v>Boa Viagem, SGPS SA: 2023</v>
      </c>
      <c r="G17" s="92">
        <v>0</v>
      </c>
    </row>
    <row r="18" spans="1:7" ht="30.75" thickBot="1" x14ac:dyDescent="0.3">
      <c r="A18" s="76" t="s">
        <v>346</v>
      </c>
      <c r="B18" s="2" t="str">
        <f>INDEX(ZOPs[Short Name],MATCH(Empresas4[[#This Row],[Empresa]],ZOPs[Empresa],0))</f>
        <v>BRail</v>
      </c>
      <c r="C18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D18" s="4" t="str">
        <f>INDEX(Empresas[Universo],MATCH(Empresas4[[#This Row],[Empresa]],Empresas[Empresa],0))</f>
        <v>GB Sede</v>
      </c>
      <c r="E18" s="4">
        <v>2023</v>
      </c>
      <c r="F18" s="74" t="str">
        <f>Empresas4[[#This Row],[Empresa]]&amp;": "&amp;Empresas4[[#This Row],[Ano Dados]]</f>
        <v>B-Rail - Mobilidade Ferroviária, Lda.: 2023</v>
      </c>
      <c r="G18" s="91">
        <v>1</v>
      </c>
    </row>
    <row r="19" spans="1:7" ht="15.75" thickBot="1" x14ac:dyDescent="0.3">
      <c r="A19" s="2" t="s">
        <v>119</v>
      </c>
      <c r="B19" s="2" t="str">
        <f>INDEX(ZOPs[Short Name],MATCH(Empresas4[[#This Row],[Empresa]],ZOPs[Empresa],0))</f>
        <v>CGDP</v>
      </c>
      <c r="C19" s="4" t="str">
        <f>INDEX(ZOPs[Sector],MATCH(Empresas4[[#This Row],[Empresa]],ZOPs[Empresa],0))&amp;": "&amp;INDEX(ZOPs[SubSector],MATCH(Empresas4[[#This Row],[Empresa]],ZOPs[Empresa],0))</f>
        <v>Outros: Gestão Participações</v>
      </c>
      <c r="D19" s="4" t="str">
        <f>INDEX(Empresas[Universo],MATCH(Empresas4[[#This Row],[Empresa]],Empresas[Empresa],0))</f>
        <v>GB Sede</v>
      </c>
      <c r="E19" s="4">
        <v>2022</v>
      </c>
      <c r="F19" s="74" t="str">
        <f>Empresas4[[#This Row],[Empresa]]&amp;": "&amp;Empresas4[[#This Row],[Ano Dados]]</f>
        <v>CGDP, S.A.: 2022</v>
      </c>
      <c r="G19" s="91">
        <v>1</v>
      </c>
    </row>
    <row r="20" spans="1:7" ht="15.75" thickBot="1" x14ac:dyDescent="0.3">
      <c r="A20" s="76" t="s">
        <v>119</v>
      </c>
      <c r="B20" s="2" t="str">
        <f>INDEX(ZOPs[Short Name],MATCH(Empresas4[[#This Row],[Empresa]],ZOPs[Empresa],0))</f>
        <v>CGDP</v>
      </c>
      <c r="C20" s="4" t="str">
        <f>INDEX(ZOPs[Sector],MATCH(Empresas4[[#This Row],[Empresa]],ZOPs[Empresa],0))&amp;": "&amp;INDEX(ZOPs[SubSector],MATCH(Empresas4[[#This Row],[Empresa]],ZOPs[Empresa],0))</f>
        <v>Outros: Gestão Participações</v>
      </c>
      <c r="D20" s="4" t="str">
        <f>INDEX(Empresas[Universo],MATCH(Empresas4[[#This Row],[Empresa]],Empresas[Empresa],0))</f>
        <v>GB Sede</v>
      </c>
      <c r="E20" s="4">
        <v>2023</v>
      </c>
      <c r="F20" s="74" t="str">
        <f>Empresas4[[#This Row],[Empresa]]&amp;": "&amp;Empresas4[[#This Row],[Ano Dados]]</f>
        <v>CGDP, S.A.: 2023</v>
      </c>
      <c r="G20" s="91">
        <v>1</v>
      </c>
    </row>
    <row r="21" spans="1:7" ht="15.75" thickBot="1" x14ac:dyDescent="0.3">
      <c r="A21" s="2" t="s">
        <v>153</v>
      </c>
      <c r="B21" s="2" t="str">
        <f>INDEX(ZOPs[Short Name],MATCH(Empresas4[[#This Row],[Empresa]],ZOPs[Empresa],0))</f>
        <v>CITIRAMA</v>
      </c>
      <c r="C2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21" s="4" t="str">
        <f>INDEX(Empresas[Universo],MATCH(Empresas4[[#This Row],[Empresa]],Empresas[Empresa],0))</f>
        <v>Barraqueiro Transportes</v>
      </c>
      <c r="E21" s="4">
        <v>2022</v>
      </c>
      <c r="F21" s="74" t="str">
        <f>Empresas4[[#This Row],[Empresa]]&amp;": "&amp;Empresas4[[#This Row],[Ano Dados]]</f>
        <v>CITIRAMA - Viagens e Turismo,  S.A.: 2022</v>
      </c>
      <c r="G21" s="91">
        <v>0.99</v>
      </c>
    </row>
    <row r="22" spans="1:7" ht="15.75" thickBot="1" x14ac:dyDescent="0.3">
      <c r="A22" s="76" t="s">
        <v>153</v>
      </c>
      <c r="B22" s="2" t="str">
        <f>INDEX(ZOPs[Short Name],MATCH(Empresas4[[#This Row],[Empresa]],ZOPs[Empresa],0))</f>
        <v>CITIRAMA</v>
      </c>
      <c r="C2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22" s="4" t="str">
        <f>INDEX(Empresas[Universo],MATCH(Empresas4[[#This Row],[Empresa]],Empresas[Empresa],0))</f>
        <v>Barraqueiro Transportes</v>
      </c>
      <c r="E22" s="4">
        <v>2023</v>
      </c>
      <c r="F22" s="74" t="str">
        <f>Empresas4[[#This Row],[Empresa]]&amp;": "&amp;Empresas4[[#This Row],[Ano Dados]]</f>
        <v>CITIRAMA - Viagens e Turismo,  S.A.: 2023</v>
      </c>
      <c r="G22" s="91">
        <v>0.99</v>
      </c>
    </row>
    <row r="23" spans="1:7" ht="15.75" thickBot="1" x14ac:dyDescent="0.3">
      <c r="A23" s="3" t="s">
        <v>155</v>
      </c>
      <c r="B23" s="2" t="str">
        <f>INDEX(ZOPs[Short Name],MATCH(Empresas4[[#This Row],[Empresa]],ZOPs[Empresa],0))</f>
        <v>Diana Tours</v>
      </c>
      <c r="C2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23" s="4" t="str">
        <f>INDEX(Empresas[Universo],MATCH(Empresas4[[#This Row],[Empresa]],Empresas[Empresa],0))</f>
        <v>Barraqueiro Transportes</v>
      </c>
      <c r="E23" s="4">
        <v>2022</v>
      </c>
      <c r="F23" s="74" t="str">
        <f>Empresas4[[#This Row],[Empresa]]&amp;": "&amp;Empresas4[[#This Row],[Ano Dados]]</f>
        <v>DIANATOURS - Viagens e Turismo, LDA.: 2022</v>
      </c>
      <c r="G23" s="91">
        <v>0.99982833333333332</v>
      </c>
    </row>
    <row r="24" spans="1:7" ht="15.75" thickBot="1" x14ac:dyDescent="0.3">
      <c r="A24" s="76" t="s">
        <v>155</v>
      </c>
      <c r="B24" s="2" t="str">
        <f>INDEX(ZOPs[Short Name],MATCH(Empresas4[[#This Row],[Empresa]],ZOPs[Empresa],0))</f>
        <v>Diana Tours</v>
      </c>
      <c r="C2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24" s="4" t="str">
        <f>INDEX(Empresas[Universo],MATCH(Empresas4[[#This Row],[Empresa]],Empresas[Empresa],0))</f>
        <v>Barraqueiro Transportes</v>
      </c>
      <c r="E24" s="4">
        <v>2023</v>
      </c>
      <c r="F24" s="74" t="str">
        <f>Empresas4[[#This Row],[Empresa]]&amp;": "&amp;Empresas4[[#This Row],[Ano Dados]]</f>
        <v>DIANATOURS - Viagens e Turismo, LDA.: 2023</v>
      </c>
      <c r="G24" s="91">
        <v>0.99982833333333332</v>
      </c>
    </row>
    <row r="25" spans="1:7" ht="15.75" thickBot="1" x14ac:dyDescent="0.3">
      <c r="A25" s="2" t="s">
        <v>152</v>
      </c>
      <c r="B25" s="2" t="str">
        <f>INDEX(ZOPs[Short Name],MATCH(Empresas4[[#This Row],[Empresa]],ZOPs[Empresa],0))</f>
        <v>EBGB</v>
      </c>
      <c r="C25" s="4" t="str">
        <f>INDEX(ZOPs[Sector],MATCH(Empresas4[[#This Row],[Empresa]],ZOPs[Empresa],0))&amp;": "&amp;INDEX(ZOPs[SubSector],MATCH(Empresas4[[#This Row],[Empresa]],ZOPs[Empresa],0))</f>
        <v>Outros: Gestão Património</v>
      </c>
      <c r="D25" s="4" t="str">
        <f>INDEX(Empresas[Universo],MATCH(Empresas4[[#This Row],[Empresa]],Empresas[Empresa],0))</f>
        <v>GB Sede</v>
      </c>
      <c r="E25" s="4">
        <v>2022</v>
      </c>
      <c r="F25" s="74" t="str">
        <f>Empresas4[[#This Row],[Empresa]]&amp;": "&amp;Empresas4[[#This Row],[Ano Dados]]</f>
        <v>EBGB, S.A.: 2022</v>
      </c>
      <c r="G25" s="91">
        <v>1</v>
      </c>
    </row>
    <row r="26" spans="1:7" ht="15.75" thickBot="1" x14ac:dyDescent="0.3">
      <c r="A26" s="76" t="s">
        <v>152</v>
      </c>
      <c r="B26" s="2" t="str">
        <f>INDEX(ZOPs[Short Name],MATCH(Empresas4[[#This Row],[Empresa]],ZOPs[Empresa],0))</f>
        <v>EBGB</v>
      </c>
      <c r="C26" s="4" t="str">
        <f>INDEX(ZOPs[Sector],MATCH(Empresas4[[#This Row],[Empresa]],ZOPs[Empresa],0))&amp;": "&amp;INDEX(ZOPs[SubSector],MATCH(Empresas4[[#This Row],[Empresa]],ZOPs[Empresa],0))</f>
        <v>Outros: Gestão Património</v>
      </c>
      <c r="D26" s="4" t="str">
        <f>INDEX(Empresas[Universo],MATCH(Empresas4[[#This Row],[Empresa]],Empresas[Empresa],0))</f>
        <v>GB Sede</v>
      </c>
      <c r="E26" s="4">
        <v>2023</v>
      </c>
      <c r="F26" s="74" t="str">
        <f>Empresas4[[#This Row],[Empresa]]&amp;": "&amp;Empresas4[[#This Row],[Ano Dados]]</f>
        <v>EBGB, S.A.: 2023</v>
      </c>
      <c r="G26" s="91">
        <v>1</v>
      </c>
    </row>
    <row r="27" spans="1:7" ht="15.75" thickBot="1" x14ac:dyDescent="0.3">
      <c r="A27" s="30" t="s">
        <v>351</v>
      </c>
      <c r="B27" s="2" t="str">
        <f>INDEX(ZOPs[Short Name],MATCH(Empresas4[[#This Row],[Empresa]],ZOPs[Empresa],0))</f>
        <v>Ebus</v>
      </c>
      <c r="C2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27" s="4" t="str">
        <f>INDEX(Empresas[Universo],MATCH(Empresas4[[#This Row],[Empresa]],Empresas[Empresa],0))</f>
        <v>Rodoviária do Alentejo</v>
      </c>
      <c r="E27" s="4">
        <v>2023</v>
      </c>
      <c r="F27" s="74" t="str">
        <f>Empresas4[[#This Row],[Empresa]]&amp;": "&amp;Empresas4[[#This Row],[Ano Dados]]</f>
        <v>E-Bus, S.A.: 2023</v>
      </c>
      <c r="G27" s="91">
        <v>0.99938467702406331</v>
      </c>
    </row>
    <row r="28" spans="1:7" ht="15.75" thickBot="1" x14ac:dyDescent="0.3">
      <c r="A28" s="3" t="s">
        <v>156</v>
      </c>
      <c r="B28" s="2" t="str">
        <f>INDEX(ZOPs[Short Name],MATCH(Empresas4[[#This Row],[Empresa]],ZOPs[Empresa],0))</f>
        <v>EVA</v>
      </c>
      <c r="C2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28" s="4" t="str">
        <f>INDEX(Empresas[Universo],MATCH(Empresas4[[#This Row],[Empresa]],Empresas[Empresa],0))</f>
        <v>EVA</v>
      </c>
      <c r="E28" s="4">
        <v>2022</v>
      </c>
      <c r="F28" s="74" t="str">
        <f>Empresas4[[#This Row],[Empresa]]&amp;": "&amp;Empresas4[[#This Row],[Ano Dados]]</f>
        <v>EVA - Transportes, S.A.: 2022</v>
      </c>
      <c r="G28" s="91">
        <v>0.99933423494617402</v>
      </c>
    </row>
    <row r="29" spans="1:7" ht="15.75" thickBot="1" x14ac:dyDescent="0.3">
      <c r="A29" s="76" t="s">
        <v>156</v>
      </c>
      <c r="B29" s="2" t="str">
        <f>INDEX(ZOPs[Short Name],MATCH(Empresas4[[#This Row],[Empresa]],ZOPs[Empresa],0))</f>
        <v>EVA</v>
      </c>
      <c r="C2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29" s="4" t="str">
        <f>INDEX(Empresas[Universo],MATCH(Empresas4[[#This Row],[Empresa]],Empresas[Empresa],0))</f>
        <v>EVA</v>
      </c>
      <c r="E29" s="4">
        <v>2023</v>
      </c>
      <c r="F29" s="74" t="str">
        <f>Empresas4[[#This Row],[Empresa]]&amp;": "&amp;Empresas4[[#This Row],[Ano Dados]]</f>
        <v>EVA - Transportes, S.A.: 2023</v>
      </c>
      <c r="G29" s="91">
        <v>0.99933423494617402</v>
      </c>
    </row>
    <row r="30" spans="1:7" ht="15.75" thickBot="1" x14ac:dyDescent="0.3">
      <c r="A30" s="30" t="s">
        <v>355</v>
      </c>
      <c r="B30" s="2" t="str">
        <f>INDEX(ZOPs[Short Name],MATCH(Empresas4[[#This Row],[Empresa]],ZOPs[Empresa],0))</f>
        <v>FAZIMOD</v>
      </c>
      <c r="C30" s="4" t="str">
        <f>INDEX(ZOPs[Sector],MATCH(Empresas4[[#This Row],[Empresa]],ZOPs[Empresa],0))&amp;": "&amp;INDEX(ZOPs[SubSector],MATCH(Empresas4[[#This Row],[Empresa]],ZOPs[Empresa],0))</f>
        <v>Outros: Gestão Participações</v>
      </c>
      <c r="D30" s="4" t="str">
        <f>INDEX(Empresas[Universo],MATCH(Empresas4[[#This Row],[Empresa]],Empresas[Empresa],0))</f>
        <v>GB Sede</v>
      </c>
      <c r="E30" s="4">
        <v>2023</v>
      </c>
      <c r="F30" s="74" t="str">
        <f>Empresas4[[#This Row],[Empresa]]&amp;": "&amp;Empresas4[[#This Row],[Ano Dados]]</f>
        <v>Fazimod, SGPS Lda: 2023</v>
      </c>
      <c r="G30" s="91">
        <v>0</v>
      </c>
    </row>
    <row r="31" spans="1:7" ht="15.75" thickBot="1" x14ac:dyDescent="0.3">
      <c r="A31" s="3" t="s">
        <v>197</v>
      </c>
      <c r="B31" s="2" t="str">
        <f>INDEX(ZOPs[Short Name],MATCH(Empresas4[[#This Row],[Empresa]],ZOPs[Empresa],0))</f>
        <v>FERTAGUS</v>
      </c>
      <c r="C3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D31" s="4" t="str">
        <f>INDEX(Empresas[Universo],MATCH(Empresas4[[#This Row],[Empresa]],Empresas[Empresa],0))</f>
        <v>FERTAGUS</v>
      </c>
      <c r="E31" s="4">
        <v>2022</v>
      </c>
      <c r="F31" s="74" t="str">
        <f>Empresas4[[#This Row],[Empresa]]&amp;": "&amp;Empresas4[[#This Row],[Ano Dados]]</f>
        <v>FERTAGUS - Travessia do Tejo, Transportes, S. A.: 2022</v>
      </c>
      <c r="G31" s="91">
        <v>1</v>
      </c>
    </row>
    <row r="32" spans="1:7" ht="15.75" thickBot="1" x14ac:dyDescent="0.3">
      <c r="A32" s="30" t="s">
        <v>197</v>
      </c>
      <c r="B32" s="2" t="str">
        <f>INDEX(ZOPs[Short Name],MATCH(Empresas4[[#This Row],[Empresa]],ZOPs[Empresa],0))</f>
        <v>FERTAGUS</v>
      </c>
      <c r="C32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D32" s="4" t="str">
        <f>INDEX(Empresas[Universo],MATCH(Empresas4[[#This Row],[Empresa]],Empresas[Empresa],0))</f>
        <v>FERTAGUS</v>
      </c>
      <c r="E32" s="4">
        <v>2023</v>
      </c>
      <c r="F32" s="74" t="str">
        <f>Empresas4[[#This Row],[Empresa]]&amp;": "&amp;Empresas4[[#This Row],[Ano Dados]]</f>
        <v>FERTAGUS - Travessia do Tejo, Transportes, S. A.: 2023</v>
      </c>
      <c r="G32" s="91">
        <v>1</v>
      </c>
    </row>
    <row r="33" spans="1:7" ht="15.75" thickBot="1" x14ac:dyDescent="0.3">
      <c r="A33" s="88" t="s">
        <v>307</v>
      </c>
      <c r="B33" s="2" t="str">
        <f>INDEX(ZOPs[Short Name],MATCH(Empresas4[[#This Row],[Empresa]],ZOPs[Empresa],0))</f>
        <v>Follow Me Tours</v>
      </c>
      <c r="C3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33" s="4" t="str">
        <f>INDEX(Empresas[Universo],MATCH(Empresas4[[#This Row],[Empresa]],Empresas[Empresa],0))</f>
        <v>Transol</v>
      </c>
      <c r="E33" s="4">
        <v>2022</v>
      </c>
      <c r="F33" s="74" t="str">
        <f>Empresas4[[#This Row],[Empresa]]&amp;": "&amp;Empresas4[[#This Row],[Ano Dados]]</f>
        <v>FOLLOW ME TOURS, UNIPESSOAL, LDA.: 2022</v>
      </c>
      <c r="G33" s="91">
        <v>0.99933423494617402</v>
      </c>
    </row>
    <row r="34" spans="1:7" ht="15.75" thickBot="1" x14ac:dyDescent="0.3">
      <c r="A34" s="76" t="s">
        <v>307</v>
      </c>
      <c r="B34" s="2" t="str">
        <f>INDEX(ZOPs[Short Name],MATCH(Empresas4[[#This Row],[Empresa]],ZOPs[Empresa],0))</f>
        <v>Follow Me Tours</v>
      </c>
      <c r="C3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34" s="4" t="str">
        <f>INDEX(Empresas[Universo],MATCH(Empresas4[[#This Row],[Empresa]],Empresas[Empresa],0))</f>
        <v>Transol</v>
      </c>
      <c r="E34" s="4">
        <v>2023</v>
      </c>
      <c r="F34" s="74" t="str">
        <f>Empresas4[[#This Row],[Empresa]]&amp;": "&amp;Empresas4[[#This Row],[Ano Dados]]</f>
        <v>FOLLOW ME TOURS, UNIPESSOAL, LDA.: 2023</v>
      </c>
      <c r="G34" s="91">
        <v>0.99933423494617402</v>
      </c>
    </row>
    <row r="35" spans="1:7" ht="15.75" thickBot="1" x14ac:dyDescent="0.3">
      <c r="A35" s="3" t="s">
        <v>206</v>
      </c>
      <c r="B35" s="2" t="str">
        <f>INDEX(ZOPs[Short Name],MATCH(Empresas4[[#This Row],[Empresa]],ZOPs[Empresa],0))</f>
        <v>FAA</v>
      </c>
      <c r="C3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35" s="4" t="str">
        <f>INDEX(Empresas[Universo],MATCH(Empresas4[[#This Row],[Empresa]],Empresas[Empresa],0))</f>
        <v>EVA</v>
      </c>
      <c r="E35" s="4">
        <v>2022</v>
      </c>
      <c r="F35" s="74" t="str">
        <f>Empresas4[[#This Row],[Empresa]]&amp;": "&amp;Empresas4[[#This Row],[Ano Dados]]</f>
        <v>Frota Azul Algarve - Transportes e Turismo, LDA.: 2022</v>
      </c>
      <c r="G35" s="91">
        <v>0.99933423494617402</v>
      </c>
    </row>
    <row r="36" spans="1:7" ht="15.75" thickBot="1" x14ac:dyDescent="0.3">
      <c r="A36" s="30" t="s">
        <v>206</v>
      </c>
      <c r="B36" s="2" t="str">
        <f>INDEX(ZOPs[Short Name],MATCH(Empresas4[[#This Row],[Empresa]],ZOPs[Empresa],0))</f>
        <v>FAA</v>
      </c>
      <c r="C3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36" s="4" t="str">
        <f>INDEX(Empresas[Universo],MATCH(Empresas4[[#This Row],[Empresa]],Empresas[Empresa],0))</f>
        <v>EVA</v>
      </c>
      <c r="E36" s="4">
        <v>2023</v>
      </c>
      <c r="F36" s="74" t="str">
        <f>Empresas4[[#This Row],[Empresa]]&amp;": "&amp;Empresas4[[#This Row],[Ano Dados]]</f>
        <v>Frota Azul Algarve - Transportes e Turismo, LDA.: 2023</v>
      </c>
      <c r="G36" s="91">
        <v>0.99933423494617402</v>
      </c>
    </row>
    <row r="37" spans="1:7" ht="15.75" thickBot="1" x14ac:dyDescent="0.3">
      <c r="A37" s="3" t="s">
        <v>151</v>
      </c>
      <c r="B37" s="2" t="str">
        <f>INDEX(ZOPs[Short Name],MATCH(Empresas4[[#This Row],[Empresa]],ZOPs[Empresa],0))</f>
        <v>FROTIMO</v>
      </c>
      <c r="C37" s="4" t="str">
        <f>INDEX(ZOPs[Sector],MATCH(Empresas4[[#This Row],[Empresa]],ZOPs[Empresa],0))&amp;": "&amp;INDEX(ZOPs[SubSector],MATCH(Empresas4[[#This Row],[Empresa]],ZOPs[Empresa],0))</f>
        <v>Outros: Gestão Património</v>
      </c>
      <c r="D37" s="4" t="str">
        <f>INDEX(Empresas[Universo],MATCH(Empresas4[[#This Row],[Empresa]],Empresas[Empresa],0))</f>
        <v>GB Sede</v>
      </c>
      <c r="E37" s="4">
        <v>2022</v>
      </c>
      <c r="F37" s="74" t="str">
        <f>Empresas4[[#This Row],[Empresa]]&amp;": "&amp;Empresas4[[#This Row],[Ano Dados]]</f>
        <v>FROTIMO - Frota Imobiliária, LDA.: 2022</v>
      </c>
      <c r="G37" s="91">
        <v>0</v>
      </c>
    </row>
    <row r="38" spans="1:7" ht="15.75" thickBot="1" x14ac:dyDescent="0.3">
      <c r="A38" s="30" t="s">
        <v>151</v>
      </c>
      <c r="B38" s="2" t="str">
        <f>INDEX(ZOPs[Short Name],MATCH(Empresas4[[#This Row],[Empresa]],ZOPs[Empresa],0))</f>
        <v>FROTIMO</v>
      </c>
      <c r="C38" s="4" t="str">
        <f>INDEX(ZOPs[Sector],MATCH(Empresas4[[#This Row],[Empresa]],ZOPs[Empresa],0))&amp;": "&amp;INDEX(ZOPs[SubSector],MATCH(Empresas4[[#This Row],[Empresa]],ZOPs[Empresa],0))</f>
        <v>Outros: Gestão Património</v>
      </c>
      <c r="D38" s="4" t="str">
        <f>INDEX(Empresas[Universo],MATCH(Empresas4[[#This Row],[Empresa]],Empresas[Empresa],0))</f>
        <v>GB Sede</v>
      </c>
      <c r="E38" s="4">
        <v>2023</v>
      </c>
      <c r="F38" s="74" t="str">
        <f>Empresas4[[#This Row],[Empresa]]&amp;": "&amp;Empresas4[[#This Row],[Ano Dados]]</f>
        <v>FROTIMO - Frota Imobiliária, LDA.: 2023</v>
      </c>
      <c r="G38" s="91">
        <v>0</v>
      </c>
    </row>
    <row r="39" spans="1:7" ht="15.75" thickBot="1" x14ac:dyDescent="0.3">
      <c r="A39" s="30" t="s">
        <v>362</v>
      </c>
      <c r="B39" s="2" t="str">
        <f>INDEX(ZOPs[Short Name],MATCH(Empresas4[[#This Row],[Empresa]],ZOPs[Empresa],0))</f>
        <v>Goin</v>
      </c>
      <c r="C3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39" s="4" t="str">
        <f>INDEX(Empresas[Universo],MATCH(Empresas4[[#This Row],[Empresa]],Empresas[Empresa],0))</f>
        <v>Maia Transportes</v>
      </c>
      <c r="E39" s="4">
        <v>2023</v>
      </c>
      <c r="F39" s="74" t="str">
        <f>Empresas4[[#This Row],[Empresa]]&amp;": "&amp;Empresas4[[#This Row],[Ano Dados]]</f>
        <v>Goin Shuttle - Agência de Viagens e Turismo, Unipessoal Limitada: 2023</v>
      </c>
      <c r="G39" s="91">
        <v>0.99982833333333332</v>
      </c>
    </row>
    <row r="40" spans="1:7" ht="15.75" thickBot="1" x14ac:dyDescent="0.3">
      <c r="A40" s="89" t="s">
        <v>365</v>
      </c>
      <c r="B40" s="2" t="str">
        <f>INDEX(ZOPs[Short Name],MATCH(Empresas4[[#This Row],[Empresa]],ZOPs[Empresa],0))</f>
        <v>HP HELIJET</v>
      </c>
      <c r="C40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D40" s="4" t="str">
        <f>INDEX(Empresas[Universo],MATCH(Empresas4[[#This Row],[Empresa]],Empresas[Empresa],0))</f>
        <v>GB Sede</v>
      </c>
      <c r="E40" s="4">
        <v>2023</v>
      </c>
      <c r="F40" s="74" t="str">
        <f>Empresas4[[#This Row],[Empresa]]&amp;": "&amp;Empresas4[[#This Row],[Ano Dados]]</f>
        <v>H. P. - Helijet, Sociedade Unipessoal, Lda.: 2023</v>
      </c>
      <c r="G40" s="92">
        <v>0</v>
      </c>
    </row>
    <row r="41" spans="1:7" ht="15.75" thickBot="1" x14ac:dyDescent="0.3">
      <c r="A41" s="3" t="s">
        <v>211</v>
      </c>
      <c r="B41" s="2" t="str">
        <f>INDEX(ZOPs[Short Name],MATCH(Empresas4[[#This Row],[Empresa]],ZOPs[Empresa],0))</f>
        <v>HLM</v>
      </c>
      <c r="C4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41" s="4" t="str">
        <f>INDEX(Empresas[Universo],MATCH(Empresas4[[#This Row],[Empresa]],Empresas[Empresa],0))</f>
        <v>Rodoviária de Lisboa</v>
      </c>
      <c r="E41" s="4">
        <v>2022</v>
      </c>
      <c r="F41" s="74" t="str">
        <f>Empresas4[[#This Row],[Empresa]]&amp;": "&amp;Empresas4[[#This Row],[Ano Dados]]</f>
        <v>Henrique Leonardo Mota, LDA.: 2022</v>
      </c>
      <c r="G41" s="91">
        <v>0.9998289627781376</v>
      </c>
    </row>
    <row r="42" spans="1:7" ht="15.75" thickBot="1" x14ac:dyDescent="0.3">
      <c r="A42" s="30" t="s">
        <v>211</v>
      </c>
      <c r="B42" s="2" t="str">
        <f>INDEX(ZOPs[Short Name],MATCH(Empresas4[[#This Row],[Empresa]],ZOPs[Empresa],0))</f>
        <v>HLM</v>
      </c>
      <c r="C4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42" s="4" t="str">
        <f>INDEX(Empresas[Universo],MATCH(Empresas4[[#This Row],[Empresa]],Empresas[Empresa],0))</f>
        <v>Rodoviária de Lisboa</v>
      </c>
      <c r="E42" s="4">
        <v>2023</v>
      </c>
      <c r="F42" s="74" t="str">
        <f>Empresas4[[#This Row],[Empresa]]&amp;": "&amp;Empresas4[[#This Row],[Ano Dados]]</f>
        <v>Henrique Leonardo Mota, LDA.: 2023</v>
      </c>
      <c r="G42" s="91">
        <v>0.9998289627781376</v>
      </c>
    </row>
    <row r="43" spans="1:7" ht="15.75" thickBot="1" x14ac:dyDescent="0.3">
      <c r="A43" s="3" t="s">
        <v>83</v>
      </c>
      <c r="B43" s="2" t="str">
        <f>INDEX(ZOPs[Short Name],MATCH(Empresas4[[#This Row],[Empresa]],ZOPs[Empresa],0))</f>
        <v>HPGB SGPS</v>
      </c>
      <c r="C43" s="4" t="str">
        <f>INDEX(ZOPs[Sector],MATCH(Empresas4[[#This Row],[Empresa]],ZOPs[Empresa],0))&amp;": "&amp;INDEX(ZOPs[SubSector],MATCH(Empresas4[[#This Row],[Empresa]],ZOPs[Empresa],0))</f>
        <v>Outros: Gestão Património</v>
      </c>
      <c r="D43" s="4" t="str">
        <f>INDEX(Empresas[Universo],MATCH(Empresas4[[#This Row],[Empresa]],Empresas[Empresa],0))</f>
        <v>GB Sede</v>
      </c>
      <c r="E43" s="4">
        <v>2022</v>
      </c>
      <c r="F43" s="74" t="str">
        <f>Empresas4[[#This Row],[Empresa]]&amp;": "&amp;Empresas4[[#This Row],[Ano Dados]]</f>
        <v>HPGB, SGPS, S.A.: 2022</v>
      </c>
      <c r="G43" s="92">
        <v>0</v>
      </c>
    </row>
    <row r="44" spans="1:7" ht="15.75" thickBot="1" x14ac:dyDescent="0.3">
      <c r="A44" s="30" t="s">
        <v>83</v>
      </c>
      <c r="B44" s="2" t="str">
        <f>INDEX(ZOPs[Short Name],MATCH(Empresas4[[#This Row],[Empresa]],ZOPs[Empresa],0))</f>
        <v>HPGB SGPS</v>
      </c>
      <c r="C44" s="4" t="str">
        <f>INDEX(ZOPs[Sector],MATCH(Empresas4[[#This Row],[Empresa]],ZOPs[Empresa],0))&amp;": "&amp;INDEX(ZOPs[SubSector],MATCH(Empresas4[[#This Row],[Empresa]],ZOPs[Empresa],0))</f>
        <v>Outros: Gestão Património</v>
      </c>
      <c r="D44" s="4" t="str">
        <f>INDEX(Empresas[Universo],MATCH(Empresas4[[#This Row],[Empresa]],Empresas[Empresa],0))</f>
        <v>GB Sede</v>
      </c>
      <c r="E44" s="4">
        <v>2023</v>
      </c>
      <c r="F44" s="74" t="str">
        <f>Empresas4[[#This Row],[Empresa]]&amp;": "&amp;Empresas4[[#This Row],[Ano Dados]]</f>
        <v>HPGB, SGPS, S.A.: 2023</v>
      </c>
      <c r="G44" s="92">
        <v>0</v>
      </c>
    </row>
    <row r="45" spans="1:7" ht="15.75" thickBot="1" x14ac:dyDescent="0.3">
      <c r="A45" s="3" t="s">
        <v>74</v>
      </c>
      <c r="B45" s="2" t="str">
        <f>INDEX(ZOPs[Short Name],MATCH(Empresas4[[#This Row],[Empresa]],ZOPs[Empresa],0))</f>
        <v>ID</v>
      </c>
      <c r="C4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45" s="4" t="str">
        <f>INDEX(Empresas[Universo],MATCH(Empresas4[[#This Row],[Empresa]],Empresas[Empresa],0))</f>
        <v>Isidoro Duarte, S.A.</v>
      </c>
      <c r="E45" s="4">
        <v>2022</v>
      </c>
      <c r="F45" s="74" t="str">
        <f>Empresas4[[#This Row],[Empresa]]&amp;": "&amp;Empresas4[[#This Row],[Ano Dados]]</f>
        <v>Isidoro Duarte, S.A.: 2022</v>
      </c>
      <c r="G45" s="91">
        <v>0.99982833333333332</v>
      </c>
    </row>
    <row r="46" spans="1:7" ht="15.75" thickBot="1" x14ac:dyDescent="0.3">
      <c r="A46" s="30" t="s">
        <v>74</v>
      </c>
      <c r="B46" s="2" t="str">
        <f>INDEX(ZOPs[Short Name],MATCH(Empresas4[[#This Row],[Empresa]],ZOPs[Empresa],0))</f>
        <v>ID</v>
      </c>
      <c r="C4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46" s="4" t="str">
        <f>INDEX(Empresas[Universo],MATCH(Empresas4[[#This Row],[Empresa]],Empresas[Empresa],0))</f>
        <v>Isidoro Duarte, S.A.</v>
      </c>
      <c r="E46" s="4">
        <v>2023</v>
      </c>
      <c r="F46" s="74" t="str">
        <f>Empresas4[[#This Row],[Empresa]]&amp;": "&amp;Empresas4[[#This Row],[Ano Dados]]</f>
        <v>Isidoro Duarte, S.A.: 2023</v>
      </c>
      <c r="G46" s="91">
        <v>0.99982833333333332</v>
      </c>
    </row>
    <row r="47" spans="1:7" ht="15.75" thickBot="1" x14ac:dyDescent="0.3">
      <c r="A47" s="89" t="s">
        <v>374</v>
      </c>
      <c r="B47" s="2" t="str">
        <f>INDEX(ZOPs[Short Name],MATCH(Empresas4[[#This Row],[Empresa]],ZOPs[Empresa],0))</f>
        <v>JJ Ferrovia</v>
      </c>
      <c r="C47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D47" s="4" t="str">
        <f>INDEX(Empresas[Universo],MATCH(Empresas4[[#This Row],[Empresa]],Empresas[Empresa],0))</f>
        <v>GB Sede</v>
      </c>
      <c r="E47" s="4">
        <v>2023</v>
      </c>
      <c r="F47" s="74" t="str">
        <f>Empresas4[[#This Row],[Empresa]]&amp;": "&amp;Empresas4[[#This Row],[Ano Dados]]</f>
        <v>JJ Ferrovia, SA: 2023</v>
      </c>
      <c r="G47" s="91">
        <v>1</v>
      </c>
    </row>
    <row r="48" spans="1:7" ht="15.75" thickBot="1" x14ac:dyDescent="0.3">
      <c r="A48" s="89" t="s">
        <v>375</v>
      </c>
      <c r="B48" s="2" t="str">
        <f>INDEX(ZOPs[Short Name],MATCH(Empresas4[[#This Row],[Empresa]],ZOPs[Empresa],0))</f>
        <v>JJ Santo António</v>
      </c>
      <c r="C4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48" s="4" t="str">
        <f>INDEX(Empresas[Universo],MATCH(Empresas4[[#This Row],[Empresa]],Empresas[Empresa],0))</f>
        <v>Rodoviária de Lisboa</v>
      </c>
      <c r="E48" s="4">
        <v>2023</v>
      </c>
      <c r="F48" s="74" t="str">
        <f>Empresas4[[#This Row],[Empresa]]&amp;": "&amp;Empresas4[[#This Row],[Ano Dados]]</f>
        <v>JJ Santo António, Unip. Lda: 2023</v>
      </c>
      <c r="G48" s="91">
        <v>0</v>
      </c>
    </row>
    <row r="49" spans="1:7" ht="15.75" thickBot="1" x14ac:dyDescent="0.3">
      <c r="A49" s="3" t="s">
        <v>150</v>
      </c>
      <c r="B49" s="2" t="str">
        <f>INDEX(ZOPs[Short Name],MATCH(Empresas4[[#This Row],[Empresa]],ZOPs[Empresa],0))</f>
        <v>LISBOAT</v>
      </c>
      <c r="C49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D49" s="4" t="str">
        <f>INDEX(Empresas[Universo],MATCH(Empresas4[[#This Row],[Empresa]],Empresas[Empresa],0))</f>
        <v>LISBOAT</v>
      </c>
      <c r="E49" s="3">
        <v>2022</v>
      </c>
      <c r="F49" s="74" t="str">
        <f>Empresas4[[#This Row],[Empresa]]&amp;": "&amp;Empresas4[[#This Row],[Ano Dados]]</f>
        <v>LISBOAT, Lda.: 2022</v>
      </c>
      <c r="G49" s="91">
        <v>0.69987983333333326</v>
      </c>
    </row>
    <row r="50" spans="1:7" ht="15.75" thickBot="1" x14ac:dyDescent="0.3">
      <c r="A50" s="30" t="s">
        <v>150</v>
      </c>
      <c r="B50" s="2" t="str">
        <f>INDEX(ZOPs[Short Name],MATCH(Empresas4[[#This Row],[Empresa]],ZOPs[Empresa],0))</f>
        <v>LISBOAT</v>
      </c>
      <c r="C50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D50" s="4" t="str">
        <f>INDEX(Empresas[Universo],MATCH(Empresas4[[#This Row],[Empresa]],Empresas[Empresa],0))</f>
        <v>LISBOAT</v>
      </c>
      <c r="E50" s="3">
        <v>2023</v>
      </c>
      <c r="F50" s="74" t="str">
        <f>Empresas4[[#This Row],[Empresa]]&amp;": "&amp;Empresas4[[#This Row],[Ano Dados]]</f>
        <v>LISBOAT, Lda.: 2023</v>
      </c>
      <c r="G50" s="91">
        <v>0.69987983333333326</v>
      </c>
    </row>
    <row r="51" spans="1:7" ht="15.75" thickBot="1" x14ac:dyDescent="0.3">
      <c r="A51" s="30" t="s">
        <v>382</v>
      </c>
      <c r="B51" s="2" t="str">
        <f>INDEX(ZOPs[Short Name],MATCH(Empresas4[[#This Row],[Empresa]],ZOPs[Empresa],0))</f>
        <v>Maia Transportes</v>
      </c>
      <c r="C5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51" s="4" t="str">
        <f>INDEX(Empresas[Universo],MATCH(Empresas4[[#This Row],[Empresa]],Empresas[Empresa],0))</f>
        <v>Maia Transportes</v>
      </c>
      <c r="E51" s="3">
        <v>2023</v>
      </c>
      <c r="F51" s="74" t="str">
        <f>Empresas4[[#This Row],[Empresa]]&amp;": "&amp;Empresas4[[#This Row],[Ano Dados]]</f>
        <v>Maia Transportes - ASC, Lda: 2023</v>
      </c>
      <c r="G51" s="91">
        <v>0.75</v>
      </c>
    </row>
    <row r="52" spans="1:7" ht="15.75" thickBot="1" x14ac:dyDescent="0.3">
      <c r="A52" s="3" t="s">
        <v>24</v>
      </c>
      <c r="B52" s="2" t="str">
        <f>INDEX(ZOPs[Short Name],MATCH(Empresas4[[#This Row],[Empresa]],ZOPs[Empresa],0))</f>
        <v>Marques</v>
      </c>
      <c r="C52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D52" s="4" t="str">
        <f>INDEX(Empresas[Universo],MATCH(Empresas4[[#This Row],[Empresa]],Empresas[Empresa],0))</f>
        <v>Marques</v>
      </c>
      <c r="E52" s="3">
        <v>2022</v>
      </c>
      <c r="F52" s="74" t="str">
        <f>Empresas4[[#This Row],[Empresa]]&amp;": "&amp;Empresas4[[#This Row],[Ano Dados]]</f>
        <v>Marques, Lda.: 2022</v>
      </c>
      <c r="G52" s="91">
        <v>0.99982833333333332</v>
      </c>
    </row>
    <row r="53" spans="1:7" ht="15.75" thickBot="1" x14ac:dyDescent="0.3">
      <c r="A53" s="30" t="s">
        <v>24</v>
      </c>
      <c r="B53" s="2" t="str">
        <f>INDEX(ZOPs[Short Name],MATCH(Empresas4[[#This Row],[Empresa]],ZOPs[Empresa],0))</f>
        <v>Marques</v>
      </c>
      <c r="C53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D53" s="4" t="str">
        <f>INDEX(Empresas[Universo],MATCH(Empresas4[[#This Row],[Empresa]],Empresas[Empresa],0))</f>
        <v>Marques</v>
      </c>
      <c r="E53" s="3">
        <v>2023</v>
      </c>
      <c r="F53" s="74" t="str">
        <f>Empresas4[[#This Row],[Empresa]]&amp;": "&amp;Empresas4[[#This Row],[Ano Dados]]</f>
        <v>Marques, Lda.: 2023</v>
      </c>
      <c r="G53" s="91">
        <v>0.99982833333333332</v>
      </c>
    </row>
    <row r="54" spans="1:7" ht="15.75" thickBot="1" x14ac:dyDescent="0.3">
      <c r="A54" s="30" t="s">
        <v>389</v>
      </c>
      <c r="B54" s="2" t="str">
        <f>INDEX(ZOPs[Short Name],MATCH(Empresas4[[#This Row],[Empresa]],ZOPs[Empresa],0))</f>
        <v>Mobi Azores</v>
      </c>
      <c r="C5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54" s="4" t="str">
        <f>INDEX(Empresas[Universo],MATCH(Empresas4[[#This Row],[Empresa]],Empresas[Empresa],0))</f>
        <v>Açores</v>
      </c>
      <c r="E54" s="3">
        <v>2023</v>
      </c>
      <c r="F54" s="74" t="str">
        <f>Empresas4[[#This Row],[Empresa]]&amp;": "&amp;Empresas4[[#This Row],[Ano Dados]]</f>
        <v>Mobi Azores: 2023</v>
      </c>
      <c r="G54" s="91">
        <v>0.5</v>
      </c>
    </row>
    <row r="55" spans="1:7" ht="15.75" thickBot="1" x14ac:dyDescent="0.3">
      <c r="A55" s="3" t="s">
        <v>149</v>
      </c>
      <c r="B55" s="2" t="str">
        <f>INDEX(ZOPs[Short Name],MATCH(Empresas4[[#This Row],[Empresa]],ZOPs[Empresa],0))</f>
        <v>MTWS</v>
      </c>
      <c r="C5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D55" s="4" t="str">
        <f>INDEX(Empresas[Universo],MATCH(Empresas4[[#This Row],[Empresa]],Empresas[Empresa],0))</f>
        <v>MTS</v>
      </c>
      <c r="E55" s="3">
        <v>2022</v>
      </c>
      <c r="F55" s="74" t="str">
        <f>Empresas4[[#This Row],[Empresa]]&amp;": "&amp;Empresas4[[#This Row],[Ano Dados]]</f>
        <v>MTS - Metro, Transportes do Sul, S.A.: 2022</v>
      </c>
      <c r="G55" s="91">
        <v>0.99982833333333332</v>
      </c>
    </row>
    <row r="56" spans="1:7" ht="15.75" thickBot="1" x14ac:dyDescent="0.3">
      <c r="A56" s="30" t="s">
        <v>149</v>
      </c>
      <c r="B56" s="2" t="str">
        <f>INDEX(ZOPs[Short Name],MATCH(Empresas4[[#This Row],[Empresa]],ZOPs[Empresa],0))</f>
        <v>MTWS</v>
      </c>
      <c r="C56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D56" s="4" t="str">
        <f>INDEX(Empresas[Universo],MATCH(Empresas4[[#This Row],[Empresa]],Empresas[Empresa],0))</f>
        <v>MTS</v>
      </c>
      <c r="E56" s="3">
        <v>2023</v>
      </c>
      <c r="F56" s="74" t="str">
        <f>Empresas4[[#This Row],[Empresa]]&amp;": "&amp;Empresas4[[#This Row],[Ano Dados]]</f>
        <v>MTS - Metro, Transportes do Sul, S.A.: 2023</v>
      </c>
      <c r="G56" s="91">
        <v>0.99982833333333332</v>
      </c>
    </row>
    <row r="57" spans="1:7" ht="15.75" thickBot="1" x14ac:dyDescent="0.3">
      <c r="A57" s="2" t="s">
        <v>225</v>
      </c>
      <c r="B57" s="2" t="str">
        <f>INDEX(ZOPs[Short Name],MATCH(Empresas4[[#This Row],[Empresa]],ZOPs[Empresa],0))</f>
        <v>Mundial Turismo</v>
      </c>
      <c r="C5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57" s="4" t="str">
        <f>INDEX(Empresas[Universo],MATCH(Empresas4[[#This Row],[Empresa]],Empresas[Empresa],0))</f>
        <v>EVA</v>
      </c>
      <c r="E57" s="3">
        <v>2022</v>
      </c>
      <c r="F57" s="74" t="str">
        <f>Empresas4[[#This Row],[Empresa]]&amp;": "&amp;Empresas4[[#This Row],[Ano Dados]]</f>
        <v>Mundial Turismo, S.A.: 2022</v>
      </c>
      <c r="G57" s="92">
        <v>0.99933423494617402</v>
      </c>
    </row>
    <row r="58" spans="1:7" ht="15.75" thickBot="1" x14ac:dyDescent="0.3">
      <c r="A58" s="76" t="s">
        <v>225</v>
      </c>
      <c r="B58" s="2" t="str">
        <f>INDEX(ZOPs[Short Name],MATCH(Empresas4[[#This Row],[Empresa]],ZOPs[Empresa],0))</f>
        <v>Mundial Turismo</v>
      </c>
      <c r="C5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58" s="4" t="str">
        <f>INDEX(Empresas[Universo],MATCH(Empresas4[[#This Row],[Empresa]],Empresas[Empresa],0))</f>
        <v>EVA</v>
      </c>
      <c r="E58" s="3">
        <v>2023</v>
      </c>
      <c r="F58" s="74" t="str">
        <f>Empresas4[[#This Row],[Empresa]]&amp;": "&amp;Empresas4[[#This Row],[Ano Dados]]</f>
        <v>Mundial Turismo, S.A.: 2023</v>
      </c>
      <c r="G58" s="92">
        <v>0.99933423494617402</v>
      </c>
    </row>
    <row r="59" spans="1:7" ht="15.75" thickBot="1" x14ac:dyDescent="0.3">
      <c r="A59" s="2" t="s">
        <v>157</v>
      </c>
      <c r="B59" s="2" t="str">
        <f>INDEX(ZOPs[Short Name],MATCH(Empresas4[[#This Row],[Empresa]],ZOPs[Empresa],0))</f>
        <v>Outvalue</v>
      </c>
      <c r="C59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D59" s="4" t="str">
        <f>INDEX(Empresas[Universo],MATCH(Empresas4[[#This Row],[Empresa]],Empresas[Empresa],0))</f>
        <v>GB Sede</v>
      </c>
      <c r="E59" s="3">
        <v>2022</v>
      </c>
      <c r="F59" s="74" t="str">
        <f>Empresas4[[#This Row],[Empresa]]&amp;": "&amp;Empresas4[[#This Row],[Ano Dados]]</f>
        <v>Outvalue, LDA.: 2022</v>
      </c>
      <c r="G59" s="91">
        <v>0.75</v>
      </c>
    </row>
    <row r="60" spans="1:7" ht="15.75" thickBot="1" x14ac:dyDescent="0.3">
      <c r="A60" s="76" t="s">
        <v>157</v>
      </c>
      <c r="B60" s="2" t="str">
        <f>INDEX(ZOPs[Short Name],MATCH(Empresas4[[#This Row],[Empresa]],ZOPs[Empresa],0))</f>
        <v>Outvalue</v>
      </c>
      <c r="C60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D60" s="4" t="str">
        <f>INDEX(Empresas[Universo],MATCH(Empresas4[[#This Row],[Empresa]],Empresas[Empresa],0))</f>
        <v>GB Sede</v>
      </c>
      <c r="E60" s="3">
        <v>2023</v>
      </c>
      <c r="F60" s="74" t="str">
        <f>Empresas4[[#This Row],[Empresa]]&amp;": "&amp;Empresas4[[#This Row],[Ano Dados]]</f>
        <v>Outvalue, LDA.: 2023</v>
      </c>
      <c r="G60" s="91">
        <v>0.75</v>
      </c>
    </row>
    <row r="61" spans="1:7" ht="15.75" thickBot="1" x14ac:dyDescent="0.3">
      <c r="A61" s="3" t="s">
        <v>117</v>
      </c>
      <c r="B61" s="2" t="str">
        <f>INDEX(ZOPs[Short Name],MATCH(Empresas4[[#This Row],[Empresa]],ZOPs[Empresa],0))</f>
        <v>PXM</v>
      </c>
      <c r="C6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61" s="4" t="str">
        <f>INDEX(Empresas[Universo],MATCH(Empresas4[[#This Row],[Empresa]],Empresas[Empresa],0))</f>
        <v>EVA</v>
      </c>
      <c r="E61" s="3">
        <v>2022</v>
      </c>
      <c r="F61" s="74" t="str">
        <f>Empresas4[[#This Row],[Empresa]]&amp;": "&amp;Empresas4[[#This Row],[Ano Dados]]</f>
        <v>PXM - Transportes Rodoviários Urbanos de Faro, S.A.: 2022</v>
      </c>
      <c r="G61" s="91">
        <v>0.99933423494617402</v>
      </c>
    </row>
    <row r="62" spans="1:7" ht="15.75" thickBot="1" x14ac:dyDescent="0.3">
      <c r="A62" s="76" t="s">
        <v>117</v>
      </c>
      <c r="B62" s="2" t="str">
        <f>INDEX(ZOPs[Short Name],MATCH(Empresas4[[#This Row],[Empresa]],ZOPs[Empresa],0))</f>
        <v>PXM</v>
      </c>
      <c r="C6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62" s="4" t="str">
        <f>INDEX(Empresas[Universo],MATCH(Empresas4[[#This Row],[Empresa]],Empresas[Empresa],0))</f>
        <v>EVA</v>
      </c>
      <c r="E62" s="3">
        <v>2023</v>
      </c>
      <c r="F62" s="74" t="str">
        <f>Empresas4[[#This Row],[Empresa]]&amp;": "&amp;Empresas4[[#This Row],[Ano Dados]]</f>
        <v>PXM - Transportes Rodoviários Urbanos de Faro, S.A.: 2023</v>
      </c>
      <c r="G62" s="91">
        <v>0.99933423494617402</v>
      </c>
    </row>
    <row r="63" spans="1:7" ht="15.75" thickBot="1" x14ac:dyDescent="0.3">
      <c r="A63" s="3" t="s">
        <v>241</v>
      </c>
      <c r="B63" s="2" t="str">
        <f>INDEX(ZOPs[Short Name],MATCH(Empresas4[[#This Row],[Empresa]],ZOPs[Empresa],0))</f>
        <v>Rodoviária do Lis</v>
      </c>
      <c r="C6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63" s="4" t="str">
        <f>INDEX(Empresas[Universo],MATCH(Empresas4[[#This Row],[Empresa]],Empresas[Empresa],0))</f>
        <v>Rodoviária do Tejo</v>
      </c>
      <c r="E63" s="3">
        <v>2022</v>
      </c>
      <c r="F63" s="74" t="str">
        <f>Empresas4[[#This Row],[Empresa]]&amp;": "&amp;Empresas4[[#This Row],[Ano Dados]]</f>
        <v>RDL - Rodoviária do Lis, LDA.: 2022</v>
      </c>
      <c r="G63" s="91">
        <v>0.65174018498881203</v>
      </c>
    </row>
    <row r="64" spans="1:7" ht="15.75" thickBot="1" x14ac:dyDescent="0.3">
      <c r="A64" s="76" t="s">
        <v>241</v>
      </c>
      <c r="B64" s="2" t="str">
        <f>INDEX(ZOPs[Short Name],MATCH(Empresas4[[#This Row],[Empresa]],ZOPs[Empresa],0))</f>
        <v>Rodoviária do Lis</v>
      </c>
      <c r="C6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64" s="4" t="str">
        <f>INDEX(Empresas[Universo],MATCH(Empresas4[[#This Row],[Empresa]],Empresas[Empresa],0))</f>
        <v>Rodoviária do Tejo</v>
      </c>
      <c r="E64" s="3">
        <v>2023</v>
      </c>
      <c r="F64" s="74" t="str">
        <f>Empresas4[[#This Row],[Empresa]]&amp;": "&amp;Empresas4[[#This Row],[Ano Dados]]</f>
        <v>RDL - Rodoviária do Lis, LDA.: 2023</v>
      </c>
      <c r="G64" s="91">
        <v>0.65174018498881203</v>
      </c>
    </row>
    <row r="65" spans="1:7" ht="15.75" thickBot="1" x14ac:dyDescent="0.3">
      <c r="A65" s="76" t="s">
        <v>398</v>
      </c>
      <c r="B65" s="2" t="str">
        <f>INDEX(ZOPs[Short Name],MATCH(Empresas4[[#This Row],[Empresa]],ZOPs[Empresa],0))</f>
        <v>RDL II</v>
      </c>
      <c r="C6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65" s="4" t="str">
        <f>INDEX(Empresas[Universo],MATCH(Empresas4[[#This Row],[Empresa]],Empresas[Empresa],0))</f>
        <v>Rodoviária do Tejo</v>
      </c>
      <c r="E65" s="3">
        <v>2023</v>
      </c>
      <c r="F65" s="74" t="str">
        <f>Empresas4[[#This Row],[Empresa]]&amp;": "&amp;Empresas4[[#This Row],[Ano Dados]]</f>
        <v>RDL II - Rodoviária do Lis, LDA.: 2023</v>
      </c>
      <c r="G65" s="91">
        <v>0.65174018498881203</v>
      </c>
    </row>
    <row r="66" spans="1:7" ht="15.75" thickBot="1" x14ac:dyDescent="0.3">
      <c r="A66" s="2" t="s">
        <v>247</v>
      </c>
      <c r="B66" s="2" t="str">
        <f>INDEX(ZOPs[Short Name],MATCH(Empresas4[[#This Row],[Empresa]],ZOPs[Empresa],0))</f>
        <v>RDO</v>
      </c>
      <c r="C6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66" s="4" t="str">
        <f>INDEX(Empresas[Universo],MATCH(Empresas4[[#This Row],[Empresa]],Empresas[Empresa],0))</f>
        <v>Rodoviária do Tejo</v>
      </c>
      <c r="E66" s="3">
        <v>2022</v>
      </c>
      <c r="F66" s="74" t="str">
        <f>Empresas4[[#This Row],[Empresa]]&amp;": "&amp;Empresas4[[#This Row],[Ano Dados]]</f>
        <v>RDO - Rodoviária do Oeste, LDA.: 2022</v>
      </c>
      <c r="G66" s="91">
        <v>0.65174018498881203</v>
      </c>
    </row>
    <row r="67" spans="1:7" ht="15.75" thickBot="1" x14ac:dyDescent="0.3">
      <c r="A67" s="76" t="s">
        <v>247</v>
      </c>
      <c r="B67" s="2" t="str">
        <f>INDEX(ZOPs[Short Name],MATCH(Empresas4[[#This Row],[Empresa]],ZOPs[Empresa],0))</f>
        <v>RDO</v>
      </c>
      <c r="C6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67" s="4" t="str">
        <f>INDEX(Empresas[Universo],MATCH(Empresas4[[#This Row],[Empresa]],Empresas[Empresa],0))</f>
        <v>Rodoviária do Tejo</v>
      </c>
      <c r="E67" s="3">
        <v>2023</v>
      </c>
      <c r="F67" s="74" t="str">
        <f>Empresas4[[#This Row],[Empresa]]&amp;": "&amp;Empresas4[[#This Row],[Ano Dados]]</f>
        <v>RDO - Rodoviária do Oeste, LDA.: 2023</v>
      </c>
      <c r="G67" s="91">
        <v>0.65174018498881203</v>
      </c>
    </row>
    <row r="68" spans="1:7" ht="15.75" thickBot="1" x14ac:dyDescent="0.3">
      <c r="A68" s="2" t="s">
        <v>158</v>
      </c>
      <c r="B68" s="2" t="str">
        <f>INDEX(ZOPs[Short Name],MATCH(Empresas4[[#This Row],[Empresa]],ZOPs[Empresa],0))</f>
        <v>RV</v>
      </c>
      <c r="C6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68" s="4" t="str">
        <f>INDEX(Empresas[Universo],MATCH(Empresas4[[#This Row],[Empresa]],Empresas[Empresa],0))</f>
        <v>Barraqueiro Transportes</v>
      </c>
      <c r="E68" s="3">
        <v>2022</v>
      </c>
      <c r="F68" s="74" t="str">
        <f>Empresas4[[#This Row],[Empresa]]&amp;": "&amp;Empresas4[[#This Row],[Ano Dados]]</f>
        <v>Ribatejana Verde - Transportes Rodoviários de Passageiros, Unipessoal LDA.: 2022</v>
      </c>
      <c r="G68" s="91">
        <v>0.99982833333333332</v>
      </c>
    </row>
    <row r="69" spans="1:7" ht="15.75" thickBot="1" x14ac:dyDescent="0.3">
      <c r="A69" s="76" t="s">
        <v>158</v>
      </c>
      <c r="B69" s="2" t="str">
        <f>INDEX(ZOPs[Short Name],MATCH(Empresas4[[#This Row],[Empresa]],ZOPs[Empresa],0))</f>
        <v>RV</v>
      </c>
      <c r="C6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69" s="4" t="str">
        <f>INDEX(Empresas[Universo],MATCH(Empresas4[[#This Row],[Empresa]],Empresas[Empresa],0))</f>
        <v>Barraqueiro Transportes</v>
      </c>
      <c r="E69" s="3">
        <v>2023</v>
      </c>
      <c r="F69" s="74" t="str">
        <f>Empresas4[[#This Row],[Empresa]]&amp;": "&amp;Empresas4[[#This Row],[Ano Dados]]</f>
        <v>Ribatejana Verde - Transportes Rodoviários de Passageiros, Unipessoal LDA.: 2023</v>
      </c>
      <c r="G69" s="91">
        <v>0.99982833333333332</v>
      </c>
    </row>
    <row r="70" spans="1:7" ht="15.75" thickBot="1" x14ac:dyDescent="0.3">
      <c r="A70" s="2" t="s">
        <v>279</v>
      </c>
      <c r="B70" s="2" t="str">
        <f>INDEX(ZOPs[Short Name],MATCH(Empresas4[[#This Row],[Empresa]],ZOPs[Empresa],0))</f>
        <v>Rodoviária MTejo</v>
      </c>
      <c r="C7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70" s="4" t="str">
        <f>INDEX(Empresas[Universo],MATCH(Empresas4[[#This Row],[Empresa]],Empresas[Empresa],0))</f>
        <v>Rodoviária do Tejo</v>
      </c>
      <c r="E70" s="3">
        <v>2022</v>
      </c>
      <c r="F70" s="74" t="str">
        <f>Empresas4[[#This Row],[Empresa]]&amp;": "&amp;Empresas4[[#This Row],[Ano Dados]]</f>
        <v>RMTejo - Transportes Rodoviários de Passageiros, Unipessoal LDA.: 2022</v>
      </c>
      <c r="G70" s="91">
        <v>0.65174018498881203</v>
      </c>
    </row>
    <row r="71" spans="1:7" ht="15.75" thickBot="1" x14ac:dyDescent="0.3">
      <c r="A71" s="30" t="s">
        <v>279</v>
      </c>
      <c r="B71" s="2" t="str">
        <f>INDEX(ZOPs[Short Name],MATCH(Empresas4[[#This Row],[Empresa]],ZOPs[Empresa],0))</f>
        <v>Rodoviária MTejo</v>
      </c>
      <c r="C7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71" s="4" t="str">
        <f>INDEX(Empresas[Universo],MATCH(Empresas4[[#This Row],[Empresa]],Empresas[Empresa],0))</f>
        <v>Rodoviária do Tejo</v>
      </c>
      <c r="E71" s="3">
        <v>2023</v>
      </c>
      <c r="F71" s="74" t="str">
        <f>Empresas4[[#This Row],[Empresa]]&amp;": "&amp;Empresas4[[#This Row],[Ano Dados]]</f>
        <v>RMTejo - Transportes Rodoviários de Passageiros, Unipessoal LDA.: 2023</v>
      </c>
      <c r="G71" s="91">
        <v>0.65174018498881203</v>
      </c>
    </row>
    <row r="72" spans="1:7" ht="15.75" thickBot="1" x14ac:dyDescent="0.3">
      <c r="A72" s="76" t="s">
        <v>400</v>
      </c>
      <c r="B72" s="2" t="str">
        <f>INDEX(ZOPs[Short Name],MATCH(Empresas4[[#This Row],[Empresa]],ZOPs[Empresa],0))</f>
        <v>Rodoviária Mtejo II</v>
      </c>
      <c r="C7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72" s="4" t="str">
        <f>INDEX(Empresas[Universo],MATCH(Empresas4[[#This Row],[Empresa]],Empresas[Empresa],0))</f>
        <v>Rodoviária do Tejo</v>
      </c>
      <c r="E72" s="3">
        <v>2023</v>
      </c>
      <c r="F72" s="74" t="str">
        <f>Empresas4[[#This Row],[Empresa]]&amp;": "&amp;Empresas4[[#This Row],[Ano Dados]]</f>
        <v>RMTejo II - Transportes Rodoviários de Passageiros, Unipessoal LDA.: 2023</v>
      </c>
      <c r="G72" s="91">
        <v>0.65174018498881203</v>
      </c>
    </row>
    <row r="73" spans="1:7" ht="15.75" thickBot="1" x14ac:dyDescent="0.3">
      <c r="A73" s="76" t="s">
        <v>298</v>
      </c>
      <c r="B73" s="2" t="str">
        <f>INDEX(ZOPs[Short Name],MATCH(Empresas4[[#This Row],[Empresa]],ZOPs[Empresa],0))</f>
        <v>Rede Expressos</v>
      </c>
      <c r="C73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D73" s="4" t="str">
        <f>INDEX(Empresas[Universo],MATCH(Empresas4[[#This Row],[Empresa]],Empresas[Empresa],0))</f>
        <v>Rede Expressos</v>
      </c>
      <c r="E73" s="3">
        <v>2022</v>
      </c>
      <c r="F73" s="74" t="str">
        <f>Empresas4[[#This Row],[Empresa]]&amp;": "&amp;Empresas4[[#This Row],[Ano Dados]]</f>
        <v>RNE - Rede Nacional de Expressos, Lda.: 2022</v>
      </c>
      <c r="G73" s="93">
        <v>0.64639907458768153</v>
      </c>
    </row>
    <row r="74" spans="1:7" ht="15.75" thickBot="1" x14ac:dyDescent="0.3">
      <c r="A74" s="76" t="s">
        <v>298</v>
      </c>
      <c r="B74" s="2" t="str">
        <f>INDEX(ZOPs[Short Name],MATCH(Empresas4[[#This Row],[Empresa]],ZOPs[Empresa],0))</f>
        <v>Rede Expressos</v>
      </c>
      <c r="C74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D74" s="4" t="str">
        <f>INDEX(Empresas[Universo],MATCH(Empresas4[[#This Row],[Empresa]],Empresas[Empresa],0))</f>
        <v>Rede Expressos</v>
      </c>
      <c r="E74" s="3">
        <v>2023</v>
      </c>
      <c r="F74" s="74" t="str">
        <f>Empresas4[[#This Row],[Empresa]]&amp;": "&amp;Empresas4[[#This Row],[Ano Dados]]</f>
        <v>RNE - Rede Nacional de Expressos, Lda.: 2023</v>
      </c>
      <c r="G74" s="93">
        <v>0.64639907458768153</v>
      </c>
    </row>
    <row r="75" spans="1:7" ht="15.75" thickBot="1" x14ac:dyDescent="0.3">
      <c r="A75" s="3" t="s">
        <v>229</v>
      </c>
      <c r="B75" s="2" t="str">
        <f>INDEX(ZOPs[Short Name],MATCH(Empresas4[[#This Row],[Empresa]],ZOPs[Empresa],0))</f>
        <v>Rodinform</v>
      </c>
      <c r="C75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D75" s="4" t="str">
        <f>INDEX(Empresas[Universo],MATCH(Empresas4[[#This Row],[Empresa]],Empresas[Empresa],0))</f>
        <v>GB Sede</v>
      </c>
      <c r="E75" s="3">
        <v>2022</v>
      </c>
      <c r="F75" s="74" t="str">
        <f>Empresas4[[#This Row],[Empresa]]&amp;": "&amp;Empresas4[[#This Row],[Ano Dados]]</f>
        <v>RODINFORM – Informática aplicada aos Transportes, S.A.: 2022</v>
      </c>
      <c r="G75" s="91">
        <v>1</v>
      </c>
    </row>
    <row r="76" spans="1:7" ht="15.75" thickBot="1" x14ac:dyDescent="0.3">
      <c r="A76" s="30" t="s">
        <v>229</v>
      </c>
      <c r="B76" s="2" t="str">
        <f>INDEX(ZOPs[Short Name],MATCH(Empresas4[[#This Row],[Empresa]],ZOPs[Empresa],0))</f>
        <v>Rodinform</v>
      </c>
      <c r="C76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D76" s="4" t="str">
        <f>INDEX(Empresas[Universo],MATCH(Empresas4[[#This Row],[Empresa]],Empresas[Empresa],0))</f>
        <v>GB Sede</v>
      </c>
      <c r="E76" s="3">
        <v>2023</v>
      </c>
      <c r="F76" s="74" t="str">
        <f>Empresas4[[#This Row],[Empresa]]&amp;": "&amp;Empresas4[[#This Row],[Ano Dados]]</f>
        <v>RODINFORM – Informática aplicada aos Transportes, S.A.: 2023</v>
      </c>
      <c r="G76" s="91">
        <v>1</v>
      </c>
    </row>
    <row r="77" spans="1:7" ht="15.75" thickBot="1" x14ac:dyDescent="0.3">
      <c r="A77" s="2" t="s">
        <v>25</v>
      </c>
      <c r="B77" s="2" t="str">
        <f>INDEX(ZOPs[Short Name],MATCH(Empresas4[[#This Row],[Empresa]],ZOPs[Empresa],0))</f>
        <v>RodoCargo</v>
      </c>
      <c r="C77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D77" s="4" t="str">
        <f>INDEX(Empresas[Universo],MATCH(Empresas4[[#This Row],[Empresa]],Empresas[Empresa],0))</f>
        <v>Rodo Cargo</v>
      </c>
      <c r="E77" s="3">
        <v>2022</v>
      </c>
      <c r="F77" s="74" t="str">
        <f>Empresas4[[#This Row],[Empresa]]&amp;": "&amp;Empresas4[[#This Row],[Ano Dados]]</f>
        <v>Rodo Cargo, S.A.: 2022</v>
      </c>
      <c r="G77" s="91">
        <v>1</v>
      </c>
    </row>
    <row r="78" spans="1:7" ht="15.75" thickBot="1" x14ac:dyDescent="0.3">
      <c r="A78" s="30" t="s">
        <v>25</v>
      </c>
      <c r="B78" s="2" t="str">
        <f>INDEX(ZOPs[Short Name],MATCH(Empresas4[[#This Row],[Empresa]],ZOPs[Empresa],0))</f>
        <v>RodoCargo</v>
      </c>
      <c r="C78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D78" s="4" t="str">
        <f>INDEX(Empresas[Universo],MATCH(Empresas4[[#This Row],[Empresa]],Empresas[Empresa],0))</f>
        <v>Rodo Cargo</v>
      </c>
      <c r="E78" s="3">
        <v>2023</v>
      </c>
      <c r="F78" s="74" t="str">
        <f>Empresas4[[#This Row],[Empresa]]&amp;": "&amp;Empresas4[[#This Row],[Ano Dados]]</f>
        <v>Rodo Cargo, S.A.: 2023</v>
      </c>
      <c r="G78" s="91">
        <v>1</v>
      </c>
    </row>
    <row r="79" spans="1:7" ht="15.75" thickBot="1" x14ac:dyDescent="0.3">
      <c r="A79" s="30" t="s">
        <v>405</v>
      </c>
      <c r="B79" s="2" t="str">
        <f>INDEX(ZOPs[Short Name],MATCH(Empresas4[[#This Row],[Empresa]],ZOPs[Empresa],0))</f>
        <v>Rodoatlantic</v>
      </c>
      <c r="C79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D79" s="4" t="str">
        <f>INDEX(Empresas[Universo],MATCH(Empresas4[[#This Row],[Empresa]],Empresas[Empresa],0))</f>
        <v>Atlantic Cargo</v>
      </c>
      <c r="E79" s="3">
        <v>2023</v>
      </c>
      <c r="F79" s="74" t="str">
        <f>Empresas4[[#This Row],[Empresa]]&amp;": "&amp;Empresas4[[#This Row],[Ano Dados]]</f>
        <v>Rodoatlantic Portugal, Lda: 2023</v>
      </c>
      <c r="G79" s="91">
        <v>0.72856999999999994</v>
      </c>
    </row>
    <row r="80" spans="1:7" ht="15.75" thickBot="1" x14ac:dyDescent="0.3">
      <c r="A80" s="3" t="s">
        <v>235</v>
      </c>
      <c r="B80" s="2" t="str">
        <f>INDEX(ZOPs[Short Name],MATCH(Empresas4[[#This Row],[Empresa]],ZOPs[Empresa],0))</f>
        <v>Rodolezíria</v>
      </c>
      <c r="C8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80" s="4" t="str">
        <f>INDEX(Empresas[Universo],MATCH(Empresas4[[#This Row],[Empresa]],Empresas[Empresa],0))</f>
        <v>Rodoviária do Tejo</v>
      </c>
      <c r="E80" s="3">
        <v>2022</v>
      </c>
      <c r="F80" s="74" t="str">
        <f>Empresas4[[#This Row],[Empresa]]&amp;": "&amp;Empresas4[[#This Row],[Ano Dados]]</f>
        <v>Rodolezíria - Transportes Rodoviários de Passageiros, Unipessoal LDA.: 2022</v>
      </c>
      <c r="G80" s="91">
        <v>0.65174018498881203</v>
      </c>
    </row>
    <row r="81" spans="1:7" ht="15.75" thickBot="1" x14ac:dyDescent="0.3">
      <c r="A81" s="30" t="s">
        <v>235</v>
      </c>
      <c r="B81" s="2" t="str">
        <f>INDEX(ZOPs[Short Name],MATCH(Empresas4[[#This Row],[Empresa]],ZOPs[Empresa],0))</f>
        <v>Rodolezíria</v>
      </c>
      <c r="C8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81" s="4" t="str">
        <f>INDEX(Empresas[Universo],MATCH(Empresas4[[#This Row],[Empresa]],Empresas[Empresa],0))</f>
        <v>Rodoviária do Tejo</v>
      </c>
      <c r="E81" s="3">
        <v>2023</v>
      </c>
      <c r="F81" s="74" t="str">
        <f>Empresas4[[#This Row],[Empresa]]&amp;": "&amp;Empresas4[[#This Row],[Ano Dados]]</f>
        <v>Rodolezíria - Transportes Rodoviários de Passageiros, Unipessoal LDA.: 2023</v>
      </c>
      <c r="G81" s="91">
        <v>0.65174018498881203</v>
      </c>
    </row>
    <row r="82" spans="1:7" ht="15.75" thickBot="1" x14ac:dyDescent="0.3">
      <c r="A82" s="2" t="s">
        <v>22</v>
      </c>
      <c r="B82" s="2" t="str">
        <f>INDEX(ZOPs[Short Name],MATCH(Empresas4[[#This Row],[Empresa]],ZOPs[Empresa],0))</f>
        <v>RL</v>
      </c>
      <c r="C8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82" s="4" t="str">
        <f>INDEX(Empresas[Universo],MATCH(Empresas4[[#This Row],[Empresa]],Empresas[Empresa],0))</f>
        <v>Rodoviária de Lisboa</v>
      </c>
      <c r="E82" s="3">
        <v>2022</v>
      </c>
      <c r="F82" s="74" t="str">
        <f>Empresas4[[#This Row],[Empresa]]&amp;": "&amp;Empresas4[[#This Row],[Ano Dados]]</f>
        <v>Rodoviária de Lisboa, S.A.: 2022</v>
      </c>
      <c r="G82" s="91">
        <v>0.99982833333333332</v>
      </c>
    </row>
    <row r="83" spans="1:7" ht="15.75" thickBot="1" x14ac:dyDescent="0.3">
      <c r="A83" s="30" t="s">
        <v>22</v>
      </c>
      <c r="B83" s="2" t="str">
        <f>INDEX(ZOPs[Short Name],MATCH(Empresas4[[#This Row],[Empresa]],ZOPs[Empresa],0))</f>
        <v>RL</v>
      </c>
      <c r="C8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83" s="4" t="str">
        <f>INDEX(Empresas[Universo],MATCH(Empresas4[[#This Row],[Empresa]],Empresas[Empresa],0))</f>
        <v>Rodoviária de Lisboa</v>
      </c>
      <c r="E83" s="3">
        <v>2023</v>
      </c>
      <c r="F83" s="74" t="str">
        <f>Empresas4[[#This Row],[Empresa]]&amp;": "&amp;Empresas4[[#This Row],[Ano Dados]]</f>
        <v>Rodoviária de Lisboa, S.A.: 2023</v>
      </c>
      <c r="G83" s="91">
        <v>0.99982833333333332</v>
      </c>
    </row>
    <row r="84" spans="1:7" ht="15.75" thickBot="1" x14ac:dyDescent="0.3">
      <c r="A84" s="3" t="s">
        <v>27</v>
      </c>
      <c r="B84" s="2" t="str">
        <f>INDEX(ZOPs[Short Name],MATCH(Empresas4[[#This Row],[Empresa]],ZOPs[Empresa],0))</f>
        <v>RA</v>
      </c>
      <c r="C8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84" s="4" t="str">
        <f>INDEX(Empresas[Universo],MATCH(Empresas4[[#This Row],[Empresa]],Empresas[Empresa],0))</f>
        <v>Rodoviária do Alentejo</v>
      </c>
      <c r="E84" s="3">
        <v>2022</v>
      </c>
      <c r="F84" s="74" t="str">
        <f>Empresas4[[#This Row],[Empresa]]&amp;": "&amp;Empresas4[[#This Row],[Ano Dados]]</f>
        <v>Rodoviária do Alentejo, S.A.: 2022</v>
      </c>
      <c r="G84" s="91">
        <v>0.99938467702406331</v>
      </c>
    </row>
    <row r="85" spans="1:7" ht="15.75" thickBot="1" x14ac:dyDescent="0.3">
      <c r="A85" s="30" t="s">
        <v>27</v>
      </c>
      <c r="B85" s="2" t="str">
        <f>INDEX(ZOPs[Short Name],MATCH(Empresas4[[#This Row],[Empresa]],ZOPs[Empresa],0))</f>
        <v>RA</v>
      </c>
      <c r="C8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85" s="4" t="str">
        <f>INDEX(Empresas[Universo],MATCH(Empresas4[[#This Row],[Empresa]],Empresas[Empresa],0))</f>
        <v>Rodoviária do Alentejo</v>
      </c>
      <c r="E85" s="3">
        <v>2023</v>
      </c>
      <c r="F85" s="74" t="str">
        <f>Empresas4[[#This Row],[Empresa]]&amp;": "&amp;Empresas4[[#This Row],[Ano Dados]]</f>
        <v>Rodoviária do Alentejo, S.A.: 2023</v>
      </c>
      <c r="G85" s="91">
        <v>0.99938467702406331</v>
      </c>
    </row>
    <row r="86" spans="1:7" ht="15.75" thickBot="1" x14ac:dyDescent="0.3">
      <c r="A86" s="3" t="s">
        <v>115</v>
      </c>
      <c r="B86" s="2" t="str">
        <f>INDEX(ZOPs[Short Name],MATCH(Empresas4[[#This Row],[Empresa]],ZOPs[Empresa],0))</f>
        <v>Rodoviária do Tejo</v>
      </c>
      <c r="C8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86" s="4" t="str">
        <f>INDEX(Empresas[Universo],MATCH(Empresas4[[#This Row],[Empresa]],Empresas[Empresa],0))</f>
        <v>Rodoviária do Tejo</v>
      </c>
      <c r="E86" s="3">
        <v>2022</v>
      </c>
      <c r="F86" s="74" t="str">
        <f>Empresas4[[#This Row],[Empresa]]&amp;": "&amp;Empresas4[[#This Row],[Ano Dados]]</f>
        <v>Rodoviária do Tejo: 2022</v>
      </c>
      <c r="G86" s="91">
        <v>0.65174018498881203</v>
      </c>
    </row>
    <row r="87" spans="1:7" ht="15.75" thickBot="1" x14ac:dyDescent="0.3">
      <c r="A87" s="30" t="s">
        <v>115</v>
      </c>
      <c r="B87" s="2" t="str">
        <f>INDEX(ZOPs[Short Name],MATCH(Empresas4[[#This Row],[Empresa]],ZOPs[Empresa],0))</f>
        <v>Rodoviária do Tejo</v>
      </c>
      <c r="C8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87" s="4" t="str">
        <f>INDEX(Empresas[Universo],MATCH(Empresas4[[#This Row],[Empresa]],Empresas[Empresa],0))</f>
        <v>Rodoviária do Tejo</v>
      </c>
      <c r="E87" s="3">
        <v>2023</v>
      </c>
      <c r="F87" s="74" t="str">
        <f>Empresas4[[#This Row],[Empresa]]&amp;": "&amp;Empresas4[[#This Row],[Ano Dados]]</f>
        <v>Rodoviária do Tejo: 2023</v>
      </c>
      <c r="G87" s="91">
        <v>0.65174018498881203</v>
      </c>
    </row>
    <row r="88" spans="1:7" ht="15.75" thickBot="1" x14ac:dyDescent="0.3">
      <c r="A88" s="75" t="s">
        <v>406</v>
      </c>
      <c r="B88" s="2" t="str">
        <f>INDEX(ZOPs[Short Name],MATCH(Empresas4[[#This Row],[Empresa]],ZOPs[Empresa],0))</f>
        <v>Roller Town</v>
      </c>
      <c r="C8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88" s="4" t="str">
        <f>INDEX(Empresas[Universo],MATCH(Empresas4[[#This Row],[Empresa]],Empresas[Empresa],0))</f>
        <v>Roller Town</v>
      </c>
      <c r="E88" s="3">
        <v>2023</v>
      </c>
      <c r="F88" s="74" t="str">
        <f>Empresas4[[#This Row],[Empresa]]&amp;": "&amp;Empresas4[[#This Row],[Ano Dados]]</f>
        <v>Roller Town - Transportes Turísticos Citadinos, S.A.: 2023</v>
      </c>
      <c r="G88" s="91">
        <v>0.99</v>
      </c>
    </row>
    <row r="89" spans="1:7" ht="15.75" thickBot="1" x14ac:dyDescent="0.3">
      <c r="A89" s="3" t="s">
        <v>249</v>
      </c>
      <c r="B89" s="2" t="str">
        <f>INDEX(ZOPs[Short Name],MATCH(Empresas4[[#This Row],[Empresa]],ZOPs[Empresa],0))</f>
        <v>ROTAGUS</v>
      </c>
      <c r="C89" s="4" t="str">
        <f>INDEX(ZOPs[Sector],MATCH(Empresas4[[#This Row],[Empresa]],ZOPs[Empresa],0))&amp;": "&amp;INDEX(ZOPs[SubSector],MATCH(Empresas4[[#This Row],[Empresa]],ZOPs[Empresa],0))</f>
        <v>Outros: Gestão Participações</v>
      </c>
      <c r="D89" s="4" t="str">
        <f>INDEX(Empresas[Universo],MATCH(Empresas4[[#This Row],[Empresa]],Empresas[Empresa],0))</f>
        <v>GB Sede</v>
      </c>
      <c r="E89" s="3">
        <v>2022</v>
      </c>
      <c r="F89" s="74" t="str">
        <f>Empresas4[[#This Row],[Empresa]]&amp;": "&amp;Empresas4[[#This Row],[Ano Dados]]</f>
        <v>ROTAGUS – SGPS, S.A.: 2022</v>
      </c>
      <c r="G89" s="91">
        <v>0.99982833333333332</v>
      </c>
    </row>
    <row r="90" spans="1:7" ht="15.75" thickBot="1" x14ac:dyDescent="0.3">
      <c r="A90" s="30" t="s">
        <v>249</v>
      </c>
      <c r="B90" s="2" t="str">
        <f>INDEX(ZOPs[Short Name],MATCH(Empresas4[[#This Row],[Empresa]],ZOPs[Empresa],0))</f>
        <v>ROTAGUS</v>
      </c>
      <c r="C90" s="4" t="str">
        <f>INDEX(ZOPs[Sector],MATCH(Empresas4[[#This Row],[Empresa]],ZOPs[Empresa],0))&amp;": "&amp;INDEX(ZOPs[SubSector],MATCH(Empresas4[[#This Row],[Empresa]],ZOPs[Empresa],0))</f>
        <v>Outros: Gestão Participações</v>
      </c>
      <c r="D90" s="4" t="str">
        <f>INDEX(Empresas[Universo],MATCH(Empresas4[[#This Row],[Empresa]],Empresas[Empresa],0))</f>
        <v>GB Sede</v>
      </c>
      <c r="E90" s="3">
        <v>2023</v>
      </c>
      <c r="F90" s="74" t="str">
        <f>Empresas4[[#This Row],[Empresa]]&amp;": "&amp;Empresas4[[#This Row],[Ano Dados]]</f>
        <v>ROTAGUS – SGPS, S.A.: 2023</v>
      </c>
      <c r="G90" s="91">
        <v>0.99982833333333332</v>
      </c>
    </row>
    <row r="91" spans="1:7" ht="15.75" thickBot="1" x14ac:dyDescent="0.3">
      <c r="A91" s="3" t="s">
        <v>251</v>
      </c>
      <c r="B91" s="2" t="str">
        <f>INDEX(ZOPs[Short Name],MATCH(Empresas4[[#This Row],[Empresa]],ZOPs[Empresa],0))</f>
        <v>Sandbus</v>
      </c>
      <c r="C9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91" s="4" t="str">
        <f>INDEX(Empresas[Universo],MATCH(Empresas4[[#This Row],[Empresa]],Empresas[Empresa],0))</f>
        <v>EVA</v>
      </c>
      <c r="E91" s="3">
        <v>2022</v>
      </c>
      <c r="F91" s="74" t="str">
        <f>Empresas4[[#This Row],[Empresa]]&amp;": "&amp;Empresas4[[#This Row],[Ano Dados]]</f>
        <v>Sandbus Transportes, Unipessoal LDA.: 2022</v>
      </c>
      <c r="G91" s="91">
        <v>0.99933423494617402</v>
      </c>
    </row>
    <row r="92" spans="1:7" ht="15.75" thickBot="1" x14ac:dyDescent="0.3">
      <c r="A92" s="30" t="s">
        <v>251</v>
      </c>
      <c r="B92" s="2" t="str">
        <f>INDEX(ZOPs[Short Name],MATCH(Empresas4[[#This Row],[Empresa]],ZOPs[Empresa],0))</f>
        <v>Sandbus</v>
      </c>
      <c r="C9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92" s="4" t="str">
        <f>INDEX(Empresas[Universo],MATCH(Empresas4[[#This Row],[Empresa]],Empresas[Empresa],0))</f>
        <v>EVA</v>
      </c>
      <c r="E92" s="3">
        <v>2023</v>
      </c>
      <c r="F92" s="74" t="str">
        <f>Empresas4[[#This Row],[Empresa]]&amp;": "&amp;Empresas4[[#This Row],[Ano Dados]]</f>
        <v>Sandbus Transportes, Unipessoal LDA.: 2023</v>
      </c>
      <c r="G92" s="91">
        <v>0.99933423494617402</v>
      </c>
    </row>
    <row r="93" spans="1:7" ht="15.75" thickBot="1" x14ac:dyDescent="0.3">
      <c r="A93" s="3" t="s">
        <v>253</v>
      </c>
      <c r="B93" s="2" t="str">
        <f>INDEX(ZOPs[Short Name],MATCH(Empresas4[[#This Row],[Empresa]],ZOPs[Empresa],0))</f>
        <v>SOTAC</v>
      </c>
      <c r="C93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D93" s="4" t="str">
        <f>INDEX(Empresas[Universo],MATCH(Empresas4[[#This Row],[Empresa]],Empresas[Empresa],0))</f>
        <v>GB Sede</v>
      </c>
      <c r="E93" s="3">
        <v>2022</v>
      </c>
      <c r="F93" s="74" t="str">
        <f>Empresas4[[#This Row],[Empresa]]&amp;": "&amp;Empresas4[[#This Row],[Ano Dados]]</f>
        <v>SOTAC - Sociedade de Turismo e Agricultura S.A.: 2022</v>
      </c>
      <c r="G93" s="91">
        <v>0</v>
      </c>
    </row>
    <row r="94" spans="1:7" ht="15.75" thickBot="1" x14ac:dyDescent="0.3">
      <c r="A94" s="30" t="s">
        <v>253</v>
      </c>
      <c r="B94" s="2" t="str">
        <f>INDEX(ZOPs[Short Name],MATCH(Empresas4[[#This Row],[Empresa]],ZOPs[Empresa],0))</f>
        <v>SOTAC</v>
      </c>
      <c r="C94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D94" s="4" t="str">
        <f>INDEX(Empresas[Universo],MATCH(Empresas4[[#This Row],[Empresa]],Empresas[Empresa],0))</f>
        <v>GB Sede</v>
      </c>
      <c r="E94" s="3">
        <v>2023</v>
      </c>
      <c r="F94" s="74" t="str">
        <f>Empresas4[[#This Row],[Empresa]]&amp;": "&amp;Empresas4[[#This Row],[Ano Dados]]</f>
        <v>SOTAC - Sociedade de Turismo e Agricultura S.A.: 2023</v>
      </c>
      <c r="G94" s="91">
        <v>0</v>
      </c>
    </row>
    <row r="95" spans="1:7" ht="15.75" thickBot="1" x14ac:dyDescent="0.3">
      <c r="A95" s="4" t="s">
        <v>77</v>
      </c>
      <c r="B95" s="2" t="str">
        <f>INDEX(ZOPs[Short Name],MATCH(Empresas4[[#This Row],[Empresa]],ZOPs[Empresa],0))</f>
        <v>TAA</v>
      </c>
      <c r="C9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95" s="4" t="str">
        <f>INDEX(Empresas[Universo],MATCH(Empresas4[[#This Row],[Empresa]],Empresas[Empresa],0))</f>
        <v>Rodoviária do Alentejo</v>
      </c>
      <c r="E95" s="3">
        <v>2022</v>
      </c>
      <c r="F95" s="74" t="str">
        <f>Empresas4[[#This Row],[Empresa]]&amp;": "&amp;Empresas4[[#This Row],[Ano Dados]]</f>
        <v>TAA - Transportes do Alto Alentejo, S.A.: 2022</v>
      </c>
      <c r="G95" s="91">
        <v>0.99938467702406331</v>
      </c>
    </row>
    <row r="96" spans="1:7" ht="15.75" thickBot="1" x14ac:dyDescent="0.3">
      <c r="A96" s="75" t="s">
        <v>77</v>
      </c>
      <c r="B96" s="2" t="str">
        <f>INDEX(ZOPs[Short Name],MATCH(Empresas4[[#This Row],[Empresa]],ZOPs[Empresa],0))</f>
        <v>TAA</v>
      </c>
      <c r="C9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96" s="4" t="str">
        <f>INDEX(Empresas[Universo],MATCH(Empresas4[[#This Row],[Empresa]],Empresas[Empresa],0))</f>
        <v>Rodoviária do Alentejo</v>
      </c>
      <c r="E96" s="3">
        <v>2023</v>
      </c>
      <c r="F96" s="74" t="str">
        <f>Empresas4[[#This Row],[Empresa]]&amp;": "&amp;Empresas4[[#This Row],[Ano Dados]]</f>
        <v>TAA - Transportes do Alto Alentejo, S.A.: 2023</v>
      </c>
      <c r="G96" s="91">
        <v>0.99938467702406331</v>
      </c>
    </row>
    <row r="97" spans="1:7" ht="15.75" thickBot="1" x14ac:dyDescent="0.3">
      <c r="A97" s="3" t="s">
        <v>78</v>
      </c>
      <c r="B97" s="2" t="str">
        <f>INDEX(ZOPs[Short Name],MATCH(Empresas4[[#This Row],[Empresa]],ZOPs[Empresa],0))</f>
        <v>TAC</v>
      </c>
      <c r="C9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97" s="4" t="str">
        <f>INDEX(Empresas[Universo],MATCH(Empresas4[[#This Row],[Empresa]],Empresas[Empresa],0))</f>
        <v>Rodoviária do Alentejo</v>
      </c>
      <c r="E97" s="3">
        <v>2022</v>
      </c>
      <c r="F97" s="74" t="str">
        <f>Empresas4[[#This Row],[Empresa]]&amp;": "&amp;Empresas4[[#This Row],[Ano Dados]]</f>
        <v>TAC - Transportes do Alentejo Central, S.A.: 2022</v>
      </c>
      <c r="G97" s="91">
        <v>0.99938467702406331</v>
      </c>
    </row>
    <row r="98" spans="1:7" ht="15.75" thickBot="1" x14ac:dyDescent="0.3">
      <c r="A98" s="30" t="s">
        <v>78</v>
      </c>
      <c r="B98" s="2" t="str">
        <f>INDEX(ZOPs[Short Name],MATCH(Empresas4[[#This Row],[Empresa]],ZOPs[Empresa],0))</f>
        <v>TAC</v>
      </c>
      <c r="C9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98" s="4" t="str">
        <f>INDEX(Empresas[Universo],MATCH(Empresas4[[#This Row],[Empresa]],Empresas[Empresa],0))</f>
        <v>Rodoviária do Alentejo</v>
      </c>
      <c r="E98" s="3">
        <v>2023</v>
      </c>
      <c r="F98" s="74" t="str">
        <f>Empresas4[[#This Row],[Empresa]]&amp;": "&amp;Empresas4[[#This Row],[Ano Dados]]</f>
        <v>TAC - Transportes do Alentejo Central, S.A.: 2023</v>
      </c>
      <c r="G98" s="91">
        <v>0.99938467702406331</v>
      </c>
    </row>
    <row r="99" spans="1:7" ht="15.75" thickBot="1" x14ac:dyDescent="0.3">
      <c r="A99" s="30" t="s">
        <v>411</v>
      </c>
      <c r="B99" s="2" t="str">
        <f>INDEX(ZOPs[Short Name],MATCH(Empresas4[[#This Row],[Empresa]],ZOPs[Empresa],0))</f>
        <v>TLA</v>
      </c>
      <c r="C99" s="4" t="str">
        <f>INDEX(ZOPs[Sector],MATCH(Empresas4[[#This Row],[Empresa]],ZOPs[Empresa],0))&amp;": "&amp;INDEX(ZOPs[SubSector],MATCH(Empresas4[[#This Row],[Empresa]],ZOPs[Empresa],0))</f>
        <v>Outros: Gestão de Infraestruturas</v>
      </c>
      <c r="D99" s="4" t="str">
        <f>INDEX(Empresas[Universo],MATCH(Empresas4[[#This Row],[Empresa]],Empresas[Empresa],0))</f>
        <v>Rodo Cargo</v>
      </c>
      <c r="E99" s="3">
        <v>2023</v>
      </c>
      <c r="F99" s="74" t="str">
        <f>Empresas4[[#This Row],[Empresa]]&amp;": "&amp;Empresas4[[#This Row],[Ano Dados]]</f>
        <v>TLA - Terminal Logístico Automóvel, S.A.: 2023</v>
      </c>
      <c r="G99" s="91">
        <v>0.01</v>
      </c>
    </row>
    <row r="100" spans="1:7" ht="15.75" thickBot="1" x14ac:dyDescent="0.3">
      <c r="A100" s="30" t="s">
        <v>415</v>
      </c>
      <c r="B100" s="2" t="str">
        <f>INDEX(ZOPs[Short Name],MATCH(Empresas4[[#This Row],[Empresa]],ZOPs[Empresa],0))</f>
        <v>Tradicargo</v>
      </c>
      <c r="C100" s="4" t="str">
        <f>INDEX(ZOPs[Sector],MATCH(Empresas4[[#This Row],[Empresa]],ZOPs[Empresa],0))&amp;": "&amp;INDEX(ZOPs[SubSector],MATCH(Empresas4[[#This Row],[Empresa]],ZOPs[Empresa],0))</f>
        <v>Outros: Armazéns</v>
      </c>
      <c r="D100" s="4" t="str">
        <f>INDEX(Empresas[Universo],MATCH(Empresas4[[#This Row],[Empresa]],Empresas[Empresa],0))</f>
        <v>Rodo Cargo</v>
      </c>
      <c r="E100" s="3">
        <v>2023</v>
      </c>
      <c r="F100" s="74" t="str">
        <f>Empresas4[[#This Row],[Empresa]]&amp;": "&amp;Empresas4[[#This Row],[Ano Dados]]</f>
        <v>Tradicargo Autologistics, Lda.: 2023</v>
      </c>
      <c r="G100" s="91">
        <v>0.5</v>
      </c>
    </row>
    <row r="101" spans="1:7" ht="15.75" thickBot="1" x14ac:dyDescent="0.3">
      <c r="A101" s="3" t="s">
        <v>259</v>
      </c>
      <c r="B101" s="2" t="str">
        <f>INDEX(ZOPs[Short Name],MATCH(Empresas4[[#This Row],[Empresa]],ZOPs[Empresa],0))</f>
        <v>Translagos</v>
      </c>
      <c r="C10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01" s="4" t="str">
        <f>INDEX(Empresas[Universo],MATCH(Empresas4[[#This Row],[Empresa]],Empresas[Empresa],0))</f>
        <v>Translagos</v>
      </c>
      <c r="E101" s="3">
        <v>2022</v>
      </c>
      <c r="F101" s="74" t="str">
        <f>Empresas4[[#This Row],[Empresa]]&amp;": "&amp;Empresas4[[#This Row],[Ano Dados]]</f>
        <v>Translagos - Transportes Publicos, LDA.: 2022</v>
      </c>
      <c r="G101" s="91">
        <v>0.99933423494617402</v>
      </c>
    </row>
    <row r="102" spans="1:7" ht="15.75" thickBot="1" x14ac:dyDescent="0.3">
      <c r="A102" s="30" t="s">
        <v>259</v>
      </c>
      <c r="B102" s="2" t="str">
        <f>INDEX(ZOPs[Short Name],MATCH(Empresas4[[#This Row],[Empresa]],ZOPs[Empresa],0))</f>
        <v>Translagos</v>
      </c>
      <c r="C10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02" s="4" t="str">
        <f>INDEX(Empresas[Universo],MATCH(Empresas4[[#This Row],[Empresa]],Empresas[Empresa],0))</f>
        <v>Translagos</v>
      </c>
      <c r="E102" s="3">
        <v>2023</v>
      </c>
      <c r="F102" s="74" t="str">
        <f>Empresas4[[#This Row],[Empresa]]&amp;": "&amp;Empresas4[[#This Row],[Ano Dados]]</f>
        <v>Translagos - Transportes Publicos, LDA.: 2023</v>
      </c>
      <c r="G102" s="91">
        <v>0.99933423494617402</v>
      </c>
    </row>
    <row r="103" spans="1:7" ht="15.75" thickBot="1" x14ac:dyDescent="0.3">
      <c r="A103" s="61" t="s">
        <v>262</v>
      </c>
      <c r="B103" s="2" t="str">
        <f>INDEX(ZOPs[Short Name],MATCH(Empresas4[[#This Row],[Empresa]],ZOPs[Empresa],0))</f>
        <v>Transol</v>
      </c>
      <c r="C10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03" s="4" t="str">
        <f>INDEX(Empresas[Universo],MATCH(Empresas4[[#This Row],[Empresa]],Empresas[Empresa],0))</f>
        <v>Transol</v>
      </c>
      <c r="E103" s="3">
        <v>2022</v>
      </c>
      <c r="F103" s="74" t="str">
        <f>Empresas4[[#This Row],[Empresa]]&amp;": "&amp;Empresas4[[#This Row],[Ano Dados]]</f>
        <v>Transol - Transportes e Turismo, S.A.: 2022</v>
      </c>
      <c r="G103" s="91">
        <v>0.99933423494617402</v>
      </c>
    </row>
    <row r="104" spans="1:7" ht="15.75" thickBot="1" x14ac:dyDescent="0.3">
      <c r="A104" s="30" t="s">
        <v>262</v>
      </c>
      <c r="B104" s="2" t="str">
        <f>INDEX(ZOPs[Short Name],MATCH(Empresas4[[#This Row],[Empresa]],ZOPs[Empresa],0))</f>
        <v>Transol</v>
      </c>
      <c r="C10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04" s="4" t="str">
        <f>INDEX(Empresas[Universo],MATCH(Empresas4[[#This Row],[Empresa]],Empresas[Empresa],0))</f>
        <v>Transol</v>
      </c>
      <c r="E104" s="3">
        <v>2023</v>
      </c>
      <c r="F104" s="74" t="str">
        <f>Empresas4[[#This Row],[Empresa]]&amp;": "&amp;Empresas4[[#This Row],[Ano Dados]]</f>
        <v>Transol - Transportes e Turismo, S.A.: 2023</v>
      </c>
      <c r="G104" s="91">
        <v>0.99933423494617402</v>
      </c>
    </row>
    <row r="105" spans="1:7" ht="15.75" thickBot="1" x14ac:dyDescent="0.3">
      <c r="A105" s="3" t="s">
        <v>264</v>
      </c>
      <c r="B105" s="2" t="str">
        <f>INDEX(ZOPs[Short Name],MATCH(Empresas4[[#This Row],[Empresa]],ZOPs[Empresa],0))</f>
        <v>Transportes Santa Apolónia</v>
      </c>
      <c r="C105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D105" s="4" t="str">
        <f>INDEX(Empresas[Universo],MATCH(Empresas4[[#This Row],[Empresa]],Empresas[Empresa],0))</f>
        <v>Rodo Cargo</v>
      </c>
      <c r="E105" s="3">
        <v>2022</v>
      </c>
      <c r="F105" s="74" t="str">
        <f>Empresas4[[#This Row],[Empresa]]&amp;": "&amp;Empresas4[[#This Row],[Ano Dados]]</f>
        <v>Transportes Central de Santa Apolónia, LDA.: 2022</v>
      </c>
      <c r="G105" s="91">
        <v>0.2</v>
      </c>
    </row>
    <row r="106" spans="1:7" ht="15.75" thickBot="1" x14ac:dyDescent="0.3">
      <c r="A106" s="76" t="s">
        <v>264</v>
      </c>
      <c r="B106" s="2" t="str">
        <f>INDEX(ZOPs[Short Name],MATCH(Empresas4[[#This Row],[Empresa]],ZOPs[Empresa],0))</f>
        <v>Transportes Santa Apolónia</v>
      </c>
      <c r="C106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D106" s="4" t="str">
        <f>INDEX(Empresas[Universo],MATCH(Empresas4[[#This Row],[Empresa]],Empresas[Empresa],0))</f>
        <v>Rodo Cargo</v>
      </c>
      <c r="E106" s="3">
        <v>2023</v>
      </c>
      <c r="F106" s="74" t="str">
        <f>Empresas4[[#This Row],[Empresa]]&amp;": "&amp;Empresas4[[#This Row],[Ano Dados]]</f>
        <v>Transportes Central de Santa Apolónia, LDA.: 2023</v>
      </c>
      <c r="G106" s="91">
        <v>0.2</v>
      </c>
    </row>
    <row r="107" spans="1:7" ht="15.75" thickBot="1" x14ac:dyDescent="0.3">
      <c r="A107" s="76" t="s">
        <v>418</v>
      </c>
      <c r="B107" s="2" t="str">
        <f>INDEX(ZOPs[Short Name],MATCH(Empresas4[[#This Row],[Empresa]],ZOPs[Empresa],0))</f>
        <v>Internorte</v>
      </c>
      <c r="C10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D107" s="4" t="str">
        <f>INDEX(Empresas[Universo],MATCH(Empresas4[[#This Row],[Empresa]],Empresas[Empresa],0))</f>
        <v>Rodoviária do Tejo</v>
      </c>
      <c r="E107" s="3">
        <v>2023</v>
      </c>
      <c r="F107" s="74" t="str">
        <f>Empresas4[[#This Row],[Empresa]]&amp;": "&amp;Empresas4[[#This Row],[Ano Dados]]</f>
        <v>Transportes Internacionais Rodoviários do Norte, Lda. (Internorte, Lda.): 2023</v>
      </c>
      <c r="G107" s="91">
        <v>0.30365220269105175</v>
      </c>
    </row>
    <row r="108" spans="1:7" ht="15.75" thickBot="1" x14ac:dyDescent="0.3">
      <c r="A108" s="76" t="s">
        <v>420</v>
      </c>
      <c r="B108" s="2" t="str">
        <f>INDEX(ZOPs[Short Name],MATCH(Empresas4[[#This Row],[Empresa]],ZOPs[Empresa],0))</f>
        <v>Transviagens</v>
      </c>
      <c r="C10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D108" s="4" t="str">
        <f>INDEX(Empresas[Universo],MATCH(Empresas4[[#This Row],[Empresa]],Empresas[Empresa],0))</f>
        <v>Transviagens</v>
      </c>
      <c r="E108" s="3">
        <v>2023</v>
      </c>
      <c r="F108" s="74" t="str">
        <f>Empresas4[[#This Row],[Empresa]]&amp;": "&amp;Empresas4[[#This Row],[Ano Dados]]</f>
        <v>Transviagens - Transportes Em Autocarros, Lda.: 2023</v>
      </c>
      <c r="G108" s="91">
        <v>0.75</v>
      </c>
    </row>
    <row r="109" spans="1:7" ht="15.75" thickBot="1" x14ac:dyDescent="0.3">
      <c r="A109" s="2" t="s">
        <v>79</v>
      </c>
      <c r="B109" s="2" t="str">
        <f>INDEX(ZOPs[Short Name],MATCH(Empresas4[[#This Row],[Empresa]],ZOPs[Empresa],0))</f>
        <v>Trevo</v>
      </c>
      <c r="C10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09" s="4" t="str">
        <f>INDEX(Empresas[Universo],MATCH(Empresas4[[#This Row],[Empresa]],Empresas[Empresa],0))</f>
        <v>Rodoviária do Alentejo</v>
      </c>
      <c r="E109" s="3">
        <v>2022</v>
      </c>
      <c r="F109" s="74" t="str">
        <f>Empresas4[[#This Row],[Empresa]]&amp;": "&amp;Empresas4[[#This Row],[Ano Dados]]</f>
        <v>TRE - Transportes Rodoviários de Évora, S.A.: 2022</v>
      </c>
      <c r="G109" s="91">
        <v>0.99938467702406331</v>
      </c>
    </row>
    <row r="110" spans="1:7" ht="15.75" thickBot="1" x14ac:dyDescent="0.3">
      <c r="A110" s="30" t="s">
        <v>79</v>
      </c>
      <c r="B110" s="2" t="str">
        <f>INDEX(ZOPs[Short Name],MATCH(Empresas4[[#This Row],[Empresa]],ZOPs[Empresa],0))</f>
        <v>Trevo</v>
      </c>
      <c r="C11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10" s="4" t="str">
        <f>INDEX(Empresas[Universo],MATCH(Empresas4[[#This Row],[Empresa]],Empresas[Empresa],0))</f>
        <v>Rodoviária do Alentejo</v>
      </c>
      <c r="E110" s="3">
        <v>2023</v>
      </c>
      <c r="F110" s="74" t="str">
        <f>Empresas4[[#This Row],[Empresa]]&amp;": "&amp;Empresas4[[#This Row],[Ano Dados]]</f>
        <v>TRE - Transportes Rodoviários de Évora, S.A.: 2023</v>
      </c>
      <c r="G110" s="91">
        <v>0.99938467702406331</v>
      </c>
    </row>
    <row r="111" spans="1:7" ht="15.75" thickBot="1" x14ac:dyDescent="0.3">
      <c r="A111" s="76" t="s">
        <v>423</v>
      </c>
      <c r="B111" s="2" t="str">
        <f>INDEX(ZOPs[Short Name],MATCH(Empresas4[[#This Row],[Empresa]],ZOPs[Empresa],0))</f>
        <v>Veja Brasil</v>
      </c>
      <c r="C11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11" s="4" t="str">
        <f>INDEX(Empresas[Universo],MATCH(Empresas4[[#This Row],[Empresa]],Empresas[Empresa],0))</f>
        <v>Brasil</v>
      </c>
      <c r="E111" s="3">
        <v>2023</v>
      </c>
      <c r="F111" s="74" t="str">
        <f>Empresas4[[#This Row],[Empresa]]&amp;": "&amp;Empresas4[[#This Row],[Ano Dados]]</f>
        <v>Vega - Transporte Urbano, SA: 2023</v>
      </c>
      <c r="G111" s="91">
        <v>0.79448428493707224</v>
      </c>
    </row>
    <row r="112" spans="1:7" ht="15.75" thickBot="1" x14ac:dyDescent="0.3">
      <c r="A112" s="30" t="s">
        <v>424</v>
      </c>
      <c r="B112" s="2" t="str">
        <f>INDEX(ZOPs[Short Name],MATCH(Empresas4[[#This Row],[Empresa]],ZOPs[Empresa],0))</f>
        <v>Vega Manaus Brasil</v>
      </c>
      <c r="C11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12" s="4" t="str">
        <f>INDEX(Empresas[Universo],MATCH(Empresas4[[#This Row],[Empresa]],Empresas[Empresa],0))</f>
        <v>Brasil</v>
      </c>
      <c r="E112" s="3">
        <v>2023</v>
      </c>
      <c r="F112" s="74" t="str">
        <f>Empresas4[[#This Row],[Empresa]]&amp;": "&amp;Empresas4[[#This Row],[Ano Dados]]</f>
        <v>Vega Manaus, Lda: 2023</v>
      </c>
      <c r="G112" s="91">
        <v>0.89945140970469872</v>
      </c>
    </row>
    <row r="113" spans="1:7" ht="15.75" thickBot="1" x14ac:dyDescent="0.3">
      <c r="A113" s="30" t="s">
        <v>425</v>
      </c>
      <c r="B113" s="2" t="str">
        <f>INDEX(ZOPs[Short Name],MATCH(Empresas4[[#This Row],[Empresa]],ZOPs[Empresa],0))</f>
        <v>Viação Alvorada</v>
      </c>
      <c r="C1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13" s="4" t="str">
        <f>INDEX(Empresas[Universo],MATCH(Empresas4[[#This Row],[Empresa]],Empresas[Empresa],0))</f>
        <v>Viação Alvorada</v>
      </c>
      <c r="E113" s="3">
        <v>2023</v>
      </c>
      <c r="F113" s="74" t="str">
        <f>Empresas4[[#This Row],[Empresa]]&amp;": "&amp;Empresas4[[#This Row],[Ano Dados]]</f>
        <v>Viação Alvorada, Lda: 2023</v>
      </c>
      <c r="G113" s="91">
        <v>0.45</v>
      </c>
    </row>
    <row r="114" spans="1:7" ht="15.75" thickBot="1" x14ac:dyDescent="0.3">
      <c r="A114" s="30" t="s">
        <v>429</v>
      </c>
      <c r="B114" s="2" t="str">
        <f>INDEX(ZOPs[Short Name],MATCH(Empresas4[[#This Row],[Empresa]],ZOPs[Empresa],0))</f>
        <v>Vialagus</v>
      </c>
      <c r="C1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14" s="4" t="str">
        <f>INDEX(Empresas[Universo],MATCH(Empresas4[[#This Row],[Empresa]],Empresas[Empresa],0))</f>
        <v>Viação Alvorada</v>
      </c>
      <c r="E114" s="3">
        <v>2023</v>
      </c>
      <c r="F114" s="74" t="str">
        <f>Empresas4[[#This Row],[Empresa]]&amp;": "&amp;Empresas4[[#This Row],[Ano Dados]]</f>
        <v>Vialagus, SA.: 2023</v>
      </c>
      <c r="G114" s="91">
        <v>0</v>
      </c>
    </row>
    <row r="115" spans="1:7" ht="15.75" thickBot="1" x14ac:dyDescent="0.3">
      <c r="A115" s="30" t="s">
        <v>431</v>
      </c>
      <c r="B115" s="2" t="str">
        <f>INDEX(ZOPs[Short Name],MATCH(Empresas4[[#This Row],[Empresa]],ZOPs[Empresa],0))</f>
        <v>Viamove</v>
      </c>
      <c r="C11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D115" s="4" t="str">
        <f>INDEX(Empresas[Universo],MATCH(Empresas4[[#This Row],[Empresa]],Empresas[Empresa],0))</f>
        <v>Viamove</v>
      </c>
      <c r="E115" s="3">
        <v>2023</v>
      </c>
      <c r="F115" s="74" t="str">
        <f>Empresas4[[#This Row],[Empresa]]&amp;": "&amp;Empresas4[[#This Row],[Ano Dados]]</f>
        <v>Viamove - Soluções de Mobilidade, Lda.: 2023</v>
      </c>
      <c r="G115" s="91">
        <v>0.51</v>
      </c>
    </row>
    <row r="116" spans="1:7" ht="15.75" thickBot="1" x14ac:dyDescent="0.3">
      <c r="A116" s="3" t="s">
        <v>268</v>
      </c>
      <c r="B116" s="2" t="str">
        <f>INDEX(ZOPs[Short Name],MATCH(Empresas4[[#This Row],[Empresa]],ZOPs[Empresa],0))</f>
        <v>ViaNorbus</v>
      </c>
      <c r="C11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16" s="4" t="str">
        <f>INDEX(Empresas[Universo],MATCH(Empresas4[[#This Row],[Empresa]],Empresas[Empresa],0))</f>
        <v>ViaNorbus</v>
      </c>
      <c r="E116" s="3">
        <v>2022</v>
      </c>
      <c r="F116" s="74" t="str">
        <f>Empresas4[[#This Row],[Empresa]]&amp;": "&amp;Empresas4[[#This Row],[Ano Dados]]</f>
        <v>ViaNorbus - Transporte Rodoviário de Passageiros, LDA.: 2022</v>
      </c>
      <c r="G116" s="91">
        <v>0.50991244999999996</v>
      </c>
    </row>
    <row r="117" spans="1:7" ht="15.75" thickBot="1" x14ac:dyDescent="0.3">
      <c r="A117" s="30" t="s">
        <v>268</v>
      </c>
      <c r="B117" s="2" t="str">
        <f>INDEX(ZOPs[Short Name],MATCH(Empresas4[[#This Row],[Empresa]],ZOPs[Empresa],0))</f>
        <v>ViaNorbus</v>
      </c>
      <c r="C11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17" s="4" t="str">
        <f>INDEX(Empresas[Universo],MATCH(Empresas4[[#This Row],[Empresa]],Empresas[Empresa],0))</f>
        <v>ViaNorbus</v>
      </c>
      <c r="E117" s="3">
        <v>2023</v>
      </c>
      <c r="F117" s="74" t="str">
        <f>Empresas4[[#This Row],[Empresa]]&amp;": "&amp;Empresas4[[#This Row],[Ano Dados]]</f>
        <v>ViaNorbus - Transporte Rodoviário de Passageiros, LDA.: 2023</v>
      </c>
      <c r="G117" s="91">
        <v>0.50991244999999996</v>
      </c>
    </row>
    <row r="118" spans="1:7" ht="15.75" thickBot="1" x14ac:dyDescent="0.3">
      <c r="A118" s="3" t="s">
        <v>271</v>
      </c>
      <c r="B118" s="2" t="str">
        <f>INDEX(ZOPs[Short Name],MATCH(Empresas4[[#This Row],[Empresa]],ZOPs[Empresa],0))</f>
        <v>ViaPorto</v>
      </c>
      <c r="C118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D118" s="4" t="str">
        <f>INDEX(Empresas[Universo],MATCH(Empresas4[[#This Row],[Empresa]],Empresas[Empresa],0))</f>
        <v>ViaPorto</v>
      </c>
      <c r="E118" s="3">
        <v>2022</v>
      </c>
      <c r="F118" s="74" t="str">
        <f>Empresas4[[#This Row],[Empresa]]&amp;": "&amp;Empresas4[[#This Row],[Ano Dados]]</f>
        <v>Viaporto - Operação e Manutenção de Transportes, Unipessoal LDA.: 2022</v>
      </c>
      <c r="G118" s="91">
        <v>1</v>
      </c>
    </row>
    <row r="119" spans="1:7" ht="15.75" thickBot="1" x14ac:dyDescent="0.3">
      <c r="A119" s="30" t="s">
        <v>271</v>
      </c>
      <c r="B119" s="2" t="str">
        <f>INDEX(ZOPs[Short Name],MATCH(Empresas4[[#This Row],[Empresa]],ZOPs[Empresa],0))</f>
        <v>ViaPorto</v>
      </c>
      <c r="C11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D119" s="4" t="str">
        <f>INDEX(Empresas[Universo],MATCH(Empresas4[[#This Row],[Empresa]],Empresas[Empresa],0))</f>
        <v>ViaPorto</v>
      </c>
      <c r="E119" s="3">
        <v>2023</v>
      </c>
      <c r="F119" s="74" t="str">
        <f>Empresas4[[#This Row],[Empresa]]&amp;": "&amp;Empresas4[[#This Row],[Ano Dados]]</f>
        <v>Viaporto - Operação e Manutenção de Transportes, Unipessoal LDA.: 2023</v>
      </c>
      <c r="G119" s="91">
        <v>1</v>
      </c>
    </row>
    <row r="120" spans="1:7" ht="15.75" thickBot="1" x14ac:dyDescent="0.3">
      <c r="A120" s="75" t="s">
        <v>438</v>
      </c>
      <c r="B120" s="2" t="str">
        <f>INDEX(ZOPs[Short Name],MATCH(Empresas4[[#This Row],[Empresa]],ZOPs[Empresa],0))</f>
        <v>ViaZen</v>
      </c>
      <c r="C12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20" s="4" t="str">
        <f>INDEX(Empresas[Universo],MATCH(Empresas4[[#This Row],[Empresa]],Empresas[Empresa],0))</f>
        <v>GB Sede</v>
      </c>
      <c r="E120" s="3">
        <v>2023</v>
      </c>
      <c r="F120" s="74" t="str">
        <f>Empresas4[[#This Row],[Empresa]]&amp;": "&amp;Empresas4[[#This Row],[Ano Dados]]</f>
        <v>Viazen - Mobilidade Rodoviária, S.A.: 2023</v>
      </c>
      <c r="G120" s="91">
        <v>0.9</v>
      </c>
    </row>
    <row r="121" spans="1:7" ht="15.75" thickBot="1" x14ac:dyDescent="0.3">
      <c r="A121" s="3" t="s">
        <v>274</v>
      </c>
      <c r="B121" s="2" t="str">
        <f>INDEX(ZOPs[Short Name],MATCH(Empresas4[[#This Row],[Empresa]],ZOPs[Empresa],0))</f>
        <v>Vimeca</v>
      </c>
      <c r="C12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21" s="4" t="str">
        <f>INDEX(Empresas[Universo],MATCH(Empresas4[[#This Row],[Empresa]],Empresas[Empresa],0))</f>
        <v>Viação Alvorada</v>
      </c>
      <c r="E121" s="3">
        <v>2022</v>
      </c>
      <c r="F121" s="74" t="str">
        <f>Empresas4[[#This Row],[Empresa]]&amp;": "&amp;Empresas4[[#This Row],[Ano Dados]]</f>
        <v>Vimeca Transporte - Viação Mecânica de Carnaxide, LDA.: 2022</v>
      </c>
      <c r="G121" s="91">
        <v>0</v>
      </c>
    </row>
    <row r="122" spans="1:7" ht="15.75" thickBot="1" x14ac:dyDescent="0.3">
      <c r="A122" s="30" t="s">
        <v>274</v>
      </c>
      <c r="B122" s="2" t="str">
        <f>INDEX(ZOPs[Short Name],MATCH(Empresas4[[#This Row],[Empresa]],ZOPs[Empresa],0))</f>
        <v>Vimeca</v>
      </c>
      <c r="C12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22" s="4" t="str">
        <f>INDEX(Empresas[Universo],MATCH(Empresas4[[#This Row],[Empresa]],Empresas[Empresa],0))</f>
        <v>Viação Alvorada</v>
      </c>
      <c r="E122" s="3">
        <v>2023</v>
      </c>
      <c r="F122" s="74" t="str">
        <f>Empresas4[[#This Row],[Empresa]]&amp;": "&amp;Empresas4[[#This Row],[Ano Dados]]</f>
        <v>Vimeca Transporte - Viação Mecânica de Carnaxide, LDA.: 2023</v>
      </c>
      <c r="G122" s="91">
        <v>0</v>
      </c>
    </row>
    <row r="123" spans="1:7" ht="15.75" thickBot="1" x14ac:dyDescent="0.3">
      <c r="A123" s="3" t="s">
        <v>277</v>
      </c>
      <c r="B123" s="2" t="str">
        <f>INDEX(ZOPs[Short Name],MATCH(Empresas4[[#This Row],[Empresa]],ZOPs[Empresa],0))</f>
        <v>Vizur</v>
      </c>
      <c r="C12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23" s="4" t="str">
        <f>INDEX(Empresas[Universo],MATCH(Empresas4[[#This Row],[Empresa]],Empresas[Empresa],0))</f>
        <v>EVA</v>
      </c>
      <c r="E123" s="3">
        <v>2022</v>
      </c>
      <c r="F123" s="74" t="str">
        <f>Empresas4[[#This Row],[Empresa]]&amp;": "&amp;Empresas4[[#This Row],[Ano Dados]]</f>
        <v>Vizur Transportes, Unipessoal LDA.: 2022</v>
      </c>
      <c r="G123" s="91">
        <v>0.99933423494617402</v>
      </c>
    </row>
    <row r="124" spans="1:7" ht="15.75" thickBot="1" x14ac:dyDescent="0.3">
      <c r="A124" s="30" t="s">
        <v>277</v>
      </c>
      <c r="B124" s="2" t="str">
        <f>INDEX(ZOPs[Short Name],MATCH(Empresas4[[#This Row],[Empresa]],ZOPs[Empresa],0))</f>
        <v>Vizur</v>
      </c>
      <c r="C12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D124" s="4" t="str">
        <f>INDEX(Empresas[Universo],MATCH(Empresas4[[#This Row],[Empresa]],Empresas[Empresa],0))</f>
        <v>EVA</v>
      </c>
      <c r="E124" s="3">
        <v>2023</v>
      </c>
      <c r="F124" s="74" t="str">
        <f>Empresas4[[#This Row],[Empresa]]&amp;": "&amp;Empresas4[[#This Row],[Ano Dados]]</f>
        <v>Vizur Transportes, Unipessoal LDA.: 2023</v>
      </c>
      <c r="G124" s="91">
        <v>0.99933423494617402</v>
      </c>
    </row>
  </sheetData>
  <pageMargins left="0.7" right="0.7" top="0.75" bottom="0.75" header="0.3" footer="0.3"/>
  <pageSetup paperSize="9" orientation="portrait" horizontalDpi="300" verticalDpi="300" r:id="rId1"/>
  <customProperties>
    <customPr name="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"/>
    </sheetView>
  </sheetViews>
  <sheetFormatPr defaultRowHeight="15" x14ac:dyDescent="0.25"/>
  <cols>
    <col min="1" max="1" width="11.28515625" bestFit="1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9" sqref="E9"/>
    </sheetView>
  </sheetViews>
  <sheetFormatPr defaultRowHeight="15" x14ac:dyDescent="0.25"/>
  <cols>
    <col min="4" max="4" width="97.85546875" bestFit="1" customWidth="1"/>
    <col min="5" max="5" width="34.85546875" bestFit="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465</v>
      </c>
    </row>
    <row r="2" spans="1:5" x14ac:dyDescent="0.25">
      <c r="A2" t="s">
        <v>38</v>
      </c>
      <c r="B2" t="s">
        <v>39</v>
      </c>
      <c r="C2" t="s">
        <v>39</v>
      </c>
      <c r="D2" t="s">
        <v>466</v>
      </c>
      <c r="E2" t="s">
        <v>467</v>
      </c>
    </row>
    <row r="3" spans="1:5" x14ac:dyDescent="0.25">
      <c r="A3" t="s">
        <v>38</v>
      </c>
      <c r="B3" t="s">
        <v>39</v>
      </c>
      <c r="C3" t="s">
        <v>123</v>
      </c>
      <c r="D3" t="s">
        <v>468</v>
      </c>
      <c r="E3" t="s">
        <v>469</v>
      </c>
    </row>
    <row r="4" spans="1:5" x14ac:dyDescent="0.25">
      <c r="A4" t="s">
        <v>38</v>
      </c>
      <c r="B4" t="s">
        <v>40</v>
      </c>
      <c r="C4" t="s">
        <v>40</v>
      </c>
      <c r="D4" t="s">
        <v>470</v>
      </c>
      <c r="E4" t="s">
        <v>471</v>
      </c>
    </row>
    <row r="5" spans="1:5" x14ac:dyDescent="0.25">
      <c r="A5" t="s">
        <v>38</v>
      </c>
      <c r="B5" t="s">
        <v>40</v>
      </c>
      <c r="C5" t="s">
        <v>142</v>
      </c>
      <c r="D5" t="s">
        <v>472</v>
      </c>
      <c r="E5" t="s">
        <v>473</v>
      </c>
    </row>
    <row r="6" spans="1:5" x14ac:dyDescent="0.25">
      <c r="A6" t="s">
        <v>38</v>
      </c>
      <c r="B6" t="s">
        <v>41</v>
      </c>
      <c r="C6" t="s">
        <v>41</v>
      </c>
      <c r="D6" t="s">
        <v>474</v>
      </c>
      <c r="E6" t="s">
        <v>475</v>
      </c>
    </row>
    <row r="7" spans="1:5" x14ac:dyDescent="0.25">
      <c r="A7" t="s">
        <v>38</v>
      </c>
      <c r="B7" t="s">
        <v>42</v>
      </c>
      <c r="C7" t="s">
        <v>42</v>
      </c>
      <c r="D7" t="s">
        <v>476</v>
      </c>
      <c r="E7" t="s">
        <v>477</v>
      </c>
    </row>
    <row r="8" spans="1:5" x14ac:dyDescent="0.25">
      <c r="A8" t="s">
        <v>43</v>
      </c>
      <c r="B8" t="s">
        <v>43</v>
      </c>
      <c r="C8" t="s">
        <v>43</v>
      </c>
      <c r="D8" t="s">
        <v>478</v>
      </c>
      <c r="E8" t="s">
        <v>479</v>
      </c>
    </row>
    <row r="9" spans="1:5" x14ac:dyDescent="0.25">
      <c r="A9" t="s">
        <v>44</v>
      </c>
      <c r="B9" t="s">
        <v>45</v>
      </c>
      <c r="C9" t="s">
        <v>45</v>
      </c>
      <c r="D9" t="s">
        <v>480</v>
      </c>
      <c r="E9" t="s">
        <v>481</v>
      </c>
    </row>
    <row r="10" spans="1:5" x14ac:dyDescent="0.25">
      <c r="A10" t="s">
        <v>44</v>
      </c>
      <c r="B10" t="s">
        <v>46</v>
      </c>
      <c r="C10" t="s">
        <v>46</v>
      </c>
      <c r="D10" t="s">
        <v>482</v>
      </c>
      <c r="E10" t="s">
        <v>483</v>
      </c>
    </row>
    <row r="11" spans="1:5" x14ac:dyDescent="0.25">
      <c r="A11" t="s">
        <v>44</v>
      </c>
      <c r="B11" t="s">
        <v>47</v>
      </c>
      <c r="C11" t="s">
        <v>47</v>
      </c>
      <c r="D11" t="s">
        <v>484</v>
      </c>
      <c r="E11" t="s">
        <v>485</v>
      </c>
    </row>
    <row r="12" spans="1:5" x14ac:dyDescent="0.25">
      <c r="A12" t="s">
        <v>44</v>
      </c>
      <c r="B12" t="s">
        <v>48</v>
      </c>
      <c r="C12" t="s">
        <v>48</v>
      </c>
      <c r="D12" t="s">
        <v>486</v>
      </c>
      <c r="E12" t="s">
        <v>487</v>
      </c>
    </row>
    <row r="13" spans="1:5" x14ac:dyDescent="0.25">
      <c r="A13" t="s">
        <v>44</v>
      </c>
      <c r="B13" t="s">
        <v>49</v>
      </c>
      <c r="C13" t="s">
        <v>49</v>
      </c>
      <c r="D13" t="s">
        <v>488</v>
      </c>
      <c r="E13" t="s">
        <v>489</v>
      </c>
    </row>
    <row r="14" spans="1:5" x14ac:dyDescent="0.25">
      <c r="A14" t="s">
        <v>44</v>
      </c>
      <c r="B14" t="s">
        <v>50</v>
      </c>
      <c r="C14" t="s">
        <v>50</v>
      </c>
      <c r="D14" t="s">
        <v>490</v>
      </c>
      <c r="E14" t="s">
        <v>491</v>
      </c>
    </row>
    <row r="15" spans="1:5" x14ac:dyDescent="0.25">
      <c r="A15" t="s">
        <v>44</v>
      </c>
      <c r="B15" t="s">
        <v>51</v>
      </c>
      <c r="C15" t="s">
        <v>51</v>
      </c>
      <c r="D15" t="s">
        <v>492</v>
      </c>
      <c r="E15" t="s">
        <v>493</v>
      </c>
    </row>
    <row r="16" spans="1:5" x14ac:dyDescent="0.25">
      <c r="A16" t="s">
        <v>44</v>
      </c>
      <c r="B16" t="s">
        <v>52</v>
      </c>
      <c r="C16" t="s">
        <v>52</v>
      </c>
      <c r="D16" t="s">
        <v>494</v>
      </c>
      <c r="E16" t="s">
        <v>495</v>
      </c>
    </row>
    <row r="17" spans="1:5" x14ac:dyDescent="0.25">
      <c r="A17" t="s">
        <v>44</v>
      </c>
      <c r="B17" t="s">
        <v>53</v>
      </c>
      <c r="C17" t="s">
        <v>53</v>
      </c>
      <c r="D17" t="s">
        <v>496</v>
      </c>
      <c r="E17" t="s">
        <v>497</v>
      </c>
    </row>
    <row r="18" spans="1:5" x14ac:dyDescent="0.25">
      <c r="A18" t="s">
        <v>44</v>
      </c>
      <c r="B18" t="s">
        <v>53</v>
      </c>
      <c r="C18" t="s">
        <v>124</v>
      </c>
      <c r="D18" t="s">
        <v>498</v>
      </c>
      <c r="E18" t="s">
        <v>499</v>
      </c>
    </row>
    <row r="19" spans="1:5" x14ac:dyDescent="0.25">
      <c r="A19" t="s">
        <v>44</v>
      </c>
      <c r="B19" t="s">
        <v>53</v>
      </c>
      <c r="C19" t="s">
        <v>125</v>
      </c>
      <c r="D19" t="s">
        <v>500</v>
      </c>
      <c r="E19" t="s">
        <v>501</v>
      </c>
    </row>
    <row r="20" spans="1:5" x14ac:dyDescent="0.25">
      <c r="A20" t="s">
        <v>44</v>
      </c>
      <c r="B20" t="s">
        <v>54</v>
      </c>
      <c r="C20" t="s">
        <v>54</v>
      </c>
      <c r="D20" t="s">
        <v>502</v>
      </c>
      <c r="E20" t="s">
        <v>503</v>
      </c>
    </row>
    <row r="21" spans="1:5" x14ac:dyDescent="0.25">
      <c r="A21" t="s">
        <v>44</v>
      </c>
      <c r="B21" t="s">
        <v>55</v>
      </c>
      <c r="C21" t="s">
        <v>55</v>
      </c>
      <c r="D21" t="s">
        <v>504</v>
      </c>
      <c r="E21" t="s">
        <v>505</v>
      </c>
    </row>
    <row r="22" spans="1:5" x14ac:dyDescent="0.25">
      <c r="A22" t="s">
        <v>44</v>
      </c>
      <c r="B22" t="s">
        <v>56</v>
      </c>
      <c r="C22" t="s">
        <v>56</v>
      </c>
      <c r="D22" t="s">
        <v>506</v>
      </c>
      <c r="E22" t="s">
        <v>507</v>
      </c>
    </row>
    <row r="23" spans="1:5" x14ac:dyDescent="0.25">
      <c r="A23" t="s">
        <v>44</v>
      </c>
      <c r="B23" t="s">
        <v>57</v>
      </c>
      <c r="C23" t="s">
        <v>57</v>
      </c>
      <c r="D23" t="s">
        <v>508</v>
      </c>
      <c r="E23" t="s">
        <v>509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2239"/>
  <sheetViews>
    <sheetView zoomScale="55" zoomScaleNormal="55" workbookViewId="0">
      <pane xSplit="1" ySplit="2" topLeftCell="B76" activePane="bottomRight" state="frozen"/>
      <selection pane="topRight" activeCell="B1" sqref="B1"/>
      <selection pane="bottomLeft" activeCell="A3" sqref="A3"/>
      <selection pane="bottomRight" activeCell="V97" sqref="V96:V97"/>
    </sheetView>
  </sheetViews>
  <sheetFormatPr defaultRowHeight="15" x14ac:dyDescent="0.25"/>
  <cols>
    <col min="1" max="1" width="63" customWidth="1"/>
    <col min="2" max="2" width="6.85546875" style="1" bestFit="1" customWidth="1"/>
    <col min="3" max="3" width="48.28515625" customWidth="1"/>
    <col min="4" max="18" width="6.7109375" customWidth="1"/>
    <col min="19" max="19" width="8.5703125" customWidth="1"/>
    <col min="20" max="20" width="9.5703125" customWidth="1"/>
    <col min="21" max="25" width="6.7109375" customWidth="1"/>
  </cols>
  <sheetData>
    <row r="1" spans="1:25" x14ac:dyDescent="0.25">
      <c r="A1" s="11" t="s">
        <v>36</v>
      </c>
      <c r="B1" s="11"/>
      <c r="C1" s="11"/>
      <c r="D1" s="12" t="s">
        <v>38</v>
      </c>
      <c r="E1" s="12" t="s">
        <v>38</v>
      </c>
      <c r="F1" s="12" t="s">
        <v>38</v>
      </c>
      <c r="G1" s="12" t="s">
        <v>38</v>
      </c>
      <c r="H1" s="12" t="s">
        <v>38</v>
      </c>
      <c r="I1" s="12" t="s">
        <v>43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  <c r="Y1" s="12" t="s">
        <v>44</v>
      </c>
    </row>
    <row r="2" spans="1:25" ht="15.75" thickBot="1" x14ac:dyDescent="0.3">
      <c r="A2" s="11" t="s">
        <v>37</v>
      </c>
      <c r="B2" s="12" t="s">
        <v>510</v>
      </c>
      <c r="C2" s="11" t="s">
        <v>463</v>
      </c>
      <c r="D2" s="12" t="s">
        <v>39</v>
      </c>
      <c r="E2" s="12" t="s">
        <v>123</v>
      </c>
      <c r="F2" s="12" t="s">
        <v>40</v>
      </c>
      <c r="G2" s="12" t="s">
        <v>41</v>
      </c>
      <c r="H2" s="12" t="s">
        <v>42</v>
      </c>
      <c r="I2" s="12" t="s">
        <v>43</v>
      </c>
      <c r="J2" s="12" t="s">
        <v>45</v>
      </c>
      <c r="K2" s="12" t="s">
        <v>46</v>
      </c>
      <c r="L2" s="12" t="s">
        <v>47</v>
      </c>
      <c r="M2" s="12" t="s">
        <v>48</v>
      </c>
      <c r="N2" s="12" t="s">
        <v>49</v>
      </c>
      <c r="O2" s="12" t="s">
        <v>50</v>
      </c>
      <c r="P2" s="12" t="s">
        <v>51</v>
      </c>
      <c r="Q2" s="12" t="s">
        <v>52</v>
      </c>
      <c r="R2" s="12" t="s">
        <v>53</v>
      </c>
      <c r="S2" s="12" t="s">
        <v>124</v>
      </c>
      <c r="T2" s="12" t="s">
        <v>125</v>
      </c>
      <c r="U2" s="12" t="s">
        <v>54</v>
      </c>
      <c r="V2" s="12" t="s">
        <v>55</v>
      </c>
      <c r="W2" s="12" t="s">
        <v>56</v>
      </c>
      <c r="X2" s="12" t="s">
        <v>57</v>
      </c>
      <c r="Y2" s="12" t="s">
        <v>58</v>
      </c>
    </row>
    <row r="3" spans="1:25" ht="15.75" thickBot="1" x14ac:dyDescent="0.3">
      <c r="A3" s="25" t="s">
        <v>76</v>
      </c>
      <c r="B3" s="80">
        <v>2022</v>
      </c>
      <c r="C3" s="77" t="str">
        <f>A3&amp;": "&amp;B3</f>
        <v>ABA - Autocarros do Baixo Alentejo, S.A.: 2022</v>
      </c>
      <c r="D3" s="1">
        <v>1</v>
      </c>
      <c r="E3" s="1"/>
      <c r="F3" s="1"/>
      <c r="G3" s="1"/>
      <c r="H3" s="1"/>
      <c r="I3" s="1"/>
      <c r="J3" s="1">
        <v>1</v>
      </c>
      <c r="K3" s="1"/>
      <c r="L3" s="1">
        <v>1</v>
      </c>
      <c r="M3" s="1">
        <v>1</v>
      </c>
      <c r="N3" s="1"/>
      <c r="O3" s="1"/>
      <c r="P3" s="1"/>
      <c r="Q3" s="1">
        <v>1</v>
      </c>
      <c r="R3" s="1"/>
      <c r="S3" s="1"/>
      <c r="T3" s="1"/>
      <c r="U3" s="1"/>
      <c r="V3" s="1"/>
      <c r="W3" s="1"/>
      <c r="X3" s="1"/>
      <c r="Y3" s="1"/>
    </row>
    <row r="4" spans="1:25" ht="15.75" thickBot="1" x14ac:dyDescent="0.3">
      <c r="A4" s="25" t="s">
        <v>175</v>
      </c>
      <c r="B4" s="80">
        <v>2022</v>
      </c>
      <c r="C4" s="77" t="str">
        <f t="shared" ref="C4:C67" si="0">A4&amp;": "&amp;B4</f>
        <v>ADMIL - Sociedade Civil de Administração S.A.: 2022</v>
      </c>
      <c r="D4" s="1"/>
      <c r="E4" s="1"/>
      <c r="F4" s="1"/>
      <c r="G4" s="1"/>
      <c r="H4" s="1"/>
      <c r="I4" s="1">
        <v>1</v>
      </c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thickBot="1" x14ac:dyDescent="0.3">
      <c r="A5" s="25" t="s">
        <v>154</v>
      </c>
      <c r="B5" s="80">
        <v>2022</v>
      </c>
      <c r="C5" s="77" t="str">
        <f t="shared" si="0"/>
        <v>Atlantic Cargo - Sociedade de Transportes, S.A.: 2022</v>
      </c>
      <c r="D5" s="1">
        <v>1</v>
      </c>
      <c r="E5" s="1">
        <v>1</v>
      </c>
      <c r="F5" s="1"/>
      <c r="G5" s="1">
        <v>1</v>
      </c>
      <c r="H5" s="1">
        <v>1</v>
      </c>
      <c r="I5" s="1">
        <v>1</v>
      </c>
      <c r="J5" s="1">
        <v>1</v>
      </c>
      <c r="K5" s="1"/>
      <c r="L5" s="1">
        <v>1</v>
      </c>
      <c r="M5" s="1">
        <v>1</v>
      </c>
      <c r="N5" s="1"/>
      <c r="O5" s="1"/>
      <c r="P5" s="1"/>
      <c r="Q5" s="1">
        <v>1</v>
      </c>
      <c r="R5" s="1">
        <v>1</v>
      </c>
      <c r="S5" s="1">
        <v>1</v>
      </c>
      <c r="T5" s="1"/>
      <c r="U5" s="1"/>
      <c r="V5" s="1"/>
      <c r="W5" s="1"/>
      <c r="X5" s="1"/>
      <c r="Y5" s="1"/>
    </row>
    <row r="6" spans="1:25" ht="15.75" thickBot="1" x14ac:dyDescent="0.3">
      <c r="A6" s="22" t="s">
        <v>118</v>
      </c>
      <c r="B6" s="71">
        <v>2022</v>
      </c>
      <c r="C6" s="77" t="str">
        <f t="shared" si="0"/>
        <v>Barraqueiro Transportes, S.A.: 2022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/>
      <c r="V6" s="1"/>
      <c r="W6" s="1"/>
      <c r="X6" s="1"/>
      <c r="Y6" s="1"/>
    </row>
    <row r="7" spans="1:25" ht="15.75" thickBot="1" x14ac:dyDescent="0.3">
      <c r="A7" s="25" t="s">
        <v>85</v>
      </c>
      <c r="B7" s="80">
        <v>2022</v>
      </c>
      <c r="C7" s="77" t="str">
        <f t="shared" si="0"/>
        <v>Barraqueiro SGPS, S.A.: 2022</v>
      </c>
      <c r="D7" s="1"/>
      <c r="E7" s="1"/>
      <c r="F7" s="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thickBot="1" x14ac:dyDescent="0.3">
      <c r="A8" s="25" t="s">
        <v>119</v>
      </c>
      <c r="B8" s="80">
        <v>2022</v>
      </c>
      <c r="C8" s="77" t="str">
        <f t="shared" si="0"/>
        <v>CGDP, S.A.: 2022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"/>
      <c r="X8" s="1"/>
      <c r="Y8" s="1"/>
    </row>
    <row r="9" spans="1:25" ht="15.75" thickBot="1" x14ac:dyDescent="0.3">
      <c r="A9" s="25" t="s">
        <v>153</v>
      </c>
      <c r="B9" s="80">
        <v>2022</v>
      </c>
      <c r="C9" s="77" t="str">
        <f t="shared" si="0"/>
        <v>CITIRAMA - Viagens e Turismo,  S.A.: 2022</v>
      </c>
      <c r="D9" s="1"/>
      <c r="E9" s="1"/>
      <c r="F9" s="1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thickBot="1" x14ac:dyDescent="0.3">
      <c r="A10" s="26" t="s">
        <v>155</v>
      </c>
      <c r="B10" s="80">
        <v>2022</v>
      </c>
      <c r="C10" s="77" t="str">
        <f t="shared" si="0"/>
        <v>DIANATOURS - Viagens e Turismo, LDA.: 2022</v>
      </c>
      <c r="D10" s="1">
        <v>1</v>
      </c>
      <c r="E10" s="1">
        <v>1</v>
      </c>
      <c r="F10" s="1">
        <v>1</v>
      </c>
      <c r="G10" s="1"/>
      <c r="H10" s="1"/>
      <c r="I10" s="1">
        <v>1</v>
      </c>
      <c r="J10" s="1">
        <v>1</v>
      </c>
      <c r="K10" s="1"/>
      <c r="L10" s="1">
        <v>1</v>
      </c>
      <c r="M10" s="1">
        <v>1</v>
      </c>
      <c r="N10" s="1"/>
      <c r="O10" s="1"/>
      <c r="P10" s="1"/>
      <c r="Q10" s="1"/>
      <c r="R10" s="1">
        <v>1</v>
      </c>
      <c r="S10" s="1"/>
      <c r="T10" s="1">
        <v>1</v>
      </c>
      <c r="U10" s="1"/>
      <c r="V10" s="1"/>
      <c r="W10" s="1"/>
      <c r="X10" s="1"/>
      <c r="Y10" s="1"/>
    </row>
    <row r="11" spans="1:25" ht="15.75" thickBot="1" x14ac:dyDescent="0.3">
      <c r="A11" s="26" t="s">
        <v>152</v>
      </c>
      <c r="B11" s="80">
        <v>2022</v>
      </c>
      <c r="C11" s="77" t="str">
        <f t="shared" si="0"/>
        <v>EBGB, S.A.: 2022</v>
      </c>
      <c r="D11" s="1">
        <v>1</v>
      </c>
      <c r="E11" s="1">
        <v>1</v>
      </c>
      <c r="F11" s="1">
        <v>1</v>
      </c>
      <c r="G11" s="1"/>
      <c r="H11" s="1"/>
      <c r="I11" s="1">
        <v>1</v>
      </c>
      <c r="J11" s="1">
        <v>1</v>
      </c>
      <c r="K11" s="1"/>
      <c r="L11" s="1">
        <v>1</v>
      </c>
      <c r="M11" s="1">
        <v>1</v>
      </c>
      <c r="N11" s="1"/>
      <c r="O11" s="1"/>
      <c r="P11" s="1"/>
      <c r="Q11" s="1"/>
      <c r="R11" s="1">
        <v>1</v>
      </c>
      <c r="S11" s="1"/>
      <c r="T11" s="1">
        <v>1</v>
      </c>
      <c r="U11" s="1"/>
      <c r="V11" s="1"/>
      <c r="W11" s="1"/>
      <c r="X11" s="1"/>
      <c r="Y11" s="1"/>
    </row>
    <row r="12" spans="1:25" ht="15.75" thickBot="1" x14ac:dyDescent="0.3">
      <c r="A12" s="26" t="s">
        <v>156</v>
      </c>
      <c r="B12" s="80">
        <v>2022</v>
      </c>
      <c r="C12" s="77" t="str">
        <f t="shared" si="0"/>
        <v>EVA - Transportes, S.A.: 2022</v>
      </c>
      <c r="D12" s="1"/>
      <c r="E12" s="1"/>
      <c r="F12" s="1">
        <v>1</v>
      </c>
      <c r="G12" s="1"/>
      <c r="H12" s="1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30.75" thickBot="1" x14ac:dyDescent="0.3">
      <c r="A13" s="26" t="s">
        <v>197</v>
      </c>
      <c r="B13" s="80">
        <v>2022</v>
      </c>
      <c r="C13" s="77" t="str">
        <f t="shared" si="0"/>
        <v>FERTAGUS - Travessia do Tejo, Transportes, S. A.: 2022</v>
      </c>
      <c r="D13" s="1">
        <v>1</v>
      </c>
      <c r="E13" s="1">
        <v>1</v>
      </c>
      <c r="F13" s="1"/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/>
      <c r="O13" s="1"/>
      <c r="P13" s="1"/>
      <c r="Q13" s="1">
        <v>1</v>
      </c>
      <c r="R13" s="1">
        <v>1</v>
      </c>
      <c r="S13" s="1">
        <v>1</v>
      </c>
      <c r="T13" s="1">
        <v>1</v>
      </c>
      <c r="U13" s="1"/>
      <c r="V13" s="1"/>
      <c r="W13" s="1"/>
      <c r="X13" s="1"/>
      <c r="Y13" s="1"/>
    </row>
    <row r="14" spans="1:25" ht="30.75" thickBot="1" x14ac:dyDescent="0.3">
      <c r="A14" s="25" t="s">
        <v>206</v>
      </c>
      <c r="B14" s="80">
        <v>2022</v>
      </c>
      <c r="C14" s="77" t="str">
        <f t="shared" si="0"/>
        <v>Frota Azul Algarve - Transportes e Turismo, LDA.: 2022</v>
      </c>
      <c r="D14" s="1"/>
      <c r="E14" s="1"/>
      <c r="F14" s="1">
        <v>1</v>
      </c>
      <c r="G14" s="1"/>
      <c r="H14" s="1">
        <v>1</v>
      </c>
      <c r="I14" s="1">
        <v>1</v>
      </c>
      <c r="J14" s="1"/>
      <c r="K14" s="1"/>
      <c r="L14" s="1">
        <v>1</v>
      </c>
      <c r="M14" s="1">
        <v>1</v>
      </c>
      <c r="N14" s="1"/>
      <c r="O14" s="1"/>
      <c r="P14" s="1"/>
      <c r="Q14" s="1">
        <v>1</v>
      </c>
      <c r="R14" s="1">
        <v>1</v>
      </c>
      <c r="S14" s="1">
        <v>1</v>
      </c>
      <c r="T14" s="1">
        <v>1</v>
      </c>
      <c r="U14" s="1"/>
      <c r="V14" s="1"/>
      <c r="W14" s="1"/>
      <c r="X14" s="1"/>
      <c r="Y14" s="1"/>
    </row>
    <row r="15" spans="1:25" ht="15.75" thickBot="1" x14ac:dyDescent="0.3">
      <c r="A15" s="26" t="s">
        <v>151</v>
      </c>
      <c r="B15" s="80">
        <v>2022</v>
      </c>
      <c r="C15" s="77" t="str">
        <f t="shared" si="0"/>
        <v>FROTIMO - Frota Imobiliária, LDA.: 2022</v>
      </c>
      <c r="D15" s="1">
        <v>1</v>
      </c>
      <c r="E15" s="1">
        <v>1</v>
      </c>
      <c r="F15" s="1"/>
      <c r="G15" s="1"/>
      <c r="H15" s="1"/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/>
      <c r="O15" s="1"/>
      <c r="P15" s="1"/>
      <c r="Q15" s="1">
        <v>1</v>
      </c>
      <c r="R15" s="1">
        <v>1</v>
      </c>
      <c r="S15" s="1"/>
      <c r="T15" s="1">
        <v>1</v>
      </c>
      <c r="U15" s="1"/>
      <c r="V15" s="1"/>
      <c r="W15" s="1"/>
      <c r="X15" s="1"/>
      <c r="Y15" s="1"/>
    </row>
    <row r="16" spans="1:25" ht="15.75" thickBot="1" x14ac:dyDescent="0.3">
      <c r="A16" s="25" t="s">
        <v>211</v>
      </c>
      <c r="B16" s="80">
        <v>2022</v>
      </c>
      <c r="C16" s="77" t="str">
        <f t="shared" si="0"/>
        <v>Henrique Leonardo Mota, LDA.: 2022</v>
      </c>
      <c r="D16" s="1"/>
      <c r="E16" s="1"/>
      <c r="F16" s="1">
        <v>1</v>
      </c>
      <c r="G16" s="1"/>
      <c r="H16" s="1"/>
      <c r="I16" s="1">
        <v>1</v>
      </c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thickBot="1" x14ac:dyDescent="0.3">
      <c r="A17" s="26" t="s">
        <v>83</v>
      </c>
      <c r="B17" s="80">
        <v>2022</v>
      </c>
      <c r="C17" s="77" t="str">
        <f t="shared" si="0"/>
        <v>HPGB, SGPS, S.A.: 2022</v>
      </c>
      <c r="D17" s="1">
        <v>1</v>
      </c>
      <c r="E17" s="1"/>
      <c r="F17" s="1"/>
      <c r="G17" s="1"/>
      <c r="H17" s="1"/>
      <c r="I17" s="1"/>
      <c r="J17" s="1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thickBot="1" x14ac:dyDescent="0.3">
      <c r="A18" s="26" t="s">
        <v>74</v>
      </c>
      <c r="B18" s="80">
        <v>2022</v>
      </c>
      <c r="C18" s="77" t="str">
        <f t="shared" si="0"/>
        <v>Isidoro Duarte, S.A.: 2022</v>
      </c>
      <c r="D18" s="1"/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thickBot="1" x14ac:dyDescent="0.3">
      <c r="A19" s="26" t="s">
        <v>150</v>
      </c>
      <c r="B19" s="80">
        <v>2022</v>
      </c>
      <c r="C19" s="77" t="str">
        <f t="shared" si="0"/>
        <v>LISBOAT, Lda.: 2022</v>
      </c>
      <c r="D19" s="1">
        <v>1</v>
      </c>
      <c r="E19" s="1">
        <v>1</v>
      </c>
      <c r="F19" s="1"/>
      <c r="G19" s="1">
        <v>1</v>
      </c>
      <c r="H19" s="1">
        <v>1</v>
      </c>
      <c r="I19" s="1">
        <v>1</v>
      </c>
      <c r="J19" s="1">
        <v>1</v>
      </c>
      <c r="K19" s="1"/>
      <c r="L19" s="1">
        <v>1</v>
      </c>
      <c r="M19" s="1">
        <v>1</v>
      </c>
      <c r="N19" s="1">
        <v>1</v>
      </c>
      <c r="O19" s="1"/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/>
      <c r="V19" s="1"/>
      <c r="W19" s="1"/>
      <c r="X19" s="1"/>
      <c r="Y19" s="1"/>
    </row>
    <row r="20" spans="1:25" ht="15.75" thickBot="1" x14ac:dyDescent="0.3">
      <c r="A20" s="26" t="s">
        <v>24</v>
      </c>
      <c r="B20" s="80">
        <v>2022</v>
      </c>
      <c r="C20" s="77" t="str">
        <f t="shared" si="0"/>
        <v>Marques, Lda.: 2022</v>
      </c>
      <c r="D20" s="1">
        <v>1</v>
      </c>
      <c r="E20" s="1">
        <v>1</v>
      </c>
      <c r="F20" s="1"/>
      <c r="G20" s="1"/>
      <c r="H20" s="1"/>
      <c r="I20" s="1"/>
      <c r="J20" s="1">
        <v>1</v>
      </c>
      <c r="K20" s="1"/>
      <c r="L20" s="1">
        <v>1</v>
      </c>
      <c r="M20" s="1">
        <v>1</v>
      </c>
      <c r="N20" s="1"/>
      <c r="O20" s="1"/>
      <c r="P20" s="1"/>
      <c r="Q20" s="1"/>
      <c r="R20" s="1">
        <v>1</v>
      </c>
      <c r="S20" s="1">
        <v>1</v>
      </c>
      <c r="T20" s="1"/>
      <c r="U20" s="1"/>
      <c r="V20" s="1"/>
      <c r="W20" s="1"/>
      <c r="X20" s="1"/>
      <c r="Y20" s="1"/>
    </row>
    <row r="21" spans="1:25" ht="15.75" thickBot="1" x14ac:dyDescent="0.3">
      <c r="A21" s="26" t="s">
        <v>149</v>
      </c>
      <c r="B21" s="80">
        <v>2022</v>
      </c>
      <c r="C21" s="77" t="str">
        <f t="shared" si="0"/>
        <v>MTS - Metro, Transportes do Sul, S.A.: 2022</v>
      </c>
      <c r="D21" s="1">
        <v>1</v>
      </c>
      <c r="E21" s="1">
        <v>1</v>
      </c>
      <c r="F21" s="1"/>
      <c r="G21" s="1"/>
      <c r="H21" s="1">
        <v>1</v>
      </c>
      <c r="I21" s="1">
        <v>1</v>
      </c>
      <c r="J21" s="1">
        <v>1</v>
      </c>
      <c r="K21" s="1"/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/>
      <c r="V21" s="1"/>
      <c r="W21" s="1"/>
      <c r="X21" s="1"/>
      <c r="Y21" s="1"/>
    </row>
    <row r="22" spans="1:25" ht="15.75" thickBot="1" x14ac:dyDescent="0.3">
      <c r="A22" s="26" t="s">
        <v>225</v>
      </c>
      <c r="B22" s="80">
        <v>2022</v>
      </c>
      <c r="C22" s="77" t="str">
        <f t="shared" si="0"/>
        <v>Mundial Turismo, S.A.: 2022</v>
      </c>
      <c r="D22" s="1"/>
      <c r="E22" s="1"/>
      <c r="F22" s="1">
        <v>1</v>
      </c>
      <c r="G22" s="1"/>
      <c r="H22" s="1">
        <v>1</v>
      </c>
      <c r="I22" s="1">
        <v>1</v>
      </c>
      <c r="J22" s="1">
        <v>1</v>
      </c>
      <c r="K22" s="1"/>
      <c r="L22" s="1">
        <v>1</v>
      </c>
      <c r="M22" s="1">
        <v>1</v>
      </c>
      <c r="N22" s="1"/>
      <c r="O22" s="1"/>
      <c r="P22" s="1"/>
      <c r="Q22" s="1"/>
      <c r="R22" s="1">
        <v>1</v>
      </c>
      <c r="S22" s="1">
        <v>1</v>
      </c>
      <c r="T22" s="1"/>
      <c r="U22" s="1"/>
      <c r="V22" s="1"/>
      <c r="W22" s="1"/>
      <c r="X22" s="1"/>
      <c r="Y22" s="1"/>
    </row>
    <row r="23" spans="1:25" ht="15.75" thickBot="1" x14ac:dyDescent="0.3">
      <c r="A23" s="26" t="s">
        <v>157</v>
      </c>
      <c r="B23" s="80">
        <v>2022</v>
      </c>
      <c r="C23" s="77" t="str">
        <f t="shared" si="0"/>
        <v>Outvalue, LDA.: 2022</v>
      </c>
      <c r="D23" s="1">
        <v>1</v>
      </c>
      <c r="E23" s="1">
        <v>1</v>
      </c>
      <c r="F23" s="1"/>
      <c r="G23" s="1"/>
      <c r="H23" s="1"/>
      <c r="I23" s="1"/>
      <c r="J23" s="1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30.75" thickBot="1" x14ac:dyDescent="0.3">
      <c r="A24" s="25" t="s">
        <v>117</v>
      </c>
      <c r="B24" s="80">
        <v>2022</v>
      </c>
      <c r="C24" s="77" t="str">
        <f t="shared" si="0"/>
        <v>PXM - Transportes Rodoviários Urbanos de Faro, S.A.: 2022</v>
      </c>
      <c r="D24" s="1"/>
      <c r="E24" s="1"/>
      <c r="F24" s="1"/>
      <c r="G24" s="1"/>
      <c r="H24" s="1"/>
      <c r="I24" s="1">
        <v>1</v>
      </c>
      <c r="J24" s="1">
        <v>1</v>
      </c>
      <c r="K24" s="1"/>
      <c r="L24" s="1">
        <v>1</v>
      </c>
      <c r="M24" s="1"/>
      <c r="N24" s="1"/>
      <c r="O24" s="1"/>
      <c r="P24" s="1"/>
      <c r="Q24" s="1"/>
      <c r="R24" s="1">
        <v>1</v>
      </c>
      <c r="S24" s="1">
        <v>1</v>
      </c>
      <c r="T24" s="1">
        <v>1</v>
      </c>
      <c r="U24" s="1"/>
      <c r="V24" s="1"/>
      <c r="W24" s="1"/>
      <c r="X24" s="1"/>
      <c r="Y24" s="1"/>
    </row>
    <row r="25" spans="1:25" ht="30.75" thickBot="1" x14ac:dyDescent="0.3">
      <c r="A25" s="26" t="s">
        <v>158</v>
      </c>
      <c r="B25" s="80">
        <v>2022</v>
      </c>
      <c r="C25" s="77" t="str">
        <f t="shared" si="0"/>
        <v>Ribatejana Verde - Transportes Rodoviários de Passageiros, Unipessoal LDA.: 2022</v>
      </c>
      <c r="D25" s="1">
        <v>1</v>
      </c>
      <c r="E25" s="1">
        <v>1</v>
      </c>
      <c r="F25" s="1"/>
      <c r="G25" s="1"/>
      <c r="H25" s="1"/>
      <c r="I25" s="1">
        <v>1</v>
      </c>
      <c r="J25" s="1">
        <v>1</v>
      </c>
      <c r="K25" s="1"/>
      <c r="L25" s="1">
        <v>1</v>
      </c>
      <c r="M25" s="1">
        <v>1</v>
      </c>
      <c r="N25" s="1"/>
      <c r="O25" s="1"/>
      <c r="P25" s="1"/>
      <c r="Q25" s="1"/>
      <c r="R25" s="1">
        <v>1</v>
      </c>
      <c r="S25" s="1"/>
      <c r="T25" s="1">
        <v>1</v>
      </c>
      <c r="U25" s="1"/>
      <c r="V25" s="1"/>
      <c r="W25" s="1"/>
      <c r="X25" s="1"/>
      <c r="Y25" s="1"/>
    </row>
    <row r="26" spans="1:25" ht="30.75" thickBot="1" x14ac:dyDescent="0.3">
      <c r="A26" s="26" t="s">
        <v>229</v>
      </c>
      <c r="B26" s="80">
        <v>2022</v>
      </c>
      <c r="C26" s="77" t="str">
        <f t="shared" si="0"/>
        <v>RODINFORM – Informática aplicada aos Transportes, S.A.: 2022</v>
      </c>
      <c r="D26" s="1">
        <v>1</v>
      </c>
      <c r="E26" s="1">
        <v>1</v>
      </c>
      <c r="F26" s="1">
        <v>1</v>
      </c>
      <c r="G26" s="1"/>
      <c r="H26" s="1">
        <v>1</v>
      </c>
      <c r="I26" s="1">
        <v>1</v>
      </c>
      <c r="J26" s="1">
        <v>1</v>
      </c>
      <c r="K26" s="1"/>
      <c r="L26" s="1">
        <v>1</v>
      </c>
      <c r="M26" s="1">
        <v>1</v>
      </c>
      <c r="N26" s="1"/>
      <c r="O26" s="1"/>
      <c r="P26" s="1"/>
      <c r="Q26" s="1"/>
      <c r="R26" s="1">
        <v>1</v>
      </c>
      <c r="S26" s="1">
        <v>1</v>
      </c>
      <c r="T26" s="1">
        <v>1</v>
      </c>
      <c r="U26" s="1"/>
      <c r="V26" s="1"/>
      <c r="W26" s="1"/>
      <c r="X26" s="1"/>
      <c r="Y26" s="1"/>
    </row>
    <row r="27" spans="1:25" ht="15.75" thickBot="1" x14ac:dyDescent="0.3">
      <c r="A27" s="26" t="s">
        <v>25</v>
      </c>
      <c r="B27" s="80">
        <v>2022</v>
      </c>
      <c r="C27" s="77" t="str">
        <f t="shared" si="0"/>
        <v>Rodo Cargo, S.A.: 2022</v>
      </c>
      <c r="D27" s="1"/>
      <c r="E27" s="1"/>
      <c r="F27" s="1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0.75" thickBot="1" x14ac:dyDescent="0.3">
      <c r="A28" s="25" t="s">
        <v>235</v>
      </c>
      <c r="B28" s="80">
        <v>2022</v>
      </c>
      <c r="C28" s="77" t="str">
        <f t="shared" si="0"/>
        <v>Rodolezíria - Transportes Rodoviários de Passageiros, Unipessoal LDA.: 2022</v>
      </c>
      <c r="D28" s="1">
        <v>1</v>
      </c>
      <c r="E28" s="1">
        <v>1</v>
      </c>
      <c r="F28" s="1"/>
      <c r="G28" s="1">
        <v>1</v>
      </c>
      <c r="H28" s="1">
        <v>1</v>
      </c>
      <c r="I28" s="1">
        <v>1</v>
      </c>
      <c r="J28" s="1">
        <v>1</v>
      </c>
      <c r="K28" s="1"/>
      <c r="L28" s="1"/>
      <c r="M28" s="1"/>
      <c r="N28" s="1"/>
      <c r="O28" s="1"/>
      <c r="P28" s="1"/>
      <c r="Q28" s="1"/>
      <c r="R28" s="1">
        <v>1</v>
      </c>
      <c r="S28" s="1">
        <v>1</v>
      </c>
      <c r="T28" s="1"/>
      <c r="U28" s="1"/>
      <c r="V28" s="1"/>
      <c r="W28" s="1"/>
      <c r="X28" s="1"/>
      <c r="Y28" s="1"/>
    </row>
    <row r="29" spans="1:25" ht="15.75" thickBot="1" x14ac:dyDescent="0.3">
      <c r="A29" s="25" t="s">
        <v>22</v>
      </c>
      <c r="B29" s="80">
        <v>2022</v>
      </c>
      <c r="C29" s="77" t="str">
        <f t="shared" si="0"/>
        <v>Rodoviária de Lisboa, S.A.: 2022</v>
      </c>
      <c r="D29" s="1">
        <v>1</v>
      </c>
      <c r="E29" s="1"/>
      <c r="F29" s="1"/>
      <c r="G29" s="1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/>
      <c r="P29" s="1"/>
      <c r="Q29" s="1"/>
      <c r="R29" s="1">
        <v>1</v>
      </c>
      <c r="S29" s="1">
        <v>1</v>
      </c>
      <c r="T29" s="1">
        <v>1</v>
      </c>
      <c r="U29" s="1"/>
      <c r="V29" s="1"/>
      <c r="W29" s="1"/>
      <c r="X29" s="1"/>
      <c r="Y29" s="1"/>
    </row>
    <row r="30" spans="1:25" ht="15.75" thickBot="1" x14ac:dyDescent="0.3">
      <c r="A30" s="26" t="s">
        <v>27</v>
      </c>
      <c r="B30" s="80">
        <v>2022</v>
      </c>
      <c r="C30" s="77" t="str">
        <f t="shared" si="0"/>
        <v>Rodoviária do Alentejo, S.A.: 2022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/>
      <c r="P30" s="1">
        <v>1</v>
      </c>
      <c r="Q30" s="1"/>
      <c r="R30" s="1">
        <v>1</v>
      </c>
      <c r="S30" s="1">
        <v>1</v>
      </c>
      <c r="T30" s="1">
        <v>1</v>
      </c>
      <c r="U30" s="1"/>
      <c r="V30" s="1"/>
      <c r="W30" s="1"/>
      <c r="X30" s="1"/>
      <c r="Y30" s="1"/>
    </row>
    <row r="31" spans="1:25" ht="15.75" thickBot="1" x14ac:dyDescent="0.3">
      <c r="A31" s="25" t="s">
        <v>241</v>
      </c>
      <c r="B31" s="80">
        <v>2022</v>
      </c>
      <c r="C31" s="77" t="str">
        <f t="shared" si="0"/>
        <v>RDL - Rodoviária do Lis, LDA.: 2022</v>
      </c>
      <c r="D31" s="1">
        <v>1</v>
      </c>
      <c r="E31" s="1">
        <v>1</v>
      </c>
      <c r="F31" s="1"/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/>
      <c r="O31" s="1"/>
      <c r="P31" s="1"/>
      <c r="Q31" s="1">
        <v>1</v>
      </c>
      <c r="R31" s="1">
        <v>1</v>
      </c>
      <c r="S31" s="1">
        <v>1</v>
      </c>
      <c r="T31" s="1">
        <v>1</v>
      </c>
      <c r="U31" s="1"/>
      <c r="V31" s="1"/>
      <c r="W31" s="1"/>
      <c r="X31" s="1"/>
      <c r="Y31" s="1"/>
    </row>
    <row r="32" spans="1:25" ht="30.75" thickBot="1" x14ac:dyDescent="0.3">
      <c r="A32" s="25" t="s">
        <v>279</v>
      </c>
      <c r="B32" s="80">
        <v>2022</v>
      </c>
      <c r="C32" s="77" t="str">
        <f t="shared" si="0"/>
        <v>RMTejo - Transportes Rodoviários de Passageiros, Unipessoal LDA.: 2022</v>
      </c>
      <c r="D32" s="1">
        <v>1</v>
      </c>
      <c r="E32" s="1">
        <v>1</v>
      </c>
      <c r="F32" s="1">
        <v>1</v>
      </c>
      <c r="G32" s="1">
        <v>1</v>
      </c>
      <c r="H32" s="1"/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/>
      <c r="P32" s="1">
        <v>1</v>
      </c>
      <c r="Q32" s="1"/>
      <c r="R32" s="1">
        <v>1</v>
      </c>
      <c r="S32" s="1">
        <v>1</v>
      </c>
      <c r="T32" s="1">
        <v>1</v>
      </c>
      <c r="U32" s="1"/>
      <c r="V32" s="1"/>
      <c r="W32" s="1"/>
      <c r="X32" s="1"/>
      <c r="Y32" s="1"/>
    </row>
    <row r="33" spans="1:25" ht="15.75" thickBot="1" x14ac:dyDescent="0.3">
      <c r="A33" s="25" t="s">
        <v>115</v>
      </c>
      <c r="B33" s="80">
        <v>2022</v>
      </c>
      <c r="C33" s="77" t="str">
        <f t="shared" si="0"/>
        <v>Rodoviária do Tejo: 2022</v>
      </c>
      <c r="D33" s="1">
        <v>1</v>
      </c>
      <c r="E33" s="1"/>
      <c r="F33" s="1"/>
      <c r="G33" s="1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/>
      <c r="P33" s="1">
        <v>1</v>
      </c>
      <c r="Q33" s="1"/>
      <c r="R33" s="1">
        <v>1</v>
      </c>
      <c r="S33" s="1">
        <v>1</v>
      </c>
      <c r="T33" s="1">
        <v>1</v>
      </c>
      <c r="U33" s="1"/>
      <c r="V33" s="1"/>
      <c r="W33" s="1"/>
      <c r="X33" s="1"/>
      <c r="Y33" s="1"/>
    </row>
    <row r="34" spans="1:25" ht="15.75" thickBot="1" x14ac:dyDescent="0.3">
      <c r="A34" s="25" t="s">
        <v>247</v>
      </c>
      <c r="B34" s="80">
        <v>2022</v>
      </c>
      <c r="C34" s="77" t="str">
        <f t="shared" si="0"/>
        <v>RDO - Rodoviária do Oeste, LDA.: 2022</v>
      </c>
      <c r="D34" s="1">
        <v>1</v>
      </c>
      <c r="E34" s="1"/>
      <c r="F34" s="1"/>
      <c r="G34" s="1"/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>
        <v>1</v>
      </c>
      <c r="Q34" s="1"/>
      <c r="R34" s="1">
        <v>1</v>
      </c>
      <c r="S34" s="1">
        <v>1</v>
      </c>
      <c r="T34" s="1">
        <v>1</v>
      </c>
      <c r="U34" s="1"/>
      <c r="V34" s="1"/>
      <c r="W34" s="1"/>
      <c r="X34" s="1"/>
      <c r="Y34" s="1"/>
    </row>
    <row r="35" spans="1:25" ht="15.75" thickBot="1" x14ac:dyDescent="0.3">
      <c r="A35" s="26" t="s">
        <v>249</v>
      </c>
      <c r="B35" s="80">
        <v>2022</v>
      </c>
      <c r="C35" s="77" t="str">
        <f t="shared" si="0"/>
        <v>ROTAGUS – SGPS, S.A.: 2022</v>
      </c>
      <c r="D35" s="1"/>
      <c r="E35" s="1"/>
      <c r="F35" s="1"/>
      <c r="G35" s="1"/>
      <c r="H35" s="1"/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  <c r="Q35" s="1"/>
      <c r="R35" s="1">
        <v>1</v>
      </c>
      <c r="S35" s="1"/>
      <c r="T35" s="1">
        <v>1</v>
      </c>
      <c r="U35" s="1"/>
      <c r="V35" s="1"/>
      <c r="W35" s="1"/>
      <c r="X35" s="1"/>
      <c r="Y35" s="1"/>
    </row>
    <row r="36" spans="1:25" ht="15.75" thickBot="1" x14ac:dyDescent="0.3">
      <c r="A36" s="25" t="s">
        <v>251</v>
      </c>
      <c r="B36" s="80">
        <v>2022</v>
      </c>
      <c r="C36" s="77" t="str">
        <f t="shared" si="0"/>
        <v>Sandbus Transportes, Unipessoal LDA.: 2022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30.75" thickBot="1" x14ac:dyDescent="0.3">
      <c r="A37" s="25" t="s">
        <v>253</v>
      </c>
      <c r="B37" s="80">
        <v>2022</v>
      </c>
      <c r="C37" s="77" t="str">
        <f t="shared" si="0"/>
        <v>SOTAC - Sociedade de Turismo e Agricultura S.A.: 2022</v>
      </c>
      <c r="D37" s="1">
        <v>1</v>
      </c>
      <c r="E37" s="1"/>
      <c r="F37" s="1"/>
      <c r="G37" s="1"/>
      <c r="H37" s="1"/>
      <c r="I37" s="1"/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thickBot="1" x14ac:dyDescent="0.3">
      <c r="A38" s="25" t="s">
        <v>77</v>
      </c>
      <c r="B38" s="80">
        <v>2022</v>
      </c>
      <c r="C38" s="77" t="str">
        <f t="shared" si="0"/>
        <v>TAA - Transportes do Alto Alentejo, S.A.: 2022</v>
      </c>
      <c r="D38" s="1">
        <v>1</v>
      </c>
      <c r="E38" s="1">
        <v>1</v>
      </c>
      <c r="F38" s="1">
        <v>1</v>
      </c>
      <c r="G38" s="1"/>
      <c r="H38" s="1"/>
      <c r="I38" s="1">
        <v>1</v>
      </c>
      <c r="J38" s="1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thickBot="1" x14ac:dyDescent="0.3">
      <c r="A39" s="25" t="s">
        <v>78</v>
      </c>
      <c r="B39" s="80">
        <v>2022</v>
      </c>
      <c r="C39" s="77" t="str">
        <f t="shared" si="0"/>
        <v>TAC - Transportes do Alentejo Central, S.A.: 2022</v>
      </c>
      <c r="D39" s="1">
        <v>1</v>
      </c>
      <c r="E39" s="1"/>
      <c r="F39" s="1"/>
      <c r="G39" s="1"/>
      <c r="H39" s="1"/>
      <c r="I39" s="1"/>
      <c r="J39" s="1">
        <v>1</v>
      </c>
      <c r="K39" s="1"/>
      <c r="L39" s="1">
        <v>1</v>
      </c>
      <c r="M39" s="1">
        <v>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5" t="s">
        <v>259</v>
      </c>
      <c r="B40" s="80">
        <v>2022</v>
      </c>
      <c r="C40" s="77" t="str">
        <f t="shared" si="0"/>
        <v>Translagos - Transportes Publicos, LDA.: 2022</v>
      </c>
      <c r="D40" s="1">
        <v>1</v>
      </c>
      <c r="E40" s="1"/>
      <c r="F40" s="1"/>
      <c r="G40" s="1"/>
      <c r="H40" s="1"/>
      <c r="I40" s="1"/>
      <c r="J40" s="1">
        <v>1</v>
      </c>
      <c r="K40" s="1"/>
      <c r="L40" s="1">
        <v>1</v>
      </c>
      <c r="M40" s="1">
        <v>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thickBot="1" x14ac:dyDescent="0.3">
      <c r="A41" s="27" t="s">
        <v>262</v>
      </c>
      <c r="B41" s="81">
        <v>2022</v>
      </c>
      <c r="C41" s="77" t="str">
        <f t="shared" si="0"/>
        <v>Transol - Transportes e Turismo, S.A.: 2022</v>
      </c>
      <c r="D41" s="1">
        <v>1</v>
      </c>
      <c r="E41" s="1">
        <v>1</v>
      </c>
      <c r="F41" s="1"/>
      <c r="G41" s="1"/>
      <c r="H41" s="1"/>
      <c r="I41" s="1"/>
      <c r="J41" s="1">
        <v>1</v>
      </c>
      <c r="K41" s="1"/>
      <c r="L41" s="1">
        <v>1</v>
      </c>
      <c r="M41" s="1">
        <v>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thickBot="1" x14ac:dyDescent="0.3">
      <c r="A42" s="25" t="s">
        <v>264</v>
      </c>
      <c r="B42" s="80">
        <v>2022</v>
      </c>
      <c r="C42" s="77" t="str">
        <f t="shared" si="0"/>
        <v>Transportes Central de Santa Apolónia, LDA.: 2022</v>
      </c>
      <c r="D42" s="14">
        <v>1</v>
      </c>
      <c r="E42" s="14">
        <v>1</v>
      </c>
      <c r="F42" s="14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/>
      <c r="O42" s="1"/>
      <c r="P42" s="1"/>
      <c r="Q42" s="1"/>
      <c r="R42" s="1">
        <v>1</v>
      </c>
      <c r="S42" s="1"/>
      <c r="T42" s="1">
        <v>1</v>
      </c>
      <c r="U42" s="1"/>
      <c r="V42" s="1"/>
      <c r="W42" s="1"/>
      <c r="X42" s="1"/>
      <c r="Y42" s="1"/>
    </row>
    <row r="43" spans="1:25" ht="15.75" thickBot="1" x14ac:dyDescent="0.3">
      <c r="A43" s="25" t="s">
        <v>79</v>
      </c>
      <c r="B43" s="80">
        <v>2022</v>
      </c>
      <c r="C43" s="77" t="str">
        <f t="shared" si="0"/>
        <v>TRE - Transportes Rodoviários de Évora, S.A.: 2022</v>
      </c>
      <c r="D43" s="1">
        <v>1</v>
      </c>
      <c r="E43" s="1">
        <v>1</v>
      </c>
      <c r="F43" s="1"/>
      <c r="G43" s="1"/>
      <c r="H43" s="1"/>
      <c r="I43" s="1"/>
      <c r="J43" s="1"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30.75" thickBot="1" x14ac:dyDescent="0.3">
      <c r="A44" s="25" t="s">
        <v>268</v>
      </c>
      <c r="B44" s="80">
        <v>2022</v>
      </c>
      <c r="C44" s="77" t="str">
        <f t="shared" si="0"/>
        <v>ViaNorbus - Transporte Rodoviário de Passageiros, LDA.: 2022</v>
      </c>
      <c r="D44" s="1">
        <v>1</v>
      </c>
      <c r="E44" s="1">
        <v>1</v>
      </c>
      <c r="F44" s="1"/>
      <c r="G44" s="1"/>
      <c r="H44" s="1"/>
      <c r="I44" s="1"/>
      <c r="J44" s="1">
        <v>1</v>
      </c>
      <c r="K44" s="1"/>
      <c r="L44" s="1">
        <v>1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30.75" thickBot="1" x14ac:dyDescent="0.3">
      <c r="A45" s="25" t="s">
        <v>271</v>
      </c>
      <c r="B45" s="80">
        <v>2022</v>
      </c>
      <c r="C45" s="77" t="str">
        <f t="shared" si="0"/>
        <v>Viaporto - Operação e Manutenção de Transportes, Unipessoal LDA.: 2022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30.75" thickBot="1" x14ac:dyDescent="0.3">
      <c r="A46" s="25" t="s">
        <v>274</v>
      </c>
      <c r="B46" s="80">
        <v>2022</v>
      </c>
      <c r="C46" s="77" t="str">
        <f t="shared" si="0"/>
        <v>Vimeca Transporte - Viação Mecânica de Carnaxide, LDA.: 2022</v>
      </c>
      <c r="D46" s="1">
        <v>1</v>
      </c>
      <c r="E46" s="1"/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/>
      <c r="L46" s="1">
        <v>1</v>
      </c>
      <c r="M46" s="1">
        <v>1</v>
      </c>
      <c r="N46" s="1"/>
      <c r="O46" s="1"/>
      <c r="P46" s="1"/>
      <c r="Q46" s="1"/>
      <c r="R46" s="1">
        <v>1</v>
      </c>
      <c r="S46" s="1">
        <v>1</v>
      </c>
      <c r="T46" s="1">
        <v>1</v>
      </c>
      <c r="U46" s="1"/>
      <c r="V46" s="1"/>
      <c r="W46" s="1"/>
      <c r="X46" s="1"/>
      <c r="Y46" s="1"/>
    </row>
    <row r="47" spans="1:25" ht="15.75" thickBot="1" x14ac:dyDescent="0.3">
      <c r="A47" s="26" t="s">
        <v>277</v>
      </c>
      <c r="B47" s="80">
        <v>2022</v>
      </c>
      <c r="C47" s="77" t="str">
        <f t="shared" si="0"/>
        <v>Vizur Transportes, Unipessoal LDA.: 2022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/>
      <c r="L47" s="1">
        <v>1</v>
      </c>
      <c r="M47" s="1">
        <v>1</v>
      </c>
      <c r="N47" s="1">
        <v>1</v>
      </c>
      <c r="O47" s="10">
        <v>0</v>
      </c>
      <c r="P47" s="1">
        <v>1</v>
      </c>
      <c r="Q47" s="1"/>
      <c r="R47" s="1">
        <v>1</v>
      </c>
      <c r="S47" s="1">
        <v>1</v>
      </c>
      <c r="T47" s="1">
        <v>1</v>
      </c>
      <c r="U47" s="1"/>
      <c r="V47" s="1"/>
      <c r="W47" s="1"/>
      <c r="X47" s="1"/>
      <c r="Y47" s="1"/>
    </row>
    <row r="48" spans="1:25" ht="15.75" thickBot="1" x14ac:dyDescent="0.3">
      <c r="A48" s="23" t="s">
        <v>307</v>
      </c>
      <c r="B48" s="82">
        <v>2022</v>
      </c>
      <c r="C48" s="77" t="str">
        <f t="shared" si="0"/>
        <v>FOLLOW ME TOURS, UNIPESSOAL, LDA.: 2022</v>
      </c>
      <c r="D48" s="1">
        <v>1</v>
      </c>
      <c r="E48" s="1">
        <v>1</v>
      </c>
      <c r="F48" s="1">
        <v>1</v>
      </c>
      <c r="G48" s="1"/>
      <c r="H48" s="1">
        <v>1</v>
      </c>
      <c r="I48" s="1">
        <v>1</v>
      </c>
      <c r="J48" s="1">
        <v>1</v>
      </c>
      <c r="K48" s="1"/>
      <c r="L48" s="1"/>
      <c r="M48" s="1">
        <v>1</v>
      </c>
      <c r="N48" s="1"/>
      <c r="O48" s="10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30.75" thickBot="1" x14ac:dyDescent="0.3">
      <c r="A49" s="22" t="s">
        <v>306</v>
      </c>
      <c r="B49" s="71">
        <v>2022</v>
      </c>
      <c r="C49" s="77" t="str">
        <f t="shared" si="0"/>
        <v>BEST TRANSFERS 4 U - VIAGENS E TURISMO, S.A.: 2022</v>
      </c>
      <c r="D49" s="1">
        <v>1</v>
      </c>
      <c r="E49" s="1">
        <v>1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v>1</v>
      </c>
      <c r="N49" s="1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thickBot="1" x14ac:dyDescent="0.3">
      <c r="A50" s="21" t="s">
        <v>298</v>
      </c>
      <c r="B50" s="82">
        <v>2022</v>
      </c>
      <c r="C50" s="77" t="str">
        <f t="shared" si="0"/>
        <v>RNE - Rede Nacional de Expressos, Lda.: 2022</v>
      </c>
      <c r="D50" s="1"/>
      <c r="E50" s="1"/>
      <c r="F50" s="1">
        <v>1</v>
      </c>
      <c r="G50" s="1">
        <v>1</v>
      </c>
      <c r="H50" s="1"/>
      <c r="I50" s="1">
        <v>1</v>
      </c>
      <c r="J50" s="1"/>
      <c r="K50" s="1"/>
      <c r="L50" s="1">
        <v>1</v>
      </c>
      <c r="M50" s="1"/>
      <c r="N50" s="1"/>
      <c r="O50" s="10">
        <v>0</v>
      </c>
      <c r="P50" s="1"/>
      <c r="Q50" s="1">
        <v>1</v>
      </c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5" t="s">
        <v>76</v>
      </c>
      <c r="B51" s="5">
        <v>2023</v>
      </c>
      <c r="C51" s="77" t="str">
        <f t="shared" si="0"/>
        <v>ABA - Autocarros do Baixo Alentejo, S.A.: 2023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25">
      <c r="A52" s="5" t="s">
        <v>175</v>
      </c>
      <c r="B52" s="5">
        <v>2023</v>
      </c>
      <c r="C52" s="77" t="str">
        <f t="shared" si="0"/>
        <v>ADMIL - Sociedade Civil de Administração S.A.: 2023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25">
      <c r="A53" s="5" t="s">
        <v>154</v>
      </c>
      <c r="B53" s="5">
        <v>2023</v>
      </c>
      <c r="C53" s="77" t="str">
        <f t="shared" si="0"/>
        <v>Atlantic Cargo - Sociedade de Transportes, S.A.: 2023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25">
      <c r="A54" s="5" t="s">
        <v>321</v>
      </c>
      <c r="B54" s="5">
        <v>2023</v>
      </c>
      <c r="C54" s="77" t="str">
        <f t="shared" si="0"/>
        <v>Auto Viação São José, Lda: 2023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25">
      <c r="A55" s="5" t="s">
        <v>326</v>
      </c>
      <c r="B55" s="5">
        <v>2023</v>
      </c>
      <c r="C55" s="77" t="str">
        <f t="shared" si="0"/>
        <v>Averomar Transportes Rodoviários, S.A.: 2023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25">
      <c r="A56" s="5" t="s">
        <v>329</v>
      </c>
      <c r="B56" s="5">
        <v>2023</v>
      </c>
      <c r="C56" s="77" t="str">
        <f t="shared" si="0"/>
        <v>Azores on Route, Lda.: 2023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25">
      <c r="A57" s="5" t="s">
        <v>85</v>
      </c>
      <c r="B57" s="5">
        <v>2023</v>
      </c>
      <c r="C57" s="77" t="str">
        <f t="shared" si="0"/>
        <v>Barraqueiro SGPS, S.A.: 2023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25">
      <c r="A58" s="5" t="s">
        <v>118</v>
      </c>
      <c r="B58" s="5">
        <v>2023</v>
      </c>
      <c r="C58" s="77" t="str">
        <f t="shared" si="0"/>
        <v>Barraqueiro Transportes, S.A.: 2023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ht="30" x14ac:dyDescent="0.25">
      <c r="A59" s="5" t="s">
        <v>306</v>
      </c>
      <c r="B59" s="5">
        <v>2023</v>
      </c>
      <c r="C59" s="77" t="str">
        <f t="shared" si="0"/>
        <v>BEST TRANSFERS 4 U - VIAGENS E TURISMO, S.A.: 2023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25">
      <c r="A60" s="5" t="s">
        <v>344</v>
      </c>
      <c r="B60" s="5">
        <v>2023</v>
      </c>
      <c r="C60" s="77" t="str">
        <f t="shared" si="0"/>
        <v>Boa Viagem, SGPS SA: 2023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25">
      <c r="A61" s="5" t="s">
        <v>346</v>
      </c>
      <c r="B61" s="5">
        <v>2023</v>
      </c>
      <c r="C61" s="77" t="str">
        <f t="shared" si="0"/>
        <v>B-Rail - Mobilidade Ferroviária, Lda.: 2023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25">
      <c r="A62" s="5" t="s">
        <v>119</v>
      </c>
      <c r="B62" s="5">
        <v>2023</v>
      </c>
      <c r="C62" s="77" t="str">
        <f t="shared" si="0"/>
        <v>CGDP, S.A.: 2023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25">
      <c r="A63" s="5" t="s">
        <v>153</v>
      </c>
      <c r="B63" s="5">
        <v>2023</v>
      </c>
      <c r="C63" s="77" t="str">
        <f t="shared" si="0"/>
        <v>CITIRAMA - Viagens e Turismo,  S.A.: 2023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25">
      <c r="A64" s="5" t="s">
        <v>155</v>
      </c>
      <c r="B64" s="5">
        <v>2023</v>
      </c>
      <c r="C64" s="77" t="str">
        <f t="shared" si="0"/>
        <v>DIANATOURS - Viagens e Turismo, LDA.: 2023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25">
      <c r="A65" s="5" t="s">
        <v>152</v>
      </c>
      <c r="B65" s="5">
        <v>2023</v>
      </c>
      <c r="C65" s="77" t="str">
        <f t="shared" si="0"/>
        <v>EBGB, S.A.: 2023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25">
      <c r="A66" s="5" t="s">
        <v>351</v>
      </c>
      <c r="B66" s="5">
        <v>2023</v>
      </c>
      <c r="C66" s="77" t="str">
        <f t="shared" si="0"/>
        <v>E-Bus, S.A.: 2023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25">
      <c r="A67" s="5" t="s">
        <v>156</v>
      </c>
      <c r="B67" s="5">
        <v>2023</v>
      </c>
      <c r="C67" s="77" t="str">
        <f t="shared" si="0"/>
        <v>EVA - Transportes, S.A.: 2023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25">
      <c r="A68" s="5" t="s">
        <v>355</v>
      </c>
      <c r="B68" s="5">
        <v>2023</v>
      </c>
      <c r="C68" s="77" t="str">
        <f t="shared" ref="C68:C125" si="1">A68&amp;": "&amp;B68</f>
        <v>Fazimod, SGPS Lda: 2023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ht="30" x14ac:dyDescent="0.25">
      <c r="A69" s="5" t="s">
        <v>197</v>
      </c>
      <c r="B69" s="5">
        <v>2023</v>
      </c>
      <c r="C69" s="77" t="str">
        <f t="shared" si="1"/>
        <v>FERTAGUS - Travessia do Tejo, Transportes, S. A.: 2023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25">
      <c r="A70" s="5" t="s">
        <v>307</v>
      </c>
      <c r="B70" s="5">
        <v>2023</v>
      </c>
      <c r="C70" s="77" t="str">
        <f t="shared" si="1"/>
        <v>FOLLOW ME TOURS, UNIPESSOAL, LDA.: 2023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ht="30" x14ac:dyDescent="0.25">
      <c r="A71" s="5" t="s">
        <v>206</v>
      </c>
      <c r="B71" s="5">
        <v>2023</v>
      </c>
      <c r="C71" s="77" t="str">
        <f t="shared" si="1"/>
        <v>Frota Azul Algarve - Transportes e Turismo, LDA.: 2023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25">
      <c r="A72" s="5" t="s">
        <v>151</v>
      </c>
      <c r="B72" s="5">
        <v>2023</v>
      </c>
      <c r="C72" s="77" t="str">
        <f t="shared" si="1"/>
        <v>FROTIMO - Frota Imobiliária, LDA.: 2023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ht="30" x14ac:dyDescent="0.25">
      <c r="A73" s="5" t="s">
        <v>362</v>
      </c>
      <c r="B73" s="5">
        <v>2023</v>
      </c>
      <c r="C73" s="77" t="str">
        <f t="shared" si="1"/>
        <v>Goin Shuttle - Agência de Viagens e Turismo, Unipessoal Limitada: 2023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25">
      <c r="A74" s="5" t="s">
        <v>211</v>
      </c>
      <c r="B74" s="5">
        <v>2023</v>
      </c>
      <c r="C74" s="77" t="str">
        <f t="shared" si="1"/>
        <v>Henrique Leonardo Mota, LDA.: 2023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25">
      <c r="A75" s="5" t="s">
        <v>365</v>
      </c>
      <c r="B75" s="5">
        <v>2023</v>
      </c>
      <c r="C75" s="77" t="str">
        <f t="shared" si="1"/>
        <v>H. P. - Helijet, Sociedade Unipessoal, Lda.: 2023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25">
      <c r="A76" s="5" t="s">
        <v>83</v>
      </c>
      <c r="B76" s="5">
        <v>2023</v>
      </c>
      <c r="C76" s="77" t="str">
        <f t="shared" si="1"/>
        <v>HPGB, SGPS, S.A.: 2023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ht="30" x14ac:dyDescent="0.25">
      <c r="A77" s="5" t="s">
        <v>418</v>
      </c>
      <c r="B77" s="5">
        <v>2023</v>
      </c>
      <c r="C77" s="77" t="str">
        <f t="shared" si="1"/>
        <v>Transportes Internacionais Rodoviários do Norte, Lda. (Internorte, Lda.): 2023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25">
      <c r="A78" s="5" t="s">
        <v>74</v>
      </c>
      <c r="B78" s="5">
        <v>2023</v>
      </c>
      <c r="C78" s="77" t="str">
        <f t="shared" si="1"/>
        <v>Isidoro Duarte, S.A.: 2023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25">
      <c r="A79" s="5" t="s">
        <v>374</v>
      </c>
      <c r="B79" s="5">
        <v>2023</v>
      </c>
      <c r="C79" s="77" t="str">
        <f t="shared" si="1"/>
        <v>JJ Ferrovia, SA: 2023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25">
      <c r="A80" s="5" t="s">
        <v>375</v>
      </c>
      <c r="B80" s="5">
        <v>2023</v>
      </c>
      <c r="C80" s="77" t="str">
        <f t="shared" si="1"/>
        <v>JJ Santo António, Unip. Lda: 2023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25">
      <c r="A81" s="5" t="s">
        <v>150</v>
      </c>
      <c r="B81" s="5">
        <v>2023</v>
      </c>
      <c r="C81" s="77" t="str">
        <f t="shared" si="1"/>
        <v>LISBOAT, Lda.: 2023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25">
      <c r="A82" s="5" t="s">
        <v>382</v>
      </c>
      <c r="B82" s="5">
        <v>2023</v>
      </c>
      <c r="C82" s="77" t="str">
        <f t="shared" si="1"/>
        <v>Maia Transportes - ASC, Lda: 2023</v>
      </c>
      <c r="D82" s="1">
        <v>1</v>
      </c>
      <c r="E82" s="1">
        <v>1</v>
      </c>
      <c r="F82" s="1">
        <v>0</v>
      </c>
      <c r="G82" s="1">
        <v>0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1</v>
      </c>
      <c r="S82" s="1">
        <v>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25">
      <c r="A83" s="5" t="s">
        <v>24</v>
      </c>
      <c r="B83" s="5">
        <v>2023</v>
      </c>
      <c r="C83" s="77" t="str">
        <f t="shared" si="1"/>
        <v>Marques, Lda.: 2023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25">
      <c r="A84" s="5" t="s">
        <v>389</v>
      </c>
      <c r="B84" s="5">
        <v>2023</v>
      </c>
      <c r="C84" s="77" t="str">
        <f t="shared" si="1"/>
        <v>Mobi Azores: 2023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25">
      <c r="A85" s="5" t="s">
        <v>149</v>
      </c>
      <c r="B85" s="5">
        <v>2023</v>
      </c>
      <c r="C85" s="77" t="str">
        <f t="shared" si="1"/>
        <v>MTS - Metro, Transportes do Sul, S.A.: 2023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25">
      <c r="A86" s="5" t="s">
        <v>225</v>
      </c>
      <c r="B86" s="5">
        <v>2023</v>
      </c>
      <c r="C86" s="77" t="str">
        <f t="shared" si="1"/>
        <v>Mundial Turismo, S.A.: 2023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25">
      <c r="A87" s="5" t="s">
        <v>157</v>
      </c>
      <c r="B87" s="5">
        <v>2023</v>
      </c>
      <c r="C87" s="77" t="str">
        <f t="shared" si="1"/>
        <v>Outvalue, LDA.: 2023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ht="30" x14ac:dyDescent="0.25">
      <c r="A88" s="5" t="s">
        <v>117</v>
      </c>
      <c r="B88" s="5">
        <v>2023</v>
      </c>
      <c r="C88" s="77" t="str">
        <f t="shared" si="1"/>
        <v>PXM - Transportes Rodoviários Urbanos de Faro, S.A.: 2023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25">
      <c r="A89" s="5" t="s">
        <v>241</v>
      </c>
      <c r="B89" s="5">
        <v>2023</v>
      </c>
      <c r="C89" s="77" t="str">
        <f t="shared" si="1"/>
        <v>RDL - Rodoviária do Lis, LDA.: 2023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25">
      <c r="A90" s="5" t="s">
        <v>398</v>
      </c>
      <c r="B90" s="5">
        <v>2023</v>
      </c>
      <c r="C90" s="77" t="str">
        <f t="shared" si="1"/>
        <v>RDL II - Rodoviária do Lis, LDA.: 2023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25">
      <c r="A91" s="5" t="s">
        <v>247</v>
      </c>
      <c r="B91" s="5">
        <v>2023</v>
      </c>
      <c r="C91" s="77" t="str">
        <f t="shared" si="1"/>
        <v>RDO - Rodoviária do Oeste, LDA.: 2023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ht="30" x14ac:dyDescent="0.25">
      <c r="A92" s="5" t="s">
        <v>158</v>
      </c>
      <c r="B92" s="5">
        <v>2023</v>
      </c>
      <c r="C92" s="77" t="str">
        <f t="shared" si="1"/>
        <v>Ribatejana Verde - Transportes Rodoviários de Passageiros, Unipessoal LDA.: 2023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ht="30" x14ac:dyDescent="0.25">
      <c r="A93" s="5" t="s">
        <v>279</v>
      </c>
      <c r="B93" s="5">
        <v>2023</v>
      </c>
      <c r="C93" s="77" t="str">
        <f t="shared" si="1"/>
        <v>RMTejo - Transportes Rodoviários de Passageiros, Unipessoal LDA.: 2023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ht="30" x14ac:dyDescent="0.25">
      <c r="A94" s="5" t="s">
        <v>400</v>
      </c>
      <c r="B94" s="5">
        <v>2023</v>
      </c>
      <c r="C94" s="77" t="str">
        <f t="shared" si="1"/>
        <v>RMTejo II - Transportes Rodoviários de Passageiros, Unipessoal LDA.: 2023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25">
      <c r="A95" s="5" t="s">
        <v>298</v>
      </c>
      <c r="B95" s="5">
        <v>2023</v>
      </c>
      <c r="C95" s="77" t="str">
        <f t="shared" si="1"/>
        <v>RNE - Rede Nacional de Expressos, Lda.: 2023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ht="30" x14ac:dyDescent="0.25">
      <c r="A96" s="5" t="s">
        <v>229</v>
      </c>
      <c r="B96" s="5">
        <v>2023</v>
      </c>
      <c r="C96" s="77" t="str">
        <f t="shared" si="1"/>
        <v>RODINFORM – Informática aplicada aos Transportes, S.A.: 2023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25">
      <c r="A97" s="5" t="s">
        <v>25</v>
      </c>
      <c r="B97" s="5">
        <v>2023</v>
      </c>
      <c r="C97" s="77" t="str">
        <f t="shared" si="1"/>
        <v>Rodo Cargo, S.A.: 2023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25">
      <c r="A98" s="5" t="s">
        <v>405</v>
      </c>
      <c r="B98" s="5">
        <v>2023</v>
      </c>
      <c r="C98" s="77" t="str">
        <f t="shared" si="1"/>
        <v>Rodoatlantic Portugal, Lda: 2023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ht="30" x14ac:dyDescent="0.25">
      <c r="A99" s="5" t="s">
        <v>235</v>
      </c>
      <c r="B99" s="5">
        <v>2023</v>
      </c>
      <c r="C99" s="77" t="str">
        <f t="shared" si="1"/>
        <v>Rodolezíria - Transportes Rodoviários de Passageiros, Unipessoal LDA.: 2023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25">
      <c r="A100" s="5" t="s">
        <v>22</v>
      </c>
      <c r="B100" s="5">
        <v>2023</v>
      </c>
      <c r="C100" s="77" t="str">
        <f t="shared" si="1"/>
        <v>Rodoviária de Lisboa, S.A.: 2023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25">
      <c r="A101" s="5" t="s">
        <v>27</v>
      </c>
      <c r="B101" s="5">
        <v>2023</v>
      </c>
      <c r="C101" s="77" t="str">
        <f t="shared" si="1"/>
        <v>Rodoviária do Alentejo, S.A.: 2023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25">
      <c r="A102" s="5" t="s">
        <v>115</v>
      </c>
      <c r="B102" s="5">
        <v>2023</v>
      </c>
      <c r="C102" s="77" t="str">
        <f t="shared" si="1"/>
        <v>Rodoviária do Tejo: 2023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ht="30" x14ac:dyDescent="0.25">
      <c r="A103" s="5" t="s">
        <v>406</v>
      </c>
      <c r="B103" s="5">
        <v>2023</v>
      </c>
      <c r="C103" s="77" t="str">
        <f t="shared" si="1"/>
        <v>Roller Town - Transportes Turísticos Citadinos, S.A.: 2023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25">
      <c r="A104" s="5" t="s">
        <v>249</v>
      </c>
      <c r="B104" s="5">
        <v>2023</v>
      </c>
      <c r="C104" s="77" t="str">
        <f t="shared" si="1"/>
        <v>ROTAGUS – SGPS, S.A.: 2023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25">
      <c r="A105" s="5" t="s">
        <v>251</v>
      </c>
      <c r="B105" s="5">
        <v>2023</v>
      </c>
      <c r="C105" s="77" t="str">
        <f t="shared" si="1"/>
        <v>Sandbus Transportes, Unipessoal LDA.: 2023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ht="30" x14ac:dyDescent="0.25">
      <c r="A106" s="5" t="s">
        <v>253</v>
      </c>
      <c r="B106" s="5">
        <v>2023</v>
      </c>
      <c r="C106" s="77" t="str">
        <f t="shared" si="1"/>
        <v>SOTAC - Sociedade de Turismo e Agricultura S.A.: 2023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25">
      <c r="A107" s="5" t="s">
        <v>77</v>
      </c>
      <c r="B107" s="5">
        <v>2023</v>
      </c>
      <c r="C107" s="77" t="str">
        <f t="shared" si="1"/>
        <v>TAA - Transportes do Alto Alentejo, S.A.: 2023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25">
      <c r="A108" s="5" t="s">
        <v>78</v>
      </c>
      <c r="B108" s="5">
        <v>2023</v>
      </c>
      <c r="C108" s="77" t="str">
        <f t="shared" si="1"/>
        <v>TAC - Transportes do Alentejo Central, S.A.: 2023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25">
      <c r="A109" s="5" t="s">
        <v>411</v>
      </c>
      <c r="B109" s="5">
        <v>2023</v>
      </c>
      <c r="C109" s="77" t="str">
        <f t="shared" si="1"/>
        <v>TLA - Terminal Logístico Automóvel, S.A.: 2023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25">
      <c r="A110" s="5" t="s">
        <v>415</v>
      </c>
      <c r="B110" s="5">
        <v>2023</v>
      </c>
      <c r="C110" s="77" t="str">
        <f t="shared" si="1"/>
        <v>Tradicargo Autologistics, Lda.: 2023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25">
      <c r="A111" s="5" t="s">
        <v>259</v>
      </c>
      <c r="B111" s="5">
        <v>2023</v>
      </c>
      <c r="C111" s="77" t="str">
        <f t="shared" si="1"/>
        <v>Translagos - Transportes Publicos, LDA.: 2023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25">
      <c r="A112" s="5" t="s">
        <v>262</v>
      </c>
      <c r="B112" s="5">
        <v>2023</v>
      </c>
      <c r="C112" s="77" t="str">
        <f t="shared" si="1"/>
        <v>Transol - Transportes e Turismo, S.A.: 2023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25">
      <c r="A113" s="5" t="s">
        <v>264</v>
      </c>
      <c r="B113" s="5">
        <v>2023</v>
      </c>
      <c r="C113" s="77" t="str">
        <f t="shared" si="1"/>
        <v>Transportes Central de Santa Apolónia, LDA.: 2023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ht="30" x14ac:dyDescent="0.25">
      <c r="A114" s="5" t="s">
        <v>420</v>
      </c>
      <c r="B114" s="5">
        <v>2023</v>
      </c>
      <c r="C114" s="77" t="str">
        <f t="shared" si="1"/>
        <v>Transviagens - Transportes Em Autocarros, Lda.: 2023</v>
      </c>
      <c r="D114" s="1">
        <v>1</v>
      </c>
      <c r="E114" s="1">
        <v>1</v>
      </c>
      <c r="F114" s="1"/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1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25">
      <c r="A115" s="5" t="s">
        <v>79</v>
      </c>
      <c r="B115" s="5">
        <v>2023</v>
      </c>
      <c r="C115" s="77" t="str">
        <f t="shared" si="1"/>
        <v>TRE - Transportes Rodoviários de Évora, S.A.: 2023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25">
      <c r="A116" s="5" t="s">
        <v>423</v>
      </c>
      <c r="B116" s="5">
        <v>2023</v>
      </c>
      <c r="C116" s="77" t="str">
        <f t="shared" si="1"/>
        <v>Vega - Transporte Urbano, SA: 2023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25">
      <c r="A117" s="5" t="s">
        <v>424</v>
      </c>
      <c r="B117" s="5">
        <v>2023</v>
      </c>
      <c r="C117" s="77" t="str">
        <f t="shared" si="1"/>
        <v>Vega Manaus, Lda: 2023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25">
      <c r="A118" s="5" t="s">
        <v>425</v>
      </c>
      <c r="B118" s="5">
        <v>2023</v>
      </c>
      <c r="C118" s="77" t="str">
        <f t="shared" si="1"/>
        <v>Viação Alvorada, Lda: 2023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25">
      <c r="A119" s="5" t="s">
        <v>429</v>
      </c>
      <c r="B119" s="5">
        <v>2023</v>
      </c>
      <c r="C119" s="77" t="str">
        <f t="shared" si="1"/>
        <v>Vialagus, SA.: 2023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25">
      <c r="A120" s="5" t="s">
        <v>431</v>
      </c>
      <c r="B120" s="5">
        <v>2023</v>
      </c>
      <c r="C120" s="77" t="str">
        <f t="shared" si="1"/>
        <v>Viamove - Soluções de Mobilidade, Lda.: 2023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ht="30" x14ac:dyDescent="0.25">
      <c r="A121" s="5" t="s">
        <v>268</v>
      </c>
      <c r="B121" s="5">
        <v>2023</v>
      </c>
      <c r="C121" s="77" t="str">
        <f t="shared" si="1"/>
        <v>ViaNorbus - Transporte Rodoviário de Passageiros, LDA.: 2023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ht="30" x14ac:dyDescent="0.25">
      <c r="A122" s="5" t="s">
        <v>271</v>
      </c>
      <c r="B122" s="5">
        <v>2023</v>
      </c>
      <c r="C122" s="77" t="str">
        <f t="shared" si="1"/>
        <v>Viaporto - Operação e Manutenção de Transportes, Unipessoal LDA.: 2023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25">
      <c r="A123" s="5" t="s">
        <v>438</v>
      </c>
      <c r="B123" s="5">
        <v>2023</v>
      </c>
      <c r="C123" s="77" t="str">
        <f t="shared" si="1"/>
        <v>Viazen - Mobilidade Rodoviária, S.A.: 2023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ht="30" x14ac:dyDescent="0.25">
      <c r="A124" s="5" t="s">
        <v>274</v>
      </c>
      <c r="B124" s="5">
        <v>2023</v>
      </c>
      <c r="C124" s="77" t="str">
        <f t="shared" si="1"/>
        <v>Vimeca Transporte - Viação Mecânica de Carnaxide, LDA.: 2023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x14ac:dyDescent="0.25">
      <c r="A125" s="5" t="s">
        <v>277</v>
      </c>
      <c r="B125" s="5">
        <v>2023</v>
      </c>
      <c r="C125" s="77" t="str">
        <f t="shared" si="1"/>
        <v>Vizur Transportes, Unipessoal LDA.: 2023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</row>
    <row r="126" spans="1:25" x14ac:dyDescent="0.25">
      <c r="A126" s="5"/>
      <c r="B126" s="5"/>
      <c r="C126" s="5"/>
    </row>
    <row r="127" spans="1:25" x14ac:dyDescent="0.25">
      <c r="A127" s="5"/>
      <c r="B127" s="5"/>
      <c r="C127" s="5"/>
    </row>
    <row r="128" spans="1:25" x14ac:dyDescent="0.25">
      <c r="A128" s="5"/>
      <c r="B128" s="5"/>
      <c r="C128" s="5"/>
    </row>
    <row r="129" spans="1:3" x14ac:dyDescent="0.25">
      <c r="A129" s="5"/>
      <c r="B129" s="5"/>
      <c r="C129" s="5"/>
    </row>
    <row r="130" spans="1:3" x14ac:dyDescent="0.25">
      <c r="A130" s="5"/>
      <c r="B130" s="5"/>
      <c r="C130" s="5"/>
    </row>
    <row r="131" spans="1:3" x14ac:dyDescent="0.25">
      <c r="A131" s="5"/>
      <c r="B131" s="5"/>
      <c r="C131" s="5"/>
    </row>
    <row r="132" spans="1:3" x14ac:dyDescent="0.25">
      <c r="A132" s="5"/>
      <c r="B132" s="5"/>
      <c r="C132" s="5"/>
    </row>
    <row r="133" spans="1:3" x14ac:dyDescent="0.25">
      <c r="A133" s="5"/>
      <c r="B133" s="5"/>
      <c r="C133" s="5"/>
    </row>
    <row r="134" spans="1:3" x14ac:dyDescent="0.25">
      <c r="A134" s="5"/>
      <c r="B134" s="5"/>
      <c r="C134" s="5"/>
    </row>
    <row r="135" spans="1:3" x14ac:dyDescent="0.25">
      <c r="A135" s="5"/>
      <c r="B135" s="5"/>
      <c r="C135" s="5"/>
    </row>
    <row r="136" spans="1:3" x14ac:dyDescent="0.25">
      <c r="A136" s="5"/>
      <c r="B136" s="5"/>
      <c r="C136" s="5"/>
    </row>
    <row r="137" spans="1:3" x14ac:dyDescent="0.25">
      <c r="A137" s="5"/>
      <c r="B137" s="5"/>
      <c r="C137" s="5"/>
    </row>
    <row r="138" spans="1:3" x14ac:dyDescent="0.25">
      <c r="A138" s="5"/>
      <c r="B138" s="5"/>
      <c r="C138" s="5"/>
    </row>
    <row r="139" spans="1:3" x14ac:dyDescent="0.25">
      <c r="A139" s="5"/>
      <c r="B139" s="5"/>
      <c r="C139" s="5"/>
    </row>
    <row r="140" spans="1:3" x14ac:dyDescent="0.25">
      <c r="A140" s="5"/>
      <c r="B140" s="5"/>
      <c r="C140" s="5"/>
    </row>
    <row r="141" spans="1:3" x14ac:dyDescent="0.25">
      <c r="A141" s="5"/>
      <c r="B141" s="5"/>
      <c r="C141" s="5"/>
    </row>
    <row r="142" spans="1:3" x14ac:dyDescent="0.25">
      <c r="A142" s="5"/>
      <c r="B142" s="5"/>
      <c r="C142" s="5"/>
    </row>
    <row r="143" spans="1:3" x14ac:dyDescent="0.25">
      <c r="A143" s="5"/>
      <c r="B143" s="5"/>
      <c r="C143" s="5"/>
    </row>
    <row r="144" spans="1:3" x14ac:dyDescent="0.25">
      <c r="A144" s="5"/>
      <c r="B144" s="5"/>
      <c r="C144" s="5"/>
    </row>
    <row r="145" spans="1:3" x14ac:dyDescent="0.25">
      <c r="A145" s="5"/>
      <c r="B145" s="5"/>
      <c r="C145" s="5"/>
    </row>
    <row r="146" spans="1:3" x14ac:dyDescent="0.25">
      <c r="A146" s="5"/>
      <c r="B146" s="5"/>
      <c r="C146" s="5"/>
    </row>
    <row r="147" spans="1:3" x14ac:dyDescent="0.25">
      <c r="A147" s="5"/>
      <c r="B147" s="5"/>
      <c r="C147" s="5"/>
    </row>
    <row r="148" spans="1:3" x14ac:dyDescent="0.25">
      <c r="A148" s="5"/>
      <c r="B148" s="5"/>
      <c r="C148" s="5"/>
    </row>
    <row r="149" spans="1:3" x14ac:dyDescent="0.25">
      <c r="A149" s="5"/>
      <c r="B149" s="5"/>
      <c r="C149" s="5"/>
    </row>
    <row r="150" spans="1:3" x14ac:dyDescent="0.25">
      <c r="A150" s="5"/>
      <c r="B150" s="5"/>
      <c r="C150" s="5"/>
    </row>
    <row r="151" spans="1:3" x14ac:dyDescent="0.25">
      <c r="A151" s="5"/>
      <c r="B151" s="5"/>
      <c r="C151" s="5"/>
    </row>
    <row r="152" spans="1:3" x14ac:dyDescent="0.25">
      <c r="A152" s="5"/>
      <c r="B152" s="5"/>
      <c r="C152" s="5"/>
    </row>
    <row r="153" spans="1:3" x14ac:dyDescent="0.25">
      <c r="A153" s="5"/>
      <c r="B153" s="5"/>
      <c r="C153" s="5"/>
    </row>
    <row r="154" spans="1:3" x14ac:dyDescent="0.25">
      <c r="A154" s="5"/>
      <c r="B154" s="5"/>
      <c r="C154" s="5"/>
    </row>
    <row r="155" spans="1:3" x14ac:dyDescent="0.25">
      <c r="A155" s="5"/>
      <c r="B155" s="5"/>
      <c r="C155" s="5"/>
    </row>
    <row r="156" spans="1:3" x14ac:dyDescent="0.25">
      <c r="A156" s="5"/>
      <c r="B156" s="5"/>
      <c r="C156" s="5"/>
    </row>
    <row r="157" spans="1:3" x14ac:dyDescent="0.25">
      <c r="A157" s="5"/>
      <c r="B157" s="5"/>
      <c r="C157" s="5"/>
    </row>
    <row r="158" spans="1:3" x14ac:dyDescent="0.25">
      <c r="A158" s="5"/>
      <c r="B158" s="5"/>
      <c r="C158" s="5"/>
    </row>
    <row r="159" spans="1:3" x14ac:dyDescent="0.25">
      <c r="A159" s="5"/>
      <c r="B159" s="5"/>
      <c r="C159" s="5"/>
    </row>
    <row r="160" spans="1:3" x14ac:dyDescent="0.25">
      <c r="A160" s="5"/>
      <c r="B160" s="5"/>
      <c r="C160" s="5"/>
    </row>
    <row r="161" spans="1:3" x14ac:dyDescent="0.25">
      <c r="A161" s="5"/>
      <c r="B161" s="5"/>
      <c r="C161" s="5"/>
    </row>
    <row r="162" spans="1:3" x14ac:dyDescent="0.25">
      <c r="A162" s="5"/>
      <c r="B162" s="5"/>
      <c r="C162" s="5"/>
    </row>
    <row r="163" spans="1:3" x14ac:dyDescent="0.25">
      <c r="A163" s="5"/>
      <c r="B163" s="5"/>
      <c r="C163" s="5"/>
    </row>
    <row r="164" spans="1:3" x14ac:dyDescent="0.25">
      <c r="A164" s="5"/>
      <c r="B164" s="5"/>
      <c r="C164" s="5"/>
    </row>
    <row r="165" spans="1:3" x14ac:dyDescent="0.25">
      <c r="A165" s="5"/>
      <c r="B165" s="5"/>
      <c r="C165" s="5"/>
    </row>
    <row r="166" spans="1:3" x14ac:dyDescent="0.25">
      <c r="A166" s="5"/>
      <c r="B166" s="5"/>
      <c r="C166" s="5"/>
    </row>
    <row r="167" spans="1:3" x14ac:dyDescent="0.25">
      <c r="A167" s="5"/>
      <c r="B167" s="5"/>
      <c r="C167" s="5"/>
    </row>
    <row r="168" spans="1:3" x14ac:dyDescent="0.25">
      <c r="A168" s="5"/>
      <c r="B168" s="5"/>
      <c r="C168" s="5"/>
    </row>
    <row r="169" spans="1:3" x14ac:dyDescent="0.25">
      <c r="A169" s="5"/>
      <c r="B169" s="5"/>
      <c r="C169" s="5"/>
    </row>
    <row r="170" spans="1:3" x14ac:dyDescent="0.25">
      <c r="A170" s="5"/>
      <c r="B170" s="5"/>
      <c r="C170" s="5"/>
    </row>
    <row r="171" spans="1:3" x14ac:dyDescent="0.25">
      <c r="A171" s="5"/>
      <c r="B171" s="5"/>
      <c r="C171" s="5"/>
    </row>
    <row r="172" spans="1:3" x14ac:dyDescent="0.25">
      <c r="A172" s="5"/>
      <c r="B172" s="5"/>
      <c r="C172" s="5"/>
    </row>
    <row r="173" spans="1:3" x14ac:dyDescent="0.25">
      <c r="A173" s="5"/>
      <c r="B173" s="5"/>
      <c r="C173" s="5"/>
    </row>
    <row r="174" spans="1:3" x14ac:dyDescent="0.25">
      <c r="A174" s="5"/>
      <c r="B174" s="5"/>
      <c r="C174" s="5"/>
    </row>
    <row r="175" spans="1:3" x14ac:dyDescent="0.25">
      <c r="A175" s="5"/>
      <c r="B175" s="5"/>
      <c r="C175" s="5"/>
    </row>
    <row r="176" spans="1:3" x14ac:dyDescent="0.25">
      <c r="A176" s="5"/>
      <c r="B176" s="5"/>
      <c r="C176" s="5"/>
    </row>
    <row r="177" spans="1:3" x14ac:dyDescent="0.25">
      <c r="A177" s="5"/>
      <c r="B177" s="5"/>
      <c r="C177" s="5"/>
    </row>
    <row r="178" spans="1:3" x14ac:dyDescent="0.25">
      <c r="A178" s="5"/>
      <c r="B178" s="5"/>
      <c r="C178" s="5"/>
    </row>
    <row r="179" spans="1:3" x14ac:dyDescent="0.25">
      <c r="A179" s="5"/>
      <c r="B179" s="5"/>
      <c r="C179" s="5"/>
    </row>
    <row r="180" spans="1:3" x14ac:dyDescent="0.25">
      <c r="A180" s="5"/>
      <c r="B180" s="5"/>
      <c r="C180" s="5"/>
    </row>
    <row r="181" spans="1:3" x14ac:dyDescent="0.25">
      <c r="A181" s="5"/>
      <c r="B181" s="5"/>
      <c r="C181" s="5"/>
    </row>
    <row r="182" spans="1:3" x14ac:dyDescent="0.25">
      <c r="A182" s="5"/>
      <c r="B182" s="5"/>
      <c r="C182" s="5"/>
    </row>
    <row r="183" spans="1:3" x14ac:dyDescent="0.25">
      <c r="A183" s="5"/>
      <c r="B183" s="5"/>
      <c r="C183" s="5"/>
    </row>
    <row r="184" spans="1:3" x14ac:dyDescent="0.25">
      <c r="A184" s="5"/>
      <c r="B184" s="5"/>
      <c r="C184" s="5"/>
    </row>
    <row r="185" spans="1:3" x14ac:dyDescent="0.25">
      <c r="A185" s="5"/>
      <c r="B185" s="5"/>
      <c r="C185" s="5"/>
    </row>
    <row r="186" spans="1:3" x14ac:dyDescent="0.25">
      <c r="A186" s="5"/>
      <c r="B186" s="5"/>
      <c r="C186" s="5"/>
    </row>
    <row r="187" spans="1:3" x14ac:dyDescent="0.25">
      <c r="A187" s="5"/>
      <c r="B187" s="5"/>
      <c r="C187" s="5"/>
    </row>
    <row r="188" spans="1:3" x14ac:dyDescent="0.25">
      <c r="A188" s="5"/>
      <c r="B188" s="5"/>
      <c r="C188" s="5"/>
    </row>
    <row r="189" spans="1:3" x14ac:dyDescent="0.25">
      <c r="A189" s="5"/>
      <c r="B189" s="5"/>
      <c r="C189" s="5"/>
    </row>
    <row r="190" spans="1:3" x14ac:dyDescent="0.25">
      <c r="A190" s="5"/>
      <c r="B190" s="5"/>
      <c r="C190" s="5"/>
    </row>
    <row r="191" spans="1:3" x14ac:dyDescent="0.25">
      <c r="A191" s="5"/>
      <c r="B191" s="5"/>
      <c r="C191" s="5"/>
    </row>
    <row r="192" spans="1:3" x14ac:dyDescent="0.25">
      <c r="A192" s="5"/>
      <c r="B192" s="5"/>
      <c r="C192" s="5"/>
    </row>
    <row r="193" spans="1:3" x14ac:dyDescent="0.25">
      <c r="A193" s="5"/>
      <c r="B193" s="5"/>
      <c r="C193" s="5"/>
    </row>
    <row r="194" spans="1:3" x14ac:dyDescent="0.25">
      <c r="A194" s="5"/>
      <c r="B194" s="5"/>
      <c r="C194" s="5"/>
    </row>
    <row r="195" spans="1:3" x14ac:dyDescent="0.25">
      <c r="A195" s="5"/>
      <c r="B195" s="5"/>
      <c r="C195" s="5"/>
    </row>
    <row r="196" spans="1:3" x14ac:dyDescent="0.25">
      <c r="A196" s="5"/>
      <c r="B196" s="5"/>
      <c r="C196" s="5"/>
    </row>
    <row r="197" spans="1:3" x14ac:dyDescent="0.25">
      <c r="A197" s="5"/>
      <c r="B197" s="5"/>
      <c r="C197" s="5"/>
    </row>
    <row r="198" spans="1:3" x14ac:dyDescent="0.25">
      <c r="A198" s="5"/>
      <c r="B198" s="5"/>
      <c r="C198" s="5"/>
    </row>
    <row r="199" spans="1:3" x14ac:dyDescent="0.25">
      <c r="A199" s="5"/>
      <c r="B199" s="5"/>
      <c r="C199" s="5"/>
    </row>
    <row r="200" spans="1:3" x14ac:dyDescent="0.25">
      <c r="A200" s="5"/>
      <c r="B200" s="5"/>
      <c r="C200" s="5"/>
    </row>
    <row r="201" spans="1:3" x14ac:dyDescent="0.25">
      <c r="A201" s="5"/>
      <c r="B201" s="5"/>
      <c r="C201" s="5"/>
    </row>
    <row r="202" spans="1:3" x14ac:dyDescent="0.25">
      <c r="A202" s="5"/>
      <c r="B202" s="5"/>
      <c r="C202" s="5"/>
    </row>
    <row r="203" spans="1:3" x14ac:dyDescent="0.25">
      <c r="A203" s="5"/>
      <c r="B203" s="5"/>
      <c r="C203" s="5"/>
    </row>
    <row r="204" spans="1:3" x14ac:dyDescent="0.25">
      <c r="A204" s="5"/>
      <c r="B204" s="5"/>
      <c r="C204" s="5"/>
    </row>
    <row r="205" spans="1:3" x14ac:dyDescent="0.25">
      <c r="A205" s="5"/>
      <c r="B205" s="5"/>
      <c r="C205" s="5"/>
    </row>
    <row r="206" spans="1:3" x14ac:dyDescent="0.25">
      <c r="A206" s="5"/>
      <c r="B206" s="5"/>
      <c r="C206" s="5"/>
    </row>
    <row r="207" spans="1:3" x14ac:dyDescent="0.25">
      <c r="A207" s="5"/>
      <c r="B207" s="5"/>
      <c r="C207" s="5"/>
    </row>
    <row r="208" spans="1:3" x14ac:dyDescent="0.25">
      <c r="A208" s="5"/>
      <c r="B208" s="5"/>
      <c r="C208" s="5"/>
    </row>
    <row r="209" spans="1:3" x14ac:dyDescent="0.25">
      <c r="A209" s="5"/>
      <c r="B209" s="5"/>
      <c r="C209" s="5"/>
    </row>
    <row r="210" spans="1:3" x14ac:dyDescent="0.25">
      <c r="A210" s="5"/>
      <c r="B210" s="5"/>
      <c r="C210" s="5"/>
    </row>
    <row r="211" spans="1:3" x14ac:dyDescent="0.25">
      <c r="A211" s="5"/>
      <c r="B211" s="5"/>
      <c r="C211" s="5"/>
    </row>
    <row r="212" spans="1:3" x14ac:dyDescent="0.25">
      <c r="A212" s="5"/>
      <c r="B212" s="5"/>
      <c r="C212" s="5"/>
    </row>
    <row r="213" spans="1:3" x14ac:dyDescent="0.25">
      <c r="A213" s="5"/>
      <c r="B213" s="5"/>
      <c r="C213" s="5"/>
    </row>
    <row r="214" spans="1:3" x14ac:dyDescent="0.25">
      <c r="A214" s="5"/>
      <c r="B214" s="5"/>
      <c r="C214" s="5"/>
    </row>
    <row r="215" spans="1:3" x14ac:dyDescent="0.25">
      <c r="A215" s="5"/>
      <c r="B215" s="5"/>
      <c r="C215" s="5"/>
    </row>
    <row r="216" spans="1:3" x14ac:dyDescent="0.25">
      <c r="A216" s="5"/>
      <c r="B216" s="5"/>
      <c r="C216" s="5"/>
    </row>
    <row r="217" spans="1:3" x14ac:dyDescent="0.25">
      <c r="A217" s="5"/>
      <c r="B217" s="5"/>
      <c r="C217" s="5"/>
    </row>
    <row r="218" spans="1:3" x14ac:dyDescent="0.25">
      <c r="A218" s="5"/>
      <c r="B218" s="5"/>
      <c r="C218" s="5"/>
    </row>
    <row r="219" spans="1:3" x14ac:dyDescent="0.25">
      <c r="A219" s="5"/>
      <c r="B219" s="5"/>
      <c r="C219" s="5"/>
    </row>
    <row r="220" spans="1:3" x14ac:dyDescent="0.25">
      <c r="A220" s="5"/>
      <c r="B220" s="5"/>
      <c r="C220" s="5"/>
    </row>
    <row r="221" spans="1:3" x14ac:dyDescent="0.25">
      <c r="A221" s="5"/>
      <c r="B221" s="5"/>
      <c r="C221" s="5"/>
    </row>
    <row r="222" spans="1:3" x14ac:dyDescent="0.25">
      <c r="A222" s="5"/>
      <c r="B222" s="5"/>
      <c r="C222" s="5"/>
    </row>
    <row r="223" spans="1:3" x14ac:dyDescent="0.25">
      <c r="A223" s="5"/>
      <c r="B223" s="5"/>
      <c r="C223" s="5"/>
    </row>
    <row r="224" spans="1:3" x14ac:dyDescent="0.25">
      <c r="A224" s="5"/>
      <c r="B224" s="5"/>
      <c r="C224" s="5"/>
    </row>
    <row r="225" spans="1:3" x14ac:dyDescent="0.25">
      <c r="A225" s="5"/>
      <c r="B225" s="5"/>
      <c r="C225" s="5"/>
    </row>
    <row r="226" spans="1:3" x14ac:dyDescent="0.25">
      <c r="A226" s="5"/>
      <c r="B226" s="5"/>
      <c r="C226" s="5"/>
    </row>
    <row r="227" spans="1:3" x14ac:dyDescent="0.25">
      <c r="A227" s="5"/>
      <c r="B227" s="5"/>
      <c r="C227" s="5"/>
    </row>
    <row r="228" spans="1:3" x14ac:dyDescent="0.25">
      <c r="A228" s="5"/>
      <c r="B228" s="5"/>
      <c r="C228" s="5"/>
    </row>
    <row r="229" spans="1:3" x14ac:dyDescent="0.25">
      <c r="A229" s="5"/>
      <c r="B229" s="5"/>
      <c r="C229" s="5"/>
    </row>
    <row r="230" spans="1:3" x14ac:dyDescent="0.25">
      <c r="A230" s="5"/>
      <c r="B230" s="5"/>
      <c r="C230" s="5"/>
    </row>
    <row r="231" spans="1:3" x14ac:dyDescent="0.25">
      <c r="A231" s="5"/>
      <c r="B231" s="5"/>
      <c r="C231" s="5"/>
    </row>
    <row r="232" spans="1:3" x14ac:dyDescent="0.25">
      <c r="A232" s="5"/>
      <c r="B232" s="5"/>
      <c r="C232" s="5"/>
    </row>
    <row r="233" spans="1:3" x14ac:dyDescent="0.25">
      <c r="A233" s="5"/>
      <c r="B233" s="5"/>
      <c r="C233" s="5"/>
    </row>
    <row r="234" spans="1:3" x14ac:dyDescent="0.25">
      <c r="A234" s="5"/>
      <c r="B234" s="5"/>
      <c r="C234" s="5"/>
    </row>
    <row r="235" spans="1:3" x14ac:dyDescent="0.25">
      <c r="A235" s="5"/>
      <c r="B235" s="5"/>
      <c r="C235" s="5"/>
    </row>
    <row r="236" spans="1:3" x14ac:dyDescent="0.25">
      <c r="A236" s="5"/>
      <c r="B236" s="5"/>
      <c r="C236" s="5"/>
    </row>
    <row r="237" spans="1:3" x14ac:dyDescent="0.25">
      <c r="A237" s="5"/>
      <c r="B237" s="5"/>
      <c r="C237" s="5"/>
    </row>
    <row r="238" spans="1:3" x14ac:dyDescent="0.25">
      <c r="A238" s="5"/>
      <c r="B238" s="5"/>
      <c r="C238" s="5"/>
    </row>
    <row r="239" spans="1:3" x14ac:dyDescent="0.25">
      <c r="A239" s="5"/>
      <c r="B239" s="5"/>
      <c r="C239" s="5"/>
    </row>
    <row r="240" spans="1:3" x14ac:dyDescent="0.25">
      <c r="A240" s="5"/>
      <c r="B240" s="5"/>
      <c r="C240" s="5"/>
    </row>
    <row r="241" spans="1:3" x14ac:dyDescent="0.25">
      <c r="A241" s="5"/>
      <c r="B241" s="5"/>
      <c r="C241" s="5"/>
    </row>
    <row r="242" spans="1:3" x14ac:dyDescent="0.25">
      <c r="A242" s="5"/>
      <c r="B242" s="5"/>
      <c r="C242" s="5"/>
    </row>
    <row r="243" spans="1:3" x14ac:dyDescent="0.25">
      <c r="A243" s="5"/>
      <c r="B243" s="5"/>
      <c r="C243" s="5"/>
    </row>
    <row r="244" spans="1:3" x14ac:dyDescent="0.25">
      <c r="A244" s="5"/>
      <c r="B244" s="5"/>
      <c r="C244" s="5"/>
    </row>
    <row r="245" spans="1:3" x14ac:dyDescent="0.25">
      <c r="A245" s="5"/>
      <c r="B245" s="5"/>
      <c r="C245" s="5"/>
    </row>
    <row r="246" spans="1:3" x14ac:dyDescent="0.25">
      <c r="A246" s="5"/>
      <c r="B246" s="5"/>
      <c r="C246" s="5"/>
    </row>
    <row r="247" spans="1:3" x14ac:dyDescent="0.25">
      <c r="A247" s="5"/>
      <c r="B247" s="5"/>
      <c r="C247" s="5"/>
    </row>
    <row r="248" spans="1:3" x14ac:dyDescent="0.25">
      <c r="A248" s="5"/>
      <c r="B248" s="5"/>
      <c r="C248" s="5"/>
    </row>
    <row r="249" spans="1:3" x14ac:dyDescent="0.25">
      <c r="A249" s="5"/>
      <c r="B249" s="5"/>
      <c r="C249" s="5"/>
    </row>
    <row r="250" spans="1:3" x14ac:dyDescent="0.25">
      <c r="A250" s="5"/>
      <c r="B250" s="5"/>
      <c r="C250" s="5"/>
    </row>
    <row r="251" spans="1:3" x14ac:dyDescent="0.25">
      <c r="A251" s="5"/>
      <c r="B251" s="5"/>
      <c r="C251" s="5"/>
    </row>
    <row r="252" spans="1:3" x14ac:dyDescent="0.25">
      <c r="A252" s="5"/>
      <c r="B252" s="5"/>
      <c r="C252" s="5"/>
    </row>
    <row r="253" spans="1:3" x14ac:dyDescent="0.25">
      <c r="A253" s="5"/>
      <c r="B253" s="5"/>
      <c r="C253" s="5"/>
    </row>
    <row r="254" spans="1:3" x14ac:dyDescent="0.25">
      <c r="A254" s="5"/>
      <c r="B254" s="5"/>
      <c r="C254" s="5"/>
    </row>
    <row r="255" spans="1:3" x14ac:dyDescent="0.25">
      <c r="A255" s="5"/>
      <c r="B255" s="5"/>
      <c r="C255" s="5"/>
    </row>
    <row r="256" spans="1:3" x14ac:dyDescent="0.25">
      <c r="A256" s="5"/>
      <c r="B256" s="5"/>
      <c r="C256" s="5"/>
    </row>
    <row r="257" spans="1:3" x14ac:dyDescent="0.25">
      <c r="A257" s="5"/>
      <c r="B257" s="5"/>
      <c r="C257" s="5"/>
    </row>
    <row r="258" spans="1:3" x14ac:dyDescent="0.25">
      <c r="A258" s="5"/>
      <c r="B258" s="5"/>
      <c r="C258" s="5"/>
    </row>
    <row r="259" spans="1:3" x14ac:dyDescent="0.25">
      <c r="A259" s="5"/>
      <c r="B259" s="5"/>
      <c r="C259" s="5"/>
    </row>
    <row r="260" spans="1:3" x14ac:dyDescent="0.25">
      <c r="A260" s="5"/>
      <c r="B260" s="5"/>
      <c r="C260" s="5"/>
    </row>
    <row r="261" spans="1:3" x14ac:dyDescent="0.25">
      <c r="A261" s="5"/>
      <c r="B261" s="5"/>
      <c r="C261" s="5"/>
    </row>
    <row r="262" spans="1:3" x14ac:dyDescent="0.25">
      <c r="A262" s="5"/>
      <c r="B262" s="5"/>
      <c r="C262" s="5"/>
    </row>
    <row r="263" spans="1:3" x14ac:dyDescent="0.25">
      <c r="A263" s="5"/>
      <c r="B263" s="5"/>
      <c r="C263" s="5"/>
    </row>
    <row r="264" spans="1:3" x14ac:dyDescent="0.25">
      <c r="A264" s="5"/>
      <c r="B264" s="5"/>
      <c r="C264" s="5"/>
    </row>
    <row r="265" spans="1:3" x14ac:dyDescent="0.25">
      <c r="A265" s="5"/>
      <c r="B265" s="5"/>
      <c r="C265" s="5"/>
    </row>
    <row r="266" spans="1:3" x14ac:dyDescent="0.25">
      <c r="A266" s="5"/>
      <c r="B266" s="5"/>
      <c r="C266" s="5"/>
    </row>
    <row r="267" spans="1:3" x14ac:dyDescent="0.25">
      <c r="A267" s="5"/>
      <c r="B267" s="5"/>
      <c r="C267" s="5"/>
    </row>
    <row r="268" spans="1:3" x14ac:dyDescent="0.25">
      <c r="A268" s="5"/>
      <c r="B268" s="5"/>
      <c r="C268" s="5"/>
    </row>
    <row r="269" spans="1:3" x14ac:dyDescent="0.25">
      <c r="A269" s="5"/>
      <c r="B269" s="5"/>
      <c r="C269" s="5"/>
    </row>
    <row r="270" spans="1:3" x14ac:dyDescent="0.25">
      <c r="A270" s="5"/>
      <c r="B270" s="5"/>
      <c r="C270" s="5"/>
    </row>
    <row r="271" spans="1:3" x14ac:dyDescent="0.25">
      <c r="A271" s="5"/>
      <c r="B271" s="5"/>
      <c r="C271" s="5"/>
    </row>
    <row r="272" spans="1:3" x14ac:dyDescent="0.25">
      <c r="A272" s="5"/>
      <c r="B272" s="5"/>
      <c r="C272" s="5"/>
    </row>
    <row r="273" spans="1:3" x14ac:dyDescent="0.25">
      <c r="A273" s="5"/>
      <c r="B273" s="5"/>
      <c r="C273" s="5"/>
    </row>
    <row r="274" spans="1:3" x14ac:dyDescent="0.25">
      <c r="A274" s="5"/>
      <c r="B274" s="5"/>
      <c r="C274" s="5"/>
    </row>
    <row r="275" spans="1:3" x14ac:dyDescent="0.25">
      <c r="A275" s="5"/>
      <c r="B275" s="5"/>
      <c r="C275" s="5"/>
    </row>
    <row r="276" spans="1:3" x14ac:dyDescent="0.25">
      <c r="A276" s="5"/>
      <c r="B276" s="5"/>
      <c r="C276" s="5"/>
    </row>
    <row r="277" spans="1:3" x14ac:dyDescent="0.25">
      <c r="A277" s="5"/>
      <c r="B277" s="5"/>
      <c r="C277" s="5"/>
    </row>
    <row r="278" spans="1:3" x14ac:dyDescent="0.25">
      <c r="A278" s="5"/>
      <c r="B278" s="5"/>
      <c r="C278" s="5"/>
    </row>
    <row r="279" spans="1:3" x14ac:dyDescent="0.25">
      <c r="A279" s="5"/>
      <c r="B279" s="5"/>
      <c r="C279" s="5"/>
    </row>
    <row r="280" spans="1:3" x14ac:dyDescent="0.25">
      <c r="A280" s="5"/>
      <c r="B280" s="5"/>
      <c r="C280" s="5"/>
    </row>
    <row r="281" spans="1:3" x14ac:dyDescent="0.25">
      <c r="A281" s="5"/>
      <c r="B281" s="5"/>
      <c r="C281" s="5"/>
    </row>
    <row r="282" spans="1:3" x14ac:dyDescent="0.25">
      <c r="A282" s="5"/>
      <c r="B282" s="5"/>
      <c r="C282" s="5"/>
    </row>
    <row r="283" spans="1:3" x14ac:dyDescent="0.25">
      <c r="A283" s="5"/>
      <c r="B283" s="5"/>
      <c r="C283" s="5"/>
    </row>
    <row r="284" spans="1:3" x14ac:dyDescent="0.25">
      <c r="A284" s="5"/>
      <c r="B284" s="5"/>
      <c r="C284" s="5"/>
    </row>
    <row r="285" spans="1:3" x14ac:dyDescent="0.25">
      <c r="A285" s="5"/>
      <c r="B285" s="5"/>
      <c r="C285" s="5"/>
    </row>
    <row r="286" spans="1:3" x14ac:dyDescent="0.25">
      <c r="A286" s="5"/>
      <c r="B286" s="5"/>
      <c r="C286" s="5"/>
    </row>
    <row r="287" spans="1:3" x14ac:dyDescent="0.25">
      <c r="A287" s="5"/>
      <c r="B287" s="5"/>
      <c r="C287" s="5"/>
    </row>
    <row r="288" spans="1:3" x14ac:dyDescent="0.25">
      <c r="A288" s="5"/>
      <c r="B288" s="5"/>
      <c r="C288" s="5"/>
    </row>
    <row r="289" spans="1:3" x14ac:dyDescent="0.25">
      <c r="A289" s="5"/>
      <c r="B289" s="5"/>
      <c r="C289" s="5"/>
    </row>
    <row r="290" spans="1:3" x14ac:dyDescent="0.25">
      <c r="A290" s="5"/>
      <c r="B290" s="5"/>
      <c r="C290" s="5"/>
    </row>
    <row r="291" spans="1:3" x14ac:dyDescent="0.25">
      <c r="A291" s="5"/>
      <c r="B291" s="5"/>
      <c r="C291" s="5"/>
    </row>
    <row r="292" spans="1:3" x14ac:dyDescent="0.25">
      <c r="A292" s="5"/>
      <c r="B292" s="5"/>
      <c r="C292" s="5"/>
    </row>
    <row r="293" spans="1:3" x14ac:dyDescent="0.25">
      <c r="A293" s="5"/>
      <c r="B293" s="5"/>
      <c r="C293" s="5"/>
    </row>
    <row r="294" spans="1:3" x14ac:dyDescent="0.25">
      <c r="A294" s="5"/>
      <c r="B294" s="5"/>
      <c r="C294" s="5"/>
    </row>
    <row r="295" spans="1:3" x14ac:dyDescent="0.25">
      <c r="A295" s="5"/>
      <c r="B295" s="5"/>
      <c r="C295" s="5"/>
    </row>
    <row r="296" spans="1:3" x14ac:dyDescent="0.25">
      <c r="A296" s="5"/>
      <c r="B296" s="5"/>
      <c r="C296" s="5"/>
    </row>
    <row r="297" spans="1:3" x14ac:dyDescent="0.25">
      <c r="A297" s="5"/>
      <c r="B297" s="5"/>
      <c r="C297" s="5"/>
    </row>
    <row r="298" spans="1:3" x14ac:dyDescent="0.25">
      <c r="A298" s="5"/>
      <c r="B298" s="5"/>
      <c r="C298" s="5"/>
    </row>
    <row r="299" spans="1:3" x14ac:dyDescent="0.25">
      <c r="A299" s="5"/>
      <c r="B299" s="5"/>
      <c r="C299" s="5"/>
    </row>
    <row r="300" spans="1:3" x14ac:dyDescent="0.25">
      <c r="A300" s="5"/>
      <c r="B300" s="5"/>
      <c r="C300" s="5"/>
    </row>
    <row r="301" spans="1:3" x14ac:dyDescent="0.25">
      <c r="A301" s="5"/>
      <c r="B301" s="5"/>
      <c r="C301" s="5"/>
    </row>
    <row r="302" spans="1:3" x14ac:dyDescent="0.25">
      <c r="A302" s="5"/>
      <c r="B302" s="5"/>
      <c r="C302" s="5"/>
    </row>
    <row r="303" spans="1:3" x14ac:dyDescent="0.25">
      <c r="A303" s="5"/>
      <c r="B303" s="5"/>
      <c r="C303" s="5"/>
    </row>
    <row r="304" spans="1:3" x14ac:dyDescent="0.25">
      <c r="A304" s="5"/>
      <c r="B304" s="5"/>
      <c r="C304" s="5"/>
    </row>
    <row r="305" spans="1:3" x14ac:dyDescent="0.25">
      <c r="A305" s="5"/>
      <c r="B305" s="5"/>
      <c r="C305" s="5"/>
    </row>
    <row r="306" spans="1:3" x14ac:dyDescent="0.25">
      <c r="A306" s="5"/>
      <c r="B306" s="5"/>
      <c r="C306" s="5"/>
    </row>
    <row r="307" spans="1:3" x14ac:dyDescent="0.25">
      <c r="A307" s="5"/>
      <c r="B307" s="5"/>
      <c r="C307" s="5"/>
    </row>
    <row r="308" spans="1:3" x14ac:dyDescent="0.25">
      <c r="A308" s="5"/>
      <c r="B308" s="5"/>
      <c r="C308" s="5"/>
    </row>
    <row r="309" spans="1:3" x14ac:dyDescent="0.25">
      <c r="A309" s="5"/>
      <c r="B309" s="5"/>
      <c r="C309" s="5"/>
    </row>
    <row r="310" spans="1:3" x14ac:dyDescent="0.25">
      <c r="A310" s="5"/>
      <c r="B310" s="5"/>
      <c r="C310" s="5"/>
    </row>
    <row r="311" spans="1:3" x14ac:dyDescent="0.25">
      <c r="A311" s="5"/>
      <c r="B311" s="5"/>
      <c r="C311" s="5"/>
    </row>
    <row r="312" spans="1:3" x14ac:dyDescent="0.25">
      <c r="A312" s="5"/>
      <c r="B312" s="5"/>
      <c r="C312" s="5"/>
    </row>
    <row r="313" spans="1:3" x14ac:dyDescent="0.25">
      <c r="A313" s="5"/>
      <c r="B313" s="5"/>
      <c r="C313" s="5"/>
    </row>
    <row r="314" spans="1:3" x14ac:dyDescent="0.25">
      <c r="A314" s="5"/>
      <c r="B314" s="5"/>
      <c r="C314" s="5"/>
    </row>
    <row r="315" spans="1:3" x14ac:dyDescent="0.25">
      <c r="A315" s="5"/>
      <c r="B315" s="5"/>
      <c r="C315" s="5"/>
    </row>
    <row r="316" spans="1:3" x14ac:dyDescent="0.25">
      <c r="A316" s="5"/>
      <c r="B316" s="5"/>
      <c r="C316" s="5"/>
    </row>
    <row r="317" spans="1:3" x14ac:dyDescent="0.25">
      <c r="A317" s="5"/>
      <c r="B317" s="5"/>
      <c r="C317" s="5"/>
    </row>
    <row r="318" spans="1:3" x14ac:dyDescent="0.25">
      <c r="A318" s="5"/>
      <c r="B318" s="5"/>
      <c r="C318" s="5"/>
    </row>
    <row r="319" spans="1:3" x14ac:dyDescent="0.25">
      <c r="A319" s="5"/>
      <c r="B319" s="5"/>
      <c r="C319" s="5"/>
    </row>
    <row r="320" spans="1:3" x14ac:dyDescent="0.25">
      <c r="A320" s="5"/>
      <c r="B320" s="5"/>
      <c r="C320" s="5"/>
    </row>
    <row r="321" spans="1:3" x14ac:dyDescent="0.25">
      <c r="A321" s="5"/>
      <c r="B321" s="5"/>
      <c r="C321" s="5"/>
    </row>
    <row r="322" spans="1:3" x14ac:dyDescent="0.25">
      <c r="A322" s="5"/>
      <c r="B322" s="5"/>
      <c r="C322" s="5"/>
    </row>
    <row r="323" spans="1:3" x14ac:dyDescent="0.25">
      <c r="A323" s="5"/>
      <c r="B323" s="5"/>
      <c r="C323" s="5"/>
    </row>
    <row r="324" spans="1:3" x14ac:dyDescent="0.25">
      <c r="A324" s="5"/>
      <c r="B324" s="5"/>
      <c r="C324" s="5"/>
    </row>
    <row r="325" spans="1:3" x14ac:dyDescent="0.25">
      <c r="A325" s="5"/>
      <c r="B325" s="5"/>
      <c r="C325" s="5"/>
    </row>
    <row r="326" spans="1:3" x14ac:dyDescent="0.25">
      <c r="A326" s="5"/>
      <c r="B326" s="5"/>
      <c r="C326" s="5"/>
    </row>
    <row r="327" spans="1:3" x14ac:dyDescent="0.25">
      <c r="A327" s="5"/>
      <c r="B327" s="5"/>
      <c r="C327" s="5"/>
    </row>
    <row r="328" spans="1:3" x14ac:dyDescent="0.25">
      <c r="A328" s="5"/>
      <c r="B328" s="5"/>
      <c r="C328" s="5"/>
    </row>
    <row r="329" spans="1:3" x14ac:dyDescent="0.25">
      <c r="A329" s="5"/>
      <c r="B329" s="5"/>
      <c r="C329" s="5"/>
    </row>
    <row r="330" spans="1:3" x14ac:dyDescent="0.25">
      <c r="A330" s="5"/>
      <c r="B330" s="5"/>
      <c r="C330" s="5"/>
    </row>
    <row r="331" spans="1:3" x14ac:dyDescent="0.25">
      <c r="A331" s="5"/>
      <c r="B331" s="5"/>
      <c r="C331" s="5"/>
    </row>
    <row r="332" spans="1:3" x14ac:dyDescent="0.25">
      <c r="A332" s="5"/>
      <c r="B332" s="5"/>
      <c r="C332" s="5"/>
    </row>
    <row r="333" spans="1:3" x14ac:dyDescent="0.25">
      <c r="A333" s="5"/>
      <c r="B333" s="5"/>
      <c r="C333" s="5"/>
    </row>
    <row r="334" spans="1:3" x14ac:dyDescent="0.25">
      <c r="A334" s="5"/>
      <c r="B334" s="5"/>
      <c r="C334" s="5"/>
    </row>
    <row r="335" spans="1:3" x14ac:dyDescent="0.25">
      <c r="A335" s="5"/>
      <c r="B335" s="5"/>
      <c r="C335" s="5"/>
    </row>
    <row r="336" spans="1:3" x14ac:dyDescent="0.25">
      <c r="A336" s="5"/>
      <c r="B336" s="5"/>
      <c r="C336" s="5"/>
    </row>
    <row r="337" spans="1:3" x14ac:dyDescent="0.25">
      <c r="A337" s="5"/>
      <c r="B337" s="5"/>
      <c r="C337" s="5"/>
    </row>
    <row r="338" spans="1:3" x14ac:dyDescent="0.25">
      <c r="A338" s="5"/>
      <c r="B338" s="5"/>
      <c r="C338" s="5"/>
    </row>
    <row r="339" spans="1:3" x14ac:dyDescent="0.25">
      <c r="A339" s="5"/>
      <c r="B339" s="5"/>
      <c r="C339" s="5"/>
    </row>
    <row r="340" spans="1:3" x14ac:dyDescent="0.25">
      <c r="A340" s="5"/>
      <c r="B340" s="5"/>
      <c r="C340" s="5"/>
    </row>
    <row r="341" spans="1:3" x14ac:dyDescent="0.25">
      <c r="A341" s="5"/>
      <c r="B341" s="5"/>
      <c r="C341" s="5"/>
    </row>
    <row r="342" spans="1:3" x14ac:dyDescent="0.25">
      <c r="A342" s="5"/>
      <c r="B342" s="5"/>
      <c r="C342" s="5"/>
    </row>
    <row r="343" spans="1:3" x14ac:dyDescent="0.25">
      <c r="A343" s="5"/>
      <c r="B343" s="5"/>
      <c r="C343" s="5"/>
    </row>
    <row r="344" spans="1:3" x14ac:dyDescent="0.25">
      <c r="A344" s="5"/>
      <c r="B344" s="5"/>
      <c r="C344" s="5"/>
    </row>
    <row r="345" spans="1:3" x14ac:dyDescent="0.25">
      <c r="A345" s="5"/>
      <c r="B345" s="5"/>
      <c r="C345" s="5"/>
    </row>
    <row r="346" spans="1:3" x14ac:dyDescent="0.25">
      <c r="A346" s="5"/>
      <c r="B346" s="5"/>
      <c r="C346" s="5"/>
    </row>
    <row r="347" spans="1:3" x14ac:dyDescent="0.25">
      <c r="A347" s="5"/>
      <c r="B347" s="5"/>
      <c r="C347" s="5"/>
    </row>
    <row r="348" spans="1:3" x14ac:dyDescent="0.25">
      <c r="A348" s="5"/>
      <c r="B348" s="5"/>
      <c r="C348" s="5"/>
    </row>
    <row r="349" spans="1:3" x14ac:dyDescent="0.25">
      <c r="A349" s="5"/>
      <c r="B349" s="5"/>
      <c r="C349" s="5"/>
    </row>
    <row r="350" spans="1:3" x14ac:dyDescent="0.25">
      <c r="A350" s="5"/>
      <c r="B350" s="5"/>
      <c r="C350" s="5"/>
    </row>
    <row r="351" spans="1:3" x14ac:dyDescent="0.25">
      <c r="A351" s="5"/>
      <c r="B351" s="5"/>
      <c r="C351" s="5"/>
    </row>
    <row r="352" spans="1:3" x14ac:dyDescent="0.25">
      <c r="A352" s="5"/>
      <c r="B352" s="5"/>
      <c r="C352" s="5"/>
    </row>
    <row r="353" spans="1:3" x14ac:dyDescent="0.25">
      <c r="A353" s="5"/>
      <c r="B353" s="5"/>
      <c r="C353" s="5"/>
    </row>
    <row r="354" spans="1:3" x14ac:dyDescent="0.25">
      <c r="A354" s="5"/>
      <c r="B354" s="5"/>
      <c r="C354" s="5"/>
    </row>
    <row r="355" spans="1:3" x14ac:dyDescent="0.25">
      <c r="A355" s="5"/>
      <c r="B355" s="5"/>
      <c r="C355" s="5"/>
    </row>
    <row r="356" spans="1:3" x14ac:dyDescent="0.25">
      <c r="A356" s="5"/>
      <c r="B356" s="5"/>
      <c r="C356" s="5"/>
    </row>
    <row r="357" spans="1:3" x14ac:dyDescent="0.25">
      <c r="A357" s="5"/>
      <c r="B357" s="5"/>
      <c r="C357" s="5"/>
    </row>
    <row r="358" spans="1:3" x14ac:dyDescent="0.25">
      <c r="A358" s="5"/>
      <c r="B358" s="5"/>
      <c r="C358" s="5"/>
    </row>
    <row r="359" spans="1:3" x14ac:dyDescent="0.25">
      <c r="A359" s="5"/>
      <c r="B359" s="5"/>
      <c r="C359" s="5"/>
    </row>
    <row r="360" spans="1:3" x14ac:dyDescent="0.25">
      <c r="A360" s="5"/>
      <c r="B360" s="5"/>
      <c r="C360" s="5"/>
    </row>
    <row r="361" spans="1:3" x14ac:dyDescent="0.25">
      <c r="A361" s="5"/>
      <c r="B361" s="5"/>
      <c r="C361" s="5"/>
    </row>
    <row r="362" spans="1:3" x14ac:dyDescent="0.25">
      <c r="A362" s="5"/>
      <c r="B362" s="5"/>
      <c r="C362" s="5"/>
    </row>
    <row r="363" spans="1:3" x14ac:dyDescent="0.25">
      <c r="A363" s="5"/>
      <c r="B363" s="5"/>
      <c r="C363" s="5"/>
    </row>
    <row r="364" spans="1:3" x14ac:dyDescent="0.25">
      <c r="A364" s="5"/>
      <c r="B364" s="5"/>
      <c r="C364" s="5"/>
    </row>
    <row r="365" spans="1:3" x14ac:dyDescent="0.25">
      <c r="A365" s="5"/>
      <c r="B365" s="5"/>
      <c r="C365" s="5"/>
    </row>
    <row r="366" spans="1:3" x14ac:dyDescent="0.25">
      <c r="A366" s="5"/>
      <c r="B366" s="5"/>
      <c r="C366" s="5"/>
    </row>
    <row r="367" spans="1:3" x14ac:dyDescent="0.25">
      <c r="A367" s="5"/>
      <c r="B367" s="5"/>
      <c r="C367" s="5"/>
    </row>
    <row r="368" spans="1:3" x14ac:dyDescent="0.25">
      <c r="A368" s="5"/>
      <c r="B368" s="5"/>
      <c r="C368" s="5"/>
    </row>
    <row r="369" spans="1:3" x14ac:dyDescent="0.25">
      <c r="A369" s="5"/>
      <c r="B369" s="5"/>
      <c r="C369" s="5"/>
    </row>
    <row r="370" spans="1:3" x14ac:dyDescent="0.25">
      <c r="A370" s="5"/>
      <c r="B370" s="5"/>
      <c r="C370" s="5"/>
    </row>
    <row r="371" spans="1:3" x14ac:dyDescent="0.25">
      <c r="A371" s="5"/>
      <c r="B371" s="5"/>
      <c r="C371" s="5"/>
    </row>
    <row r="372" spans="1:3" x14ac:dyDescent="0.25">
      <c r="A372" s="5"/>
      <c r="B372" s="5"/>
      <c r="C372" s="5"/>
    </row>
    <row r="373" spans="1:3" x14ac:dyDescent="0.25">
      <c r="A373" s="5"/>
      <c r="B373" s="5"/>
      <c r="C373" s="5"/>
    </row>
    <row r="374" spans="1:3" x14ac:dyDescent="0.25">
      <c r="A374" s="5"/>
      <c r="B374" s="5"/>
      <c r="C374" s="5"/>
    </row>
    <row r="375" spans="1:3" x14ac:dyDescent="0.25">
      <c r="A375" s="5"/>
      <c r="B375" s="5"/>
      <c r="C375" s="5"/>
    </row>
    <row r="376" spans="1:3" x14ac:dyDescent="0.25">
      <c r="A376" s="5"/>
      <c r="B376" s="5"/>
      <c r="C376" s="5"/>
    </row>
    <row r="377" spans="1:3" x14ac:dyDescent="0.25">
      <c r="A377" s="5"/>
      <c r="B377" s="5"/>
      <c r="C377" s="5"/>
    </row>
    <row r="378" spans="1:3" x14ac:dyDescent="0.25">
      <c r="A378" s="5"/>
      <c r="B378" s="5"/>
      <c r="C378" s="5"/>
    </row>
    <row r="379" spans="1:3" x14ac:dyDescent="0.25">
      <c r="A379" s="5"/>
      <c r="B379" s="5"/>
      <c r="C379" s="5"/>
    </row>
    <row r="380" spans="1:3" x14ac:dyDescent="0.25">
      <c r="A380" s="5"/>
      <c r="B380" s="5"/>
      <c r="C380" s="5"/>
    </row>
    <row r="381" spans="1:3" x14ac:dyDescent="0.25">
      <c r="A381" s="5"/>
      <c r="B381" s="5"/>
      <c r="C381" s="5"/>
    </row>
    <row r="382" spans="1:3" x14ac:dyDescent="0.25">
      <c r="A382" s="5"/>
      <c r="B382" s="5"/>
      <c r="C382" s="5"/>
    </row>
    <row r="383" spans="1:3" x14ac:dyDescent="0.25">
      <c r="A383" s="5"/>
      <c r="B383" s="5"/>
      <c r="C383" s="5"/>
    </row>
    <row r="384" spans="1:3" x14ac:dyDescent="0.25">
      <c r="A384" s="5"/>
      <c r="B384" s="5"/>
      <c r="C384" s="5"/>
    </row>
    <row r="385" spans="1:3" x14ac:dyDescent="0.25">
      <c r="A385" s="5"/>
      <c r="B385" s="5"/>
      <c r="C385" s="5"/>
    </row>
    <row r="386" spans="1:3" x14ac:dyDescent="0.25">
      <c r="A386" s="5"/>
      <c r="B386" s="5"/>
      <c r="C386" s="5"/>
    </row>
    <row r="387" spans="1:3" x14ac:dyDescent="0.25">
      <c r="A387" s="5"/>
      <c r="B387" s="5"/>
      <c r="C387" s="5"/>
    </row>
    <row r="388" spans="1:3" x14ac:dyDescent="0.25">
      <c r="A388" s="5"/>
      <c r="B388" s="5"/>
      <c r="C388" s="5"/>
    </row>
    <row r="389" spans="1:3" x14ac:dyDescent="0.25">
      <c r="A389" s="5"/>
      <c r="B389" s="5"/>
      <c r="C389" s="5"/>
    </row>
    <row r="390" spans="1:3" x14ac:dyDescent="0.25">
      <c r="A390" s="5"/>
      <c r="B390" s="5"/>
      <c r="C390" s="5"/>
    </row>
    <row r="391" spans="1:3" x14ac:dyDescent="0.25">
      <c r="A391" s="5"/>
      <c r="B391" s="5"/>
      <c r="C391" s="5"/>
    </row>
    <row r="392" spans="1:3" x14ac:dyDescent="0.25">
      <c r="A392" s="5"/>
      <c r="B392" s="5"/>
      <c r="C392" s="5"/>
    </row>
    <row r="393" spans="1:3" x14ac:dyDescent="0.25">
      <c r="A393" s="5"/>
      <c r="B393" s="5"/>
      <c r="C393" s="5"/>
    </row>
    <row r="394" spans="1:3" x14ac:dyDescent="0.25">
      <c r="A394" s="5"/>
      <c r="B394" s="5"/>
      <c r="C394" s="5"/>
    </row>
    <row r="395" spans="1:3" x14ac:dyDescent="0.25">
      <c r="A395" s="5"/>
      <c r="B395" s="5"/>
      <c r="C395" s="5"/>
    </row>
    <row r="396" spans="1:3" x14ac:dyDescent="0.25">
      <c r="A396" s="5"/>
      <c r="B396" s="5"/>
      <c r="C396" s="5"/>
    </row>
    <row r="397" spans="1:3" x14ac:dyDescent="0.25">
      <c r="A397" s="5"/>
      <c r="B397" s="5"/>
      <c r="C397" s="5"/>
    </row>
    <row r="398" spans="1:3" x14ac:dyDescent="0.25">
      <c r="A398" s="5"/>
      <c r="B398" s="5"/>
      <c r="C398" s="5"/>
    </row>
    <row r="399" spans="1:3" x14ac:dyDescent="0.25">
      <c r="A399" s="5"/>
      <c r="B399" s="5"/>
      <c r="C399" s="5"/>
    </row>
    <row r="400" spans="1:3" x14ac:dyDescent="0.25">
      <c r="A400" s="5"/>
      <c r="B400" s="5"/>
      <c r="C400" s="5"/>
    </row>
    <row r="401" spans="1:3" x14ac:dyDescent="0.25">
      <c r="A401" s="5"/>
      <c r="B401" s="5"/>
      <c r="C401" s="5"/>
    </row>
    <row r="402" spans="1:3" x14ac:dyDescent="0.25">
      <c r="A402" s="5"/>
      <c r="B402" s="5"/>
      <c r="C402" s="5"/>
    </row>
    <row r="403" spans="1:3" x14ac:dyDescent="0.25">
      <c r="A403" s="5"/>
      <c r="B403" s="5"/>
      <c r="C403" s="5"/>
    </row>
    <row r="404" spans="1:3" x14ac:dyDescent="0.25">
      <c r="A404" s="5"/>
      <c r="B404" s="5"/>
      <c r="C404" s="5"/>
    </row>
    <row r="405" spans="1:3" x14ac:dyDescent="0.25">
      <c r="A405" s="5"/>
      <c r="B405" s="5"/>
      <c r="C405" s="5"/>
    </row>
    <row r="406" spans="1:3" x14ac:dyDescent="0.25">
      <c r="A406" s="5"/>
      <c r="B406" s="5"/>
      <c r="C406" s="5"/>
    </row>
    <row r="407" spans="1:3" x14ac:dyDescent="0.25">
      <c r="A407" s="5"/>
      <c r="B407" s="5"/>
      <c r="C407" s="5"/>
    </row>
    <row r="408" spans="1:3" x14ac:dyDescent="0.25">
      <c r="A408" s="5"/>
      <c r="B408" s="5"/>
      <c r="C408" s="5"/>
    </row>
    <row r="409" spans="1:3" x14ac:dyDescent="0.25">
      <c r="A409" s="5"/>
      <c r="B409" s="5"/>
      <c r="C409" s="5"/>
    </row>
    <row r="410" spans="1:3" x14ac:dyDescent="0.25">
      <c r="A410" s="5"/>
      <c r="B410" s="5"/>
      <c r="C410" s="5"/>
    </row>
    <row r="411" spans="1:3" x14ac:dyDescent="0.25">
      <c r="A411" s="5"/>
      <c r="B411" s="5"/>
      <c r="C411" s="5"/>
    </row>
    <row r="412" spans="1:3" x14ac:dyDescent="0.25">
      <c r="A412" s="5"/>
      <c r="B412" s="5"/>
      <c r="C412" s="5"/>
    </row>
    <row r="413" spans="1:3" x14ac:dyDescent="0.25">
      <c r="A413" s="5"/>
      <c r="B413" s="5"/>
      <c r="C413" s="5"/>
    </row>
    <row r="414" spans="1:3" x14ac:dyDescent="0.25">
      <c r="A414" s="5"/>
      <c r="B414" s="5"/>
      <c r="C414" s="5"/>
    </row>
    <row r="415" spans="1:3" x14ac:dyDescent="0.25">
      <c r="A415" s="5"/>
      <c r="B415" s="5"/>
      <c r="C415" s="5"/>
    </row>
    <row r="416" spans="1:3" x14ac:dyDescent="0.25">
      <c r="A416" s="5"/>
      <c r="B416" s="5"/>
      <c r="C416" s="5"/>
    </row>
    <row r="417" spans="1:3" x14ac:dyDescent="0.25">
      <c r="A417" s="5"/>
      <c r="B417" s="5"/>
      <c r="C417" s="5"/>
    </row>
    <row r="418" spans="1:3" x14ac:dyDescent="0.25">
      <c r="A418" s="5"/>
      <c r="B418" s="5"/>
      <c r="C418" s="5"/>
    </row>
    <row r="419" spans="1:3" x14ac:dyDescent="0.25">
      <c r="A419" s="5"/>
      <c r="B419" s="5"/>
      <c r="C419" s="5"/>
    </row>
    <row r="420" spans="1:3" x14ac:dyDescent="0.25">
      <c r="A420" s="5"/>
      <c r="B420" s="5"/>
      <c r="C420" s="5"/>
    </row>
    <row r="421" spans="1:3" x14ac:dyDescent="0.25">
      <c r="A421" s="5"/>
      <c r="B421" s="5"/>
      <c r="C421" s="5"/>
    </row>
    <row r="422" spans="1:3" x14ac:dyDescent="0.25">
      <c r="A422" s="5"/>
      <c r="B422" s="5"/>
      <c r="C422" s="5"/>
    </row>
    <row r="423" spans="1:3" x14ac:dyDescent="0.25">
      <c r="A423" s="5"/>
      <c r="B423" s="5"/>
      <c r="C423" s="5"/>
    </row>
    <row r="424" spans="1:3" x14ac:dyDescent="0.25">
      <c r="A424" s="5"/>
      <c r="B424" s="5"/>
      <c r="C424" s="5"/>
    </row>
    <row r="425" spans="1:3" x14ac:dyDescent="0.25">
      <c r="A425" s="5"/>
      <c r="B425" s="5"/>
      <c r="C425" s="5"/>
    </row>
    <row r="426" spans="1:3" x14ac:dyDescent="0.25">
      <c r="A426" s="5"/>
      <c r="B426" s="5"/>
      <c r="C426" s="5"/>
    </row>
    <row r="427" spans="1:3" x14ac:dyDescent="0.25">
      <c r="A427" s="5"/>
      <c r="B427" s="5"/>
      <c r="C427" s="5"/>
    </row>
    <row r="428" spans="1:3" x14ac:dyDescent="0.25">
      <c r="A428" s="5"/>
      <c r="B428" s="5"/>
      <c r="C428" s="5"/>
    </row>
    <row r="429" spans="1:3" x14ac:dyDescent="0.25">
      <c r="A429" s="5"/>
      <c r="B429" s="5"/>
      <c r="C429" s="5"/>
    </row>
    <row r="430" spans="1:3" x14ac:dyDescent="0.25">
      <c r="A430" s="5"/>
      <c r="B430" s="5"/>
      <c r="C430" s="5"/>
    </row>
    <row r="431" spans="1:3" x14ac:dyDescent="0.25">
      <c r="A431" s="5"/>
      <c r="B431" s="5"/>
      <c r="C431" s="5"/>
    </row>
    <row r="432" spans="1:3" x14ac:dyDescent="0.25">
      <c r="A432" s="5"/>
      <c r="B432" s="5"/>
      <c r="C432" s="5"/>
    </row>
    <row r="433" spans="1:3" x14ac:dyDescent="0.25">
      <c r="A433" s="5"/>
      <c r="B433" s="5"/>
      <c r="C433" s="5"/>
    </row>
    <row r="434" spans="1:3" x14ac:dyDescent="0.25">
      <c r="A434" s="5"/>
      <c r="B434" s="5"/>
      <c r="C434" s="5"/>
    </row>
    <row r="435" spans="1:3" x14ac:dyDescent="0.25">
      <c r="A435" s="5"/>
      <c r="B435" s="5"/>
      <c r="C435" s="5"/>
    </row>
    <row r="436" spans="1:3" x14ac:dyDescent="0.25">
      <c r="A436" s="5"/>
      <c r="B436" s="5"/>
      <c r="C436" s="5"/>
    </row>
    <row r="437" spans="1:3" x14ac:dyDescent="0.25">
      <c r="A437" s="5"/>
      <c r="B437" s="5"/>
      <c r="C437" s="5"/>
    </row>
    <row r="438" spans="1:3" x14ac:dyDescent="0.25">
      <c r="A438" s="5"/>
      <c r="B438" s="5"/>
      <c r="C438" s="5"/>
    </row>
    <row r="439" spans="1:3" x14ac:dyDescent="0.25">
      <c r="A439" s="5"/>
      <c r="B439" s="5"/>
      <c r="C439" s="5"/>
    </row>
    <row r="440" spans="1:3" x14ac:dyDescent="0.25">
      <c r="A440" s="5"/>
      <c r="B440" s="5"/>
      <c r="C440" s="5"/>
    </row>
    <row r="441" spans="1:3" x14ac:dyDescent="0.25">
      <c r="A441" s="5"/>
      <c r="B441" s="5"/>
      <c r="C441" s="5"/>
    </row>
    <row r="442" spans="1:3" x14ac:dyDescent="0.25">
      <c r="A442" s="5"/>
      <c r="B442" s="5"/>
      <c r="C442" s="5"/>
    </row>
    <row r="443" spans="1:3" x14ac:dyDescent="0.25">
      <c r="A443" s="5"/>
      <c r="B443" s="5"/>
      <c r="C443" s="5"/>
    </row>
    <row r="444" spans="1:3" x14ac:dyDescent="0.25">
      <c r="A444" s="5"/>
      <c r="B444" s="5"/>
      <c r="C444" s="5"/>
    </row>
    <row r="445" spans="1:3" x14ac:dyDescent="0.25">
      <c r="A445" s="5"/>
      <c r="B445" s="5"/>
      <c r="C445" s="5"/>
    </row>
    <row r="446" spans="1:3" x14ac:dyDescent="0.25">
      <c r="A446" s="5"/>
      <c r="B446" s="5"/>
      <c r="C446" s="5"/>
    </row>
    <row r="447" spans="1:3" x14ac:dyDescent="0.25">
      <c r="A447" s="5"/>
      <c r="B447" s="5"/>
      <c r="C447" s="5"/>
    </row>
    <row r="448" spans="1:3" x14ac:dyDescent="0.25">
      <c r="A448" s="5"/>
      <c r="B448" s="5"/>
      <c r="C448" s="5"/>
    </row>
    <row r="449" spans="1:3" x14ac:dyDescent="0.25">
      <c r="A449" s="5"/>
      <c r="B449" s="5"/>
      <c r="C449" s="5"/>
    </row>
    <row r="450" spans="1:3" x14ac:dyDescent="0.25">
      <c r="A450" s="5"/>
      <c r="B450" s="5"/>
      <c r="C450" s="5"/>
    </row>
    <row r="451" spans="1:3" x14ac:dyDescent="0.25">
      <c r="A451" s="5"/>
      <c r="B451" s="5"/>
      <c r="C451" s="5"/>
    </row>
    <row r="452" spans="1:3" x14ac:dyDescent="0.25">
      <c r="A452" s="5"/>
      <c r="B452" s="5"/>
      <c r="C452" s="5"/>
    </row>
    <row r="453" spans="1:3" x14ac:dyDescent="0.25">
      <c r="A453" s="5"/>
      <c r="B453" s="5"/>
      <c r="C453" s="5"/>
    </row>
    <row r="454" spans="1:3" x14ac:dyDescent="0.25">
      <c r="A454" s="5"/>
      <c r="B454" s="5"/>
      <c r="C454" s="5"/>
    </row>
    <row r="455" spans="1:3" x14ac:dyDescent="0.25">
      <c r="A455" s="5"/>
      <c r="B455" s="5"/>
      <c r="C455" s="5"/>
    </row>
    <row r="456" spans="1:3" x14ac:dyDescent="0.25">
      <c r="A456" s="5"/>
      <c r="B456" s="5"/>
      <c r="C456" s="5"/>
    </row>
    <row r="457" spans="1:3" x14ac:dyDescent="0.25">
      <c r="A457" s="5"/>
      <c r="B457" s="5"/>
      <c r="C457" s="5"/>
    </row>
    <row r="458" spans="1:3" x14ac:dyDescent="0.25">
      <c r="A458" s="5"/>
      <c r="B458" s="5"/>
      <c r="C458" s="5"/>
    </row>
    <row r="459" spans="1:3" x14ac:dyDescent="0.25">
      <c r="A459" s="5"/>
      <c r="B459" s="5"/>
      <c r="C459" s="5"/>
    </row>
    <row r="460" spans="1:3" x14ac:dyDescent="0.25">
      <c r="A460" s="5"/>
      <c r="B460" s="5"/>
      <c r="C460" s="5"/>
    </row>
    <row r="461" spans="1:3" x14ac:dyDescent="0.25">
      <c r="A461" s="5"/>
      <c r="B461" s="5"/>
      <c r="C461" s="5"/>
    </row>
    <row r="462" spans="1:3" x14ac:dyDescent="0.25">
      <c r="A462" s="5"/>
      <c r="B462" s="5"/>
      <c r="C462" s="5"/>
    </row>
    <row r="463" spans="1:3" x14ac:dyDescent="0.25">
      <c r="A463" s="5"/>
      <c r="B463" s="5"/>
      <c r="C463" s="5"/>
    </row>
    <row r="464" spans="1:3" x14ac:dyDescent="0.25">
      <c r="A464" s="5"/>
      <c r="B464" s="5"/>
      <c r="C464" s="5"/>
    </row>
    <row r="465" spans="1:3" x14ac:dyDescent="0.25">
      <c r="A465" s="5"/>
      <c r="B465" s="5"/>
      <c r="C465" s="5"/>
    </row>
    <row r="466" spans="1:3" x14ac:dyDescent="0.25">
      <c r="A466" s="5"/>
      <c r="B466" s="5"/>
      <c r="C466" s="5"/>
    </row>
    <row r="467" spans="1:3" x14ac:dyDescent="0.25">
      <c r="A467" s="5"/>
      <c r="B467" s="5"/>
      <c r="C467" s="5"/>
    </row>
    <row r="468" spans="1:3" x14ac:dyDescent="0.25">
      <c r="A468" s="5"/>
      <c r="B468" s="5"/>
      <c r="C468" s="5"/>
    </row>
    <row r="469" spans="1:3" x14ac:dyDescent="0.25">
      <c r="A469" s="5"/>
      <c r="B469" s="5"/>
      <c r="C469" s="5"/>
    </row>
    <row r="470" spans="1:3" x14ac:dyDescent="0.25">
      <c r="A470" s="5"/>
      <c r="B470" s="5"/>
      <c r="C470" s="5"/>
    </row>
    <row r="471" spans="1:3" x14ac:dyDescent="0.25">
      <c r="A471" s="5"/>
      <c r="B471" s="5"/>
      <c r="C471" s="5"/>
    </row>
    <row r="472" spans="1:3" x14ac:dyDescent="0.25">
      <c r="A472" s="5"/>
      <c r="B472" s="5"/>
      <c r="C472" s="5"/>
    </row>
    <row r="473" spans="1:3" x14ac:dyDescent="0.25">
      <c r="A473" s="5"/>
      <c r="B473" s="5"/>
      <c r="C473" s="5"/>
    </row>
    <row r="474" spans="1:3" x14ac:dyDescent="0.25">
      <c r="A474" s="5"/>
      <c r="B474" s="5"/>
      <c r="C474" s="5"/>
    </row>
    <row r="475" spans="1:3" x14ac:dyDescent="0.25">
      <c r="A475" s="5"/>
      <c r="B475" s="5"/>
      <c r="C475" s="5"/>
    </row>
    <row r="476" spans="1:3" x14ac:dyDescent="0.25">
      <c r="A476" s="5"/>
      <c r="B476" s="5"/>
      <c r="C476" s="5"/>
    </row>
    <row r="477" spans="1:3" x14ac:dyDescent="0.25">
      <c r="A477" s="5"/>
      <c r="B477" s="5"/>
      <c r="C477" s="5"/>
    </row>
    <row r="478" spans="1:3" x14ac:dyDescent="0.25">
      <c r="A478" s="5"/>
      <c r="B478" s="5"/>
      <c r="C478" s="5"/>
    </row>
    <row r="479" spans="1:3" x14ac:dyDescent="0.25">
      <c r="A479" s="5"/>
      <c r="B479" s="5"/>
      <c r="C479" s="5"/>
    </row>
    <row r="480" spans="1:3" x14ac:dyDescent="0.25">
      <c r="A480" s="5"/>
      <c r="B480" s="5"/>
      <c r="C480" s="5"/>
    </row>
    <row r="481" spans="1:3" x14ac:dyDescent="0.25">
      <c r="A481" s="5"/>
      <c r="B481" s="5"/>
      <c r="C481" s="5"/>
    </row>
    <row r="482" spans="1:3" x14ac:dyDescent="0.25">
      <c r="A482" s="5"/>
      <c r="B482" s="5"/>
      <c r="C482" s="5"/>
    </row>
    <row r="483" spans="1:3" x14ac:dyDescent="0.25">
      <c r="A483" s="5"/>
      <c r="B483" s="5"/>
      <c r="C483" s="5"/>
    </row>
    <row r="484" spans="1:3" x14ac:dyDescent="0.25">
      <c r="A484" s="5"/>
      <c r="B484" s="5"/>
      <c r="C484" s="5"/>
    </row>
    <row r="485" spans="1:3" x14ac:dyDescent="0.25">
      <c r="A485" s="5"/>
      <c r="B485" s="5"/>
      <c r="C485" s="5"/>
    </row>
    <row r="486" spans="1:3" x14ac:dyDescent="0.25">
      <c r="A486" s="5"/>
      <c r="B486" s="5"/>
      <c r="C486" s="5"/>
    </row>
    <row r="487" spans="1:3" x14ac:dyDescent="0.25">
      <c r="A487" s="5"/>
      <c r="B487" s="5"/>
      <c r="C487" s="5"/>
    </row>
    <row r="488" spans="1:3" x14ac:dyDescent="0.25">
      <c r="A488" s="5"/>
      <c r="B488" s="5"/>
      <c r="C488" s="5"/>
    </row>
    <row r="489" spans="1:3" x14ac:dyDescent="0.25">
      <c r="A489" s="5"/>
      <c r="B489" s="5"/>
      <c r="C489" s="5"/>
    </row>
    <row r="490" spans="1:3" x14ac:dyDescent="0.25">
      <c r="A490" s="5"/>
      <c r="B490" s="5"/>
      <c r="C490" s="5"/>
    </row>
    <row r="491" spans="1:3" x14ac:dyDescent="0.25">
      <c r="A491" s="5"/>
      <c r="B491" s="5"/>
      <c r="C491" s="5"/>
    </row>
    <row r="492" spans="1:3" x14ac:dyDescent="0.25">
      <c r="A492" s="5"/>
      <c r="B492" s="5"/>
      <c r="C492" s="5"/>
    </row>
    <row r="493" spans="1:3" x14ac:dyDescent="0.25">
      <c r="A493" s="5"/>
      <c r="B493" s="5"/>
      <c r="C493" s="5"/>
    </row>
    <row r="494" spans="1:3" x14ac:dyDescent="0.25">
      <c r="A494" s="5"/>
      <c r="B494" s="5"/>
      <c r="C494" s="5"/>
    </row>
    <row r="495" spans="1:3" x14ac:dyDescent="0.25">
      <c r="A495" s="5"/>
      <c r="B495" s="5"/>
      <c r="C495" s="5"/>
    </row>
    <row r="496" spans="1:3" x14ac:dyDescent="0.25">
      <c r="A496" s="5"/>
      <c r="B496" s="5"/>
      <c r="C496" s="5"/>
    </row>
    <row r="497" spans="1:3" x14ac:dyDescent="0.25">
      <c r="A497" s="5"/>
      <c r="B497" s="5"/>
      <c r="C497" s="5"/>
    </row>
    <row r="498" spans="1:3" x14ac:dyDescent="0.25">
      <c r="A498" s="5"/>
      <c r="B498" s="5"/>
      <c r="C498" s="5"/>
    </row>
    <row r="499" spans="1:3" x14ac:dyDescent="0.25">
      <c r="A499" s="5"/>
      <c r="B499" s="5"/>
      <c r="C499" s="5"/>
    </row>
    <row r="500" spans="1:3" x14ac:dyDescent="0.25">
      <c r="A500" s="5"/>
      <c r="B500" s="5"/>
      <c r="C500" s="5"/>
    </row>
    <row r="501" spans="1:3" x14ac:dyDescent="0.25">
      <c r="A501" s="5"/>
      <c r="B501" s="5"/>
      <c r="C501" s="5"/>
    </row>
    <row r="502" spans="1:3" x14ac:dyDescent="0.25">
      <c r="A502" s="5"/>
      <c r="B502" s="5"/>
      <c r="C502" s="5"/>
    </row>
    <row r="503" spans="1:3" x14ac:dyDescent="0.25">
      <c r="A503" s="5"/>
      <c r="B503" s="5"/>
      <c r="C503" s="5"/>
    </row>
    <row r="504" spans="1:3" x14ac:dyDescent="0.25">
      <c r="A504" s="5"/>
      <c r="B504" s="5"/>
      <c r="C504" s="5"/>
    </row>
    <row r="505" spans="1:3" x14ac:dyDescent="0.25">
      <c r="A505" s="5"/>
      <c r="B505" s="5"/>
      <c r="C505" s="5"/>
    </row>
    <row r="506" spans="1:3" x14ac:dyDescent="0.25">
      <c r="A506" s="5"/>
      <c r="B506" s="5"/>
      <c r="C506" s="5"/>
    </row>
    <row r="507" spans="1:3" x14ac:dyDescent="0.25">
      <c r="A507" s="5"/>
      <c r="B507" s="5"/>
      <c r="C507" s="5"/>
    </row>
    <row r="508" spans="1:3" x14ac:dyDescent="0.25">
      <c r="A508" s="5"/>
      <c r="B508" s="5"/>
      <c r="C508" s="5"/>
    </row>
    <row r="509" spans="1:3" x14ac:dyDescent="0.25">
      <c r="A509" s="5"/>
      <c r="B509" s="5"/>
      <c r="C509" s="5"/>
    </row>
    <row r="510" spans="1:3" x14ac:dyDescent="0.25">
      <c r="A510" s="5"/>
      <c r="B510" s="5"/>
      <c r="C510" s="5"/>
    </row>
    <row r="511" spans="1:3" x14ac:dyDescent="0.25">
      <c r="A511" s="5"/>
      <c r="B511" s="5"/>
      <c r="C511" s="5"/>
    </row>
    <row r="512" spans="1:3" x14ac:dyDescent="0.25">
      <c r="A512" s="5"/>
      <c r="B512" s="5"/>
      <c r="C512" s="5"/>
    </row>
    <row r="513" spans="1:3" x14ac:dyDescent="0.25">
      <c r="A513" s="5"/>
      <c r="B513" s="5"/>
      <c r="C513" s="5"/>
    </row>
    <row r="514" spans="1:3" x14ac:dyDescent="0.25">
      <c r="A514" s="5"/>
      <c r="B514" s="5"/>
      <c r="C514" s="5"/>
    </row>
    <row r="515" spans="1:3" x14ac:dyDescent="0.25">
      <c r="A515" s="5"/>
      <c r="B515" s="5"/>
      <c r="C515" s="5"/>
    </row>
    <row r="516" spans="1:3" x14ac:dyDescent="0.25">
      <c r="A516" s="5"/>
      <c r="B516" s="5"/>
      <c r="C516" s="5"/>
    </row>
    <row r="517" spans="1:3" x14ac:dyDescent="0.25">
      <c r="A517" s="5"/>
      <c r="B517" s="5"/>
      <c r="C517" s="5"/>
    </row>
    <row r="518" spans="1:3" x14ac:dyDescent="0.25">
      <c r="A518" s="5"/>
      <c r="B518" s="5"/>
      <c r="C518" s="5"/>
    </row>
    <row r="519" spans="1:3" x14ac:dyDescent="0.25">
      <c r="A519" s="5"/>
      <c r="B519" s="5"/>
      <c r="C519" s="5"/>
    </row>
    <row r="520" spans="1:3" x14ac:dyDescent="0.25">
      <c r="A520" s="5"/>
      <c r="B520" s="5"/>
      <c r="C520" s="5"/>
    </row>
    <row r="521" spans="1:3" x14ac:dyDescent="0.25">
      <c r="A521" s="5"/>
      <c r="B521" s="5"/>
      <c r="C521" s="5"/>
    </row>
    <row r="522" spans="1:3" x14ac:dyDescent="0.25">
      <c r="A522" s="5"/>
      <c r="B522" s="5"/>
      <c r="C522" s="5"/>
    </row>
    <row r="523" spans="1:3" x14ac:dyDescent="0.25">
      <c r="A523" s="5"/>
      <c r="B523" s="5"/>
      <c r="C523" s="5"/>
    </row>
    <row r="524" spans="1:3" x14ac:dyDescent="0.25">
      <c r="A524" s="5"/>
      <c r="B524" s="5"/>
      <c r="C524" s="5"/>
    </row>
    <row r="525" spans="1:3" x14ac:dyDescent="0.25">
      <c r="A525" s="5"/>
      <c r="B525" s="5"/>
      <c r="C525" s="5"/>
    </row>
    <row r="526" spans="1:3" x14ac:dyDescent="0.25">
      <c r="A526" s="5"/>
      <c r="B526" s="5"/>
      <c r="C526" s="5"/>
    </row>
    <row r="527" spans="1:3" x14ac:dyDescent="0.25">
      <c r="A527" s="5"/>
      <c r="B527" s="5"/>
      <c r="C527" s="5"/>
    </row>
    <row r="528" spans="1:3" x14ac:dyDescent="0.25">
      <c r="A528" s="5"/>
      <c r="B528" s="5"/>
      <c r="C528" s="5"/>
    </row>
    <row r="529" spans="1:3" x14ac:dyDescent="0.25">
      <c r="A529" s="5"/>
      <c r="B529" s="5"/>
      <c r="C529" s="5"/>
    </row>
    <row r="530" spans="1:3" x14ac:dyDescent="0.25">
      <c r="A530" s="5"/>
      <c r="B530" s="5"/>
      <c r="C530" s="5"/>
    </row>
    <row r="531" spans="1:3" x14ac:dyDescent="0.25">
      <c r="A531" s="5"/>
      <c r="B531" s="5"/>
      <c r="C531" s="5"/>
    </row>
    <row r="532" spans="1:3" x14ac:dyDescent="0.25">
      <c r="A532" s="5"/>
      <c r="B532" s="5"/>
      <c r="C532" s="5"/>
    </row>
    <row r="533" spans="1:3" x14ac:dyDescent="0.25">
      <c r="A533" s="5"/>
      <c r="B533" s="5"/>
      <c r="C533" s="5"/>
    </row>
    <row r="534" spans="1:3" x14ac:dyDescent="0.25">
      <c r="A534" s="5"/>
      <c r="B534" s="5"/>
      <c r="C534" s="5"/>
    </row>
    <row r="535" spans="1:3" x14ac:dyDescent="0.25">
      <c r="A535" s="5"/>
      <c r="B535" s="5"/>
      <c r="C535" s="5"/>
    </row>
    <row r="536" spans="1:3" x14ac:dyDescent="0.25">
      <c r="A536" s="5"/>
      <c r="B536" s="5"/>
      <c r="C536" s="5"/>
    </row>
    <row r="537" spans="1:3" x14ac:dyDescent="0.25">
      <c r="A537" s="5"/>
      <c r="B537" s="5"/>
      <c r="C537" s="5"/>
    </row>
    <row r="538" spans="1:3" x14ac:dyDescent="0.25">
      <c r="A538" s="5"/>
      <c r="B538" s="5"/>
      <c r="C538" s="5"/>
    </row>
    <row r="539" spans="1:3" x14ac:dyDescent="0.25">
      <c r="A539" s="5"/>
      <c r="B539" s="5"/>
      <c r="C539" s="5"/>
    </row>
    <row r="540" spans="1:3" x14ac:dyDescent="0.25">
      <c r="A540" s="5"/>
      <c r="B540" s="5"/>
      <c r="C540" s="5"/>
    </row>
    <row r="541" spans="1:3" x14ac:dyDescent="0.25">
      <c r="A541" s="5"/>
      <c r="B541" s="5"/>
      <c r="C541" s="5"/>
    </row>
    <row r="542" spans="1:3" x14ac:dyDescent="0.25">
      <c r="A542" s="5"/>
      <c r="B542" s="5"/>
      <c r="C542" s="5"/>
    </row>
    <row r="543" spans="1:3" x14ac:dyDescent="0.25">
      <c r="A543" s="5"/>
      <c r="B543" s="5"/>
      <c r="C543" s="5"/>
    </row>
    <row r="544" spans="1:3" x14ac:dyDescent="0.25">
      <c r="A544" s="5"/>
      <c r="B544" s="5"/>
      <c r="C544" s="5"/>
    </row>
    <row r="545" spans="1:3" x14ac:dyDescent="0.25">
      <c r="A545" s="5"/>
      <c r="B545" s="5"/>
      <c r="C545" s="5"/>
    </row>
    <row r="546" spans="1:3" x14ac:dyDescent="0.25">
      <c r="A546" s="5"/>
      <c r="B546" s="5"/>
      <c r="C546" s="5"/>
    </row>
    <row r="547" spans="1:3" x14ac:dyDescent="0.25">
      <c r="A547" s="5"/>
      <c r="B547" s="5"/>
      <c r="C547" s="5"/>
    </row>
    <row r="548" spans="1:3" x14ac:dyDescent="0.25">
      <c r="A548" s="5"/>
      <c r="B548" s="5"/>
      <c r="C548" s="5"/>
    </row>
    <row r="549" spans="1:3" x14ac:dyDescent="0.25">
      <c r="A549" s="5"/>
      <c r="B549" s="5"/>
      <c r="C549" s="5"/>
    </row>
    <row r="550" spans="1:3" x14ac:dyDescent="0.25">
      <c r="A550" s="5"/>
      <c r="B550" s="5"/>
      <c r="C550" s="5"/>
    </row>
    <row r="551" spans="1:3" x14ac:dyDescent="0.25">
      <c r="A551" s="5"/>
      <c r="B551" s="5"/>
      <c r="C551" s="5"/>
    </row>
    <row r="552" spans="1:3" x14ac:dyDescent="0.25">
      <c r="A552" s="5"/>
      <c r="B552" s="5"/>
      <c r="C552" s="5"/>
    </row>
    <row r="553" spans="1:3" x14ac:dyDescent="0.25">
      <c r="A553" s="5"/>
      <c r="B553" s="5"/>
      <c r="C553" s="5"/>
    </row>
    <row r="554" spans="1:3" x14ac:dyDescent="0.25">
      <c r="A554" s="5"/>
      <c r="B554" s="5"/>
      <c r="C554" s="5"/>
    </row>
    <row r="555" spans="1:3" x14ac:dyDescent="0.25">
      <c r="A555" s="5"/>
      <c r="B555" s="5"/>
      <c r="C555" s="5"/>
    </row>
    <row r="556" spans="1:3" x14ac:dyDescent="0.25">
      <c r="A556" s="5"/>
      <c r="B556" s="5"/>
      <c r="C556" s="5"/>
    </row>
    <row r="557" spans="1:3" x14ac:dyDescent="0.25">
      <c r="A557" s="5"/>
      <c r="B557" s="5"/>
      <c r="C557" s="5"/>
    </row>
    <row r="558" spans="1:3" x14ac:dyDescent="0.25">
      <c r="A558" s="5"/>
      <c r="B558" s="5"/>
      <c r="C558" s="5"/>
    </row>
    <row r="559" spans="1:3" x14ac:dyDescent="0.25">
      <c r="A559" s="5"/>
      <c r="B559" s="5"/>
      <c r="C559" s="5"/>
    </row>
    <row r="560" spans="1:3" x14ac:dyDescent="0.25">
      <c r="A560" s="5"/>
      <c r="B560" s="5"/>
      <c r="C560" s="5"/>
    </row>
    <row r="561" spans="1:3" x14ac:dyDescent="0.25">
      <c r="A561" s="5"/>
      <c r="B561" s="5"/>
      <c r="C561" s="5"/>
    </row>
    <row r="562" spans="1:3" x14ac:dyDescent="0.25">
      <c r="A562" s="5"/>
      <c r="B562" s="5"/>
      <c r="C562" s="5"/>
    </row>
    <row r="563" spans="1:3" x14ac:dyDescent="0.25">
      <c r="A563" s="5"/>
      <c r="B563" s="5"/>
      <c r="C563" s="5"/>
    </row>
    <row r="564" spans="1:3" x14ac:dyDescent="0.25">
      <c r="A564" s="5"/>
      <c r="B564" s="5"/>
      <c r="C564" s="5"/>
    </row>
    <row r="565" spans="1:3" x14ac:dyDescent="0.25">
      <c r="A565" s="5"/>
      <c r="B565" s="5"/>
      <c r="C565" s="5"/>
    </row>
    <row r="566" spans="1:3" x14ac:dyDescent="0.25">
      <c r="A566" s="5"/>
      <c r="B566" s="5"/>
      <c r="C566" s="5"/>
    </row>
    <row r="567" spans="1:3" x14ac:dyDescent="0.25">
      <c r="A567" s="5"/>
      <c r="B567" s="5"/>
      <c r="C567" s="5"/>
    </row>
    <row r="568" spans="1:3" x14ac:dyDescent="0.25">
      <c r="A568" s="5"/>
      <c r="B568" s="5"/>
      <c r="C568" s="5"/>
    </row>
    <row r="569" spans="1:3" x14ac:dyDescent="0.25">
      <c r="A569" s="5"/>
      <c r="B569" s="5"/>
      <c r="C569" s="5"/>
    </row>
    <row r="570" spans="1:3" x14ac:dyDescent="0.25">
      <c r="A570" s="5"/>
      <c r="B570" s="5"/>
      <c r="C570" s="5"/>
    </row>
    <row r="571" spans="1:3" x14ac:dyDescent="0.25">
      <c r="A571" s="5"/>
      <c r="B571" s="5"/>
      <c r="C571" s="5"/>
    </row>
    <row r="572" spans="1:3" x14ac:dyDescent="0.25">
      <c r="A572" s="5"/>
      <c r="B572" s="5"/>
      <c r="C572" s="5"/>
    </row>
    <row r="573" spans="1:3" x14ac:dyDescent="0.25">
      <c r="A573" s="5"/>
      <c r="B573" s="5"/>
      <c r="C573" s="5"/>
    </row>
    <row r="574" spans="1:3" x14ac:dyDescent="0.25">
      <c r="A574" s="5"/>
      <c r="B574" s="5"/>
      <c r="C574" s="5"/>
    </row>
    <row r="575" spans="1:3" x14ac:dyDescent="0.25">
      <c r="A575" s="5"/>
      <c r="B575" s="5"/>
      <c r="C575" s="5"/>
    </row>
    <row r="576" spans="1:3" x14ac:dyDescent="0.25">
      <c r="A576" s="5"/>
      <c r="B576" s="5"/>
      <c r="C576" s="5"/>
    </row>
    <row r="577" spans="1:3" x14ac:dyDescent="0.25">
      <c r="A577" s="5"/>
      <c r="B577" s="5"/>
      <c r="C577" s="5"/>
    </row>
    <row r="578" spans="1:3" x14ac:dyDescent="0.25">
      <c r="A578" s="5"/>
      <c r="B578" s="5"/>
      <c r="C578" s="5"/>
    </row>
    <row r="579" spans="1:3" x14ac:dyDescent="0.25">
      <c r="A579" s="5"/>
      <c r="B579" s="5"/>
      <c r="C579" s="5"/>
    </row>
    <row r="580" spans="1:3" x14ac:dyDescent="0.25">
      <c r="A580" s="5"/>
      <c r="B580" s="5"/>
      <c r="C580" s="5"/>
    </row>
    <row r="581" spans="1:3" x14ac:dyDescent="0.25">
      <c r="A581" s="5"/>
      <c r="B581" s="5"/>
      <c r="C581" s="5"/>
    </row>
    <row r="582" spans="1:3" x14ac:dyDescent="0.25">
      <c r="A582" s="5"/>
      <c r="B582" s="5"/>
      <c r="C582" s="5"/>
    </row>
    <row r="583" spans="1:3" x14ac:dyDescent="0.25">
      <c r="A583" s="5"/>
      <c r="B583" s="5"/>
      <c r="C583" s="5"/>
    </row>
    <row r="584" spans="1:3" x14ac:dyDescent="0.25">
      <c r="A584" s="5"/>
      <c r="B584" s="5"/>
      <c r="C584" s="5"/>
    </row>
    <row r="585" spans="1:3" x14ac:dyDescent="0.25">
      <c r="A585" s="5"/>
      <c r="B585" s="5"/>
      <c r="C585" s="5"/>
    </row>
    <row r="586" spans="1:3" x14ac:dyDescent="0.25">
      <c r="A586" s="5"/>
      <c r="B586" s="5"/>
      <c r="C586" s="5"/>
    </row>
    <row r="587" spans="1:3" x14ac:dyDescent="0.25">
      <c r="A587" s="5"/>
      <c r="B587" s="5"/>
      <c r="C587" s="5"/>
    </row>
    <row r="588" spans="1:3" x14ac:dyDescent="0.25">
      <c r="A588" s="5"/>
      <c r="B588" s="5"/>
      <c r="C588" s="5"/>
    </row>
    <row r="589" spans="1:3" x14ac:dyDescent="0.25">
      <c r="A589" s="5"/>
      <c r="B589" s="5"/>
      <c r="C589" s="5"/>
    </row>
    <row r="590" spans="1:3" x14ac:dyDescent="0.25">
      <c r="A590" s="5"/>
      <c r="B590" s="5"/>
      <c r="C590" s="5"/>
    </row>
    <row r="591" spans="1:3" x14ac:dyDescent="0.25">
      <c r="A591" s="5"/>
      <c r="B591" s="5"/>
      <c r="C591" s="5"/>
    </row>
    <row r="592" spans="1:3" x14ac:dyDescent="0.25">
      <c r="A592" s="5"/>
      <c r="B592" s="5"/>
      <c r="C592" s="5"/>
    </row>
    <row r="593" spans="1:3" x14ac:dyDescent="0.25">
      <c r="A593" s="5"/>
      <c r="B593" s="5"/>
      <c r="C593" s="5"/>
    </row>
    <row r="594" spans="1:3" x14ac:dyDescent="0.25">
      <c r="A594" s="5"/>
      <c r="B594" s="5"/>
      <c r="C594" s="5"/>
    </row>
    <row r="595" spans="1:3" x14ac:dyDescent="0.25">
      <c r="A595" s="5"/>
      <c r="B595" s="5"/>
      <c r="C595" s="5"/>
    </row>
    <row r="596" spans="1:3" x14ac:dyDescent="0.25">
      <c r="A596" s="5"/>
      <c r="B596" s="5"/>
      <c r="C596" s="5"/>
    </row>
    <row r="597" spans="1:3" x14ac:dyDescent="0.25">
      <c r="A597" s="5"/>
      <c r="B597" s="5"/>
      <c r="C597" s="5"/>
    </row>
    <row r="598" spans="1:3" x14ac:dyDescent="0.25">
      <c r="A598" s="5"/>
      <c r="B598" s="5"/>
      <c r="C598" s="5"/>
    </row>
    <row r="599" spans="1:3" x14ac:dyDescent="0.25">
      <c r="A599" s="5"/>
      <c r="B599" s="5"/>
      <c r="C599" s="5"/>
    </row>
    <row r="600" spans="1:3" x14ac:dyDescent="0.25">
      <c r="A600" s="5"/>
      <c r="B600" s="5"/>
      <c r="C600" s="5"/>
    </row>
    <row r="601" spans="1:3" x14ac:dyDescent="0.25">
      <c r="A601" s="5"/>
      <c r="B601" s="5"/>
      <c r="C601" s="5"/>
    </row>
    <row r="602" spans="1:3" x14ac:dyDescent="0.25">
      <c r="A602" s="5"/>
      <c r="B602" s="5"/>
      <c r="C602" s="5"/>
    </row>
    <row r="603" spans="1:3" x14ac:dyDescent="0.25">
      <c r="A603" s="5"/>
      <c r="B603" s="5"/>
      <c r="C603" s="5"/>
    </row>
    <row r="604" spans="1:3" x14ac:dyDescent="0.25">
      <c r="A604" s="5"/>
      <c r="B604" s="5"/>
      <c r="C604" s="5"/>
    </row>
    <row r="605" spans="1:3" x14ac:dyDescent="0.25">
      <c r="A605" s="5"/>
      <c r="B605" s="5"/>
      <c r="C605" s="5"/>
    </row>
    <row r="606" spans="1:3" x14ac:dyDescent="0.25">
      <c r="A606" s="5"/>
      <c r="B606" s="5"/>
      <c r="C606" s="5"/>
    </row>
    <row r="607" spans="1:3" x14ac:dyDescent="0.25">
      <c r="A607" s="5"/>
      <c r="B607" s="5"/>
      <c r="C607" s="5"/>
    </row>
    <row r="608" spans="1:3" x14ac:dyDescent="0.25">
      <c r="A608" s="5"/>
      <c r="B608" s="5"/>
      <c r="C608" s="5"/>
    </row>
    <row r="609" spans="1:3" x14ac:dyDescent="0.25">
      <c r="A609" s="5"/>
      <c r="B609" s="5"/>
      <c r="C609" s="5"/>
    </row>
    <row r="610" spans="1:3" x14ac:dyDescent="0.25">
      <c r="A610" s="5"/>
      <c r="B610" s="5"/>
      <c r="C610" s="5"/>
    </row>
    <row r="611" spans="1:3" x14ac:dyDescent="0.25">
      <c r="A611" s="5"/>
      <c r="B611" s="5"/>
      <c r="C611" s="5"/>
    </row>
    <row r="612" spans="1:3" x14ac:dyDescent="0.25">
      <c r="A612" s="5"/>
      <c r="B612" s="5"/>
      <c r="C612" s="5"/>
    </row>
    <row r="613" spans="1:3" x14ac:dyDescent="0.25">
      <c r="A613" s="5"/>
      <c r="B613" s="5"/>
      <c r="C613" s="5"/>
    </row>
    <row r="614" spans="1:3" x14ac:dyDescent="0.25">
      <c r="A614" s="5"/>
      <c r="B614" s="5"/>
      <c r="C614" s="5"/>
    </row>
    <row r="615" spans="1:3" x14ac:dyDescent="0.25">
      <c r="A615" s="5"/>
      <c r="B615" s="5"/>
      <c r="C615" s="5"/>
    </row>
    <row r="616" spans="1:3" x14ac:dyDescent="0.25">
      <c r="A616" s="5"/>
      <c r="B616" s="5"/>
      <c r="C616" s="5"/>
    </row>
    <row r="617" spans="1:3" x14ac:dyDescent="0.25">
      <c r="A617" s="5"/>
      <c r="B617" s="5"/>
      <c r="C617" s="5"/>
    </row>
    <row r="618" spans="1:3" x14ac:dyDescent="0.25">
      <c r="A618" s="5"/>
      <c r="B618" s="5"/>
      <c r="C618" s="5"/>
    </row>
    <row r="619" spans="1:3" x14ac:dyDescent="0.25">
      <c r="A619" s="5"/>
      <c r="B619" s="5"/>
      <c r="C619" s="5"/>
    </row>
    <row r="620" spans="1:3" x14ac:dyDescent="0.25">
      <c r="A620" s="5"/>
      <c r="B620" s="5"/>
      <c r="C620" s="5"/>
    </row>
    <row r="621" spans="1:3" x14ac:dyDescent="0.25">
      <c r="A621" s="5"/>
      <c r="B621" s="5"/>
      <c r="C621" s="5"/>
    </row>
    <row r="622" spans="1:3" x14ac:dyDescent="0.25">
      <c r="A622" s="5"/>
      <c r="B622" s="5"/>
      <c r="C622" s="5"/>
    </row>
    <row r="623" spans="1:3" x14ac:dyDescent="0.25">
      <c r="A623" s="5"/>
      <c r="B623" s="5"/>
      <c r="C623" s="5"/>
    </row>
    <row r="624" spans="1:3" x14ac:dyDescent="0.25">
      <c r="A624" s="5"/>
      <c r="B624" s="5"/>
      <c r="C624" s="5"/>
    </row>
    <row r="625" spans="1:3" x14ac:dyDescent="0.25">
      <c r="A625" s="5"/>
      <c r="B625" s="5"/>
      <c r="C625" s="5"/>
    </row>
    <row r="626" spans="1:3" x14ac:dyDescent="0.25">
      <c r="A626" s="5"/>
      <c r="B626" s="5"/>
      <c r="C626" s="5"/>
    </row>
    <row r="627" spans="1:3" x14ac:dyDescent="0.25">
      <c r="A627" s="5"/>
      <c r="B627" s="5"/>
      <c r="C627" s="5"/>
    </row>
    <row r="628" spans="1:3" x14ac:dyDescent="0.25">
      <c r="A628" s="5"/>
      <c r="B628" s="5"/>
      <c r="C628" s="5"/>
    </row>
    <row r="629" spans="1:3" x14ac:dyDescent="0.25">
      <c r="A629" s="5"/>
      <c r="B629" s="5"/>
      <c r="C629" s="5"/>
    </row>
    <row r="630" spans="1:3" x14ac:dyDescent="0.25">
      <c r="A630" s="5"/>
      <c r="B630" s="5"/>
      <c r="C630" s="5"/>
    </row>
    <row r="631" spans="1:3" x14ac:dyDescent="0.25">
      <c r="A631" s="5"/>
      <c r="B631" s="5"/>
      <c r="C631" s="5"/>
    </row>
    <row r="632" spans="1:3" x14ac:dyDescent="0.25">
      <c r="A632" s="5"/>
      <c r="B632" s="5"/>
      <c r="C632" s="5"/>
    </row>
    <row r="633" spans="1:3" x14ac:dyDescent="0.25">
      <c r="A633" s="5"/>
      <c r="B633" s="5"/>
      <c r="C633" s="5"/>
    </row>
    <row r="634" spans="1:3" x14ac:dyDescent="0.25">
      <c r="A634" s="5"/>
      <c r="B634" s="5"/>
      <c r="C634" s="5"/>
    </row>
    <row r="635" spans="1:3" x14ac:dyDescent="0.25">
      <c r="A635" s="5"/>
      <c r="B635" s="5"/>
      <c r="C635" s="5"/>
    </row>
    <row r="636" spans="1:3" x14ac:dyDescent="0.25">
      <c r="A636" s="5"/>
      <c r="B636" s="5"/>
      <c r="C636" s="5"/>
    </row>
    <row r="637" spans="1:3" x14ac:dyDescent="0.25">
      <c r="A637" s="5"/>
      <c r="B637" s="5"/>
      <c r="C637" s="5"/>
    </row>
    <row r="638" spans="1:3" x14ac:dyDescent="0.25">
      <c r="A638" s="5"/>
      <c r="B638" s="5"/>
      <c r="C638" s="5"/>
    </row>
    <row r="639" spans="1:3" x14ac:dyDescent="0.25">
      <c r="A639" s="5"/>
      <c r="B639" s="5"/>
      <c r="C639" s="5"/>
    </row>
    <row r="640" spans="1:3" x14ac:dyDescent="0.25">
      <c r="A640" s="5"/>
      <c r="B640" s="5"/>
      <c r="C640" s="5"/>
    </row>
    <row r="641" spans="1:3" x14ac:dyDescent="0.25">
      <c r="A641" s="5"/>
      <c r="B641" s="5"/>
      <c r="C641" s="5"/>
    </row>
    <row r="642" spans="1:3" x14ac:dyDescent="0.25">
      <c r="A642" s="5"/>
      <c r="B642" s="5"/>
      <c r="C642" s="5"/>
    </row>
    <row r="643" spans="1:3" x14ac:dyDescent="0.25">
      <c r="A643" s="5"/>
      <c r="B643" s="5"/>
      <c r="C643" s="5"/>
    </row>
    <row r="644" spans="1:3" x14ac:dyDescent="0.25">
      <c r="A644" s="5"/>
      <c r="B644" s="5"/>
      <c r="C644" s="5"/>
    </row>
    <row r="645" spans="1:3" x14ac:dyDescent="0.25">
      <c r="A645" s="5"/>
      <c r="B645" s="5"/>
      <c r="C645" s="5"/>
    </row>
    <row r="646" spans="1:3" x14ac:dyDescent="0.25">
      <c r="A646" s="5"/>
      <c r="B646" s="5"/>
      <c r="C646" s="5"/>
    </row>
    <row r="647" spans="1:3" x14ac:dyDescent="0.25">
      <c r="A647" s="5"/>
      <c r="B647" s="5"/>
      <c r="C647" s="5"/>
    </row>
    <row r="648" spans="1:3" x14ac:dyDescent="0.25">
      <c r="A648" s="5"/>
      <c r="B648" s="5"/>
      <c r="C648" s="5"/>
    </row>
    <row r="649" spans="1:3" x14ac:dyDescent="0.25">
      <c r="A649" s="5"/>
      <c r="B649" s="5"/>
      <c r="C649" s="5"/>
    </row>
    <row r="650" spans="1:3" x14ac:dyDescent="0.25">
      <c r="A650" s="5"/>
      <c r="B650" s="5"/>
      <c r="C650" s="5"/>
    </row>
    <row r="651" spans="1:3" x14ac:dyDescent="0.25">
      <c r="A651" s="5"/>
      <c r="B651" s="5"/>
      <c r="C651" s="5"/>
    </row>
    <row r="652" spans="1:3" x14ac:dyDescent="0.25">
      <c r="A652" s="5"/>
      <c r="B652" s="5"/>
      <c r="C652" s="5"/>
    </row>
    <row r="653" spans="1:3" x14ac:dyDescent="0.25">
      <c r="A653" s="5"/>
      <c r="B653" s="5"/>
      <c r="C653" s="5"/>
    </row>
    <row r="654" spans="1:3" x14ac:dyDescent="0.25">
      <c r="A654" s="5"/>
      <c r="B654" s="5"/>
      <c r="C654" s="5"/>
    </row>
    <row r="655" spans="1:3" x14ac:dyDescent="0.25">
      <c r="A655" s="5"/>
      <c r="B655" s="5"/>
      <c r="C655" s="5"/>
    </row>
    <row r="656" spans="1:3" x14ac:dyDescent="0.25">
      <c r="A656" s="5"/>
      <c r="B656" s="5"/>
      <c r="C656" s="5"/>
    </row>
    <row r="657" spans="1:3" x14ac:dyDescent="0.25">
      <c r="A657" s="5"/>
      <c r="B657" s="5"/>
      <c r="C657" s="5"/>
    </row>
    <row r="658" spans="1:3" x14ac:dyDescent="0.25">
      <c r="A658" s="5"/>
      <c r="B658" s="5"/>
      <c r="C658" s="5"/>
    </row>
    <row r="659" spans="1:3" x14ac:dyDescent="0.25">
      <c r="A659" s="5"/>
      <c r="B659" s="5"/>
      <c r="C659" s="5"/>
    </row>
    <row r="660" spans="1:3" x14ac:dyDescent="0.25">
      <c r="A660" s="5"/>
      <c r="B660" s="5"/>
      <c r="C660" s="5"/>
    </row>
    <row r="661" spans="1:3" x14ac:dyDescent="0.25">
      <c r="A661" s="5"/>
      <c r="B661" s="5"/>
      <c r="C661" s="5"/>
    </row>
    <row r="662" spans="1:3" x14ac:dyDescent="0.25">
      <c r="A662" s="5"/>
      <c r="B662" s="5"/>
      <c r="C662" s="5"/>
    </row>
    <row r="663" spans="1:3" x14ac:dyDescent="0.25">
      <c r="A663" s="5"/>
      <c r="B663" s="5"/>
      <c r="C663" s="5"/>
    </row>
    <row r="664" spans="1:3" x14ac:dyDescent="0.25">
      <c r="A664" s="5"/>
      <c r="B664" s="5"/>
      <c r="C664" s="5"/>
    </row>
    <row r="665" spans="1:3" x14ac:dyDescent="0.25">
      <c r="A665" s="5"/>
      <c r="B665" s="5"/>
      <c r="C665" s="5"/>
    </row>
    <row r="666" spans="1:3" x14ac:dyDescent="0.25">
      <c r="A666" s="5"/>
      <c r="B666" s="5"/>
      <c r="C666" s="5"/>
    </row>
    <row r="667" spans="1:3" x14ac:dyDescent="0.25">
      <c r="A667" s="5"/>
      <c r="B667" s="5"/>
      <c r="C667" s="5"/>
    </row>
    <row r="668" spans="1:3" x14ac:dyDescent="0.25">
      <c r="A668" s="5"/>
      <c r="B668" s="5"/>
      <c r="C668" s="5"/>
    </row>
    <row r="669" spans="1:3" x14ac:dyDescent="0.25">
      <c r="A669" s="5"/>
      <c r="B669" s="5"/>
      <c r="C669" s="5"/>
    </row>
    <row r="670" spans="1:3" x14ac:dyDescent="0.25">
      <c r="A670" s="5"/>
      <c r="B670" s="5"/>
      <c r="C670" s="5"/>
    </row>
    <row r="671" spans="1:3" x14ac:dyDescent="0.25">
      <c r="A671" s="5"/>
      <c r="B671" s="5"/>
      <c r="C671" s="5"/>
    </row>
    <row r="672" spans="1:3" x14ac:dyDescent="0.25">
      <c r="A672" s="5"/>
      <c r="B672" s="5"/>
      <c r="C672" s="5"/>
    </row>
    <row r="673" spans="1:3" x14ac:dyDescent="0.25">
      <c r="A673" s="5"/>
      <c r="B673" s="5"/>
      <c r="C673" s="5"/>
    </row>
    <row r="674" spans="1:3" x14ac:dyDescent="0.25">
      <c r="A674" s="5"/>
      <c r="B674" s="5"/>
      <c r="C674" s="5"/>
    </row>
    <row r="675" spans="1:3" x14ac:dyDescent="0.25">
      <c r="A675" s="5"/>
      <c r="B675" s="5"/>
      <c r="C675" s="5"/>
    </row>
    <row r="676" spans="1:3" x14ac:dyDescent="0.25">
      <c r="A676" s="5"/>
      <c r="B676" s="5"/>
      <c r="C676" s="5"/>
    </row>
    <row r="677" spans="1:3" x14ac:dyDescent="0.25">
      <c r="A677" s="5"/>
      <c r="B677" s="5"/>
      <c r="C677" s="5"/>
    </row>
    <row r="678" spans="1:3" x14ac:dyDescent="0.25">
      <c r="A678" s="5"/>
      <c r="B678" s="5"/>
      <c r="C678" s="5"/>
    </row>
    <row r="679" spans="1:3" x14ac:dyDescent="0.25">
      <c r="A679" s="5"/>
      <c r="B679" s="5"/>
      <c r="C679" s="5"/>
    </row>
    <row r="680" spans="1:3" x14ac:dyDescent="0.25">
      <c r="A680" s="5"/>
      <c r="B680" s="5"/>
      <c r="C680" s="5"/>
    </row>
    <row r="681" spans="1:3" x14ac:dyDescent="0.25">
      <c r="A681" s="5"/>
      <c r="B681" s="5"/>
      <c r="C681" s="5"/>
    </row>
    <row r="682" spans="1:3" x14ac:dyDescent="0.25">
      <c r="A682" s="5"/>
      <c r="B682" s="5"/>
      <c r="C682" s="5"/>
    </row>
    <row r="683" spans="1:3" x14ac:dyDescent="0.25">
      <c r="A683" s="5"/>
      <c r="B683" s="5"/>
      <c r="C683" s="5"/>
    </row>
    <row r="684" spans="1:3" x14ac:dyDescent="0.25">
      <c r="A684" s="5"/>
      <c r="B684" s="5"/>
      <c r="C684" s="5"/>
    </row>
    <row r="685" spans="1:3" x14ac:dyDescent="0.25">
      <c r="A685" s="5"/>
      <c r="B685" s="5"/>
      <c r="C685" s="5"/>
    </row>
    <row r="686" spans="1:3" x14ac:dyDescent="0.25">
      <c r="A686" s="5"/>
      <c r="B686" s="5"/>
      <c r="C686" s="5"/>
    </row>
    <row r="687" spans="1:3" x14ac:dyDescent="0.25">
      <c r="A687" s="5"/>
      <c r="B687" s="5"/>
      <c r="C687" s="5"/>
    </row>
    <row r="688" spans="1:3" x14ac:dyDescent="0.25">
      <c r="A688" s="5"/>
      <c r="B688" s="5"/>
      <c r="C688" s="5"/>
    </row>
    <row r="689" spans="1:3" x14ac:dyDescent="0.25">
      <c r="A689" s="5"/>
      <c r="B689" s="5"/>
      <c r="C689" s="5"/>
    </row>
    <row r="690" spans="1:3" x14ac:dyDescent="0.25">
      <c r="A690" s="5"/>
      <c r="B690" s="5"/>
      <c r="C690" s="5"/>
    </row>
    <row r="691" spans="1:3" x14ac:dyDescent="0.25">
      <c r="A691" s="5"/>
      <c r="B691" s="5"/>
      <c r="C691" s="5"/>
    </row>
    <row r="692" spans="1:3" x14ac:dyDescent="0.25">
      <c r="A692" s="5"/>
      <c r="B692" s="5"/>
      <c r="C692" s="5"/>
    </row>
    <row r="693" spans="1:3" x14ac:dyDescent="0.25">
      <c r="A693" s="5"/>
      <c r="B693" s="5"/>
      <c r="C693" s="5"/>
    </row>
    <row r="694" spans="1:3" x14ac:dyDescent="0.25">
      <c r="A694" s="5"/>
      <c r="B694" s="5"/>
      <c r="C694" s="5"/>
    </row>
    <row r="695" spans="1:3" x14ac:dyDescent="0.25">
      <c r="A695" s="5"/>
      <c r="B695" s="5"/>
      <c r="C695" s="5"/>
    </row>
    <row r="696" spans="1:3" x14ac:dyDescent="0.25">
      <c r="A696" s="5"/>
      <c r="B696" s="5"/>
      <c r="C696" s="5"/>
    </row>
    <row r="697" spans="1:3" x14ac:dyDescent="0.25">
      <c r="A697" s="5"/>
      <c r="B697" s="5"/>
      <c r="C697" s="5"/>
    </row>
    <row r="698" spans="1:3" x14ac:dyDescent="0.25">
      <c r="A698" s="5"/>
      <c r="B698" s="5"/>
      <c r="C698" s="5"/>
    </row>
    <row r="699" spans="1:3" x14ac:dyDescent="0.25">
      <c r="A699" s="5"/>
      <c r="B699" s="5"/>
      <c r="C699" s="5"/>
    </row>
    <row r="700" spans="1:3" x14ac:dyDescent="0.25">
      <c r="A700" s="5"/>
      <c r="B700" s="5"/>
      <c r="C700" s="5"/>
    </row>
    <row r="701" spans="1:3" x14ac:dyDescent="0.25">
      <c r="A701" s="5"/>
      <c r="B701" s="5"/>
      <c r="C701" s="5"/>
    </row>
    <row r="702" spans="1:3" x14ac:dyDescent="0.25">
      <c r="A702" s="5"/>
      <c r="B702" s="5"/>
      <c r="C702" s="5"/>
    </row>
    <row r="703" spans="1:3" x14ac:dyDescent="0.25">
      <c r="A703" s="5"/>
      <c r="B703" s="5"/>
      <c r="C703" s="5"/>
    </row>
    <row r="704" spans="1:3" x14ac:dyDescent="0.25">
      <c r="A704" s="5"/>
      <c r="B704" s="5"/>
      <c r="C704" s="5"/>
    </row>
    <row r="705" spans="1:3" x14ac:dyDescent="0.25">
      <c r="A705" s="5"/>
      <c r="B705" s="5"/>
      <c r="C705" s="5"/>
    </row>
    <row r="706" spans="1:3" x14ac:dyDescent="0.25">
      <c r="A706" s="5"/>
      <c r="B706" s="5"/>
      <c r="C706" s="5"/>
    </row>
    <row r="707" spans="1:3" x14ac:dyDescent="0.25">
      <c r="A707" s="5"/>
      <c r="B707" s="5"/>
      <c r="C707" s="5"/>
    </row>
    <row r="708" spans="1:3" x14ac:dyDescent="0.25">
      <c r="A708" s="5"/>
      <c r="B708" s="5"/>
      <c r="C708" s="5"/>
    </row>
    <row r="709" spans="1:3" x14ac:dyDescent="0.25">
      <c r="A709" s="5"/>
      <c r="B709" s="5"/>
      <c r="C709" s="5"/>
    </row>
    <row r="710" spans="1:3" x14ac:dyDescent="0.25">
      <c r="A710" s="5"/>
      <c r="B710" s="5"/>
      <c r="C710" s="5"/>
    </row>
    <row r="711" spans="1:3" x14ac:dyDescent="0.25">
      <c r="A711" s="5"/>
      <c r="B711" s="5"/>
      <c r="C711" s="5"/>
    </row>
    <row r="712" spans="1:3" x14ac:dyDescent="0.25">
      <c r="A712" s="5"/>
      <c r="B712" s="5"/>
      <c r="C712" s="5"/>
    </row>
    <row r="713" spans="1:3" x14ac:dyDescent="0.25">
      <c r="A713" s="5"/>
      <c r="B713" s="5"/>
      <c r="C713" s="5"/>
    </row>
    <row r="714" spans="1:3" x14ac:dyDescent="0.25">
      <c r="A714" s="5"/>
      <c r="B714" s="5"/>
      <c r="C714" s="5"/>
    </row>
    <row r="715" spans="1:3" x14ac:dyDescent="0.25">
      <c r="A715" s="5"/>
      <c r="B715" s="5"/>
      <c r="C715" s="5"/>
    </row>
    <row r="716" spans="1:3" x14ac:dyDescent="0.25">
      <c r="A716" s="5"/>
      <c r="B716" s="5"/>
      <c r="C716" s="5"/>
    </row>
    <row r="717" spans="1:3" x14ac:dyDescent="0.25">
      <c r="A717" s="5"/>
      <c r="B717" s="5"/>
      <c r="C717" s="5"/>
    </row>
    <row r="718" spans="1:3" x14ac:dyDescent="0.25">
      <c r="A718" s="5"/>
      <c r="B718" s="5"/>
      <c r="C718" s="5"/>
    </row>
    <row r="719" spans="1:3" x14ac:dyDescent="0.25">
      <c r="A719" s="5"/>
      <c r="B719" s="5"/>
      <c r="C719" s="5"/>
    </row>
    <row r="720" spans="1:3" x14ac:dyDescent="0.25">
      <c r="A720" s="5"/>
      <c r="B720" s="5"/>
      <c r="C720" s="5"/>
    </row>
    <row r="721" spans="1:3" x14ac:dyDescent="0.25">
      <c r="A721" s="5"/>
      <c r="B721" s="5"/>
      <c r="C721" s="5"/>
    </row>
    <row r="722" spans="1:3" x14ac:dyDescent="0.25">
      <c r="A722" s="5"/>
      <c r="B722" s="5"/>
      <c r="C722" s="5"/>
    </row>
    <row r="723" spans="1:3" x14ac:dyDescent="0.25">
      <c r="A723" s="5"/>
      <c r="B723" s="5"/>
      <c r="C723" s="5"/>
    </row>
    <row r="724" spans="1:3" x14ac:dyDescent="0.25">
      <c r="A724" s="5"/>
      <c r="B724" s="5"/>
      <c r="C724" s="5"/>
    </row>
    <row r="725" spans="1:3" x14ac:dyDescent="0.25">
      <c r="A725" s="5"/>
      <c r="B725" s="5"/>
      <c r="C725" s="5"/>
    </row>
    <row r="726" spans="1:3" x14ac:dyDescent="0.25">
      <c r="A726" s="5"/>
      <c r="B726" s="5"/>
      <c r="C726" s="5"/>
    </row>
    <row r="727" spans="1:3" x14ac:dyDescent="0.25">
      <c r="A727" s="5"/>
      <c r="B727" s="5"/>
      <c r="C727" s="5"/>
    </row>
    <row r="728" spans="1:3" x14ac:dyDescent="0.25">
      <c r="A728" s="5"/>
      <c r="B728" s="5"/>
      <c r="C728" s="5"/>
    </row>
    <row r="729" spans="1:3" x14ac:dyDescent="0.25">
      <c r="A729" s="5"/>
      <c r="B729" s="5"/>
      <c r="C729" s="5"/>
    </row>
    <row r="730" spans="1:3" x14ac:dyDescent="0.25">
      <c r="A730" s="5"/>
      <c r="B730" s="5"/>
      <c r="C730" s="5"/>
    </row>
    <row r="731" spans="1:3" x14ac:dyDescent="0.25">
      <c r="A731" s="5"/>
      <c r="B731" s="5"/>
      <c r="C731" s="5"/>
    </row>
    <row r="732" spans="1:3" x14ac:dyDescent="0.25">
      <c r="A732" s="5"/>
      <c r="B732" s="5"/>
      <c r="C732" s="5"/>
    </row>
    <row r="733" spans="1:3" x14ac:dyDescent="0.25">
      <c r="A733" s="5"/>
      <c r="B733" s="5"/>
      <c r="C733" s="5"/>
    </row>
    <row r="734" spans="1:3" x14ac:dyDescent="0.25">
      <c r="A734" s="5"/>
      <c r="B734" s="5"/>
      <c r="C734" s="5"/>
    </row>
    <row r="735" spans="1:3" x14ac:dyDescent="0.25">
      <c r="A735" s="5"/>
      <c r="B735" s="5"/>
      <c r="C735" s="5"/>
    </row>
    <row r="736" spans="1:3" x14ac:dyDescent="0.25">
      <c r="A736" s="5"/>
      <c r="B736" s="5"/>
      <c r="C736" s="5"/>
    </row>
    <row r="737" spans="1:3" x14ac:dyDescent="0.25">
      <c r="A737" s="5"/>
      <c r="B737" s="5"/>
      <c r="C737" s="5"/>
    </row>
    <row r="738" spans="1:3" x14ac:dyDescent="0.25">
      <c r="A738" s="5"/>
      <c r="B738" s="5"/>
      <c r="C738" s="5"/>
    </row>
    <row r="739" spans="1:3" x14ac:dyDescent="0.25">
      <c r="A739" s="5"/>
      <c r="B739" s="5"/>
      <c r="C739" s="5"/>
    </row>
    <row r="740" spans="1:3" x14ac:dyDescent="0.25">
      <c r="A740" s="5"/>
      <c r="B740" s="5"/>
      <c r="C740" s="5"/>
    </row>
    <row r="741" spans="1:3" x14ac:dyDescent="0.25">
      <c r="A741" s="5"/>
      <c r="B741" s="5"/>
      <c r="C741" s="5"/>
    </row>
    <row r="742" spans="1:3" x14ac:dyDescent="0.25">
      <c r="A742" s="5"/>
      <c r="B742" s="5"/>
      <c r="C742" s="5"/>
    </row>
    <row r="743" spans="1:3" x14ac:dyDescent="0.25">
      <c r="A743" s="5"/>
      <c r="B743" s="5"/>
      <c r="C743" s="5"/>
    </row>
    <row r="744" spans="1:3" x14ac:dyDescent="0.25">
      <c r="A744" s="5"/>
      <c r="B744" s="5"/>
      <c r="C744" s="5"/>
    </row>
    <row r="745" spans="1:3" x14ac:dyDescent="0.25">
      <c r="A745" s="5"/>
      <c r="B745" s="5"/>
      <c r="C745" s="5"/>
    </row>
    <row r="746" spans="1:3" x14ac:dyDescent="0.25">
      <c r="A746" s="5"/>
      <c r="B746" s="5"/>
      <c r="C746" s="5"/>
    </row>
    <row r="747" spans="1:3" x14ac:dyDescent="0.25">
      <c r="A747" s="5"/>
      <c r="B747" s="5"/>
      <c r="C747" s="5"/>
    </row>
    <row r="748" spans="1:3" x14ac:dyDescent="0.25">
      <c r="A748" s="5"/>
      <c r="B748" s="5"/>
      <c r="C748" s="5"/>
    </row>
    <row r="749" spans="1:3" x14ac:dyDescent="0.25">
      <c r="A749" s="5"/>
      <c r="B749" s="5"/>
      <c r="C749" s="5"/>
    </row>
    <row r="750" spans="1:3" x14ac:dyDescent="0.25">
      <c r="A750" s="5"/>
      <c r="B750" s="5"/>
      <c r="C750" s="5"/>
    </row>
    <row r="751" spans="1:3" x14ac:dyDescent="0.25">
      <c r="A751" s="5"/>
      <c r="B751" s="5"/>
      <c r="C751" s="5"/>
    </row>
    <row r="752" spans="1:3" x14ac:dyDescent="0.25">
      <c r="A752" s="5"/>
      <c r="B752" s="5"/>
      <c r="C752" s="5"/>
    </row>
    <row r="753" spans="1:3" x14ac:dyDescent="0.25">
      <c r="A753" s="5"/>
      <c r="B753" s="5"/>
      <c r="C753" s="5"/>
    </row>
    <row r="754" spans="1:3" x14ac:dyDescent="0.25">
      <c r="A754" s="5"/>
      <c r="B754" s="5"/>
      <c r="C754" s="5"/>
    </row>
    <row r="755" spans="1:3" x14ac:dyDescent="0.25">
      <c r="A755" s="5"/>
      <c r="B755" s="5"/>
      <c r="C755" s="5"/>
    </row>
    <row r="756" spans="1:3" x14ac:dyDescent="0.25">
      <c r="A756" s="5"/>
      <c r="B756" s="5"/>
      <c r="C756" s="5"/>
    </row>
    <row r="757" spans="1:3" x14ac:dyDescent="0.25">
      <c r="A757" s="5"/>
      <c r="B757" s="5"/>
      <c r="C757" s="5"/>
    </row>
    <row r="758" spans="1:3" x14ac:dyDescent="0.25">
      <c r="A758" s="5"/>
      <c r="B758" s="5"/>
      <c r="C758" s="5"/>
    </row>
    <row r="759" spans="1:3" x14ac:dyDescent="0.25">
      <c r="A759" s="5"/>
      <c r="B759" s="5"/>
      <c r="C759" s="5"/>
    </row>
    <row r="760" spans="1:3" x14ac:dyDescent="0.25">
      <c r="A760" s="5"/>
      <c r="B760" s="5"/>
      <c r="C760" s="5"/>
    </row>
    <row r="761" spans="1:3" x14ac:dyDescent="0.25">
      <c r="A761" s="5"/>
      <c r="B761" s="5"/>
      <c r="C761" s="5"/>
    </row>
    <row r="762" spans="1:3" x14ac:dyDescent="0.25">
      <c r="A762" s="5"/>
      <c r="B762" s="5"/>
      <c r="C762" s="5"/>
    </row>
    <row r="763" spans="1:3" x14ac:dyDescent="0.25">
      <c r="A763" s="5"/>
      <c r="B763" s="5"/>
      <c r="C763" s="5"/>
    </row>
    <row r="764" spans="1:3" x14ac:dyDescent="0.25">
      <c r="A764" s="5"/>
      <c r="B764" s="5"/>
      <c r="C764" s="5"/>
    </row>
    <row r="765" spans="1:3" x14ac:dyDescent="0.25">
      <c r="A765" s="5"/>
      <c r="B765" s="5"/>
      <c r="C765" s="5"/>
    </row>
    <row r="766" spans="1:3" x14ac:dyDescent="0.25">
      <c r="A766" s="5"/>
      <c r="B766" s="5"/>
      <c r="C766" s="5"/>
    </row>
    <row r="767" spans="1:3" x14ac:dyDescent="0.25">
      <c r="A767" s="5"/>
      <c r="B767" s="5"/>
      <c r="C767" s="5"/>
    </row>
    <row r="768" spans="1:3" x14ac:dyDescent="0.25">
      <c r="A768" s="5"/>
      <c r="B768" s="5"/>
      <c r="C768" s="5"/>
    </row>
    <row r="769" spans="1:3" x14ac:dyDescent="0.25">
      <c r="A769" s="5"/>
      <c r="B769" s="5"/>
      <c r="C769" s="5"/>
    </row>
    <row r="770" spans="1:3" x14ac:dyDescent="0.25">
      <c r="A770" s="5"/>
      <c r="B770" s="5"/>
      <c r="C770" s="5"/>
    </row>
    <row r="771" spans="1:3" x14ac:dyDescent="0.25">
      <c r="A771" s="5"/>
      <c r="B771" s="5"/>
      <c r="C771" s="5"/>
    </row>
    <row r="772" spans="1:3" x14ac:dyDescent="0.25">
      <c r="A772" s="5"/>
      <c r="B772" s="5"/>
      <c r="C772" s="5"/>
    </row>
    <row r="773" spans="1:3" x14ac:dyDescent="0.25">
      <c r="A773" s="5"/>
      <c r="B773" s="5"/>
      <c r="C773" s="5"/>
    </row>
    <row r="774" spans="1:3" x14ac:dyDescent="0.25">
      <c r="A774" s="5"/>
      <c r="B774" s="5"/>
      <c r="C774" s="5"/>
    </row>
    <row r="775" spans="1:3" x14ac:dyDescent="0.25">
      <c r="A775" s="5"/>
      <c r="B775" s="5"/>
      <c r="C775" s="5"/>
    </row>
    <row r="776" spans="1:3" x14ac:dyDescent="0.25">
      <c r="A776" s="5"/>
      <c r="B776" s="5"/>
      <c r="C776" s="5"/>
    </row>
    <row r="777" spans="1:3" x14ac:dyDescent="0.25">
      <c r="A777" s="5"/>
      <c r="B777" s="5"/>
      <c r="C777" s="5"/>
    </row>
    <row r="778" spans="1:3" x14ac:dyDescent="0.25">
      <c r="A778" s="5"/>
      <c r="B778" s="5"/>
      <c r="C778" s="5"/>
    </row>
    <row r="779" spans="1:3" x14ac:dyDescent="0.25">
      <c r="A779" s="5"/>
      <c r="B779" s="5"/>
      <c r="C779" s="5"/>
    </row>
    <row r="780" spans="1:3" x14ac:dyDescent="0.25">
      <c r="A780" s="5"/>
      <c r="B780" s="5"/>
      <c r="C780" s="5"/>
    </row>
    <row r="781" spans="1:3" x14ac:dyDescent="0.25">
      <c r="A781" s="5"/>
      <c r="B781" s="5"/>
      <c r="C781" s="5"/>
    </row>
    <row r="782" spans="1:3" x14ac:dyDescent="0.25">
      <c r="A782" s="5"/>
      <c r="B782" s="5"/>
      <c r="C782" s="5"/>
    </row>
    <row r="783" spans="1:3" x14ac:dyDescent="0.25">
      <c r="A783" s="5"/>
      <c r="B783" s="5"/>
      <c r="C783" s="5"/>
    </row>
    <row r="784" spans="1:3" x14ac:dyDescent="0.25">
      <c r="A784" s="5"/>
      <c r="B784" s="5"/>
      <c r="C784" s="5"/>
    </row>
    <row r="785" spans="1:3" x14ac:dyDescent="0.25">
      <c r="A785" s="5"/>
      <c r="B785" s="5"/>
      <c r="C785" s="5"/>
    </row>
    <row r="786" spans="1:3" x14ac:dyDescent="0.25">
      <c r="A786" s="5"/>
      <c r="B786" s="5"/>
      <c r="C786" s="5"/>
    </row>
    <row r="787" spans="1:3" x14ac:dyDescent="0.25">
      <c r="A787" s="5"/>
      <c r="B787" s="5"/>
      <c r="C787" s="5"/>
    </row>
    <row r="788" spans="1:3" x14ac:dyDescent="0.25">
      <c r="A788" s="5"/>
      <c r="B788" s="5"/>
      <c r="C788" s="5"/>
    </row>
    <row r="789" spans="1:3" x14ac:dyDescent="0.25">
      <c r="A789" s="5"/>
      <c r="B789" s="5"/>
      <c r="C789" s="5"/>
    </row>
    <row r="790" spans="1:3" x14ac:dyDescent="0.25">
      <c r="A790" s="5"/>
      <c r="B790" s="5"/>
      <c r="C790" s="5"/>
    </row>
    <row r="791" spans="1:3" x14ac:dyDescent="0.25">
      <c r="A791" s="5"/>
      <c r="B791" s="5"/>
      <c r="C791" s="5"/>
    </row>
    <row r="792" spans="1:3" x14ac:dyDescent="0.25">
      <c r="A792" s="5"/>
      <c r="B792" s="5"/>
      <c r="C792" s="5"/>
    </row>
    <row r="793" spans="1:3" x14ac:dyDescent="0.25">
      <c r="A793" s="5"/>
      <c r="B793" s="5"/>
      <c r="C793" s="5"/>
    </row>
    <row r="794" spans="1:3" x14ac:dyDescent="0.25">
      <c r="A794" s="5"/>
      <c r="B794" s="5"/>
      <c r="C794" s="5"/>
    </row>
    <row r="795" spans="1:3" x14ac:dyDescent="0.25">
      <c r="A795" s="5"/>
      <c r="B795" s="5"/>
      <c r="C795" s="5"/>
    </row>
    <row r="796" spans="1:3" x14ac:dyDescent="0.25">
      <c r="A796" s="5"/>
      <c r="B796" s="5"/>
      <c r="C796" s="5"/>
    </row>
    <row r="797" spans="1:3" x14ac:dyDescent="0.25">
      <c r="A797" s="5"/>
      <c r="B797" s="5"/>
      <c r="C797" s="5"/>
    </row>
    <row r="798" spans="1:3" x14ac:dyDescent="0.25">
      <c r="A798" s="5"/>
      <c r="B798" s="5"/>
      <c r="C798" s="5"/>
    </row>
    <row r="799" spans="1:3" x14ac:dyDescent="0.25">
      <c r="A799" s="5"/>
      <c r="B799" s="5"/>
      <c r="C799" s="5"/>
    </row>
    <row r="800" spans="1:3" x14ac:dyDescent="0.25">
      <c r="A800" s="5"/>
      <c r="B800" s="5"/>
      <c r="C800" s="5"/>
    </row>
    <row r="801" spans="1:3" x14ac:dyDescent="0.25">
      <c r="A801" s="5"/>
      <c r="B801" s="5"/>
      <c r="C801" s="5"/>
    </row>
    <row r="802" spans="1:3" x14ac:dyDescent="0.25">
      <c r="A802" s="5"/>
      <c r="B802" s="5"/>
      <c r="C802" s="5"/>
    </row>
    <row r="803" spans="1:3" x14ac:dyDescent="0.25">
      <c r="A803" s="5"/>
      <c r="B803" s="5"/>
      <c r="C803" s="5"/>
    </row>
    <row r="804" spans="1:3" x14ac:dyDescent="0.25">
      <c r="A804" s="5"/>
      <c r="B804" s="5"/>
      <c r="C804" s="5"/>
    </row>
    <row r="805" spans="1:3" x14ac:dyDescent="0.25">
      <c r="A805" s="5"/>
      <c r="B805" s="5"/>
      <c r="C805" s="5"/>
    </row>
    <row r="806" spans="1:3" x14ac:dyDescent="0.25">
      <c r="A806" s="5"/>
      <c r="B806" s="5"/>
      <c r="C806" s="5"/>
    </row>
    <row r="807" spans="1:3" x14ac:dyDescent="0.25">
      <c r="A807" s="5"/>
      <c r="B807" s="5"/>
      <c r="C807" s="5"/>
    </row>
    <row r="808" spans="1:3" x14ac:dyDescent="0.25">
      <c r="A808" s="5"/>
      <c r="B808" s="5"/>
      <c r="C808" s="5"/>
    </row>
    <row r="809" spans="1:3" x14ac:dyDescent="0.25">
      <c r="A809" s="5"/>
      <c r="B809" s="5"/>
      <c r="C809" s="5"/>
    </row>
    <row r="810" spans="1:3" x14ac:dyDescent="0.25">
      <c r="A810" s="5"/>
      <c r="B810" s="5"/>
      <c r="C810" s="5"/>
    </row>
    <row r="811" spans="1:3" x14ac:dyDescent="0.25">
      <c r="A811" s="5"/>
      <c r="B811" s="5"/>
      <c r="C811" s="5"/>
    </row>
    <row r="812" spans="1:3" x14ac:dyDescent="0.25">
      <c r="A812" s="5"/>
      <c r="B812" s="5"/>
      <c r="C812" s="5"/>
    </row>
    <row r="813" spans="1:3" x14ac:dyDescent="0.25">
      <c r="A813" s="5"/>
      <c r="B813" s="5"/>
      <c r="C813" s="5"/>
    </row>
    <row r="814" spans="1:3" x14ac:dyDescent="0.25">
      <c r="A814" s="5"/>
      <c r="B814" s="5"/>
      <c r="C814" s="5"/>
    </row>
    <row r="815" spans="1:3" x14ac:dyDescent="0.25">
      <c r="A815" s="5"/>
      <c r="B815" s="5"/>
      <c r="C815" s="5"/>
    </row>
    <row r="816" spans="1:3" x14ac:dyDescent="0.25">
      <c r="A816" s="5"/>
      <c r="B816" s="5"/>
      <c r="C816" s="5"/>
    </row>
    <row r="817" spans="1:3" x14ac:dyDescent="0.25">
      <c r="A817" s="5"/>
      <c r="B817" s="5"/>
      <c r="C817" s="5"/>
    </row>
    <row r="818" spans="1:3" x14ac:dyDescent="0.25">
      <c r="A818" s="5"/>
      <c r="B818" s="5"/>
      <c r="C818" s="5"/>
    </row>
    <row r="819" spans="1:3" x14ac:dyDescent="0.25">
      <c r="A819" s="5"/>
      <c r="B819" s="5"/>
      <c r="C819" s="5"/>
    </row>
    <row r="820" spans="1:3" x14ac:dyDescent="0.25">
      <c r="A820" s="5"/>
      <c r="B820" s="5"/>
      <c r="C820" s="5"/>
    </row>
    <row r="821" spans="1:3" x14ac:dyDescent="0.25">
      <c r="A821" s="5"/>
      <c r="B821" s="5"/>
      <c r="C821" s="5"/>
    </row>
    <row r="822" spans="1:3" x14ac:dyDescent="0.25">
      <c r="A822" s="5"/>
      <c r="B822" s="5"/>
      <c r="C822" s="5"/>
    </row>
    <row r="823" spans="1:3" x14ac:dyDescent="0.25">
      <c r="A823" s="5"/>
      <c r="B823" s="5"/>
      <c r="C823" s="5"/>
    </row>
    <row r="824" spans="1:3" x14ac:dyDescent="0.25">
      <c r="A824" s="5"/>
      <c r="B824" s="5"/>
      <c r="C824" s="5"/>
    </row>
    <row r="825" spans="1:3" x14ac:dyDescent="0.25">
      <c r="A825" s="5"/>
      <c r="B825" s="5"/>
      <c r="C825" s="5"/>
    </row>
    <row r="826" spans="1:3" x14ac:dyDescent="0.25">
      <c r="A826" s="5"/>
      <c r="B826" s="5"/>
      <c r="C826" s="5"/>
    </row>
    <row r="827" spans="1:3" x14ac:dyDescent="0.25">
      <c r="A827" s="5"/>
      <c r="B827" s="5"/>
      <c r="C827" s="5"/>
    </row>
    <row r="828" spans="1:3" x14ac:dyDescent="0.25">
      <c r="A828" s="5"/>
      <c r="B828" s="5"/>
      <c r="C828" s="5"/>
    </row>
    <row r="829" spans="1:3" x14ac:dyDescent="0.25">
      <c r="A829" s="5"/>
      <c r="B829" s="5"/>
      <c r="C829" s="5"/>
    </row>
    <row r="830" spans="1:3" x14ac:dyDescent="0.25">
      <c r="A830" s="5"/>
      <c r="B830" s="5"/>
      <c r="C830" s="5"/>
    </row>
    <row r="831" spans="1:3" x14ac:dyDescent="0.25">
      <c r="A831" s="5"/>
      <c r="B831" s="5"/>
      <c r="C831" s="5"/>
    </row>
    <row r="832" spans="1:3" x14ac:dyDescent="0.25">
      <c r="A832" s="5"/>
      <c r="B832" s="5"/>
      <c r="C832" s="5"/>
    </row>
    <row r="833" spans="1:3" x14ac:dyDescent="0.25">
      <c r="A833" s="5"/>
      <c r="B833" s="5"/>
      <c r="C833" s="5"/>
    </row>
    <row r="834" spans="1:3" x14ac:dyDescent="0.25">
      <c r="A834" s="5"/>
      <c r="B834" s="5"/>
      <c r="C834" s="5"/>
    </row>
    <row r="835" spans="1:3" x14ac:dyDescent="0.25">
      <c r="A835" s="5"/>
      <c r="B835" s="5"/>
      <c r="C835" s="5"/>
    </row>
    <row r="836" spans="1:3" x14ac:dyDescent="0.25">
      <c r="A836" s="5"/>
      <c r="B836" s="5"/>
      <c r="C836" s="5"/>
    </row>
    <row r="837" spans="1:3" x14ac:dyDescent="0.25">
      <c r="A837" s="5"/>
      <c r="B837" s="5"/>
      <c r="C837" s="5"/>
    </row>
    <row r="838" spans="1:3" x14ac:dyDescent="0.25">
      <c r="A838" s="5"/>
      <c r="B838" s="5"/>
      <c r="C838" s="5"/>
    </row>
    <row r="839" spans="1:3" x14ac:dyDescent="0.25">
      <c r="A839" s="5"/>
      <c r="B839" s="5"/>
      <c r="C839" s="5"/>
    </row>
    <row r="840" spans="1:3" x14ac:dyDescent="0.25">
      <c r="A840" s="5"/>
      <c r="B840" s="5"/>
      <c r="C840" s="5"/>
    </row>
    <row r="841" spans="1:3" x14ac:dyDescent="0.25">
      <c r="A841" s="5"/>
      <c r="B841" s="5"/>
      <c r="C841" s="5"/>
    </row>
    <row r="842" spans="1:3" x14ac:dyDescent="0.25">
      <c r="A842" s="5"/>
      <c r="B842" s="5"/>
      <c r="C842" s="5"/>
    </row>
    <row r="843" spans="1:3" x14ac:dyDescent="0.25">
      <c r="A843" s="5"/>
      <c r="B843" s="5"/>
      <c r="C843" s="5"/>
    </row>
    <row r="844" spans="1:3" x14ac:dyDescent="0.25">
      <c r="A844" s="5"/>
      <c r="B844" s="5"/>
      <c r="C844" s="5"/>
    </row>
    <row r="845" spans="1:3" x14ac:dyDescent="0.25">
      <c r="A845" s="5"/>
      <c r="B845" s="5"/>
      <c r="C845" s="5"/>
    </row>
    <row r="846" spans="1:3" x14ac:dyDescent="0.25">
      <c r="A846" s="5"/>
      <c r="B846" s="5"/>
      <c r="C846" s="5"/>
    </row>
    <row r="847" spans="1:3" x14ac:dyDescent="0.25">
      <c r="A847" s="5"/>
      <c r="B847" s="5"/>
      <c r="C847" s="5"/>
    </row>
    <row r="848" spans="1:3" x14ac:dyDescent="0.25">
      <c r="A848" s="5"/>
      <c r="B848" s="5"/>
      <c r="C848" s="5"/>
    </row>
    <row r="849" spans="1:3" x14ac:dyDescent="0.25">
      <c r="A849" s="5"/>
      <c r="B849" s="5"/>
      <c r="C849" s="5"/>
    </row>
    <row r="850" spans="1:3" x14ac:dyDescent="0.25">
      <c r="A850" s="5"/>
      <c r="B850" s="5"/>
      <c r="C850" s="5"/>
    </row>
    <row r="851" spans="1:3" x14ac:dyDescent="0.25">
      <c r="A851" s="5"/>
      <c r="B851" s="5"/>
      <c r="C851" s="5"/>
    </row>
    <row r="852" spans="1:3" x14ac:dyDescent="0.25">
      <c r="A852" s="5"/>
      <c r="B852" s="5"/>
      <c r="C852" s="5"/>
    </row>
    <row r="853" spans="1:3" x14ac:dyDescent="0.25">
      <c r="A853" s="5"/>
      <c r="B853" s="5"/>
      <c r="C853" s="5"/>
    </row>
    <row r="854" spans="1:3" x14ac:dyDescent="0.25">
      <c r="A854" s="5"/>
      <c r="B854" s="5"/>
      <c r="C854" s="5"/>
    </row>
    <row r="855" spans="1:3" x14ac:dyDescent="0.25">
      <c r="A855" s="5"/>
      <c r="B855" s="5"/>
      <c r="C855" s="5"/>
    </row>
    <row r="856" spans="1:3" x14ac:dyDescent="0.25">
      <c r="A856" s="5"/>
      <c r="B856" s="5"/>
      <c r="C856" s="5"/>
    </row>
    <row r="857" spans="1:3" x14ac:dyDescent="0.25">
      <c r="A857" s="5"/>
      <c r="B857" s="5"/>
      <c r="C857" s="5"/>
    </row>
    <row r="858" spans="1:3" x14ac:dyDescent="0.25">
      <c r="A858" s="5"/>
      <c r="B858" s="5"/>
      <c r="C858" s="5"/>
    </row>
    <row r="859" spans="1:3" x14ac:dyDescent="0.25">
      <c r="A859" s="5"/>
      <c r="B859" s="5"/>
      <c r="C859" s="5"/>
    </row>
    <row r="860" spans="1:3" x14ac:dyDescent="0.25">
      <c r="A860" s="5"/>
      <c r="B860" s="5"/>
      <c r="C860" s="5"/>
    </row>
    <row r="861" spans="1:3" x14ac:dyDescent="0.25">
      <c r="A861" s="5"/>
      <c r="B861" s="5"/>
      <c r="C861" s="5"/>
    </row>
    <row r="862" spans="1:3" x14ac:dyDescent="0.25">
      <c r="A862" s="5"/>
      <c r="B862" s="5"/>
      <c r="C862" s="5"/>
    </row>
    <row r="863" spans="1:3" x14ac:dyDescent="0.25">
      <c r="A863" s="5"/>
      <c r="B863" s="5"/>
      <c r="C863" s="5"/>
    </row>
    <row r="864" spans="1:3" x14ac:dyDescent="0.25">
      <c r="A864" s="5"/>
      <c r="B864" s="5"/>
      <c r="C864" s="5"/>
    </row>
    <row r="865" spans="1:3" x14ac:dyDescent="0.25">
      <c r="A865" s="5"/>
      <c r="B865" s="5"/>
      <c r="C865" s="5"/>
    </row>
    <row r="866" spans="1:3" x14ac:dyDescent="0.25">
      <c r="A866" s="5"/>
      <c r="B866" s="5"/>
      <c r="C866" s="5"/>
    </row>
    <row r="867" spans="1:3" x14ac:dyDescent="0.25">
      <c r="A867" s="5"/>
      <c r="B867" s="5"/>
      <c r="C867" s="5"/>
    </row>
    <row r="868" spans="1:3" x14ac:dyDescent="0.25">
      <c r="A868" s="5"/>
      <c r="B868" s="5"/>
      <c r="C868" s="5"/>
    </row>
    <row r="869" spans="1:3" x14ac:dyDescent="0.25">
      <c r="A869" s="5"/>
      <c r="B869" s="5"/>
      <c r="C869" s="5"/>
    </row>
    <row r="870" spans="1:3" x14ac:dyDescent="0.25">
      <c r="A870" s="5"/>
      <c r="B870" s="5"/>
      <c r="C870" s="5"/>
    </row>
    <row r="871" spans="1:3" x14ac:dyDescent="0.25">
      <c r="A871" s="5"/>
      <c r="B871" s="5"/>
      <c r="C871" s="5"/>
    </row>
    <row r="872" spans="1:3" x14ac:dyDescent="0.25">
      <c r="A872" s="5"/>
      <c r="B872" s="5"/>
      <c r="C872" s="5"/>
    </row>
    <row r="873" spans="1:3" x14ac:dyDescent="0.25">
      <c r="A873" s="5"/>
      <c r="B873" s="5"/>
      <c r="C873" s="5"/>
    </row>
    <row r="874" spans="1:3" x14ac:dyDescent="0.25">
      <c r="A874" s="5"/>
      <c r="B874" s="5"/>
      <c r="C874" s="5"/>
    </row>
    <row r="875" spans="1:3" x14ac:dyDescent="0.25">
      <c r="A875" s="5"/>
      <c r="B875" s="5"/>
      <c r="C875" s="5"/>
    </row>
    <row r="876" spans="1:3" x14ac:dyDescent="0.25">
      <c r="A876" s="5"/>
      <c r="B876" s="5"/>
      <c r="C876" s="5"/>
    </row>
    <row r="877" spans="1:3" x14ac:dyDescent="0.25">
      <c r="A877" s="5"/>
      <c r="B877" s="5"/>
      <c r="C877" s="5"/>
    </row>
    <row r="878" spans="1:3" x14ac:dyDescent="0.25">
      <c r="A878" s="5"/>
      <c r="B878" s="5"/>
      <c r="C878" s="5"/>
    </row>
    <row r="879" spans="1:3" x14ac:dyDescent="0.25">
      <c r="A879" s="5"/>
      <c r="B879" s="5"/>
      <c r="C879" s="5"/>
    </row>
    <row r="880" spans="1:3" x14ac:dyDescent="0.25">
      <c r="A880" s="5"/>
      <c r="B880" s="5"/>
      <c r="C880" s="5"/>
    </row>
    <row r="881" spans="1:3" x14ac:dyDescent="0.25">
      <c r="A881" s="5"/>
      <c r="B881" s="5"/>
      <c r="C881" s="5"/>
    </row>
    <row r="882" spans="1:3" x14ac:dyDescent="0.25">
      <c r="A882" s="5"/>
      <c r="B882" s="5"/>
      <c r="C882" s="5"/>
    </row>
    <row r="883" spans="1:3" x14ac:dyDescent="0.25">
      <c r="A883" s="5"/>
      <c r="B883" s="5"/>
      <c r="C883" s="5"/>
    </row>
    <row r="884" spans="1:3" x14ac:dyDescent="0.25">
      <c r="A884" s="5"/>
      <c r="B884" s="5"/>
      <c r="C884" s="5"/>
    </row>
    <row r="885" spans="1:3" x14ac:dyDescent="0.25">
      <c r="A885" s="5"/>
      <c r="B885" s="5"/>
      <c r="C885" s="5"/>
    </row>
    <row r="886" spans="1:3" x14ac:dyDescent="0.25">
      <c r="A886" s="5"/>
      <c r="B886" s="5"/>
      <c r="C886" s="5"/>
    </row>
    <row r="887" spans="1:3" x14ac:dyDescent="0.25">
      <c r="A887" s="5"/>
      <c r="B887" s="5"/>
      <c r="C887" s="5"/>
    </row>
    <row r="888" spans="1:3" x14ac:dyDescent="0.25">
      <c r="A888" s="5"/>
      <c r="B888" s="5"/>
      <c r="C888" s="5"/>
    </row>
    <row r="889" spans="1:3" x14ac:dyDescent="0.25">
      <c r="A889" s="5"/>
      <c r="B889" s="5"/>
      <c r="C889" s="5"/>
    </row>
    <row r="890" spans="1:3" x14ac:dyDescent="0.25">
      <c r="A890" s="5"/>
      <c r="B890" s="5"/>
      <c r="C890" s="5"/>
    </row>
    <row r="891" spans="1:3" x14ac:dyDescent="0.25">
      <c r="A891" s="5"/>
      <c r="B891" s="5"/>
      <c r="C891" s="5"/>
    </row>
    <row r="892" spans="1:3" x14ac:dyDescent="0.25">
      <c r="A892" s="5"/>
      <c r="B892" s="5"/>
      <c r="C892" s="5"/>
    </row>
    <row r="893" spans="1:3" x14ac:dyDescent="0.25">
      <c r="A893" s="5"/>
      <c r="B893" s="5"/>
      <c r="C893" s="5"/>
    </row>
    <row r="894" spans="1:3" x14ac:dyDescent="0.25">
      <c r="A894" s="5"/>
      <c r="B894" s="5"/>
      <c r="C894" s="5"/>
    </row>
    <row r="895" spans="1:3" x14ac:dyDescent="0.25">
      <c r="A895" s="5"/>
      <c r="B895" s="5"/>
      <c r="C895" s="5"/>
    </row>
    <row r="896" spans="1:3" x14ac:dyDescent="0.25">
      <c r="A896" s="5"/>
      <c r="B896" s="5"/>
      <c r="C896" s="5"/>
    </row>
    <row r="897" spans="1:3" x14ac:dyDescent="0.25">
      <c r="A897" s="5"/>
      <c r="B897" s="5"/>
      <c r="C897" s="5"/>
    </row>
    <row r="898" spans="1:3" x14ac:dyDescent="0.25">
      <c r="A898" s="5"/>
      <c r="B898" s="5"/>
      <c r="C898" s="5"/>
    </row>
    <row r="899" spans="1:3" x14ac:dyDescent="0.25">
      <c r="A899" s="5"/>
      <c r="B899" s="5"/>
      <c r="C899" s="5"/>
    </row>
    <row r="900" spans="1:3" x14ac:dyDescent="0.25">
      <c r="A900" s="5"/>
      <c r="B900" s="5"/>
      <c r="C900" s="5"/>
    </row>
    <row r="901" spans="1:3" x14ac:dyDescent="0.25">
      <c r="A901" s="5"/>
      <c r="B901" s="5"/>
      <c r="C901" s="5"/>
    </row>
    <row r="902" spans="1:3" x14ac:dyDescent="0.25">
      <c r="A902" s="5"/>
      <c r="B902" s="5"/>
      <c r="C902" s="5"/>
    </row>
    <row r="903" spans="1:3" x14ac:dyDescent="0.25">
      <c r="A903" s="5"/>
      <c r="B903" s="5"/>
      <c r="C903" s="5"/>
    </row>
    <row r="904" spans="1:3" x14ac:dyDescent="0.25">
      <c r="A904" s="5"/>
      <c r="B904" s="5"/>
      <c r="C904" s="5"/>
    </row>
    <row r="905" spans="1:3" x14ac:dyDescent="0.25">
      <c r="A905" s="5"/>
      <c r="B905" s="5"/>
      <c r="C905" s="5"/>
    </row>
    <row r="906" spans="1:3" x14ac:dyDescent="0.25">
      <c r="A906" s="5"/>
      <c r="B906" s="5"/>
      <c r="C906" s="5"/>
    </row>
    <row r="907" spans="1:3" x14ac:dyDescent="0.25">
      <c r="A907" s="5"/>
      <c r="B907" s="5"/>
      <c r="C907" s="5"/>
    </row>
    <row r="908" spans="1:3" x14ac:dyDescent="0.25">
      <c r="A908" s="5"/>
      <c r="B908" s="5"/>
      <c r="C908" s="5"/>
    </row>
    <row r="909" spans="1:3" x14ac:dyDescent="0.25">
      <c r="A909" s="5"/>
      <c r="B909" s="5"/>
      <c r="C909" s="5"/>
    </row>
    <row r="910" spans="1:3" x14ac:dyDescent="0.25">
      <c r="A910" s="5"/>
      <c r="B910" s="5"/>
      <c r="C910" s="5"/>
    </row>
    <row r="911" spans="1:3" x14ac:dyDescent="0.25">
      <c r="A911" s="5"/>
      <c r="B911" s="5"/>
      <c r="C911" s="5"/>
    </row>
    <row r="912" spans="1:3" x14ac:dyDescent="0.25">
      <c r="A912" s="5"/>
      <c r="B912" s="5"/>
      <c r="C912" s="5"/>
    </row>
    <row r="913" spans="1:3" x14ac:dyDescent="0.25">
      <c r="A913" s="5"/>
      <c r="B913" s="5"/>
      <c r="C913" s="5"/>
    </row>
    <row r="914" spans="1:3" x14ac:dyDescent="0.25">
      <c r="A914" s="5"/>
      <c r="B914" s="5"/>
      <c r="C914" s="5"/>
    </row>
    <row r="915" spans="1:3" x14ac:dyDescent="0.25">
      <c r="A915" s="5"/>
      <c r="B915" s="5"/>
      <c r="C915" s="5"/>
    </row>
    <row r="916" spans="1:3" x14ac:dyDescent="0.25">
      <c r="A916" s="5"/>
      <c r="B916" s="5"/>
      <c r="C916" s="5"/>
    </row>
    <row r="917" spans="1:3" x14ac:dyDescent="0.25">
      <c r="A917" s="5"/>
      <c r="B917" s="5"/>
      <c r="C917" s="5"/>
    </row>
    <row r="918" spans="1:3" x14ac:dyDescent="0.25">
      <c r="A918" s="5"/>
      <c r="B918" s="5"/>
      <c r="C918" s="5"/>
    </row>
    <row r="919" spans="1:3" x14ac:dyDescent="0.25">
      <c r="A919" s="5"/>
      <c r="B919" s="5"/>
      <c r="C919" s="5"/>
    </row>
    <row r="920" spans="1:3" x14ac:dyDescent="0.25">
      <c r="A920" s="5"/>
      <c r="B920" s="5"/>
      <c r="C920" s="5"/>
    </row>
    <row r="921" spans="1:3" x14ac:dyDescent="0.25">
      <c r="A921" s="5"/>
      <c r="B921" s="5"/>
      <c r="C921" s="5"/>
    </row>
    <row r="922" spans="1:3" x14ac:dyDescent="0.25">
      <c r="A922" s="5"/>
      <c r="B922" s="5"/>
      <c r="C922" s="5"/>
    </row>
    <row r="923" spans="1:3" x14ac:dyDescent="0.25">
      <c r="A923" s="5"/>
      <c r="B923" s="5"/>
      <c r="C923" s="5"/>
    </row>
    <row r="924" spans="1:3" x14ac:dyDescent="0.25">
      <c r="A924" s="5"/>
      <c r="B924" s="5"/>
      <c r="C924" s="5"/>
    </row>
    <row r="925" spans="1:3" x14ac:dyDescent="0.25">
      <c r="A925" s="5"/>
      <c r="B925" s="5"/>
      <c r="C925" s="5"/>
    </row>
    <row r="926" spans="1:3" x14ac:dyDescent="0.25">
      <c r="A926" s="5"/>
      <c r="B926" s="5"/>
      <c r="C926" s="5"/>
    </row>
    <row r="927" spans="1:3" x14ac:dyDescent="0.25">
      <c r="A927" s="5"/>
      <c r="B927" s="5"/>
      <c r="C927" s="5"/>
    </row>
    <row r="928" spans="1:3" x14ac:dyDescent="0.25">
      <c r="A928" s="5"/>
      <c r="B928" s="5"/>
      <c r="C928" s="5"/>
    </row>
    <row r="929" spans="1:3" x14ac:dyDescent="0.25">
      <c r="A929" s="5"/>
      <c r="B929" s="5"/>
      <c r="C929" s="5"/>
    </row>
    <row r="930" spans="1:3" x14ac:dyDescent="0.25">
      <c r="A930" s="5"/>
      <c r="B930" s="5"/>
      <c r="C930" s="5"/>
    </row>
    <row r="931" spans="1:3" x14ac:dyDescent="0.25">
      <c r="A931" s="5"/>
      <c r="B931" s="5"/>
      <c r="C931" s="5"/>
    </row>
    <row r="932" spans="1:3" x14ac:dyDescent="0.25">
      <c r="A932" s="5"/>
      <c r="B932" s="5"/>
      <c r="C932" s="5"/>
    </row>
    <row r="933" spans="1:3" x14ac:dyDescent="0.25">
      <c r="A933" s="5"/>
      <c r="B933" s="5"/>
      <c r="C933" s="5"/>
    </row>
    <row r="934" spans="1:3" x14ac:dyDescent="0.25">
      <c r="A934" s="5"/>
      <c r="B934" s="5"/>
      <c r="C934" s="5"/>
    </row>
    <row r="935" spans="1:3" x14ac:dyDescent="0.25">
      <c r="A935" s="5"/>
      <c r="B935" s="5"/>
      <c r="C935" s="5"/>
    </row>
    <row r="936" spans="1:3" x14ac:dyDescent="0.25">
      <c r="A936" s="5"/>
      <c r="B936" s="5"/>
      <c r="C936" s="5"/>
    </row>
    <row r="937" spans="1:3" x14ac:dyDescent="0.25">
      <c r="A937" s="5"/>
      <c r="B937" s="5"/>
      <c r="C937" s="5"/>
    </row>
    <row r="938" spans="1:3" x14ac:dyDescent="0.25">
      <c r="A938" s="5"/>
      <c r="B938" s="5"/>
      <c r="C938" s="5"/>
    </row>
    <row r="939" spans="1:3" x14ac:dyDescent="0.25">
      <c r="A939" s="5"/>
      <c r="B939" s="5"/>
      <c r="C939" s="5"/>
    </row>
    <row r="940" spans="1:3" x14ac:dyDescent="0.25">
      <c r="A940" s="5"/>
      <c r="B940" s="5"/>
      <c r="C940" s="5"/>
    </row>
    <row r="941" spans="1:3" x14ac:dyDescent="0.25">
      <c r="A941" s="5"/>
      <c r="B941" s="5"/>
      <c r="C941" s="5"/>
    </row>
    <row r="942" spans="1:3" x14ac:dyDescent="0.25">
      <c r="A942" s="5"/>
      <c r="B942" s="5"/>
      <c r="C942" s="5"/>
    </row>
    <row r="943" spans="1:3" x14ac:dyDescent="0.25">
      <c r="A943" s="5"/>
      <c r="B943" s="5"/>
      <c r="C943" s="5"/>
    </row>
    <row r="944" spans="1:3" x14ac:dyDescent="0.25">
      <c r="A944" s="5"/>
      <c r="B944" s="5"/>
      <c r="C944" s="5"/>
    </row>
    <row r="945" spans="1:3" x14ac:dyDescent="0.25">
      <c r="A945" s="5"/>
      <c r="B945" s="5"/>
      <c r="C945" s="5"/>
    </row>
    <row r="946" spans="1:3" x14ac:dyDescent="0.25">
      <c r="A946" s="5"/>
      <c r="B946" s="5"/>
      <c r="C946" s="5"/>
    </row>
    <row r="947" spans="1:3" x14ac:dyDescent="0.25">
      <c r="A947" s="5"/>
      <c r="B947" s="5"/>
      <c r="C947" s="5"/>
    </row>
    <row r="948" spans="1:3" x14ac:dyDescent="0.25">
      <c r="A948" s="5"/>
      <c r="B948" s="5"/>
      <c r="C948" s="5"/>
    </row>
    <row r="949" spans="1:3" x14ac:dyDescent="0.25">
      <c r="A949" s="5"/>
      <c r="B949" s="5"/>
      <c r="C949" s="5"/>
    </row>
    <row r="950" spans="1:3" x14ac:dyDescent="0.25">
      <c r="A950" s="5"/>
      <c r="B950" s="5"/>
      <c r="C950" s="5"/>
    </row>
    <row r="951" spans="1:3" x14ac:dyDescent="0.25">
      <c r="A951" s="5"/>
      <c r="B951" s="5"/>
      <c r="C951" s="5"/>
    </row>
    <row r="952" spans="1:3" x14ac:dyDescent="0.25">
      <c r="A952" s="5"/>
      <c r="B952" s="5"/>
      <c r="C952" s="5"/>
    </row>
    <row r="953" spans="1:3" x14ac:dyDescent="0.25">
      <c r="A953" s="5"/>
      <c r="B953" s="5"/>
      <c r="C953" s="5"/>
    </row>
    <row r="954" spans="1:3" x14ac:dyDescent="0.25">
      <c r="A954" s="5"/>
      <c r="B954" s="5"/>
      <c r="C954" s="5"/>
    </row>
    <row r="955" spans="1:3" x14ac:dyDescent="0.25">
      <c r="A955" s="5"/>
      <c r="B955" s="5"/>
      <c r="C955" s="5"/>
    </row>
    <row r="956" spans="1:3" x14ac:dyDescent="0.25">
      <c r="A956" s="5"/>
      <c r="B956" s="5"/>
      <c r="C956" s="5"/>
    </row>
    <row r="957" spans="1:3" x14ac:dyDescent="0.25">
      <c r="A957" s="5"/>
      <c r="B957" s="5"/>
      <c r="C957" s="5"/>
    </row>
    <row r="958" spans="1:3" x14ac:dyDescent="0.25">
      <c r="A958" s="5"/>
      <c r="B958" s="5"/>
      <c r="C958" s="5"/>
    </row>
    <row r="959" spans="1:3" x14ac:dyDescent="0.25">
      <c r="A959" s="5"/>
      <c r="B959" s="5"/>
      <c r="C959" s="5"/>
    </row>
    <row r="960" spans="1:3" x14ac:dyDescent="0.25">
      <c r="A960" s="5"/>
      <c r="B960" s="5"/>
      <c r="C960" s="5"/>
    </row>
    <row r="961" spans="1:3" x14ac:dyDescent="0.25">
      <c r="A961" s="5"/>
      <c r="B961" s="5"/>
      <c r="C961" s="5"/>
    </row>
    <row r="962" spans="1:3" x14ac:dyDescent="0.25">
      <c r="A962" s="5"/>
      <c r="B962" s="5"/>
      <c r="C962" s="5"/>
    </row>
    <row r="963" spans="1:3" x14ac:dyDescent="0.25">
      <c r="A963" s="5"/>
      <c r="B963" s="5"/>
      <c r="C963" s="5"/>
    </row>
    <row r="964" spans="1:3" x14ac:dyDescent="0.25">
      <c r="A964" s="5"/>
      <c r="B964" s="5"/>
      <c r="C964" s="5"/>
    </row>
    <row r="965" spans="1:3" x14ac:dyDescent="0.25">
      <c r="A965" s="5"/>
      <c r="B965" s="5"/>
      <c r="C965" s="5"/>
    </row>
    <row r="966" spans="1:3" x14ac:dyDescent="0.25">
      <c r="A966" s="5"/>
      <c r="B966" s="5"/>
      <c r="C966" s="5"/>
    </row>
    <row r="967" spans="1:3" x14ac:dyDescent="0.25">
      <c r="A967" s="5"/>
      <c r="B967" s="5"/>
      <c r="C967" s="5"/>
    </row>
    <row r="968" spans="1:3" x14ac:dyDescent="0.25">
      <c r="A968" s="5"/>
      <c r="B968" s="5"/>
      <c r="C968" s="5"/>
    </row>
    <row r="969" spans="1:3" x14ac:dyDescent="0.25">
      <c r="A969" s="5"/>
      <c r="B969" s="5"/>
      <c r="C969" s="5"/>
    </row>
    <row r="970" spans="1:3" x14ac:dyDescent="0.25">
      <c r="A970" s="5"/>
      <c r="B970" s="5"/>
      <c r="C970" s="5"/>
    </row>
    <row r="971" spans="1:3" x14ac:dyDescent="0.25">
      <c r="A971" s="5"/>
      <c r="B971" s="5"/>
      <c r="C971" s="5"/>
    </row>
    <row r="972" spans="1:3" x14ac:dyDescent="0.25">
      <c r="A972" s="5"/>
      <c r="B972" s="5"/>
      <c r="C972" s="5"/>
    </row>
    <row r="973" spans="1:3" x14ac:dyDescent="0.25">
      <c r="A973" s="5"/>
      <c r="B973" s="5"/>
      <c r="C973" s="5"/>
    </row>
    <row r="974" spans="1:3" x14ac:dyDescent="0.25">
      <c r="A974" s="5"/>
      <c r="B974" s="5"/>
      <c r="C974" s="5"/>
    </row>
    <row r="975" spans="1:3" x14ac:dyDescent="0.25">
      <c r="A975" s="5"/>
      <c r="B975" s="5"/>
      <c r="C975" s="5"/>
    </row>
    <row r="976" spans="1:3" x14ac:dyDescent="0.25">
      <c r="A976" s="5"/>
      <c r="B976" s="5"/>
      <c r="C976" s="5"/>
    </row>
    <row r="977" spans="1:3" x14ac:dyDescent="0.25">
      <c r="A977" s="5"/>
      <c r="B977" s="5"/>
      <c r="C977" s="5"/>
    </row>
    <row r="978" spans="1:3" x14ac:dyDescent="0.25">
      <c r="A978" s="5"/>
      <c r="B978" s="5"/>
      <c r="C978" s="5"/>
    </row>
    <row r="979" spans="1:3" x14ac:dyDescent="0.25">
      <c r="A979" s="5"/>
      <c r="B979" s="5"/>
      <c r="C979" s="5"/>
    </row>
    <row r="980" spans="1:3" x14ac:dyDescent="0.25">
      <c r="A980" s="5"/>
      <c r="B980" s="5"/>
      <c r="C980" s="5"/>
    </row>
    <row r="981" spans="1:3" x14ac:dyDescent="0.25">
      <c r="A981" s="5"/>
      <c r="B981" s="5"/>
      <c r="C981" s="5"/>
    </row>
    <row r="982" spans="1:3" x14ac:dyDescent="0.25">
      <c r="A982" s="5"/>
      <c r="B982" s="5"/>
      <c r="C982" s="5"/>
    </row>
    <row r="983" spans="1:3" x14ac:dyDescent="0.25">
      <c r="A983" s="5"/>
      <c r="B983" s="5"/>
      <c r="C983" s="5"/>
    </row>
    <row r="984" spans="1:3" x14ac:dyDescent="0.25">
      <c r="A984" s="5"/>
      <c r="B984" s="5"/>
      <c r="C984" s="5"/>
    </row>
    <row r="985" spans="1:3" x14ac:dyDescent="0.25">
      <c r="A985" s="5"/>
      <c r="B985" s="5"/>
      <c r="C985" s="5"/>
    </row>
    <row r="986" spans="1:3" x14ac:dyDescent="0.25">
      <c r="A986" s="5"/>
      <c r="B986" s="5"/>
      <c r="C986" s="5"/>
    </row>
    <row r="987" spans="1:3" x14ac:dyDescent="0.25">
      <c r="A987" s="5"/>
      <c r="B987" s="5"/>
      <c r="C987" s="5"/>
    </row>
    <row r="988" spans="1:3" x14ac:dyDescent="0.25">
      <c r="A988" s="5"/>
      <c r="B988" s="5"/>
      <c r="C988" s="5"/>
    </row>
    <row r="989" spans="1:3" x14ac:dyDescent="0.25">
      <c r="A989" s="5"/>
      <c r="B989" s="5"/>
      <c r="C989" s="5"/>
    </row>
    <row r="990" spans="1:3" x14ac:dyDescent="0.25">
      <c r="A990" s="5"/>
      <c r="B990" s="5"/>
      <c r="C990" s="5"/>
    </row>
    <row r="991" spans="1:3" x14ac:dyDescent="0.25">
      <c r="A991" s="5"/>
      <c r="B991" s="5"/>
      <c r="C991" s="5"/>
    </row>
    <row r="992" spans="1:3" x14ac:dyDescent="0.25">
      <c r="A992" s="5"/>
      <c r="B992" s="5"/>
      <c r="C992" s="5"/>
    </row>
    <row r="993" spans="1:3" x14ac:dyDescent="0.25">
      <c r="A993" s="5"/>
      <c r="B993" s="5"/>
      <c r="C993" s="5"/>
    </row>
    <row r="994" spans="1:3" x14ac:dyDescent="0.25">
      <c r="A994" s="5"/>
      <c r="B994" s="5"/>
      <c r="C994" s="5"/>
    </row>
    <row r="995" spans="1:3" x14ac:dyDescent="0.25">
      <c r="A995" s="5"/>
      <c r="B995" s="5"/>
      <c r="C995" s="5"/>
    </row>
    <row r="996" spans="1:3" x14ac:dyDescent="0.25">
      <c r="A996" s="5"/>
      <c r="B996" s="5"/>
      <c r="C996" s="5"/>
    </row>
    <row r="997" spans="1:3" x14ac:dyDescent="0.25">
      <c r="A997" s="5"/>
      <c r="B997" s="5"/>
      <c r="C997" s="5"/>
    </row>
    <row r="998" spans="1:3" x14ac:dyDescent="0.25">
      <c r="A998" s="5"/>
      <c r="B998" s="5"/>
      <c r="C998" s="5"/>
    </row>
    <row r="999" spans="1:3" x14ac:dyDescent="0.25">
      <c r="A999" s="5"/>
      <c r="B999" s="5"/>
      <c r="C999" s="5"/>
    </row>
    <row r="1000" spans="1:3" x14ac:dyDescent="0.25">
      <c r="A1000" s="5"/>
      <c r="B1000" s="5"/>
      <c r="C1000" s="5"/>
    </row>
    <row r="1001" spans="1:3" x14ac:dyDescent="0.25">
      <c r="A1001" s="5"/>
      <c r="B1001" s="5"/>
      <c r="C1001" s="5"/>
    </row>
    <row r="1002" spans="1:3" x14ac:dyDescent="0.25">
      <c r="A1002" s="5"/>
      <c r="B1002" s="5"/>
      <c r="C1002" s="5"/>
    </row>
    <row r="1003" spans="1:3" x14ac:dyDescent="0.25">
      <c r="A1003" s="5"/>
      <c r="B1003" s="5"/>
      <c r="C1003" s="5"/>
    </row>
    <row r="1004" spans="1:3" x14ac:dyDescent="0.25">
      <c r="A1004" s="5"/>
      <c r="B1004" s="5"/>
      <c r="C1004" s="5"/>
    </row>
    <row r="1005" spans="1:3" x14ac:dyDescent="0.25">
      <c r="A1005" s="5"/>
      <c r="B1005" s="5"/>
      <c r="C1005" s="5"/>
    </row>
    <row r="1006" spans="1:3" x14ac:dyDescent="0.25">
      <c r="A1006" s="5"/>
      <c r="B1006" s="5"/>
      <c r="C1006" s="5"/>
    </row>
    <row r="1007" spans="1:3" x14ac:dyDescent="0.25">
      <c r="A1007" s="5"/>
      <c r="B1007" s="5"/>
      <c r="C1007" s="5"/>
    </row>
    <row r="1008" spans="1:3" x14ac:dyDescent="0.25">
      <c r="A1008" s="5"/>
      <c r="B1008" s="5"/>
      <c r="C1008" s="5"/>
    </row>
    <row r="1009" spans="1:3" x14ac:dyDescent="0.25">
      <c r="A1009" s="5"/>
      <c r="B1009" s="5"/>
      <c r="C1009" s="5"/>
    </row>
    <row r="1010" spans="1:3" x14ac:dyDescent="0.25">
      <c r="A1010" s="5"/>
      <c r="B1010" s="5"/>
      <c r="C1010" s="5"/>
    </row>
    <row r="1011" spans="1:3" x14ac:dyDescent="0.25">
      <c r="A1011" s="5"/>
      <c r="B1011" s="5"/>
      <c r="C1011" s="5"/>
    </row>
    <row r="1012" spans="1:3" x14ac:dyDescent="0.25">
      <c r="A1012" s="5"/>
      <c r="B1012" s="5"/>
      <c r="C1012" s="5"/>
    </row>
    <row r="1013" spans="1:3" x14ac:dyDescent="0.25">
      <c r="A1013" s="5"/>
      <c r="B1013" s="5"/>
      <c r="C1013" s="5"/>
    </row>
    <row r="1014" spans="1:3" x14ac:dyDescent="0.25">
      <c r="A1014" s="5"/>
      <c r="B1014" s="5"/>
      <c r="C1014" s="5"/>
    </row>
    <row r="1015" spans="1:3" x14ac:dyDescent="0.25">
      <c r="A1015" s="5"/>
      <c r="B1015" s="5"/>
      <c r="C1015" s="5"/>
    </row>
    <row r="1016" spans="1:3" x14ac:dyDescent="0.25">
      <c r="A1016" s="5"/>
      <c r="B1016" s="5"/>
      <c r="C1016" s="5"/>
    </row>
    <row r="1017" spans="1:3" x14ac:dyDescent="0.25">
      <c r="A1017" s="5"/>
      <c r="B1017" s="5"/>
      <c r="C1017" s="5"/>
    </row>
    <row r="1018" spans="1:3" x14ac:dyDescent="0.25">
      <c r="A1018" s="5"/>
      <c r="B1018" s="5"/>
      <c r="C1018" s="5"/>
    </row>
    <row r="1019" spans="1:3" x14ac:dyDescent="0.25">
      <c r="A1019" s="5"/>
      <c r="B1019" s="5"/>
      <c r="C1019" s="5"/>
    </row>
    <row r="1020" spans="1:3" x14ac:dyDescent="0.25">
      <c r="A1020" s="5"/>
      <c r="B1020" s="5"/>
      <c r="C1020" s="5"/>
    </row>
    <row r="1021" spans="1:3" x14ac:dyDescent="0.25">
      <c r="A1021" s="5"/>
      <c r="B1021" s="5"/>
      <c r="C1021" s="5"/>
    </row>
    <row r="1022" spans="1:3" x14ac:dyDescent="0.25">
      <c r="A1022" s="5"/>
      <c r="B1022" s="5"/>
      <c r="C1022" s="5"/>
    </row>
    <row r="1023" spans="1:3" x14ac:dyDescent="0.25">
      <c r="A1023" s="5"/>
      <c r="B1023" s="5"/>
      <c r="C1023" s="5"/>
    </row>
    <row r="1024" spans="1:3" x14ac:dyDescent="0.25">
      <c r="A1024" s="5"/>
      <c r="B1024" s="5"/>
      <c r="C1024" s="5"/>
    </row>
    <row r="1025" spans="1:3" x14ac:dyDescent="0.25">
      <c r="A1025" s="5"/>
      <c r="B1025" s="5"/>
      <c r="C1025" s="5"/>
    </row>
    <row r="1026" spans="1:3" x14ac:dyDescent="0.25">
      <c r="A1026" s="5"/>
      <c r="B1026" s="5"/>
      <c r="C1026" s="5"/>
    </row>
    <row r="1027" spans="1:3" x14ac:dyDescent="0.25">
      <c r="A1027" s="5"/>
      <c r="B1027" s="5"/>
      <c r="C1027" s="5"/>
    </row>
    <row r="1028" spans="1:3" x14ac:dyDescent="0.25">
      <c r="A1028" s="5"/>
      <c r="B1028" s="5"/>
      <c r="C1028" s="5"/>
    </row>
    <row r="1029" spans="1:3" x14ac:dyDescent="0.25">
      <c r="A1029" s="5"/>
      <c r="B1029" s="5"/>
      <c r="C1029" s="5"/>
    </row>
    <row r="1030" spans="1:3" x14ac:dyDescent="0.25">
      <c r="A1030" s="5"/>
      <c r="B1030" s="5"/>
      <c r="C1030" s="5"/>
    </row>
    <row r="1031" spans="1:3" x14ac:dyDescent="0.25">
      <c r="A1031" s="5"/>
      <c r="B1031" s="5"/>
      <c r="C1031" s="5"/>
    </row>
    <row r="1032" spans="1:3" x14ac:dyDescent="0.25">
      <c r="A1032" s="5"/>
      <c r="B1032" s="5"/>
      <c r="C1032" s="5"/>
    </row>
    <row r="1033" spans="1:3" x14ac:dyDescent="0.25">
      <c r="A1033" s="5"/>
      <c r="B1033" s="5"/>
      <c r="C1033" s="5"/>
    </row>
    <row r="1034" spans="1:3" x14ac:dyDescent="0.25">
      <c r="A1034" s="5"/>
      <c r="B1034" s="5"/>
      <c r="C1034" s="5"/>
    </row>
    <row r="1035" spans="1:3" x14ac:dyDescent="0.25">
      <c r="A1035" s="5"/>
      <c r="B1035" s="5"/>
      <c r="C1035" s="5"/>
    </row>
    <row r="1036" spans="1:3" x14ac:dyDescent="0.25">
      <c r="A1036" s="5"/>
      <c r="B1036" s="5"/>
      <c r="C1036" s="5"/>
    </row>
    <row r="1037" spans="1:3" x14ac:dyDescent="0.25">
      <c r="A1037" s="5"/>
      <c r="B1037" s="5"/>
      <c r="C1037" s="5"/>
    </row>
    <row r="1038" spans="1:3" x14ac:dyDescent="0.25">
      <c r="A1038" s="5"/>
      <c r="B1038" s="5"/>
      <c r="C1038" s="5"/>
    </row>
    <row r="1039" spans="1:3" x14ac:dyDescent="0.25">
      <c r="A1039" s="5"/>
      <c r="B1039" s="5"/>
      <c r="C1039" s="5"/>
    </row>
    <row r="1040" spans="1:3" x14ac:dyDescent="0.25">
      <c r="A1040" s="5"/>
      <c r="B1040" s="5"/>
      <c r="C1040" s="5"/>
    </row>
    <row r="1041" spans="1:3" x14ac:dyDescent="0.25">
      <c r="A1041" s="5"/>
      <c r="B1041" s="5"/>
      <c r="C1041" s="5"/>
    </row>
    <row r="1042" spans="1:3" x14ac:dyDescent="0.25">
      <c r="A1042" s="5"/>
      <c r="B1042" s="5"/>
      <c r="C1042" s="5"/>
    </row>
    <row r="1043" spans="1:3" x14ac:dyDescent="0.25">
      <c r="A1043" s="5"/>
      <c r="B1043" s="5"/>
      <c r="C1043" s="5"/>
    </row>
    <row r="1044" spans="1:3" x14ac:dyDescent="0.25">
      <c r="A1044" s="5"/>
      <c r="B1044" s="5"/>
      <c r="C1044" s="5"/>
    </row>
    <row r="1045" spans="1:3" x14ac:dyDescent="0.25">
      <c r="A1045" s="5"/>
      <c r="B1045" s="5"/>
      <c r="C1045" s="5"/>
    </row>
    <row r="1046" spans="1:3" x14ac:dyDescent="0.25">
      <c r="A1046" s="5"/>
      <c r="B1046" s="5"/>
      <c r="C1046" s="5"/>
    </row>
    <row r="1047" spans="1:3" x14ac:dyDescent="0.25">
      <c r="A1047" s="5"/>
      <c r="B1047" s="5"/>
      <c r="C1047" s="5"/>
    </row>
    <row r="1048" spans="1:3" x14ac:dyDescent="0.25">
      <c r="A1048" s="5"/>
      <c r="B1048" s="5"/>
      <c r="C1048" s="5"/>
    </row>
    <row r="1049" spans="1:3" x14ac:dyDescent="0.25">
      <c r="A1049" s="5"/>
      <c r="B1049" s="5"/>
      <c r="C1049" s="5"/>
    </row>
    <row r="1050" spans="1:3" x14ac:dyDescent="0.25">
      <c r="A1050" s="5"/>
      <c r="B1050" s="5"/>
      <c r="C1050" s="5"/>
    </row>
    <row r="1051" spans="1:3" x14ac:dyDescent="0.25">
      <c r="A1051" s="5"/>
      <c r="B1051" s="5"/>
      <c r="C1051" s="5"/>
    </row>
    <row r="1052" spans="1:3" x14ac:dyDescent="0.25">
      <c r="A1052" s="5"/>
      <c r="B1052" s="5"/>
      <c r="C1052" s="5"/>
    </row>
    <row r="1053" spans="1:3" x14ac:dyDescent="0.25">
      <c r="A1053" s="5"/>
      <c r="B1053" s="5"/>
      <c r="C1053" s="5"/>
    </row>
    <row r="1054" spans="1:3" x14ac:dyDescent="0.25">
      <c r="A1054" s="5"/>
      <c r="B1054" s="5"/>
      <c r="C1054" s="5"/>
    </row>
    <row r="1055" spans="1:3" x14ac:dyDescent="0.25">
      <c r="A1055" s="5"/>
      <c r="B1055" s="5"/>
      <c r="C1055" s="5"/>
    </row>
    <row r="1056" spans="1:3" x14ac:dyDescent="0.25">
      <c r="A1056" s="5"/>
      <c r="B1056" s="5"/>
      <c r="C1056" s="5"/>
    </row>
    <row r="1057" spans="1:3" x14ac:dyDescent="0.25">
      <c r="A1057" s="5"/>
      <c r="B1057" s="5"/>
      <c r="C1057" s="5"/>
    </row>
    <row r="1058" spans="1:3" x14ac:dyDescent="0.25">
      <c r="A1058" s="5"/>
      <c r="B1058" s="5"/>
      <c r="C1058" s="5"/>
    </row>
    <row r="1059" spans="1:3" x14ac:dyDescent="0.25">
      <c r="A1059" s="5"/>
      <c r="B1059" s="5"/>
      <c r="C1059" s="5"/>
    </row>
    <row r="1060" spans="1:3" x14ac:dyDescent="0.25">
      <c r="A1060" s="5"/>
      <c r="B1060" s="5"/>
      <c r="C1060" s="5"/>
    </row>
    <row r="1061" spans="1:3" x14ac:dyDescent="0.25">
      <c r="A1061" s="5"/>
      <c r="B1061" s="5"/>
      <c r="C1061" s="5"/>
    </row>
    <row r="1062" spans="1:3" x14ac:dyDescent="0.25">
      <c r="A1062" s="5"/>
      <c r="B1062" s="5"/>
      <c r="C1062" s="5"/>
    </row>
    <row r="1063" spans="1:3" x14ac:dyDescent="0.25">
      <c r="A1063" s="5"/>
      <c r="B1063" s="5"/>
      <c r="C1063" s="5"/>
    </row>
    <row r="1064" spans="1:3" x14ac:dyDescent="0.25">
      <c r="A1064" s="5"/>
      <c r="B1064" s="5"/>
      <c r="C1064" s="5"/>
    </row>
    <row r="1065" spans="1:3" x14ac:dyDescent="0.25">
      <c r="A1065" s="5"/>
      <c r="B1065" s="5"/>
      <c r="C1065" s="5"/>
    </row>
    <row r="1066" spans="1:3" x14ac:dyDescent="0.25">
      <c r="A1066" s="5"/>
      <c r="B1066" s="5"/>
      <c r="C1066" s="5"/>
    </row>
    <row r="1067" spans="1:3" x14ac:dyDescent="0.25">
      <c r="A1067" s="5"/>
      <c r="B1067" s="5"/>
      <c r="C1067" s="5"/>
    </row>
    <row r="1068" spans="1:3" x14ac:dyDescent="0.25">
      <c r="A1068" s="5"/>
      <c r="B1068" s="5"/>
      <c r="C1068" s="5"/>
    </row>
    <row r="1069" spans="1:3" x14ac:dyDescent="0.25">
      <c r="A1069" s="5"/>
      <c r="B1069" s="5"/>
      <c r="C1069" s="5"/>
    </row>
    <row r="1070" spans="1:3" x14ac:dyDescent="0.25">
      <c r="A1070" s="5"/>
      <c r="B1070" s="5"/>
      <c r="C1070" s="5"/>
    </row>
    <row r="1071" spans="1:3" x14ac:dyDescent="0.25">
      <c r="A1071" s="5"/>
      <c r="B1071" s="5"/>
      <c r="C1071" s="5"/>
    </row>
    <row r="1072" spans="1:3" x14ac:dyDescent="0.25">
      <c r="A1072" s="5"/>
      <c r="B1072" s="5"/>
      <c r="C1072" s="5"/>
    </row>
    <row r="1073" spans="1:3" x14ac:dyDescent="0.25">
      <c r="A1073" s="5"/>
      <c r="B1073" s="5"/>
      <c r="C1073" s="5"/>
    </row>
    <row r="1074" spans="1:3" x14ac:dyDescent="0.25">
      <c r="A1074" s="5"/>
      <c r="B1074" s="5"/>
      <c r="C1074" s="5"/>
    </row>
    <row r="1075" spans="1:3" x14ac:dyDescent="0.25">
      <c r="A1075" s="5"/>
      <c r="B1075" s="5"/>
      <c r="C1075" s="5"/>
    </row>
    <row r="1076" spans="1:3" x14ac:dyDescent="0.25">
      <c r="A1076" s="5"/>
      <c r="B1076" s="5"/>
      <c r="C1076" s="5"/>
    </row>
    <row r="1077" spans="1:3" x14ac:dyDescent="0.25">
      <c r="A1077" s="5"/>
      <c r="B1077" s="5"/>
      <c r="C1077" s="5"/>
    </row>
    <row r="1078" spans="1:3" x14ac:dyDescent="0.25">
      <c r="A1078" s="5"/>
      <c r="B1078" s="5"/>
      <c r="C1078" s="5"/>
    </row>
    <row r="1079" spans="1:3" x14ac:dyDescent="0.25">
      <c r="A1079" s="5"/>
      <c r="B1079" s="5"/>
      <c r="C1079" s="5"/>
    </row>
    <row r="1080" spans="1:3" x14ac:dyDescent="0.25">
      <c r="A1080" s="5"/>
      <c r="B1080" s="5"/>
      <c r="C1080" s="5"/>
    </row>
    <row r="1081" spans="1:3" x14ac:dyDescent="0.25">
      <c r="A1081" s="5"/>
      <c r="B1081" s="5"/>
      <c r="C1081" s="5"/>
    </row>
    <row r="1082" spans="1:3" x14ac:dyDescent="0.25">
      <c r="A1082" s="5"/>
      <c r="B1082" s="5"/>
      <c r="C1082" s="5"/>
    </row>
    <row r="1083" spans="1:3" x14ac:dyDescent="0.25">
      <c r="A1083" s="5"/>
      <c r="B1083" s="5"/>
      <c r="C1083" s="5"/>
    </row>
    <row r="1084" spans="1:3" x14ac:dyDescent="0.25">
      <c r="A1084" s="5"/>
      <c r="B1084" s="5"/>
      <c r="C1084" s="5"/>
    </row>
    <row r="1085" spans="1:3" x14ac:dyDescent="0.25">
      <c r="A1085" s="5"/>
      <c r="B1085" s="5"/>
      <c r="C1085" s="5"/>
    </row>
    <row r="1086" spans="1:3" x14ac:dyDescent="0.25">
      <c r="A1086" s="5"/>
      <c r="B1086" s="5"/>
      <c r="C1086" s="5"/>
    </row>
    <row r="1087" spans="1:3" x14ac:dyDescent="0.25">
      <c r="A1087" s="5"/>
      <c r="B1087" s="5"/>
      <c r="C1087" s="5"/>
    </row>
    <row r="1088" spans="1:3" x14ac:dyDescent="0.25">
      <c r="A1088" s="5"/>
      <c r="B1088" s="5"/>
      <c r="C1088" s="5"/>
    </row>
    <row r="1089" spans="1:3" x14ac:dyDescent="0.25">
      <c r="A1089" s="5"/>
      <c r="B1089" s="5"/>
      <c r="C1089" s="5"/>
    </row>
    <row r="1090" spans="1:3" x14ac:dyDescent="0.25">
      <c r="A1090" s="5"/>
      <c r="B1090" s="5"/>
      <c r="C1090" s="5"/>
    </row>
    <row r="1091" spans="1:3" x14ac:dyDescent="0.25">
      <c r="A1091" s="5"/>
      <c r="B1091" s="5"/>
      <c r="C1091" s="5"/>
    </row>
    <row r="1092" spans="1:3" x14ac:dyDescent="0.25">
      <c r="A1092" s="5"/>
      <c r="B1092" s="5"/>
      <c r="C1092" s="5"/>
    </row>
    <row r="1093" spans="1:3" x14ac:dyDescent="0.25">
      <c r="A1093" s="5"/>
      <c r="B1093" s="5"/>
      <c r="C1093" s="5"/>
    </row>
    <row r="1094" spans="1:3" x14ac:dyDescent="0.25">
      <c r="A1094" s="5"/>
      <c r="B1094" s="5"/>
      <c r="C1094" s="5"/>
    </row>
    <row r="1095" spans="1:3" x14ac:dyDescent="0.25">
      <c r="A1095" s="5"/>
      <c r="B1095" s="5"/>
      <c r="C1095" s="5"/>
    </row>
    <row r="1096" spans="1:3" x14ac:dyDescent="0.25">
      <c r="A1096" s="5"/>
      <c r="B1096" s="5"/>
      <c r="C1096" s="5"/>
    </row>
    <row r="1097" spans="1:3" x14ac:dyDescent="0.25">
      <c r="A1097" s="5"/>
      <c r="B1097" s="5"/>
      <c r="C1097" s="5"/>
    </row>
    <row r="1098" spans="1:3" x14ac:dyDescent="0.25">
      <c r="A1098" s="5"/>
      <c r="B1098" s="5"/>
      <c r="C1098" s="5"/>
    </row>
    <row r="1099" spans="1:3" x14ac:dyDescent="0.25">
      <c r="A1099" s="5"/>
      <c r="B1099" s="5"/>
      <c r="C1099" s="5"/>
    </row>
    <row r="1100" spans="1:3" x14ac:dyDescent="0.25">
      <c r="A1100" s="5"/>
      <c r="B1100" s="5"/>
      <c r="C1100" s="5"/>
    </row>
    <row r="1101" spans="1:3" x14ac:dyDescent="0.25">
      <c r="A1101" s="5"/>
      <c r="B1101" s="5"/>
      <c r="C1101" s="5"/>
    </row>
    <row r="1102" spans="1:3" x14ac:dyDescent="0.25">
      <c r="A1102" s="5"/>
      <c r="B1102" s="5"/>
      <c r="C1102" s="5"/>
    </row>
    <row r="1103" spans="1:3" x14ac:dyDescent="0.25">
      <c r="A1103" s="5"/>
      <c r="B1103" s="5"/>
      <c r="C1103" s="5"/>
    </row>
    <row r="1104" spans="1:3" x14ac:dyDescent="0.25">
      <c r="A1104" s="5"/>
      <c r="B1104" s="5"/>
      <c r="C1104" s="5"/>
    </row>
    <row r="1105" spans="1:3" x14ac:dyDescent="0.25">
      <c r="A1105" s="5"/>
      <c r="B1105" s="5"/>
      <c r="C1105" s="5"/>
    </row>
    <row r="1106" spans="1:3" x14ac:dyDescent="0.25">
      <c r="A1106" s="5"/>
      <c r="B1106" s="5"/>
      <c r="C1106" s="5"/>
    </row>
    <row r="1107" spans="1:3" x14ac:dyDescent="0.25">
      <c r="A1107" s="5"/>
      <c r="B1107" s="5"/>
      <c r="C1107" s="5"/>
    </row>
    <row r="1108" spans="1:3" x14ac:dyDescent="0.25">
      <c r="A1108" s="5"/>
      <c r="B1108" s="5"/>
      <c r="C1108" s="5"/>
    </row>
    <row r="1109" spans="1:3" x14ac:dyDescent="0.25">
      <c r="A1109" s="5"/>
      <c r="B1109" s="5"/>
      <c r="C1109" s="5"/>
    </row>
    <row r="1110" spans="1:3" x14ac:dyDescent="0.25">
      <c r="A1110" s="5"/>
      <c r="B1110" s="5"/>
      <c r="C1110" s="5"/>
    </row>
    <row r="1111" spans="1:3" x14ac:dyDescent="0.25">
      <c r="A1111" s="5"/>
      <c r="B1111" s="5"/>
      <c r="C1111" s="5"/>
    </row>
    <row r="1112" spans="1:3" x14ac:dyDescent="0.25">
      <c r="A1112" s="5"/>
      <c r="B1112" s="5"/>
      <c r="C1112" s="5"/>
    </row>
    <row r="1113" spans="1:3" x14ac:dyDescent="0.25">
      <c r="A1113" s="5"/>
      <c r="B1113" s="5"/>
      <c r="C1113" s="5"/>
    </row>
    <row r="1114" spans="1:3" x14ac:dyDescent="0.25">
      <c r="A1114" s="5"/>
      <c r="B1114" s="5"/>
      <c r="C1114" s="5"/>
    </row>
    <row r="1115" spans="1:3" x14ac:dyDescent="0.25">
      <c r="A1115" s="5"/>
      <c r="B1115" s="5"/>
      <c r="C1115" s="5"/>
    </row>
    <row r="1116" spans="1:3" x14ac:dyDescent="0.25">
      <c r="A1116" s="5"/>
      <c r="B1116" s="5"/>
      <c r="C1116" s="5"/>
    </row>
    <row r="1117" spans="1:3" x14ac:dyDescent="0.25">
      <c r="A1117" s="5"/>
      <c r="B1117" s="5"/>
      <c r="C1117" s="5"/>
    </row>
    <row r="1118" spans="1:3" x14ac:dyDescent="0.25">
      <c r="A1118" s="5"/>
      <c r="B1118" s="5"/>
      <c r="C1118" s="5"/>
    </row>
    <row r="1119" spans="1:3" x14ac:dyDescent="0.25">
      <c r="A1119" s="5"/>
      <c r="B1119" s="5"/>
      <c r="C1119" s="5"/>
    </row>
    <row r="1120" spans="1:3" x14ac:dyDescent="0.25">
      <c r="A1120" s="5"/>
      <c r="B1120" s="5"/>
      <c r="C1120" s="5"/>
    </row>
    <row r="1121" spans="1:3" x14ac:dyDescent="0.25">
      <c r="A1121" s="5"/>
      <c r="B1121" s="5"/>
      <c r="C1121" s="5"/>
    </row>
    <row r="1122" spans="1:3" x14ac:dyDescent="0.25">
      <c r="A1122" s="5"/>
      <c r="B1122" s="5"/>
      <c r="C1122" s="5"/>
    </row>
    <row r="1123" spans="1:3" x14ac:dyDescent="0.25">
      <c r="A1123" s="5"/>
      <c r="B1123" s="5"/>
      <c r="C1123" s="5"/>
    </row>
    <row r="1124" spans="1:3" x14ac:dyDescent="0.25">
      <c r="A1124" s="5"/>
      <c r="B1124" s="5"/>
      <c r="C1124" s="5"/>
    </row>
    <row r="1125" spans="1:3" x14ac:dyDescent="0.25">
      <c r="A1125" s="5"/>
      <c r="B1125" s="5"/>
      <c r="C1125" s="5"/>
    </row>
    <row r="1126" spans="1:3" x14ac:dyDescent="0.25">
      <c r="A1126" s="5"/>
      <c r="B1126" s="5"/>
      <c r="C1126" s="5"/>
    </row>
    <row r="1127" spans="1:3" x14ac:dyDescent="0.25">
      <c r="A1127" s="5"/>
      <c r="B1127" s="5"/>
      <c r="C1127" s="5"/>
    </row>
    <row r="1128" spans="1:3" x14ac:dyDescent="0.25">
      <c r="A1128" s="5"/>
      <c r="B1128" s="5"/>
      <c r="C1128" s="5"/>
    </row>
    <row r="1129" spans="1:3" x14ac:dyDescent="0.25">
      <c r="A1129" s="5"/>
      <c r="B1129" s="5"/>
      <c r="C1129" s="5"/>
    </row>
    <row r="1130" spans="1:3" x14ac:dyDescent="0.25">
      <c r="A1130" s="5"/>
      <c r="B1130" s="5"/>
      <c r="C1130" s="5"/>
    </row>
    <row r="1131" spans="1:3" x14ac:dyDescent="0.25">
      <c r="A1131" s="5"/>
      <c r="B1131" s="5"/>
      <c r="C1131" s="5"/>
    </row>
    <row r="1132" spans="1:3" x14ac:dyDescent="0.25">
      <c r="A1132" s="5"/>
      <c r="B1132" s="5"/>
      <c r="C1132" s="5"/>
    </row>
    <row r="1133" spans="1:3" x14ac:dyDescent="0.25">
      <c r="A1133" s="5"/>
      <c r="B1133" s="5"/>
      <c r="C1133" s="5"/>
    </row>
    <row r="1134" spans="1:3" x14ac:dyDescent="0.25">
      <c r="A1134" s="5"/>
      <c r="B1134" s="5"/>
      <c r="C1134" s="5"/>
    </row>
    <row r="1135" spans="1:3" x14ac:dyDescent="0.25">
      <c r="A1135" s="5"/>
      <c r="B1135" s="5"/>
      <c r="C1135" s="5"/>
    </row>
    <row r="1136" spans="1:3" x14ac:dyDescent="0.25">
      <c r="A1136" s="5"/>
      <c r="B1136" s="5"/>
      <c r="C1136" s="5"/>
    </row>
    <row r="1137" spans="1:3" x14ac:dyDescent="0.25">
      <c r="A1137" s="5"/>
      <c r="B1137" s="5"/>
      <c r="C1137" s="5"/>
    </row>
    <row r="1138" spans="1:3" x14ac:dyDescent="0.25">
      <c r="A1138" s="5"/>
      <c r="B1138" s="5"/>
      <c r="C1138" s="5"/>
    </row>
    <row r="1139" spans="1:3" x14ac:dyDescent="0.25">
      <c r="A1139" s="5"/>
      <c r="B1139" s="5"/>
      <c r="C1139" s="5"/>
    </row>
    <row r="1140" spans="1:3" x14ac:dyDescent="0.25">
      <c r="A1140" s="5"/>
      <c r="B1140" s="5"/>
      <c r="C1140" s="5"/>
    </row>
    <row r="1141" spans="1:3" x14ac:dyDescent="0.25">
      <c r="A1141" s="5"/>
      <c r="B1141" s="5"/>
      <c r="C1141" s="5"/>
    </row>
    <row r="1142" spans="1:3" x14ac:dyDescent="0.25">
      <c r="A1142" s="5"/>
      <c r="B1142" s="5"/>
      <c r="C1142" s="5"/>
    </row>
    <row r="1143" spans="1:3" x14ac:dyDescent="0.25">
      <c r="A1143" s="5"/>
      <c r="B1143" s="5"/>
      <c r="C1143" s="5"/>
    </row>
    <row r="1144" spans="1:3" x14ac:dyDescent="0.25">
      <c r="A1144" s="5"/>
      <c r="B1144" s="5"/>
      <c r="C1144" s="5"/>
    </row>
    <row r="1145" spans="1:3" x14ac:dyDescent="0.25">
      <c r="A1145" s="5"/>
      <c r="B1145" s="5"/>
      <c r="C1145" s="5"/>
    </row>
    <row r="1146" spans="1:3" x14ac:dyDescent="0.25">
      <c r="A1146" s="5"/>
      <c r="B1146" s="5"/>
      <c r="C1146" s="5"/>
    </row>
    <row r="1147" spans="1:3" x14ac:dyDescent="0.25">
      <c r="A1147" s="5"/>
      <c r="B1147" s="5"/>
      <c r="C1147" s="5"/>
    </row>
    <row r="1148" spans="1:3" x14ac:dyDescent="0.25">
      <c r="A1148" s="5"/>
      <c r="B1148" s="5"/>
      <c r="C1148" s="5"/>
    </row>
    <row r="1149" spans="1:3" x14ac:dyDescent="0.25">
      <c r="A1149" s="5"/>
      <c r="B1149" s="5"/>
      <c r="C1149" s="5"/>
    </row>
    <row r="1150" spans="1:3" x14ac:dyDescent="0.25">
      <c r="A1150" s="5"/>
      <c r="B1150" s="5"/>
      <c r="C1150" s="5"/>
    </row>
    <row r="1151" spans="1:3" x14ac:dyDescent="0.25">
      <c r="A1151" s="5"/>
      <c r="B1151" s="5"/>
      <c r="C1151" s="5"/>
    </row>
    <row r="1152" spans="1:3" x14ac:dyDescent="0.25">
      <c r="A1152" s="5"/>
      <c r="B1152" s="5"/>
      <c r="C1152" s="5"/>
    </row>
    <row r="1153" spans="1:3" x14ac:dyDescent="0.25">
      <c r="A1153" s="5"/>
      <c r="B1153" s="5"/>
      <c r="C1153" s="5"/>
    </row>
    <row r="1154" spans="1:3" x14ac:dyDescent="0.25">
      <c r="A1154" s="5"/>
      <c r="B1154" s="5"/>
      <c r="C1154" s="5"/>
    </row>
    <row r="1155" spans="1:3" x14ac:dyDescent="0.25">
      <c r="A1155" s="5"/>
      <c r="B1155" s="5"/>
      <c r="C1155" s="5"/>
    </row>
    <row r="1156" spans="1:3" x14ac:dyDescent="0.25">
      <c r="A1156" s="5"/>
      <c r="B1156" s="5"/>
      <c r="C1156" s="5"/>
    </row>
    <row r="1157" spans="1:3" x14ac:dyDescent="0.25">
      <c r="A1157" s="5"/>
      <c r="B1157" s="5"/>
      <c r="C1157" s="5"/>
    </row>
    <row r="1158" spans="1:3" x14ac:dyDescent="0.25">
      <c r="A1158" s="5"/>
      <c r="B1158" s="5"/>
      <c r="C1158" s="5"/>
    </row>
    <row r="1159" spans="1:3" x14ac:dyDescent="0.25">
      <c r="A1159" s="5"/>
      <c r="B1159" s="5"/>
      <c r="C1159" s="5"/>
    </row>
    <row r="1160" spans="1:3" x14ac:dyDescent="0.25">
      <c r="A1160" s="5"/>
      <c r="B1160" s="5"/>
      <c r="C1160" s="5"/>
    </row>
    <row r="1161" spans="1:3" x14ac:dyDescent="0.25">
      <c r="A1161" s="5"/>
      <c r="B1161" s="5"/>
      <c r="C1161" s="5"/>
    </row>
    <row r="1162" spans="1:3" x14ac:dyDescent="0.25">
      <c r="A1162" s="5"/>
      <c r="B1162" s="5"/>
      <c r="C1162" s="5"/>
    </row>
    <row r="1163" spans="1:3" x14ac:dyDescent="0.25">
      <c r="A1163" s="5"/>
      <c r="B1163" s="5"/>
      <c r="C1163" s="5"/>
    </row>
    <row r="1164" spans="1:3" x14ac:dyDescent="0.25">
      <c r="A1164" s="5"/>
      <c r="B1164" s="5"/>
      <c r="C1164" s="5"/>
    </row>
    <row r="1165" spans="1:3" x14ac:dyDescent="0.25">
      <c r="A1165" s="5"/>
      <c r="B1165" s="5"/>
      <c r="C1165" s="5"/>
    </row>
    <row r="1166" spans="1:3" x14ac:dyDescent="0.25">
      <c r="A1166" s="5"/>
      <c r="B1166" s="5"/>
      <c r="C1166" s="5"/>
    </row>
    <row r="1167" spans="1:3" x14ac:dyDescent="0.25">
      <c r="A1167" s="5"/>
      <c r="B1167" s="5"/>
      <c r="C1167" s="5"/>
    </row>
    <row r="1168" spans="1:3" x14ac:dyDescent="0.25">
      <c r="A1168" s="5"/>
      <c r="B1168" s="5"/>
      <c r="C1168" s="5"/>
    </row>
    <row r="1169" spans="1:3" x14ac:dyDescent="0.25">
      <c r="A1169" s="5"/>
      <c r="B1169" s="5"/>
      <c r="C1169" s="5"/>
    </row>
    <row r="1170" spans="1:3" x14ac:dyDescent="0.25">
      <c r="A1170" s="5"/>
      <c r="B1170" s="5"/>
      <c r="C1170" s="5"/>
    </row>
    <row r="1171" spans="1:3" x14ac:dyDescent="0.25">
      <c r="A1171" s="5"/>
      <c r="B1171" s="5"/>
      <c r="C1171" s="5"/>
    </row>
    <row r="1172" spans="1:3" x14ac:dyDescent="0.25">
      <c r="A1172" s="5"/>
      <c r="B1172" s="5"/>
      <c r="C1172" s="5"/>
    </row>
    <row r="1173" spans="1:3" x14ac:dyDescent="0.25">
      <c r="A1173" s="5"/>
      <c r="B1173" s="5"/>
      <c r="C1173" s="5"/>
    </row>
    <row r="1174" spans="1:3" x14ac:dyDescent="0.25">
      <c r="A1174" s="5"/>
      <c r="B1174" s="5"/>
      <c r="C1174" s="5"/>
    </row>
    <row r="1175" spans="1:3" x14ac:dyDescent="0.25">
      <c r="A1175" s="5"/>
      <c r="B1175" s="5"/>
      <c r="C1175" s="5"/>
    </row>
    <row r="1176" spans="1:3" x14ac:dyDescent="0.25">
      <c r="A1176" s="5"/>
      <c r="B1176" s="5"/>
      <c r="C1176" s="5"/>
    </row>
    <row r="1177" spans="1:3" x14ac:dyDescent="0.25">
      <c r="A1177" s="5"/>
      <c r="B1177" s="5"/>
      <c r="C1177" s="5"/>
    </row>
    <row r="1178" spans="1:3" x14ac:dyDescent="0.25">
      <c r="A1178" s="5"/>
      <c r="B1178" s="5"/>
      <c r="C1178" s="5"/>
    </row>
    <row r="1179" spans="1:3" x14ac:dyDescent="0.25">
      <c r="A1179" s="5"/>
      <c r="B1179" s="5"/>
      <c r="C1179" s="5"/>
    </row>
    <row r="1180" spans="1:3" x14ac:dyDescent="0.25">
      <c r="A1180" s="5"/>
      <c r="B1180" s="5"/>
      <c r="C1180" s="5"/>
    </row>
    <row r="1181" spans="1:3" x14ac:dyDescent="0.25">
      <c r="A1181" s="5"/>
      <c r="B1181" s="5"/>
      <c r="C1181" s="5"/>
    </row>
    <row r="1182" spans="1:3" x14ac:dyDescent="0.25">
      <c r="A1182" s="5"/>
      <c r="B1182" s="5"/>
      <c r="C1182" s="5"/>
    </row>
    <row r="1183" spans="1:3" x14ac:dyDescent="0.25">
      <c r="A1183" s="5"/>
      <c r="B1183" s="5"/>
      <c r="C1183" s="5"/>
    </row>
    <row r="1184" spans="1:3" x14ac:dyDescent="0.25">
      <c r="A1184" s="5"/>
      <c r="B1184" s="5"/>
      <c r="C1184" s="5"/>
    </row>
    <row r="1185" spans="1:3" x14ac:dyDescent="0.25">
      <c r="A1185" s="5"/>
      <c r="B1185" s="5"/>
      <c r="C1185" s="5"/>
    </row>
    <row r="1186" spans="1:3" x14ac:dyDescent="0.25">
      <c r="A1186" s="5"/>
      <c r="B1186" s="5"/>
      <c r="C1186" s="5"/>
    </row>
    <row r="1187" spans="1:3" x14ac:dyDescent="0.25">
      <c r="A1187" s="5"/>
      <c r="B1187" s="5"/>
      <c r="C1187" s="5"/>
    </row>
    <row r="1188" spans="1:3" x14ac:dyDescent="0.25">
      <c r="A1188" s="5"/>
      <c r="B1188" s="5"/>
      <c r="C1188" s="5"/>
    </row>
    <row r="1189" spans="1:3" x14ac:dyDescent="0.25">
      <c r="A1189" s="5"/>
      <c r="B1189" s="5"/>
      <c r="C1189" s="5"/>
    </row>
    <row r="1190" spans="1:3" x14ac:dyDescent="0.25">
      <c r="A1190" s="5"/>
      <c r="B1190" s="5"/>
      <c r="C1190" s="5"/>
    </row>
    <row r="1191" spans="1:3" x14ac:dyDescent="0.25">
      <c r="A1191" s="5"/>
      <c r="B1191" s="5"/>
      <c r="C1191" s="5"/>
    </row>
    <row r="1192" spans="1:3" x14ac:dyDescent="0.25">
      <c r="A1192" s="5"/>
      <c r="B1192" s="5"/>
      <c r="C1192" s="5"/>
    </row>
    <row r="1193" spans="1:3" x14ac:dyDescent="0.25">
      <c r="A1193" s="5"/>
      <c r="B1193" s="5"/>
      <c r="C1193" s="5"/>
    </row>
    <row r="1194" spans="1:3" x14ac:dyDescent="0.25">
      <c r="A1194" s="5"/>
      <c r="B1194" s="5"/>
      <c r="C1194" s="5"/>
    </row>
    <row r="1195" spans="1:3" x14ac:dyDescent="0.25">
      <c r="A1195" s="5"/>
      <c r="B1195" s="5"/>
      <c r="C1195" s="5"/>
    </row>
    <row r="1196" spans="1:3" x14ac:dyDescent="0.25">
      <c r="A1196" s="5"/>
      <c r="B1196" s="5"/>
      <c r="C1196" s="5"/>
    </row>
    <row r="1197" spans="1:3" x14ac:dyDescent="0.25">
      <c r="A1197" s="5"/>
      <c r="B1197" s="5"/>
      <c r="C1197" s="5"/>
    </row>
    <row r="1198" spans="1:3" x14ac:dyDescent="0.25">
      <c r="A1198" s="5"/>
      <c r="B1198" s="5"/>
      <c r="C1198" s="5"/>
    </row>
    <row r="1199" spans="1:3" x14ac:dyDescent="0.25">
      <c r="A1199" s="5"/>
      <c r="B1199" s="5"/>
      <c r="C1199" s="5"/>
    </row>
    <row r="1200" spans="1:3" x14ac:dyDescent="0.25">
      <c r="A1200" s="5"/>
      <c r="B1200" s="5"/>
      <c r="C1200" s="5"/>
    </row>
    <row r="1201" spans="1:3" x14ac:dyDescent="0.25">
      <c r="A1201" s="5"/>
      <c r="B1201" s="5"/>
      <c r="C1201" s="5"/>
    </row>
    <row r="1202" spans="1:3" x14ac:dyDescent="0.25">
      <c r="A1202" s="5"/>
      <c r="B1202" s="5"/>
      <c r="C1202" s="5"/>
    </row>
    <row r="1203" spans="1:3" x14ac:dyDescent="0.25">
      <c r="A1203" s="5"/>
      <c r="B1203" s="5"/>
      <c r="C1203" s="5"/>
    </row>
    <row r="1204" spans="1:3" x14ac:dyDescent="0.25">
      <c r="A1204" s="5"/>
      <c r="B1204" s="5"/>
      <c r="C1204" s="5"/>
    </row>
    <row r="1205" spans="1:3" x14ac:dyDescent="0.25">
      <c r="A1205" s="5"/>
      <c r="B1205" s="5"/>
      <c r="C1205" s="5"/>
    </row>
    <row r="1206" spans="1:3" x14ac:dyDescent="0.25">
      <c r="A1206" s="5"/>
      <c r="B1206" s="5"/>
      <c r="C1206" s="5"/>
    </row>
    <row r="1207" spans="1:3" x14ac:dyDescent="0.25">
      <c r="A1207" s="5"/>
      <c r="B1207" s="5"/>
      <c r="C1207" s="5"/>
    </row>
    <row r="1208" spans="1:3" x14ac:dyDescent="0.25">
      <c r="A1208" s="5"/>
      <c r="B1208" s="5"/>
      <c r="C1208" s="5"/>
    </row>
    <row r="1209" spans="1:3" x14ac:dyDescent="0.25">
      <c r="A1209" s="5"/>
      <c r="B1209" s="5"/>
      <c r="C1209" s="5"/>
    </row>
    <row r="1210" spans="1:3" x14ac:dyDescent="0.25">
      <c r="A1210" s="5"/>
      <c r="B1210" s="5"/>
      <c r="C1210" s="5"/>
    </row>
    <row r="1211" spans="1:3" x14ac:dyDescent="0.25">
      <c r="A1211" s="5"/>
      <c r="B1211" s="5"/>
      <c r="C1211" s="5"/>
    </row>
    <row r="1212" spans="1:3" x14ac:dyDescent="0.25">
      <c r="A1212" s="5"/>
      <c r="B1212" s="5"/>
      <c r="C1212" s="5"/>
    </row>
    <row r="1213" spans="1:3" x14ac:dyDescent="0.25">
      <c r="A1213" s="5"/>
      <c r="B1213" s="5"/>
      <c r="C1213" s="5"/>
    </row>
    <row r="1214" spans="1:3" x14ac:dyDescent="0.25">
      <c r="A1214" s="5"/>
      <c r="B1214" s="5"/>
      <c r="C1214" s="5"/>
    </row>
    <row r="1215" spans="1:3" x14ac:dyDescent="0.25">
      <c r="A1215" s="5"/>
      <c r="B1215" s="5"/>
      <c r="C1215" s="5"/>
    </row>
    <row r="1216" spans="1:3" x14ac:dyDescent="0.25">
      <c r="A1216" s="5"/>
      <c r="B1216" s="5"/>
      <c r="C1216" s="5"/>
    </row>
    <row r="1217" spans="1:3" x14ac:dyDescent="0.25">
      <c r="A1217" s="5"/>
      <c r="B1217" s="5"/>
      <c r="C1217" s="5"/>
    </row>
    <row r="1218" spans="1:3" x14ac:dyDescent="0.25">
      <c r="A1218" s="5"/>
      <c r="B1218" s="5"/>
      <c r="C1218" s="5"/>
    </row>
    <row r="1219" spans="1:3" x14ac:dyDescent="0.25">
      <c r="A1219" s="5"/>
      <c r="B1219" s="5"/>
      <c r="C1219" s="5"/>
    </row>
    <row r="1220" spans="1:3" x14ac:dyDescent="0.25">
      <c r="A1220" s="5"/>
      <c r="B1220" s="5"/>
      <c r="C1220" s="5"/>
    </row>
    <row r="1221" spans="1:3" x14ac:dyDescent="0.25">
      <c r="A1221" s="5"/>
      <c r="B1221" s="5"/>
      <c r="C1221" s="5"/>
    </row>
    <row r="1222" spans="1:3" x14ac:dyDescent="0.25">
      <c r="A1222" s="5"/>
      <c r="B1222" s="5"/>
      <c r="C1222" s="5"/>
    </row>
    <row r="1223" spans="1:3" x14ac:dyDescent="0.25">
      <c r="A1223" s="5"/>
      <c r="B1223" s="5"/>
      <c r="C1223" s="5"/>
    </row>
    <row r="1224" spans="1:3" x14ac:dyDescent="0.25">
      <c r="A1224" s="5"/>
      <c r="B1224" s="5"/>
      <c r="C1224" s="5"/>
    </row>
    <row r="1225" spans="1:3" x14ac:dyDescent="0.25">
      <c r="A1225" s="5"/>
      <c r="B1225" s="5"/>
      <c r="C1225" s="5"/>
    </row>
    <row r="1226" spans="1:3" x14ac:dyDescent="0.25">
      <c r="A1226" s="5"/>
      <c r="B1226" s="5"/>
      <c r="C1226" s="5"/>
    </row>
    <row r="1227" spans="1:3" x14ac:dyDescent="0.25">
      <c r="A1227" s="5"/>
      <c r="B1227" s="5"/>
      <c r="C1227" s="5"/>
    </row>
    <row r="1228" spans="1:3" x14ac:dyDescent="0.25">
      <c r="A1228" s="5"/>
      <c r="B1228" s="5"/>
      <c r="C1228" s="5"/>
    </row>
    <row r="1229" spans="1:3" x14ac:dyDescent="0.25">
      <c r="A1229" s="5"/>
      <c r="B1229" s="5"/>
      <c r="C1229" s="5"/>
    </row>
    <row r="1230" spans="1:3" x14ac:dyDescent="0.25">
      <c r="A1230" s="5"/>
      <c r="B1230" s="5"/>
      <c r="C1230" s="5"/>
    </row>
    <row r="1231" spans="1:3" x14ac:dyDescent="0.25">
      <c r="A1231" s="5"/>
      <c r="B1231" s="5"/>
      <c r="C1231" s="5"/>
    </row>
    <row r="1232" spans="1:3" x14ac:dyDescent="0.25">
      <c r="A1232" s="5"/>
      <c r="B1232" s="5"/>
      <c r="C1232" s="5"/>
    </row>
    <row r="1233" spans="1:3" x14ac:dyDescent="0.25">
      <c r="A1233" s="5"/>
      <c r="B1233" s="5"/>
      <c r="C1233" s="5"/>
    </row>
    <row r="1234" spans="1:3" x14ac:dyDescent="0.25">
      <c r="A1234" s="5"/>
      <c r="B1234" s="5"/>
      <c r="C1234" s="5"/>
    </row>
    <row r="1235" spans="1:3" x14ac:dyDescent="0.25">
      <c r="A1235" s="5"/>
      <c r="B1235" s="5"/>
      <c r="C1235" s="5"/>
    </row>
    <row r="1236" spans="1:3" x14ac:dyDescent="0.25">
      <c r="A1236" s="5"/>
      <c r="B1236" s="5"/>
      <c r="C1236" s="5"/>
    </row>
    <row r="1237" spans="1:3" x14ac:dyDescent="0.25">
      <c r="A1237" s="5"/>
      <c r="B1237" s="5"/>
      <c r="C1237" s="5"/>
    </row>
    <row r="1238" spans="1:3" x14ac:dyDescent="0.25">
      <c r="A1238" s="5"/>
      <c r="B1238" s="5"/>
      <c r="C1238" s="5"/>
    </row>
    <row r="1239" spans="1:3" x14ac:dyDescent="0.25">
      <c r="A1239" s="5"/>
      <c r="B1239" s="5"/>
      <c r="C1239" s="5"/>
    </row>
    <row r="1240" spans="1:3" x14ac:dyDescent="0.25">
      <c r="A1240" s="5"/>
      <c r="B1240" s="5"/>
      <c r="C1240" s="5"/>
    </row>
    <row r="1241" spans="1:3" x14ac:dyDescent="0.25">
      <c r="A1241" s="5"/>
      <c r="B1241" s="5"/>
      <c r="C1241" s="5"/>
    </row>
    <row r="1242" spans="1:3" x14ac:dyDescent="0.25">
      <c r="A1242" s="5"/>
      <c r="B1242" s="5"/>
      <c r="C1242" s="5"/>
    </row>
    <row r="1243" spans="1:3" x14ac:dyDescent="0.25">
      <c r="A1243" s="5"/>
      <c r="B1243" s="5"/>
      <c r="C1243" s="5"/>
    </row>
    <row r="1244" spans="1:3" x14ac:dyDescent="0.25">
      <c r="A1244" s="5"/>
      <c r="B1244" s="5"/>
      <c r="C1244" s="5"/>
    </row>
    <row r="1245" spans="1:3" x14ac:dyDescent="0.25">
      <c r="A1245" s="5"/>
      <c r="B1245" s="5"/>
      <c r="C1245" s="5"/>
    </row>
    <row r="1246" spans="1:3" x14ac:dyDescent="0.25">
      <c r="A1246" s="5"/>
      <c r="B1246" s="5"/>
      <c r="C1246" s="5"/>
    </row>
    <row r="1247" spans="1:3" x14ac:dyDescent="0.25">
      <c r="A1247" s="5"/>
      <c r="B1247" s="5"/>
      <c r="C1247" s="5"/>
    </row>
    <row r="1248" spans="1:3" x14ac:dyDescent="0.25">
      <c r="A1248" s="5"/>
      <c r="B1248" s="5"/>
      <c r="C1248" s="5"/>
    </row>
    <row r="1249" spans="1:3" x14ac:dyDescent="0.25">
      <c r="A1249" s="5"/>
      <c r="B1249" s="5"/>
      <c r="C1249" s="5"/>
    </row>
    <row r="1250" spans="1:3" x14ac:dyDescent="0.25">
      <c r="A1250" s="5"/>
      <c r="B1250" s="5"/>
      <c r="C1250" s="5"/>
    </row>
    <row r="1251" spans="1:3" x14ac:dyDescent="0.25">
      <c r="A1251" s="5"/>
      <c r="B1251" s="5"/>
      <c r="C1251" s="5"/>
    </row>
    <row r="1252" spans="1:3" x14ac:dyDescent="0.25">
      <c r="A1252" s="5"/>
      <c r="B1252" s="5"/>
      <c r="C1252" s="5"/>
    </row>
    <row r="1253" spans="1:3" x14ac:dyDescent="0.25">
      <c r="A1253" s="5"/>
      <c r="B1253" s="5"/>
      <c r="C1253" s="5"/>
    </row>
    <row r="1254" spans="1:3" x14ac:dyDescent="0.25">
      <c r="A1254" s="5"/>
      <c r="B1254" s="5"/>
      <c r="C1254" s="5"/>
    </row>
    <row r="1255" spans="1:3" x14ac:dyDescent="0.25">
      <c r="A1255" s="5"/>
      <c r="B1255" s="5"/>
      <c r="C1255" s="5"/>
    </row>
    <row r="1256" spans="1:3" x14ac:dyDescent="0.25">
      <c r="A1256" s="5"/>
      <c r="B1256" s="5"/>
      <c r="C1256" s="5"/>
    </row>
    <row r="1257" spans="1:3" x14ac:dyDescent="0.25">
      <c r="A1257" s="5"/>
      <c r="B1257" s="5"/>
      <c r="C1257" s="5"/>
    </row>
    <row r="1258" spans="1:3" x14ac:dyDescent="0.25">
      <c r="A1258" s="5"/>
      <c r="B1258" s="5"/>
      <c r="C1258" s="5"/>
    </row>
    <row r="1259" spans="1:3" x14ac:dyDescent="0.25">
      <c r="A1259" s="5"/>
      <c r="B1259" s="5"/>
      <c r="C1259" s="5"/>
    </row>
    <row r="1260" spans="1:3" x14ac:dyDescent="0.25">
      <c r="A1260" s="5"/>
      <c r="B1260" s="5"/>
      <c r="C1260" s="5"/>
    </row>
    <row r="1261" spans="1:3" x14ac:dyDescent="0.25">
      <c r="A1261" s="5"/>
      <c r="B1261" s="5"/>
      <c r="C1261" s="5"/>
    </row>
    <row r="1262" spans="1:3" x14ac:dyDescent="0.25">
      <c r="A1262" s="5"/>
      <c r="B1262" s="5"/>
      <c r="C1262" s="5"/>
    </row>
    <row r="1263" spans="1:3" x14ac:dyDescent="0.25">
      <c r="A1263" s="5"/>
      <c r="B1263" s="5"/>
      <c r="C1263" s="5"/>
    </row>
    <row r="1264" spans="1:3" x14ac:dyDescent="0.25">
      <c r="A1264" s="5"/>
      <c r="B1264" s="5"/>
      <c r="C1264" s="5"/>
    </row>
    <row r="1265" spans="1:3" x14ac:dyDescent="0.25">
      <c r="A1265" s="5"/>
      <c r="B1265" s="5"/>
      <c r="C1265" s="5"/>
    </row>
    <row r="1266" spans="1:3" x14ac:dyDescent="0.25">
      <c r="A1266" s="5"/>
      <c r="B1266" s="5"/>
      <c r="C1266" s="5"/>
    </row>
    <row r="1267" spans="1:3" x14ac:dyDescent="0.25">
      <c r="A1267" s="5"/>
      <c r="B1267" s="5"/>
      <c r="C1267" s="5"/>
    </row>
    <row r="1268" spans="1:3" x14ac:dyDescent="0.25">
      <c r="A1268" s="5"/>
      <c r="B1268" s="5"/>
      <c r="C1268" s="5"/>
    </row>
    <row r="1269" spans="1:3" x14ac:dyDescent="0.25">
      <c r="A1269" s="5"/>
      <c r="B1269" s="5"/>
      <c r="C1269" s="5"/>
    </row>
    <row r="1270" spans="1:3" x14ac:dyDescent="0.25">
      <c r="A1270" s="5"/>
      <c r="B1270" s="5"/>
      <c r="C1270" s="5"/>
    </row>
    <row r="1271" spans="1:3" x14ac:dyDescent="0.25">
      <c r="A1271" s="5"/>
      <c r="B1271" s="5"/>
      <c r="C1271" s="5"/>
    </row>
    <row r="1272" spans="1:3" x14ac:dyDescent="0.25">
      <c r="A1272" s="5"/>
      <c r="B1272" s="5"/>
      <c r="C1272" s="5"/>
    </row>
    <row r="1273" spans="1:3" x14ac:dyDescent="0.25">
      <c r="A1273" s="5"/>
      <c r="B1273" s="5"/>
      <c r="C1273" s="5"/>
    </row>
    <row r="1274" spans="1:3" x14ac:dyDescent="0.25">
      <c r="A1274" s="5"/>
      <c r="B1274" s="5"/>
      <c r="C1274" s="5"/>
    </row>
    <row r="1275" spans="1:3" x14ac:dyDescent="0.25">
      <c r="A1275" s="5"/>
      <c r="B1275" s="5"/>
      <c r="C1275" s="5"/>
    </row>
    <row r="1276" spans="1:3" x14ac:dyDescent="0.25">
      <c r="A1276" s="5"/>
      <c r="B1276" s="5"/>
      <c r="C1276" s="5"/>
    </row>
    <row r="1277" spans="1:3" x14ac:dyDescent="0.25">
      <c r="A1277" s="5"/>
      <c r="B1277" s="5"/>
      <c r="C1277" s="5"/>
    </row>
    <row r="1278" spans="1:3" x14ac:dyDescent="0.25">
      <c r="A1278" s="5"/>
      <c r="B1278" s="5"/>
      <c r="C1278" s="5"/>
    </row>
    <row r="1279" spans="1:3" x14ac:dyDescent="0.25">
      <c r="A1279" s="5"/>
      <c r="B1279" s="5"/>
      <c r="C1279" s="5"/>
    </row>
    <row r="1280" spans="1:3" x14ac:dyDescent="0.25">
      <c r="A1280" s="5"/>
      <c r="B1280" s="5"/>
      <c r="C1280" s="5"/>
    </row>
    <row r="1281" spans="1:3" x14ac:dyDescent="0.25">
      <c r="A1281" s="5"/>
      <c r="B1281" s="5"/>
      <c r="C1281" s="5"/>
    </row>
    <row r="1282" spans="1:3" x14ac:dyDescent="0.25">
      <c r="A1282" s="5"/>
      <c r="B1282" s="5"/>
      <c r="C1282" s="5"/>
    </row>
    <row r="1283" spans="1:3" x14ac:dyDescent="0.25">
      <c r="A1283" s="5"/>
      <c r="B1283" s="5"/>
      <c r="C1283" s="5"/>
    </row>
    <row r="1284" spans="1:3" x14ac:dyDescent="0.25">
      <c r="A1284" s="5"/>
      <c r="B1284" s="5"/>
      <c r="C1284" s="5"/>
    </row>
    <row r="1285" spans="1:3" x14ac:dyDescent="0.25">
      <c r="A1285" s="5"/>
      <c r="B1285" s="5"/>
      <c r="C1285" s="5"/>
    </row>
    <row r="1286" spans="1:3" x14ac:dyDescent="0.25">
      <c r="A1286" s="5"/>
      <c r="B1286" s="5"/>
      <c r="C1286" s="5"/>
    </row>
    <row r="1287" spans="1:3" x14ac:dyDescent="0.25">
      <c r="A1287" s="5"/>
      <c r="B1287" s="5"/>
      <c r="C1287" s="5"/>
    </row>
    <row r="1288" spans="1:3" x14ac:dyDescent="0.25">
      <c r="A1288" s="5"/>
      <c r="B1288" s="5"/>
      <c r="C1288" s="5"/>
    </row>
    <row r="1289" spans="1:3" x14ac:dyDescent="0.25">
      <c r="A1289" s="5"/>
      <c r="B1289" s="5"/>
      <c r="C1289" s="5"/>
    </row>
    <row r="1290" spans="1:3" x14ac:dyDescent="0.25">
      <c r="A1290" s="5"/>
      <c r="B1290" s="5"/>
      <c r="C1290" s="5"/>
    </row>
    <row r="1291" spans="1:3" x14ac:dyDescent="0.25">
      <c r="A1291" s="5"/>
      <c r="B1291" s="5"/>
      <c r="C1291" s="5"/>
    </row>
    <row r="1292" spans="1:3" x14ac:dyDescent="0.25">
      <c r="A1292" s="5"/>
      <c r="B1292" s="5"/>
      <c r="C1292" s="5"/>
    </row>
    <row r="1293" spans="1:3" x14ac:dyDescent="0.25">
      <c r="A1293" s="5"/>
      <c r="B1293" s="5"/>
      <c r="C1293" s="5"/>
    </row>
    <row r="1294" spans="1:3" x14ac:dyDescent="0.25">
      <c r="A1294" s="5"/>
      <c r="B1294" s="5"/>
      <c r="C1294" s="5"/>
    </row>
    <row r="1295" spans="1:3" x14ac:dyDescent="0.25">
      <c r="A1295" s="5"/>
      <c r="B1295" s="5"/>
      <c r="C1295" s="5"/>
    </row>
    <row r="1296" spans="1:3" x14ac:dyDescent="0.25">
      <c r="A1296" s="5"/>
      <c r="B1296" s="5"/>
      <c r="C1296" s="5"/>
    </row>
    <row r="1297" spans="1:3" x14ac:dyDescent="0.25">
      <c r="A1297" s="5"/>
      <c r="B1297" s="5"/>
      <c r="C1297" s="5"/>
    </row>
    <row r="1298" spans="1:3" x14ac:dyDescent="0.25">
      <c r="A1298" s="5"/>
      <c r="B1298" s="5"/>
      <c r="C1298" s="5"/>
    </row>
    <row r="1299" spans="1:3" x14ac:dyDescent="0.25">
      <c r="A1299" s="5"/>
      <c r="B1299" s="5"/>
      <c r="C1299" s="5"/>
    </row>
    <row r="1300" spans="1:3" x14ac:dyDescent="0.25">
      <c r="A1300" s="5"/>
      <c r="B1300" s="5"/>
      <c r="C1300" s="5"/>
    </row>
    <row r="1301" spans="1:3" x14ac:dyDescent="0.25">
      <c r="A1301" s="5"/>
      <c r="B1301" s="5"/>
      <c r="C1301" s="5"/>
    </row>
    <row r="1302" spans="1:3" x14ac:dyDescent="0.25">
      <c r="A1302" s="5"/>
      <c r="B1302" s="5"/>
      <c r="C1302" s="5"/>
    </row>
    <row r="1303" spans="1:3" x14ac:dyDescent="0.25">
      <c r="A1303" s="5"/>
      <c r="B1303" s="5"/>
      <c r="C1303" s="5"/>
    </row>
    <row r="1304" spans="1:3" x14ac:dyDescent="0.25">
      <c r="A1304" s="5"/>
      <c r="B1304" s="5"/>
      <c r="C1304" s="5"/>
    </row>
    <row r="1305" spans="1:3" x14ac:dyDescent="0.25">
      <c r="A1305" s="5"/>
      <c r="B1305" s="5"/>
      <c r="C1305" s="5"/>
    </row>
    <row r="1306" spans="1:3" x14ac:dyDescent="0.25">
      <c r="A1306" s="5"/>
      <c r="B1306" s="5"/>
      <c r="C1306" s="5"/>
    </row>
    <row r="1307" spans="1:3" x14ac:dyDescent="0.25">
      <c r="A1307" s="5"/>
      <c r="B1307" s="5"/>
      <c r="C1307" s="5"/>
    </row>
    <row r="1308" spans="1:3" x14ac:dyDescent="0.25">
      <c r="A1308" s="5"/>
      <c r="B1308" s="5"/>
      <c r="C1308" s="5"/>
    </row>
    <row r="1309" spans="1:3" x14ac:dyDescent="0.25">
      <c r="A1309" s="5"/>
      <c r="B1309" s="5"/>
      <c r="C1309" s="5"/>
    </row>
    <row r="1310" spans="1:3" x14ac:dyDescent="0.25">
      <c r="A1310" s="5"/>
      <c r="B1310" s="5"/>
      <c r="C1310" s="5"/>
    </row>
    <row r="1311" spans="1:3" x14ac:dyDescent="0.25">
      <c r="A1311" s="5"/>
      <c r="B1311" s="5"/>
      <c r="C1311" s="5"/>
    </row>
    <row r="1312" spans="1:3" x14ac:dyDescent="0.25">
      <c r="A1312" s="5"/>
      <c r="B1312" s="5"/>
      <c r="C1312" s="5"/>
    </row>
    <row r="1313" spans="1:3" x14ac:dyDescent="0.25">
      <c r="A1313" s="5"/>
      <c r="B1313" s="5"/>
      <c r="C1313" s="5"/>
    </row>
    <row r="1314" spans="1:3" x14ac:dyDescent="0.25">
      <c r="A1314" s="5"/>
      <c r="B1314" s="5"/>
      <c r="C1314" s="5"/>
    </row>
    <row r="1315" spans="1:3" x14ac:dyDescent="0.25">
      <c r="A1315" s="5"/>
      <c r="B1315" s="5"/>
      <c r="C1315" s="5"/>
    </row>
    <row r="1316" spans="1:3" x14ac:dyDescent="0.25">
      <c r="A1316" s="5"/>
      <c r="B1316" s="5"/>
      <c r="C1316" s="5"/>
    </row>
    <row r="1317" spans="1:3" x14ac:dyDescent="0.25">
      <c r="A1317" s="5"/>
      <c r="B1317" s="5"/>
      <c r="C1317" s="5"/>
    </row>
    <row r="1318" spans="1:3" x14ac:dyDescent="0.25">
      <c r="A1318" s="5"/>
      <c r="B1318" s="5"/>
      <c r="C1318" s="5"/>
    </row>
    <row r="1319" spans="1:3" x14ac:dyDescent="0.25">
      <c r="A1319" s="5"/>
      <c r="B1319" s="5"/>
      <c r="C1319" s="5"/>
    </row>
    <row r="1320" spans="1:3" x14ac:dyDescent="0.25">
      <c r="A1320" s="5"/>
      <c r="B1320" s="5"/>
      <c r="C1320" s="5"/>
    </row>
    <row r="1321" spans="1:3" x14ac:dyDescent="0.25">
      <c r="A1321" s="5"/>
      <c r="B1321" s="5"/>
      <c r="C1321" s="5"/>
    </row>
    <row r="1322" spans="1:3" x14ac:dyDescent="0.25">
      <c r="A1322" s="5"/>
      <c r="B1322" s="5"/>
      <c r="C1322" s="5"/>
    </row>
    <row r="1323" spans="1:3" x14ac:dyDescent="0.25">
      <c r="A1323" s="5"/>
      <c r="B1323" s="5"/>
      <c r="C1323" s="5"/>
    </row>
    <row r="1324" spans="1:3" x14ac:dyDescent="0.25">
      <c r="A1324" s="5"/>
      <c r="B1324" s="5"/>
      <c r="C1324" s="5"/>
    </row>
    <row r="1325" spans="1:3" x14ac:dyDescent="0.25">
      <c r="A1325" s="5"/>
      <c r="B1325" s="5"/>
      <c r="C1325" s="5"/>
    </row>
    <row r="1326" spans="1:3" x14ac:dyDescent="0.25">
      <c r="A1326" s="5"/>
      <c r="B1326" s="5"/>
      <c r="C1326" s="5"/>
    </row>
    <row r="1327" spans="1:3" x14ac:dyDescent="0.25">
      <c r="A1327" s="5"/>
      <c r="B1327" s="5"/>
      <c r="C1327" s="5"/>
    </row>
    <row r="1328" spans="1:3" x14ac:dyDescent="0.25">
      <c r="A1328" s="5"/>
      <c r="B1328" s="5"/>
      <c r="C1328" s="5"/>
    </row>
    <row r="1329" spans="1:3" x14ac:dyDescent="0.25">
      <c r="A1329" s="5"/>
      <c r="B1329" s="5"/>
      <c r="C1329" s="5"/>
    </row>
    <row r="1330" spans="1:3" x14ac:dyDescent="0.25">
      <c r="A1330" s="5"/>
      <c r="B1330" s="5"/>
      <c r="C1330" s="5"/>
    </row>
    <row r="1331" spans="1:3" x14ac:dyDescent="0.25">
      <c r="A1331" s="5"/>
      <c r="B1331" s="5"/>
      <c r="C1331" s="5"/>
    </row>
    <row r="1332" spans="1:3" x14ac:dyDescent="0.25">
      <c r="A1332" s="5"/>
      <c r="B1332" s="5"/>
      <c r="C1332" s="5"/>
    </row>
    <row r="1333" spans="1:3" x14ac:dyDescent="0.25">
      <c r="A1333" s="5"/>
      <c r="B1333" s="5"/>
      <c r="C1333" s="5"/>
    </row>
    <row r="1334" spans="1:3" x14ac:dyDescent="0.25">
      <c r="A1334" s="5"/>
      <c r="B1334" s="5"/>
      <c r="C1334" s="5"/>
    </row>
    <row r="1335" spans="1:3" x14ac:dyDescent="0.25">
      <c r="A1335" s="5"/>
      <c r="B1335" s="5"/>
      <c r="C1335" s="5"/>
    </row>
    <row r="1336" spans="1:3" x14ac:dyDescent="0.25">
      <c r="A1336" s="5"/>
      <c r="B1336" s="5"/>
      <c r="C1336" s="5"/>
    </row>
    <row r="1337" spans="1:3" x14ac:dyDescent="0.25">
      <c r="A1337" s="5"/>
      <c r="B1337" s="5"/>
      <c r="C1337" s="5"/>
    </row>
    <row r="1338" spans="1:3" x14ac:dyDescent="0.25">
      <c r="A1338" s="5"/>
      <c r="B1338" s="5"/>
      <c r="C1338" s="5"/>
    </row>
    <row r="1339" spans="1:3" x14ac:dyDescent="0.25">
      <c r="A1339" s="5"/>
      <c r="B1339" s="5"/>
      <c r="C1339" s="5"/>
    </row>
    <row r="1340" spans="1:3" x14ac:dyDescent="0.25">
      <c r="A1340" s="5"/>
      <c r="B1340" s="5"/>
      <c r="C1340" s="5"/>
    </row>
    <row r="1341" spans="1:3" x14ac:dyDescent="0.25">
      <c r="A1341" s="5"/>
      <c r="B1341" s="5"/>
      <c r="C1341" s="5"/>
    </row>
    <row r="1342" spans="1:3" x14ac:dyDescent="0.25">
      <c r="A1342" s="5"/>
      <c r="B1342" s="5"/>
      <c r="C1342" s="5"/>
    </row>
    <row r="1343" spans="1:3" x14ac:dyDescent="0.25">
      <c r="A1343" s="5"/>
      <c r="B1343" s="5"/>
      <c r="C1343" s="5"/>
    </row>
    <row r="1344" spans="1:3" x14ac:dyDescent="0.25">
      <c r="A1344" s="5"/>
      <c r="B1344" s="5"/>
      <c r="C1344" s="5"/>
    </row>
    <row r="1345" spans="1:3" x14ac:dyDescent="0.25">
      <c r="A1345" s="5"/>
      <c r="B1345" s="5"/>
      <c r="C1345" s="5"/>
    </row>
    <row r="1346" spans="1:3" x14ac:dyDescent="0.25">
      <c r="A1346" s="5"/>
      <c r="B1346" s="5"/>
      <c r="C1346" s="5"/>
    </row>
    <row r="1347" spans="1:3" x14ac:dyDescent="0.25">
      <c r="A1347" s="5"/>
      <c r="B1347" s="5"/>
      <c r="C1347" s="5"/>
    </row>
    <row r="1348" spans="1:3" x14ac:dyDescent="0.25">
      <c r="A1348" s="5"/>
      <c r="B1348" s="5"/>
      <c r="C1348" s="5"/>
    </row>
    <row r="1349" spans="1:3" x14ac:dyDescent="0.25">
      <c r="A1349" s="5"/>
      <c r="B1349" s="5"/>
      <c r="C1349" s="5"/>
    </row>
    <row r="1350" spans="1:3" x14ac:dyDescent="0.25">
      <c r="A1350" s="5"/>
      <c r="B1350" s="5"/>
      <c r="C1350" s="5"/>
    </row>
    <row r="1351" spans="1:3" x14ac:dyDescent="0.25">
      <c r="A1351" s="5"/>
      <c r="B1351" s="5"/>
      <c r="C1351" s="5"/>
    </row>
    <row r="1352" spans="1:3" x14ac:dyDescent="0.25">
      <c r="A1352" s="5"/>
      <c r="B1352" s="5"/>
      <c r="C1352" s="5"/>
    </row>
    <row r="1353" spans="1:3" x14ac:dyDescent="0.25">
      <c r="A1353" s="5"/>
      <c r="B1353" s="5"/>
      <c r="C1353" s="5"/>
    </row>
    <row r="1354" spans="1:3" x14ac:dyDescent="0.25">
      <c r="A1354" s="5"/>
      <c r="B1354" s="5"/>
      <c r="C1354" s="5"/>
    </row>
    <row r="1355" spans="1:3" x14ac:dyDescent="0.25">
      <c r="A1355" s="5"/>
      <c r="B1355" s="5"/>
      <c r="C1355" s="5"/>
    </row>
    <row r="1356" spans="1:3" x14ac:dyDescent="0.25">
      <c r="A1356" s="5"/>
      <c r="B1356" s="5"/>
      <c r="C1356" s="5"/>
    </row>
    <row r="1357" spans="1:3" x14ac:dyDescent="0.25">
      <c r="A1357" s="5"/>
      <c r="B1357" s="5"/>
      <c r="C1357" s="5"/>
    </row>
    <row r="1358" spans="1:3" x14ac:dyDescent="0.25">
      <c r="A1358" s="5"/>
      <c r="B1358" s="5"/>
      <c r="C1358" s="5"/>
    </row>
    <row r="1359" spans="1:3" x14ac:dyDescent="0.25">
      <c r="A1359" s="5"/>
      <c r="B1359" s="5"/>
      <c r="C1359" s="5"/>
    </row>
    <row r="1360" spans="1:3" x14ac:dyDescent="0.25">
      <c r="A1360" s="5"/>
      <c r="B1360" s="5"/>
      <c r="C1360" s="5"/>
    </row>
    <row r="1361" spans="1:3" x14ac:dyDescent="0.25">
      <c r="A1361" s="5"/>
      <c r="B1361" s="5"/>
      <c r="C1361" s="5"/>
    </row>
    <row r="1362" spans="1:3" x14ac:dyDescent="0.25">
      <c r="A1362" s="5"/>
      <c r="B1362" s="5"/>
      <c r="C1362" s="5"/>
    </row>
    <row r="1363" spans="1:3" x14ac:dyDescent="0.25">
      <c r="A1363" s="5"/>
      <c r="B1363" s="5"/>
      <c r="C1363" s="5"/>
    </row>
    <row r="1364" spans="1:3" x14ac:dyDescent="0.25">
      <c r="A1364" s="5"/>
      <c r="B1364" s="5"/>
      <c r="C1364" s="5"/>
    </row>
    <row r="1365" spans="1:3" x14ac:dyDescent="0.25">
      <c r="A1365" s="5"/>
      <c r="B1365" s="5"/>
      <c r="C1365" s="5"/>
    </row>
    <row r="1366" spans="1:3" x14ac:dyDescent="0.25">
      <c r="A1366" s="5"/>
      <c r="B1366" s="5"/>
      <c r="C1366" s="5"/>
    </row>
    <row r="1367" spans="1:3" x14ac:dyDescent="0.25">
      <c r="A1367" s="5"/>
      <c r="B1367" s="5"/>
      <c r="C1367" s="5"/>
    </row>
    <row r="1368" spans="1:3" x14ac:dyDescent="0.25">
      <c r="A1368" s="5"/>
      <c r="B1368" s="5"/>
      <c r="C1368" s="5"/>
    </row>
    <row r="1369" spans="1:3" x14ac:dyDescent="0.25">
      <c r="A1369" s="5"/>
      <c r="B1369" s="5"/>
      <c r="C1369" s="5"/>
    </row>
    <row r="1370" spans="1:3" x14ac:dyDescent="0.25">
      <c r="A1370" s="5"/>
      <c r="B1370" s="5"/>
      <c r="C1370" s="5"/>
    </row>
    <row r="1371" spans="1:3" x14ac:dyDescent="0.25">
      <c r="A1371" s="5"/>
      <c r="B1371" s="5"/>
      <c r="C1371" s="5"/>
    </row>
    <row r="1372" spans="1:3" x14ac:dyDescent="0.25">
      <c r="A1372" s="5"/>
      <c r="B1372" s="5"/>
      <c r="C1372" s="5"/>
    </row>
    <row r="1373" spans="1:3" x14ac:dyDescent="0.25">
      <c r="A1373" s="5"/>
      <c r="B1373" s="5"/>
      <c r="C1373" s="5"/>
    </row>
    <row r="1374" spans="1:3" x14ac:dyDescent="0.25">
      <c r="A1374" s="5"/>
      <c r="B1374" s="5"/>
      <c r="C1374" s="5"/>
    </row>
    <row r="1375" spans="1:3" x14ac:dyDescent="0.25">
      <c r="A1375" s="5"/>
      <c r="B1375" s="5"/>
      <c r="C1375" s="5"/>
    </row>
    <row r="1376" spans="1:3" x14ac:dyDescent="0.25">
      <c r="A1376" s="5"/>
      <c r="B1376" s="5"/>
      <c r="C1376" s="5"/>
    </row>
    <row r="1377" spans="1:3" x14ac:dyDescent="0.25">
      <c r="A1377" s="5"/>
      <c r="B1377" s="5"/>
      <c r="C1377" s="5"/>
    </row>
    <row r="1378" spans="1:3" x14ac:dyDescent="0.25">
      <c r="A1378" s="5"/>
      <c r="B1378" s="5"/>
      <c r="C1378" s="5"/>
    </row>
    <row r="1379" spans="1:3" x14ac:dyDescent="0.25">
      <c r="A1379" s="5"/>
      <c r="B1379" s="5"/>
      <c r="C1379" s="5"/>
    </row>
    <row r="1380" spans="1:3" x14ac:dyDescent="0.25">
      <c r="A1380" s="5"/>
      <c r="B1380" s="5"/>
      <c r="C1380" s="5"/>
    </row>
    <row r="1381" spans="1:3" x14ac:dyDescent="0.25">
      <c r="A1381" s="5"/>
      <c r="B1381" s="5"/>
      <c r="C1381" s="5"/>
    </row>
    <row r="1382" spans="1:3" x14ac:dyDescent="0.25">
      <c r="A1382" s="5"/>
      <c r="B1382" s="5"/>
      <c r="C1382" s="5"/>
    </row>
    <row r="1383" spans="1:3" x14ac:dyDescent="0.25">
      <c r="A1383" s="5"/>
      <c r="B1383" s="5"/>
      <c r="C1383" s="5"/>
    </row>
    <row r="1384" spans="1:3" x14ac:dyDescent="0.25">
      <c r="A1384" s="5"/>
      <c r="B1384" s="5"/>
      <c r="C1384" s="5"/>
    </row>
    <row r="1385" spans="1:3" x14ac:dyDescent="0.25">
      <c r="A1385" s="5"/>
      <c r="B1385" s="5"/>
      <c r="C1385" s="5"/>
    </row>
    <row r="1386" spans="1:3" x14ac:dyDescent="0.25">
      <c r="A1386" s="5"/>
      <c r="B1386" s="5"/>
      <c r="C1386" s="5"/>
    </row>
    <row r="1387" spans="1:3" x14ac:dyDescent="0.25">
      <c r="A1387" s="5"/>
      <c r="B1387" s="5"/>
      <c r="C1387" s="5"/>
    </row>
    <row r="1388" spans="1:3" x14ac:dyDescent="0.25">
      <c r="A1388" s="5"/>
      <c r="B1388" s="5"/>
      <c r="C1388" s="5"/>
    </row>
    <row r="1389" spans="1:3" x14ac:dyDescent="0.25">
      <c r="A1389" s="5"/>
      <c r="B1389" s="5"/>
      <c r="C1389" s="5"/>
    </row>
    <row r="1390" spans="1:3" x14ac:dyDescent="0.25">
      <c r="A1390" s="5"/>
      <c r="B1390" s="5"/>
      <c r="C1390" s="5"/>
    </row>
    <row r="1391" spans="1:3" x14ac:dyDescent="0.25">
      <c r="A1391" s="5"/>
      <c r="B1391" s="5"/>
      <c r="C1391" s="5"/>
    </row>
    <row r="1392" spans="1:3" x14ac:dyDescent="0.25">
      <c r="A1392" s="5"/>
      <c r="B1392" s="5"/>
      <c r="C1392" s="5"/>
    </row>
    <row r="1393" spans="1:3" x14ac:dyDescent="0.25">
      <c r="A1393" s="5"/>
      <c r="B1393" s="5"/>
      <c r="C1393" s="5"/>
    </row>
    <row r="1394" spans="1:3" x14ac:dyDescent="0.25">
      <c r="A1394" s="5"/>
      <c r="B1394" s="5"/>
      <c r="C1394" s="5"/>
    </row>
    <row r="1395" spans="1:3" x14ac:dyDescent="0.25">
      <c r="A1395" s="5"/>
      <c r="B1395" s="5"/>
      <c r="C1395" s="5"/>
    </row>
    <row r="1396" spans="1:3" x14ac:dyDescent="0.25">
      <c r="A1396" s="5"/>
      <c r="B1396" s="5"/>
      <c r="C1396" s="5"/>
    </row>
    <row r="1397" spans="1:3" x14ac:dyDescent="0.25">
      <c r="A1397" s="5"/>
      <c r="B1397" s="5"/>
      <c r="C1397" s="5"/>
    </row>
    <row r="1398" spans="1:3" x14ac:dyDescent="0.25">
      <c r="A1398" s="5"/>
      <c r="B1398" s="5"/>
      <c r="C1398" s="5"/>
    </row>
    <row r="1399" spans="1:3" x14ac:dyDescent="0.25">
      <c r="A1399" s="5"/>
      <c r="B1399" s="5"/>
      <c r="C1399" s="5"/>
    </row>
    <row r="1400" spans="1:3" x14ac:dyDescent="0.25">
      <c r="A1400" s="5"/>
      <c r="B1400" s="5"/>
      <c r="C1400" s="5"/>
    </row>
    <row r="1401" spans="1:3" x14ac:dyDescent="0.25">
      <c r="A1401" s="5"/>
      <c r="B1401" s="5"/>
      <c r="C1401" s="5"/>
    </row>
    <row r="1402" spans="1:3" x14ac:dyDescent="0.25">
      <c r="A1402" s="5"/>
      <c r="B1402" s="5"/>
      <c r="C1402" s="5"/>
    </row>
    <row r="1403" spans="1:3" x14ac:dyDescent="0.25">
      <c r="A1403" s="5"/>
      <c r="B1403" s="5"/>
      <c r="C1403" s="5"/>
    </row>
    <row r="1404" spans="1:3" x14ac:dyDescent="0.25">
      <c r="A1404" s="5"/>
      <c r="B1404" s="5"/>
      <c r="C1404" s="5"/>
    </row>
    <row r="1405" spans="1:3" x14ac:dyDescent="0.25">
      <c r="A1405" s="5"/>
      <c r="B1405" s="5"/>
      <c r="C1405" s="5"/>
    </row>
    <row r="1406" spans="1:3" x14ac:dyDescent="0.25">
      <c r="A1406" s="5"/>
      <c r="B1406" s="5"/>
      <c r="C1406" s="5"/>
    </row>
    <row r="1407" spans="1:3" x14ac:dyDescent="0.25">
      <c r="A1407" s="5"/>
      <c r="B1407" s="5"/>
      <c r="C1407" s="5"/>
    </row>
    <row r="1408" spans="1:3" x14ac:dyDescent="0.25">
      <c r="A1408" s="5"/>
      <c r="B1408" s="5"/>
      <c r="C1408" s="5"/>
    </row>
    <row r="1409" spans="1:3" x14ac:dyDescent="0.25">
      <c r="A1409" s="5"/>
      <c r="B1409" s="5"/>
      <c r="C1409" s="5"/>
    </row>
    <row r="1410" spans="1:3" x14ac:dyDescent="0.25">
      <c r="A1410" s="5"/>
      <c r="B1410" s="5"/>
      <c r="C1410" s="5"/>
    </row>
    <row r="1411" spans="1:3" x14ac:dyDescent="0.25">
      <c r="A1411" s="5"/>
      <c r="B1411" s="5"/>
      <c r="C1411" s="5"/>
    </row>
    <row r="1412" spans="1:3" x14ac:dyDescent="0.25">
      <c r="A1412" s="5"/>
      <c r="B1412" s="5"/>
      <c r="C1412" s="5"/>
    </row>
    <row r="1413" spans="1:3" x14ac:dyDescent="0.25">
      <c r="A1413" s="5"/>
      <c r="B1413" s="5"/>
      <c r="C1413" s="5"/>
    </row>
    <row r="1414" spans="1:3" x14ac:dyDescent="0.25">
      <c r="A1414" s="5"/>
      <c r="B1414" s="5"/>
      <c r="C1414" s="5"/>
    </row>
    <row r="1415" spans="1:3" x14ac:dyDescent="0.25">
      <c r="A1415" s="5"/>
      <c r="B1415" s="5"/>
      <c r="C1415" s="5"/>
    </row>
    <row r="1416" spans="1:3" x14ac:dyDescent="0.25">
      <c r="A1416" s="5"/>
      <c r="B1416" s="5"/>
      <c r="C1416" s="5"/>
    </row>
    <row r="1417" spans="1:3" x14ac:dyDescent="0.25">
      <c r="A1417" s="5"/>
      <c r="B1417" s="5"/>
      <c r="C1417" s="5"/>
    </row>
    <row r="1418" spans="1:3" x14ac:dyDescent="0.25">
      <c r="A1418" s="5"/>
      <c r="B1418" s="5"/>
      <c r="C1418" s="5"/>
    </row>
    <row r="1419" spans="1:3" x14ac:dyDescent="0.25">
      <c r="A1419" s="5"/>
      <c r="B1419" s="5"/>
      <c r="C1419" s="5"/>
    </row>
    <row r="1420" spans="1:3" x14ac:dyDescent="0.25">
      <c r="A1420" s="5"/>
      <c r="B1420" s="5"/>
      <c r="C1420" s="5"/>
    </row>
    <row r="1421" spans="1:3" x14ac:dyDescent="0.25">
      <c r="A1421" s="5"/>
      <c r="B1421" s="5"/>
      <c r="C1421" s="5"/>
    </row>
    <row r="1422" spans="1:3" x14ac:dyDescent="0.25">
      <c r="A1422" s="5"/>
      <c r="B1422" s="5"/>
      <c r="C1422" s="5"/>
    </row>
    <row r="1423" spans="1:3" x14ac:dyDescent="0.25">
      <c r="A1423" s="5"/>
      <c r="B1423" s="5"/>
      <c r="C1423" s="5"/>
    </row>
    <row r="1424" spans="1:3" x14ac:dyDescent="0.25">
      <c r="A1424" s="5"/>
      <c r="B1424" s="5"/>
      <c r="C1424" s="5"/>
    </row>
    <row r="1425" spans="1:3" x14ac:dyDescent="0.25">
      <c r="A1425" s="5"/>
      <c r="B1425" s="5"/>
      <c r="C1425" s="5"/>
    </row>
    <row r="1426" spans="1:3" x14ac:dyDescent="0.25">
      <c r="A1426" s="5"/>
      <c r="B1426" s="5"/>
      <c r="C1426" s="5"/>
    </row>
    <row r="1427" spans="1:3" x14ac:dyDescent="0.25">
      <c r="A1427" s="5"/>
      <c r="B1427" s="5"/>
      <c r="C1427" s="5"/>
    </row>
    <row r="1428" spans="1:3" x14ac:dyDescent="0.25">
      <c r="A1428" s="5"/>
      <c r="B1428" s="5"/>
      <c r="C1428" s="5"/>
    </row>
    <row r="1429" spans="1:3" x14ac:dyDescent="0.25">
      <c r="A1429" s="5"/>
      <c r="B1429" s="5"/>
      <c r="C1429" s="5"/>
    </row>
    <row r="1430" spans="1:3" x14ac:dyDescent="0.25">
      <c r="A1430" s="5"/>
      <c r="B1430" s="5"/>
      <c r="C1430" s="5"/>
    </row>
    <row r="1431" spans="1:3" x14ac:dyDescent="0.25">
      <c r="A1431" s="5"/>
      <c r="B1431" s="5"/>
      <c r="C1431" s="5"/>
    </row>
    <row r="1432" spans="1:3" x14ac:dyDescent="0.25">
      <c r="A1432" s="5"/>
      <c r="B1432" s="5"/>
      <c r="C1432" s="5"/>
    </row>
    <row r="1433" spans="1:3" x14ac:dyDescent="0.25">
      <c r="A1433" s="5"/>
      <c r="B1433" s="5"/>
      <c r="C1433" s="5"/>
    </row>
    <row r="1434" spans="1:3" x14ac:dyDescent="0.25">
      <c r="A1434" s="5"/>
      <c r="B1434" s="5"/>
      <c r="C1434" s="5"/>
    </row>
    <row r="1435" spans="1:3" x14ac:dyDescent="0.25">
      <c r="A1435" s="5"/>
      <c r="B1435" s="5"/>
      <c r="C1435" s="5"/>
    </row>
    <row r="1436" spans="1:3" x14ac:dyDescent="0.25">
      <c r="A1436" s="5"/>
      <c r="B1436" s="5"/>
      <c r="C1436" s="5"/>
    </row>
    <row r="1437" spans="1:3" x14ac:dyDescent="0.25">
      <c r="A1437" s="5"/>
      <c r="B1437" s="5"/>
      <c r="C1437" s="5"/>
    </row>
    <row r="1438" spans="1:3" x14ac:dyDescent="0.25">
      <c r="A1438" s="5"/>
      <c r="B1438" s="5"/>
      <c r="C1438" s="5"/>
    </row>
    <row r="1439" spans="1:3" x14ac:dyDescent="0.25">
      <c r="A1439" s="5"/>
      <c r="B1439" s="5"/>
      <c r="C1439" s="5"/>
    </row>
    <row r="1440" spans="1:3" x14ac:dyDescent="0.25">
      <c r="A1440" s="5"/>
      <c r="B1440" s="5"/>
      <c r="C1440" s="5"/>
    </row>
    <row r="1441" spans="1:3" x14ac:dyDescent="0.25">
      <c r="A1441" s="5"/>
      <c r="B1441" s="5"/>
      <c r="C1441" s="5"/>
    </row>
    <row r="1442" spans="1:3" x14ac:dyDescent="0.25">
      <c r="A1442" s="5"/>
      <c r="B1442" s="5"/>
      <c r="C1442" s="5"/>
    </row>
    <row r="1443" spans="1:3" x14ac:dyDescent="0.25">
      <c r="A1443" s="5"/>
      <c r="B1443" s="5"/>
      <c r="C1443" s="5"/>
    </row>
    <row r="1444" spans="1:3" x14ac:dyDescent="0.25">
      <c r="A1444" s="5"/>
      <c r="B1444" s="5"/>
      <c r="C1444" s="5"/>
    </row>
    <row r="1445" spans="1:3" x14ac:dyDescent="0.25">
      <c r="A1445" s="5"/>
      <c r="B1445" s="5"/>
      <c r="C1445" s="5"/>
    </row>
    <row r="1446" spans="1:3" x14ac:dyDescent="0.25">
      <c r="A1446" s="5"/>
      <c r="B1446" s="5"/>
      <c r="C1446" s="5"/>
    </row>
    <row r="1447" spans="1:3" x14ac:dyDescent="0.25">
      <c r="A1447" s="5"/>
      <c r="B1447" s="5"/>
      <c r="C1447" s="5"/>
    </row>
    <row r="1448" spans="1:3" x14ac:dyDescent="0.25">
      <c r="A1448" s="5"/>
      <c r="B1448" s="5"/>
      <c r="C1448" s="5"/>
    </row>
    <row r="1449" spans="1:3" x14ac:dyDescent="0.25">
      <c r="A1449" s="5"/>
      <c r="B1449" s="5"/>
      <c r="C1449" s="5"/>
    </row>
    <row r="1450" spans="1:3" x14ac:dyDescent="0.25">
      <c r="A1450" s="5"/>
      <c r="B1450" s="5"/>
      <c r="C1450" s="5"/>
    </row>
    <row r="1451" spans="1:3" x14ac:dyDescent="0.25">
      <c r="A1451" s="5"/>
      <c r="B1451" s="5"/>
      <c r="C1451" s="5"/>
    </row>
    <row r="1452" spans="1:3" x14ac:dyDescent="0.25">
      <c r="A1452" s="5"/>
      <c r="B1452" s="5"/>
      <c r="C1452" s="5"/>
    </row>
    <row r="1453" spans="1:3" x14ac:dyDescent="0.25">
      <c r="A1453" s="5"/>
      <c r="B1453" s="5"/>
      <c r="C1453" s="5"/>
    </row>
    <row r="1454" spans="1:3" x14ac:dyDescent="0.25">
      <c r="A1454" s="5"/>
      <c r="B1454" s="5"/>
      <c r="C1454" s="5"/>
    </row>
    <row r="1455" spans="1:3" x14ac:dyDescent="0.25">
      <c r="A1455" s="5"/>
      <c r="B1455" s="5"/>
      <c r="C1455" s="5"/>
    </row>
    <row r="1456" spans="1:3" x14ac:dyDescent="0.25">
      <c r="A1456" s="5"/>
      <c r="B1456" s="5"/>
      <c r="C1456" s="5"/>
    </row>
    <row r="1457" spans="1:3" x14ac:dyDescent="0.25">
      <c r="A1457" s="5"/>
      <c r="B1457" s="5"/>
      <c r="C1457" s="5"/>
    </row>
    <row r="1458" spans="1:3" x14ac:dyDescent="0.25">
      <c r="A1458" s="5"/>
      <c r="B1458" s="5"/>
      <c r="C1458" s="5"/>
    </row>
    <row r="1459" spans="1:3" x14ac:dyDescent="0.25">
      <c r="A1459" s="5"/>
      <c r="B1459" s="5"/>
      <c r="C1459" s="5"/>
    </row>
    <row r="1460" spans="1:3" x14ac:dyDescent="0.25">
      <c r="A1460" s="5"/>
      <c r="B1460" s="5"/>
      <c r="C1460" s="5"/>
    </row>
    <row r="1461" spans="1:3" x14ac:dyDescent="0.25">
      <c r="A1461" s="5"/>
      <c r="B1461" s="5"/>
      <c r="C1461" s="5"/>
    </row>
    <row r="1462" spans="1:3" x14ac:dyDescent="0.25">
      <c r="A1462" s="5"/>
      <c r="B1462" s="5"/>
      <c r="C1462" s="5"/>
    </row>
    <row r="1463" spans="1:3" x14ac:dyDescent="0.25">
      <c r="A1463" s="5"/>
      <c r="B1463" s="5"/>
      <c r="C1463" s="5"/>
    </row>
    <row r="1464" spans="1:3" x14ac:dyDescent="0.25">
      <c r="A1464" s="5"/>
      <c r="B1464" s="5"/>
      <c r="C1464" s="5"/>
    </row>
    <row r="1465" spans="1:3" x14ac:dyDescent="0.25">
      <c r="A1465" s="5"/>
      <c r="B1465" s="5"/>
      <c r="C1465" s="5"/>
    </row>
    <row r="1466" spans="1:3" x14ac:dyDescent="0.25">
      <c r="A1466" s="5"/>
      <c r="B1466" s="5"/>
      <c r="C1466" s="5"/>
    </row>
    <row r="1467" spans="1:3" x14ac:dyDescent="0.25">
      <c r="A1467" s="5"/>
      <c r="B1467" s="5"/>
      <c r="C1467" s="5"/>
    </row>
    <row r="1468" spans="1:3" x14ac:dyDescent="0.25">
      <c r="A1468" s="5"/>
      <c r="B1468" s="5"/>
      <c r="C1468" s="5"/>
    </row>
    <row r="1469" spans="1:3" x14ac:dyDescent="0.25">
      <c r="A1469" s="5"/>
      <c r="B1469" s="5"/>
      <c r="C1469" s="5"/>
    </row>
    <row r="1470" spans="1:3" x14ac:dyDescent="0.25">
      <c r="A1470" s="5"/>
      <c r="B1470" s="5"/>
      <c r="C1470" s="5"/>
    </row>
    <row r="1471" spans="1:3" x14ac:dyDescent="0.25">
      <c r="A1471" s="5"/>
      <c r="B1471" s="5"/>
      <c r="C1471" s="5"/>
    </row>
    <row r="1472" spans="1:3" x14ac:dyDescent="0.25">
      <c r="A1472" s="5"/>
      <c r="B1472" s="5"/>
      <c r="C1472" s="5"/>
    </row>
    <row r="1473" spans="1:3" x14ac:dyDescent="0.25">
      <c r="A1473" s="5"/>
      <c r="B1473" s="5"/>
      <c r="C1473" s="5"/>
    </row>
    <row r="1474" spans="1:3" x14ac:dyDescent="0.25">
      <c r="A1474" s="5"/>
      <c r="B1474" s="5"/>
      <c r="C1474" s="5"/>
    </row>
    <row r="1475" spans="1:3" x14ac:dyDescent="0.25">
      <c r="A1475" s="5"/>
      <c r="B1475" s="5"/>
      <c r="C1475" s="5"/>
    </row>
    <row r="1476" spans="1:3" x14ac:dyDescent="0.25">
      <c r="A1476" s="5"/>
      <c r="B1476" s="5"/>
      <c r="C1476" s="5"/>
    </row>
    <row r="1477" spans="1:3" x14ac:dyDescent="0.25">
      <c r="A1477" s="5"/>
      <c r="B1477" s="5"/>
      <c r="C1477" s="5"/>
    </row>
    <row r="1478" spans="1:3" x14ac:dyDescent="0.25">
      <c r="A1478" s="5"/>
      <c r="B1478" s="5"/>
      <c r="C1478" s="5"/>
    </row>
    <row r="1479" spans="1:3" x14ac:dyDescent="0.25">
      <c r="A1479" s="5"/>
      <c r="B1479" s="5"/>
      <c r="C1479" s="5"/>
    </row>
    <row r="1480" spans="1:3" x14ac:dyDescent="0.25">
      <c r="A1480" s="5"/>
      <c r="B1480" s="5"/>
      <c r="C1480" s="5"/>
    </row>
    <row r="1481" spans="1:3" x14ac:dyDescent="0.25">
      <c r="A1481" s="5"/>
      <c r="B1481" s="5"/>
      <c r="C1481" s="5"/>
    </row>
    <row r="1482" spans="1:3" x14ac:dyDescent="0.25">
      <c r="A1482" s="5"/>
      <c r="B1482" s="5"/>
      <c r="C1482" s="5"/>
    </row>
    <row r="1483" spans="1:3" x14ac:dyDescent="0.25">
      <c r="A1483" s="5"/>
      <c r="B1483" s="5"/>
      <c r="C1483" s="5"/>
    </row>
    <row r="1484" spans="1:3" x14ac:dyDescent="0.25">
      <c r="A1484" s="5"/>
      <c r="B1484" s="5"/>
      <c r="C1484" s="5"/>
    </row>
    <row r="1485" spans="1:3" x14ac:dyDescent="0.25">
      <c r="A1485" s="5"/>
      <c r="B1485" s="5"/>
      <c r="C1485" s="5"/>
    </row>
    <row r="1486" spans="1:3" x14ac:dyDescent="0.25">
      <c r="A1486" s="5"/>
      <c r="B1486" s="5"/>
      <c r="C1486" s="5"/>
    </row>
    <row r="1487" spans="1:3" x14ac:dyDescent="0.25">
      <c r="A1487" s="5"/>
      <c r="B1487" s="5"/>
      <c r="C1487" s="5"/>
    </row>
    <row r="1488" spans="1:3" x14ac:dyDescent="0.25">
      <c r="A1488" s="5"/>
      <c r="B1488" s="5"/>
      <c r="C1488" s="5"/>
    </row>
    <row r="1489" spans="1:3" x14ac:dyDescent="0.25">
      <c r="A1489" s="5"/>
      <c r="B1489" s="5"/>
      <c r="C1489" s="5"/>
    </row>
    <row r="1490" spans="1:3" x14ac:dyDescent="0.25">
      <c r="A1490" s="5"/>
      <c r="B1490" s="5"/>
      <c r="C1490" s="5"/>
    </row>
    <row r="1491" spans="1:3" x14ac:dyDescent="0.25">
      <c r="A1491" s="5"/>
      <c r="B1491" s="5"/>
      <c r="C1491" s="5"/>
    </row>
    <row r="1492" spans="1:3" x14ac:dyDescent="0.25">
      <c r="A1492" s="5"/>
      <c r="B1492" s="5"/>
      <c r="C1492" s="5"/>
    </row>
    <row r="1493" spans="1:3" x14ac:dyDescent="0.25">
      <c r="A1493" s="5"/>
      <c r="B1493" s="5"/>
      <c r="C1493" s="5"/>
    </row>
    <row r="1494" spans="1:3" x14ac:dyDescent="0.25">
      <c r="A1494" s="5"/>
      <c r="B1494" s="5"/>
      <c r="C1494" s="5"/>
    </row>
    <row r="1495" spans="1:3" x14ac:dyDescent="0.25">
      <c r="A1495" s="5"/>
      <c r="B1495" s="5"/>
      <c r="C1495" s="5"/>
    </row>
    <row r="1496" spans="1:3" x14ac:dyDescent="0.25">
      <c r="A1496" s="5"/>
      <c r="B1496" s="5"/>
      <c r="C1496" s="5"/>
    </row>
    <row r="1497" spans="1:3" x14ac:dyDescent="0.25">
      <c r="A1497" s="5"/>
      <c r="B1497" s="5"/>
      <c r="C1497" s="5"/>
    </row>
    <row r="1498" spans="1:3" x14ac:dyDescent="0.25">
      <c r="A1498" s="5"/>
      <c r="B1498" s="5"/>
      <c r="C1498" s="5"/>
    </row>
    <row r="1499" spans="1:3" x14ac:dyDescent="0.25">
      <c r="A1499" s="5"/>
      <c r="B1499" s="5"/>
      <c r="C1499" s="5"/>
    </row>
    <row r="1500" spans="1:3" x14ac:dyDescent="0.25">
      <c r="A1500" s="5"/>
      <c r="B1500" s="5"/>
      <c r="C1500" s="5"/>
    </row>
    <row r="1501" spans="1:3" x14ac:dyDescent="0.25">
      <c r="A1501" s="5"/>
      <c r="B1501" s="5"/>
      <c r="C1501" s="5"/>
    </row>
    <row r="1502" spans="1:3" x14ac:dyDescent="0.25">
      <c r="A1502" s="5"/>
      <c r="B1502" s="5"/>
      <c r="C1502" s="5"/>
    </row>
    <row r="1503" spans="1:3" x14ac:dyDescent="0.25">
      <c r="A1503" s="5"/>
      <c r="B1503" s="5"/>
      <c r="C1503" s="5"/>
    </row>
    <row r="1504" spans="1:3" x14ac:dyDescent="0.25">
      <c r="A1504" s="5"/>
      <c r="B1504" s="5"/>
      <c r="C1504" s="5"/>
    </row>
    <row r="1505" spans="1:3" x14ac:dyDescent="0.25">
      <c r="A1505" s="5"/>
      <c r="B1505" s="5"/>
      <c r="C1505" s="5"/>
    </row>
    <row r="1506" spans="1:3" x14ac:dyDescent="0.25">
      <c r="A1506" s="5"/>
      <c r="B1506" s="5"/>
      <c r="C1506" s="5"/>
    </row>
    <row r="1507" spans="1:3" x14ac:dyDescent="0.25">
      <c r="A1507" s="5"/>
      <c r="B1507" s="5"/>
      <c r="C1507" s="5"/>
    </row>
    <row r="1508" spans="1:3" x14ac:dyDescent="0.25">
      <c r="A1508" s="5"/>
      <c r="B1508" s="5"/>
      <c r="C1508" s="5"/>
    </row>
    <row r="1509" spans="1:3" x14ac:dyDescent="0.25">
      <c r="A1509" s="5"/>
      <c r="B1509" s="5"/>
      <c r="C1509" s="5"/>
    </row>
    <row r="1510" spans="1:3" x14ac:dyDescent="0.25">
      <c r="A1510" s="5"/>
      <c r="B1510" s="5"/>
      <c r="C1510" s="5"/>
    </row>
    <row r="1511" spans="1:3" x14ac:dyDescent="0.25">
      <c r="A1511" s="5"/>
      <c r="B1511" s="5"/>
      <c r="C1511" s="5"/>
    </row>
    <row r="1512" spans="1:3" x14ac:dyDescent="0.25">
      <c r="A1512" s="5"/>
      <c r="B1512" s="5"/>
      <c r="C1512" s="5"/>
    </row>
    <row r="1513" spans="1:3" x14ac:dyDescent="0.25">
      <c r="A1513" s="5"/>
      <c r="B1513" s="5"/>
      <c r="C1513" s="5"/>
    </row>
    <row r="1514" spans="1:3" x14ac:dyDescent="0.25">
      <c r="A1514" s="5"/>
      <c r="B1514" s="5"/>
      <c r="C1514" s="5"/>
    </row>
    <row r="1515" spans="1:3" x14ac:dyDescent="0.25">
      <c r="A1515" s="5"/>
      <c r="B1515" s="5"/>
      <c r="C1515" s="5"/>
    </row>
    <row r="1516" spans="1:3" x14ac:dyDescent="0.25">
      <c r="A1516" s="5"/>
      <c r="B1516" s="5"/>
      <c r="C1516" s="5"/>
    </row>
    <row r="1517" spans="1:3" x14ac:dyDescent="0.25">
      <c r="A1517" s="5"/>
      <c r="B1517" s="5"/>
      <c r="C1517" s="5"/>
    </row>
    <row r="1518" spans="1:3" x14ac:dyDescent="0.25">
      <c r="A1518" s="5"/>
      <c r="B1518" s="5"/>
      <c r="C1518" s="5"/>
    </row>
    <row r="1519" spans="1:3" x14ac:dyDescent="0.25">
      <c r="A1519" s="5"/>
      <c r="B1519" s="5"/>
      <c r="C1519" s="5"/>
    </row>
    <row r="1520" spans="1:3" x14ac:dyDescent="0.25">
      <c r="A1520" s="5"/>
      <c r="B1520" s="5"/>
      <c r="C1520" s="5"/>
    </row>
    <row r="1521" spans="1:3" x14ac:dyDescent="0.25">
      <c r="A1521" s="5"/>
      <c r="B1521" s="5"/>
      <c r="C1521" s="5"/>
    </row>
    <row r="1522" spans="1:3" x14ac:dyDescent="0.25">
      <c r="A1522" s="5"/>
      <c r="B1522" s="5"/>
      <c r="C1522" s="5"/>
    </row>
    <row r="1523" spans="1:3" x14ac:dyDescent="0.25">
      <c r="A1523" s="5"/>
      <c r="B1523" s="5"/>
      <c r="C1523" s="5"/>
    </row>
    <row r="1524" spans="1:3" x14ac:dyDescent="0.25">
      <c r="A1524" s="5"/>
      <c r="B1524" s="5"/>
      <c r="C1524" s="5"/>
    </row>
    <row r="1525" spans="1:3" x14ac:dyDescent="0.25">
      <c r="A1525" s="5"/>
      <c r="B1525" s="5"/>
      <c r="C1525" s="5"/>
    </row>
    <row r="1526" spans="1:3" x14ac:dyDescent="0.25">
      <c r="A1526" s="5"/>
      <c r="B1526" s="5"/>
      <c r="C1526" s="5"/>
    </row>
    <row r="1527" spans="1:3" x14ac:dyDescent="0.25">
      <c r="A1527" s="5"/>
      <c r="B1527" s="5"/>
      <c r="C1527" s="5"/>
    </row>
    <row r="1528" spans="1:3" x14ac:dyDescent="0.25">
      <c r="A1528" s="5"/>
      <c r="B1528" s="5"/>
      <c r="C1528" s="5"/>
    </row>
    <row r="1529" spans="1:3" x14ac:dyDescent="0.25">
      <c r="A1529" s="5"/>
      <c r="B1529" s="5"/>
      <c r="C1529" s="5"/>
    </row>
    <row r="1530" spans="1:3" x14ac:dyDescent="0.25">
      <c r="A1530" s="5"/>
      <c r="B1530" s="5"/>
      <c r="C1530" s="5"/>
    </row>
    <row r="1531" spans="1:3" x14ac:dyDescent="0.25">
      <c r="A1531" s="5"/>
      <c r="B1531" s="5"/>
      <c r="C1531" s="5"/>
    </row>
    <row r="1532" spans="1:3" x14ac:dyDescent="0.25">
      <c r="A1532" s="5"/>
      <c r="B1532" s="5"/>
      <c r="C1532" s="5"/>
    </row>
    <row r="1533" spans="1:3" x14ac:dyDescent="0.25">
      <c r="A1533" s="5"/>
      <c r="B1533" s="5"/>
      <c r="C1533" s="5"/>
    </row>
    <row r="1534" spans="1:3" x14ac:dyDescent="0.25">
      <c r="A1534" s="5"/>
      <c r="B1534" s="5"/>
      <c r="C1534" s="5"/>
    </row>
    <row r="1535" spans="1:3" x14ac:dyDescent="0.25">
      <c r="A1535" s="5"/>
      <c r="B1535" s="5"/>
      <c r="C1535" s="5"/>
    </row>
    <row r="1536" spans="1:3" x14ac:dyDescent="0.25">
      <c r="A1536" s="5"/>
      <c r="B1536" s="5"/>
      <c r="C1536" s="5"/>
    </row>
    <row r="1537" spans="1:3" x14ac:dyDescent="0.25">
      <c r="A1537" s="5"/>
      <c r="B1537" s="5"/>
      <c r="C1537" s="5"/>
    </row>
    <row r="1538" spans="1:3" x14ac:dyDescent="0.25">
      <c r="A1538" s="5"/>
      <c r="B1538" s="5"/>
      <c r="C1538" s="5"/>
    </row>
    <row r="1539" spans="1:3" x14ac:dyDescent="0.25">
      <c r="A1539" s="5"/>
      <c r="B1539" s="5"/>
      <c r="C1539" s="5"/>
    </row>
    <row r="1540" spans="1:3" x14ac:dyDescent="0.25">
      <c r="A1540" s="5"/>
      <c r="B1540" s="5"/>
      <c r="C1540" s="5"/>
    </row>
    <row r="1541" spans="1:3" x14ac:dyDescent="0.25">
      <c r="A1541" s="5"/>
      <c r="B1541" s="5"/>
      <c r="C1541" s="5"/>
    </row>
    <row r="1542" spans="1:3" x14ac:dyDescent="0.25">
      <c r="A1542" s="5"/>
      <c r="B1542" s="5"/>
      <c r="C1542" s="5"/>
    </row>
    <row r="1543" spans="1:3" x14ac:dyDescent="0.25">
      <c r="A1543" s="5"/>
      <c r="B1543" s="5"/>
      <c r="C1543" s="5"/>
    </row>
    <row r="1544" spans="1:3" x14ac:dyDescent="0.25">
      <c r="A1544" s="5"/>
      <c r="B1544" s="5"/>
      <c r="C1544" s="5"/>
    </row>
    <row r="1545" spans="1:3" x14ac:dyDescent="0.25">
      <c r="A1545" s="5"/>
      <c r="B1545" s="5"/>
      <c r="C1545" s="5"/>
    </row>
    <row r="1546" spans="1:3" x14ac:dyDescent="0.25">
      <c r="A1546" s="5"/>
      <c r="B1546" s="5"/>
      <c r="C1546" s="5"/>
    </row>
    <row r="1547" spans="1:3" x14ac:dyDescent="0.25">
      <c r="A1547" s="5"/>
      <c r="B1547" s="5"/>
      <c r="C1547" s="5"/>
    </row>
    <row r="1548" spans="1:3" x14ac:dyDescent="0.25">
      <c r="A1548" s="5"/>
      <c r="B1548" s="5"/>
      <c r="C1548" s="5"/>
    </row>
    <row r="1549" spans="1:3" x14ac:dyDescent="0.25">
      <c r="A1549" s="5"/>
      <c r="B1549" s="5"/>
      <c r="C1549" s="5"/>
    </row>
    <row r="1550" spans="1:3" x14ac:dyDescent="0.25">
      <c r="A1550" s="5"/>
      <c r="B1550" s="5"/>
      <c r="C1550" s="5"/>
    </row>
    <row r="1551" spans="1:3" x14ac:dyDescent="0.25">
      <c r="A1551" s="5"/>
      <c r="B1551" s="5"/>
      <c r="C1551" s="5"/>
    </row>
    <row r="1552" spans="1:3" x14ac:dyDescent="0.25">
      <c r="A1552" s="5"/>
      <c r="B1552" s="5"/>
      <c r="C1552" s="5"/>
    </row>
    <row r="1553" spans="1:3" x14ac:dyDescent="0.25">
      <c r="A1553" s="5"/>
      <c r="B1553" s="5"/>
      <c r="C1553" s="5"/>
    </row>
    <row r="1554" spans="1:3" x14ac:dyDescent="0.25">
      <c r="A1554" s="5"/>
      <c r="B1554" s="5"/>
      <c r="C1554" s="5"/>
    </row>
    <row r="1555" spans="1:3" x14ac:dyDescent="0.25">
      <c r="A1555" s="5"/>
      <c r="B1555" s="5"/>
      <c r="C1555" s="5"/>
    </row>
    <row r="1556" spans="1:3" x14ac:dyDescent="0.25">
      <c r="A1556" s="5"/>
      <c r="B1556" s="5"/>
      <c r="C1556" s="5"/>
    </row>
    <row r="1557" spans="1:3" x14ac:dyDescent="0.25">
      <c r="A1557" s="5"/>
      <c r="B1557" s="5"/>
      <c r="C1557" s="5"/>
    </row>
    <row r="1558" spans="1:3" x14ac:dyDescent="0.25">
      <c r="A1558" s="5"/>
      <c r="B1558" s="5"/>
      <c r="C1558" s="5"/>
    </row>
    <row r="1559" spans="1:3" x14ac:dyDescent="0.25">
      <c r="A1559" s="5"/>
      <c r="B1559" s="5"/>
      <c r="C1559" s="5"/>
    </row>
    <row r="1560" spans="1:3" x14ac:dyDescent="0.25">
      <c r="A1560" s="5"/>
      <c r="B1560" s="5"/>
      <c r="C1560" s="5"/>
    </row>
    <row r="1561" spans="1:3" x14ac:dyDescent="0.25">
      <c r="A1561" s="5"/>
      <c r="B1561" s="5"/>
      <c r="C1561" s="5"/>
    </row>
    <row r="1562" spans="1:3" x14ac:dyDescent="0.25">
      <c r="A1562" s="5"/>
      <c r="B1562" s="5"/>
      <c r="C1562" s="5"/>
    </row>
    <row r="1563" spans="1:3" x14ac:dyDescent="0.25">
      <c r="A1563" s="5"/>
      <c r="B1563" s="5"/>
      <c r="C1563" s="5"/>
    </row>
    <row r="1564" spans="1:3" x14ac:dyDescent="0.25">
      <c r="A1564" s="5"/>
      <c r="B1564" s="5"/>
      <c r="C1564" s="5"/>
    </row>
    <row r="1565" spans="1:3" x14ac:dyDescent="0.25">
      <c r="A1565" s="5"/>
      <c r="B1565" s="5"/>
      <c r="C1565" s="5"/>
    </row>
    <row r="1566" spans="1:3" x14ac:dyDescent="0.25">
      <c r="A1566" s="5"/>
      <c r="B1566" s="5"/>
      <c r="C1566" s="5"/>
    </row>
    <row r="1567" spans="1:3" x14ac:dyDescent="0.25">
      <c r="A1567" s="5"/>
      <c r="B1567" s="5"/>
      <c r="C1567" s="5"/>
    </row>
    <row r="1568" spans="1:3" x14ac:dyDescent="0.25">
      <c r="A1568" s="5"/>
      <c r="B1568" s="5"/>
      <c r="C1568" s="5"/>
    </row>
    <row r="1569" spans="1:3" x14ac:dyDescent="0.25">
      <c r="A1569" s="5"/>
      <c r="B1569" s="5"/>
      <c r="C1569" s="5"/>
    </row>
    <row r="1570" spans="1:3" x14ac:dyDescent="0.25">
      <c r="A1570" s="5"/>
      <c r="B1570" s="5"/>
      <c r="C1570" s="5"/>
    </row>
    <row r="1571" spans="1:3" x14ac:dyDescent="0.25">
      <c r="A1571" s="5"/>
      <c r="B1571" s="5"/>
      <c r="C1571" s="5"/>
    </row>
    <row r="1572" spans="1:3" x14ac:dyDescent="0.25">
      <c r="A1572" s="5"/>
      <c r="B1572" s="5"/>
      <c r="C1572" s="5"/>
    </row>
    <row r="1573" spans="1:3" x14ac:dyDescent="0.25">
      <c r="A1573" s="5"/>
      <c r="B1573" s="5"/>
      <c r="C1573" s="5"/>
    </row>
    <row r="1574" spans="1:3" x14ac:dyDescent="0.25">
      <c r="A1574" s="5"/>
      <c r="B1574" s="5"/>
      <c r="C1574" s="5"/>
    </row>
    <row r="1575" spans="1:3" x14ac:dyDescent="0.25">
      <c r="A1575" s="5"/>
      <c r="B1575" s="5"/>
      <c r="C1575" s="5"/>
    </row>
    <row r="1576" spans="1:3" x14ac:dyDescent="0.25">
      <c r="A1576" s="5"/>
      <c r="B1576" s="5"/>
      <c r="C1576" s="5"/>
    </row>
    <row r="1577" spans="1:3" x14ac:dyDescent="0.25">
      <c r="A1577" s="5"/>
      <c r="B1577" s="5"/>
      <c r="C1577" s="5"/>
    </row>
    <row r="1578" spans="1:3" x14ac:dyDescent="0.25">
      <c r="A1578" s="5"/>
      <c r="B1578" s="5"/>
      <c r="C1578" s="5"/>
    </row>
    <row r="1579" spans="1:3" x14ac:dyDescent="0.25">
      <c r="A1579" s="5"/>
      <c r="B1579" s="5"/>
      <c r="C1579" s="5"/>
    </row>
    <row r="1580" spans="1:3" x14ac:dyDescent="0.25">
      <c r="A1580" s="5"/>
      <c r="B1580" s="5"/>
      <c r="C1580" s="5"/>
    </row>
    <row r="1581" spans="1:3" x14ac:dyDescent="0.25">
      <c r="A1581" s="5"/>
      <c r="B1581" s="5"/>
      <c r="C1581" s="5"/>
    </row>
    <row r="1582" spans="1:3" x14ac:dyDescent="0.25">
      <c r="A1582" s="5"/>
      <c r="B1582" s="5"/>
      <c r="C1582" s="5"/>
    </row>
    <row r="1583" spans="1:3" x14ac:dyDescent="0.25">
      <c r="A1583" s="5"/>
      <c r="B1583" s="5"/>
      <c r="C1583" s="5"/>
    </row>
    <row r="1584" spans="1:3" x14ac:dyDescent="0.25">
      <c r="A1584" s="5"/>
      <c r="B1584" s="5"/>
      <c r="C1584" s="5"/>
    </row>
    <row r="1585" spans="1:3" x14ac:dyDescent="0.25">
      <c r="A1585" s="5"/>
      <c r="B1585" s="5"/>
      <c r="C1585" s="5"/>
    </row>
    <row r="1586" spans="1:3" x14ac:dyDescent="0.25">
      <c r="A1586" s="5"/>
      <c r="B1586" s="5"/>
      <c r="C1586" s="5"/>
    </row>
    <row r="1587" spans="1:3" x14ac:dyDescent="0.25">
      <c r="A1587" s="5"/>
      <c r="B1587" s="5"/>
      <c r="C1587" s="5"/>
    </row>
    <row r="1588" spans="1:3" x14ac:dyDescent="0.25">
      <c r="A1588" s="5"/>
      <c r="B1588" s="5"/>
      <c r="C1588" s="5"/>
    </row>
    <row r="1589" spans="1:3" x14ac:dyDescent="0.25">
      <c r="A1589" s="5"/>
      <c r="B1589" s="5"/>
      <c r="C1589" s="5"/>
    </row>
    <row r="1590" spans="1:3" x14ac:dyDescent="0.25">
      <c r="A1590" s="5"/>
      <c r="B1590" s="5"/>
      <c r="C1590" s="5"/>
    </row>
    <row r="1591" spans="1:3" x14ac:dyDescent="0.25">
      <c r="A1591" s="5"/>
      <c r="B1591" s="5"/>
      <c r="C1591" s="5"/>
    </row>
    <row r="1592" spans="1:3" x14ac:dyDescent="0.25">
      <c r="A1592" s="5"/>
      <c r="B1592" s="5"/>
      <c r="C1592" s="5"/>
    </row>
    <row r="1593" spans="1:3" x14ac:dyDescent="0.25">
      <c r="A1593" s="5"/>
      <c r="B1593" s="5"/>
      <c r="C1593" s="5"/>
    </row>
    <row r="1594" spans="1:3" x14ac:dyDescent="0.25">
      <c r="A1594" s="5"/>
      <c r="B1594" s="5"/>
      <c r="C1594" s="5"/>
    </row>
    <row r="1595" spans="1:3" x14ac:dyDescent="0.25">
      <c r="A1595" s="5"/>
      <c r="B1595" s="5"/>
      <c r="C1595" s="5"/>
    </row>
    <row r="1596" spans="1:3" x14ac:dyDescent="0.25">
      <c r="A1596" s="5"/>
      <c r="B1596" s="5"/>
      <c r="C1596" s="5"/>
    </row>
    <row r="1597" spans="1:3" x14ac:dyDescent="0.25">
      <c r="A1597" s="5"/>
      <c r="B1597" s="5"/>
      <c r="C1597" s="5"/>
    </row>
    <row r="1598" spans="1:3" x14ac:dyDescent="0.25">
      <c r="A1598" s="5"/>
      <c r="B1598" s="5"/>
      <c r="C1598" s="5"/>
    </row>
    <row r="1599" spans="1:3" x14ac:dyDescent="0.25">
      <c r="A1599" s="5"/>
      <c r="B1599" s="5"/>
      <c r="C1599" s="5"/>
    </row>
    <row r="1600" spans="1:3" x14ac:dyDescent="0.25">
      <c r="A1600" s="5"/>
      <c r="B1600" s="5"/>
      <c r="C1600" s="5"/>
    </row>
    <row r="1601" spans="1:3" x14ac:dyDescent="0.25">
      <c r="A1601" s="5"/>
      <c r="B1601" s="5"/>
      <c r="C1601" s="5"/>
    </row>
    <row r="1602" spans="1:3" x14ac:dyDescent="0.25">
      <c r="A1602" s="5"/>
      <c r="B1602" s="5"/>
      <c r="C1602" s="5"/>
    </row>
    <row r="1603" spans="1:3" x14ac:dyDescent="0.25">
      <c r="A1603" s="5"/>
      <c r="B1603" s="5"/>
      <c r="C1603" s="5"/>
    </row>
    <row r="1604" spans="1:3" x14ac:dyDescent="0.25">
      <c r="A1604" s="5"/>
      <c r="B1604" s="5"/>
      <c r="C1604" s="5"/>
    </row>
    <row r="1605" spans="1:3" x14ac:dyDescent="0.25">
      <c r="A1605" s="5"/>
      <c r="B1605" s="5"/>
      <c r="C1605" s="5"/>
    </row>
    <row r="1606" spans="1:3" x14ac:dyDescent="0.25">
      <c r="A1606" s="5"/>
      <c r="B1606" s="5"/>
      <c r="C1606" s="5"/>
    </row>
    <row r="1607" spans="1:3" x14ac:dyDescent="0.25">
      <c r="A1607" s="5"/>
      <c r="B1607" s="5"/>
      <c r="C1607" s="5"/>
    </row>
    <row r="1608" spans="1:3" x14ac:dyDescent="0.25">
      <c r="A1608" s="5"/>
      <c r="B1608" s="5"/>
      <c r="C1608" s="5"/>
    </row>
    <row r="1609" spans="1:3" x14ac:dyDescent="0.25">
      <c r="A1609" s="5"/>
      <c r="B1609" s="5"/>
      <c r="C1609" s="5"/>
    </row>
    <row r="1610" spans="1:3" x14ac:dyDescent="0.25">
      <c r="A1610" s="5"/>
      <c r="B1610" s="5"/>
      <c r="C1610" s="5"/>
    </row>
    <row r="1611" spans="1:3" x14ac:dyDescent="0.25">
      <c r="A1611" s="5"/>
      <c r="B1611" s="5"/>
      <c r="C1611" s="5"/>
    </row>
    <row r="1612" spans="1:3" x14ac:dyDescent="0.25">
      <c r="A1612" s="5"/>
      <c r="B1612" s="5"/>
      <c r="C1612" s="5"/>
    </row>
    <row r="1613" spans="1:3" x14ac:dyDescent="0.25">
      <c r="A1613" s="5"/>
      <c r="B1613" s="5"/>
      <c r="C1613" s="5"/>
    </row>
    <row r="1614" spans="1:3" x14ac:dyDescent="0.25">
      <c r="A1614" s="5"/>
      <c r="B1614" s="5"/>
      <c r="C1614" s="5"/>
    </row>
    <row r="1615" spans="1:3" x14ac:dyDescent="0.25">
      <c r="A1615" s="5"/>
      <c r="B1615" s="5"/>
      <c r="C1615" s="5"/>
    </row>
    <row r="1616" spans="1:3" x14ac:dyDescent="0.25">
      <c r="A1616" s="5"/>
      <c r="B1616" s="5"/>
      <c r="C1616" s="5"/>
    </row>
    <row r="1617" spans="1:3" x14ac:dyDescent="0.25">
      <c r="A1617" s="5"/>
      <c r="B1617" s="5"/>
      <c r="C1617" s="5"/>
    </row>
    <row r="1618" spans="1:3" x14ac:dyDescent="0.25">
      <c r="A1618" s="5"/>
      <c r="B1618" s="5"/>
      <c r="C1618" s="5"/>
    </row>
    <row r="1619" spans="1:3" x14ac:dyDescent="0.25">
      <c r="A1619" s="5"/>
      <c r="B1619" s="5"/>
      <c r="C1619" s="5"/>
    </row>
    <row r="1620" spans="1:3" x14ac:dyDescent="0.25">
      <c r="A1620" s="5"/>
      <c r="B1620" s="5"/>
      <c r="C1620" s="5"/>
    </row>
    <row r="1621" spans="1:3" x14ac:dyDescent="0.25">
      <c r="A1621" s="5"/>
      <c r="B1621" s="5"/>
      <c r="C1621" s="5"/>
    </row>
    <row r="1622" spans="1:3" x14ac:dyDescent="0.25">
      <c r="A1622" s="5"/>
      <c r="B1622" s="5"/>
      <c r="C1622" s="5"/>
    </row>
    <row r="1623" spans="1:3" x14ac:dyDescent="0.25">
      <c r="A1623" s="5"/>
      <c r="B1623" s="5"/>
      <c r="C1623" s="5"/>
    </row>
    <row r="1624" spans="1:3" x14ac:dyDescent="0.25">
      <c r="A1624" s="5"/>
      <c r="B1624" s="5"/>
      <c r="C1624" s="5"/>
    </row>
    <row r="1625" spans="1:3" x14ac:dyDescent="0.25">
      <c r="A1625" s="5"/>
      <c r="B1625" s="5"/>
      <c r="C1625" s="5"/>
    </row>
    <row r="1626" spans="1:3" x14ac:dyDescent="0.25">
      <c r="A1626" s="5"/>
      <c r="B1626" s="5"/>
      <c r="C1626" s="5"/>
    </row>
    <row r="1627" spans="1:3" x14ac:dyDescent="0.25">
      <c r="A1627" s="5"/>
      <c r="B1627" s="5"/>
      <c r="C1627" s="5"/>
    </row>
    <row r="1628" spans="1:3" x14ac:dyDescent="0.25">
      <c r="A1628" s="5"/>
      <c r="B1628" s="5"/>
      <c r="C1628" s="5"/>
    </row>
    <row r="1629" spans="1:3" x14ac:dyDescent="0.25">
      <c r="A1629" s="5"/>
      <c r="B1629" s="5"/>
      <c r="C1629" s="5"/>
    </row>
    <row r="1630" spans="1:3" x14ac:dyDescent="0.25">
      <c r="A1630" s="5"/>
      <c r="B1630" s="5"/>
      <c r="C1630" s="5"/>
    </row>
    <row r="1631" spans="1:3" x14ac:dyDescent="0.25">
      <c r="A1631" s="5"/>
      <c r="B1631" s="5"/>
      <c r="C1631" s="5"/>
    </row>
    <row r="1632" spans="1:3" x14ac:dyDescent="0.25">
      <c r="A1632" s="5"/>
      <c r="B1632" s="5"/>
      <c r="C1632" s="5"/>
    </row>
    <row r="1633" spans="1:3" x14ac:dyDescent="0.25">
      <c r="A1633" s="5"/>
      <c r="B1633" s="5"/>
      <c r="C1633" s="5"/>
    </row>
    <row r="1634" spans="1:3" x14ac:dyDescent="0.25">
      <c r="A1634" s="5"/>
      <c r="B1634" s="5"/>
      <c r="C1634" s="5"/>
    </row>
    <row r="1635" spans="1:3" x14ac:dyDescent="0.25">
      <c r="A1635" s="5"/>
      <c r="B1635" s="5"/>
      <c r="C1635" s="5"/>
    </row>
    <row r="1636" spans="1:3" x14ac:dyDescent="0.25">
      <c r="A1636" s="5"/>
      <c r="B1636" s="5"/>
      <c r="C1636" s="5"/>
    </row>
    <row r="1637" spans="1:3" x14ac:dyDescent="0.25">
      <c r="A1637" s="5"/>
      <c r="B1637" s="5"/>
      <c r="C1637" s="5"/>
    </row>
    <row r="1638" spans="1:3" x14ac:dyDescent="0.25">
      <c r="A1638" s="5"/>
      <c r="B1638" s="5"/>
      <c r="C1638" s="5"/>
    </row>
    <row r="1639" spans="1:3" x14ac:dyDescent="0.25">
      <c r="A1639" s="5"/>
      <c r="B1639" s="5"/>
      <c r="C1639" s="5"/>
    </row>
    <row r="1640" spans="1:3" x14ac:dyDescent="0.25">
      <c r="A1640" s="5"/>
      <c r="B1640" s="5"/>
      <c r="C1640" s="5"/>
    </row>
    <row r="1641" spans="1:3" x14ac:dyDescent="0.25">
      <c r="A1641" s="5"/>
      <c r="B1641" s="5"/>
      <c r="C1641" s="5"/>
    </row>
    <row r="1642" spans="1:3" x14ac:dyDescent="0.25">
      <c r="A1642" s="5"/>
      <c r="B1642" s="5"/>
      <c r="C1642" s="5"/>
    </row>
    <row r="1643" spans="1:3" x14ac:dyDescent="0.25">
      <c r="A1643" s="5"/>
      <c r="B1643" s="5"/>
      <c r="C1643" s="5"/>
    </row>
    <row r="1644" spans="1:3" x14ac:dyDescent="0.25">
      <c r="A1644" s="5"/>
      <c r="B1644" s="5"/>
      <c r="C1644" s="5"/>
    </row>
    <row r="1645" spans="1:3" x14ac:dyDescent="0.25">
      <c r="A1645" s="5"/>
      <c r="B1645" s="5"/>
      <c r="C1645" s="5"/>
    </row>
    <row r="1646" spans="1:3" x14ac:dyDescent="0.25">
      <c r="A1646" s="5"/>
      <c r="B1646" s="5"/>
      <c r="C1646" s="5"/>
    </row>
    <row r="1647" spans="1:3" x14ac:dyDescent="0.25">
      <c r="A1647" s="5"/>
      <c r="B1647" s="5"/>
      <c r="C1647" s="5"/>
    </row>
    <row r="1648" spans="1:3" x14ac:dyDescent="0.25">
      <c r="A1648" s="5"/>
      <c r="B1648" s="5"/>
      <c r="C1648" s="5"/>
    </row>
    <row r="1649" spans="1:3" x14ac:dyDescent="0.25">
      <c r="A1649" s="5"/>
      <c r="B1649" s="5"/>
      <c r="C1649" s="5"/>
    </row>
    <row r="1650" spans="1:3" x14ac:dyDescent="0.25">
      <c r="A1650" s="5"/>
      <c r="B1650" s="5"/>
      <c r="C1650" s="5"/>
    </row>
    <row r="1651" spans="1:3" x14ac:dyDescent="0.25">
      <c r="A1651" s="5"/>
      <c r="B1651" s="5"/>
      <c r="C1651" s="5"/>
    </row>
    <row r="1652" spans="1:3" x14ac:dyDescent="0.25">
      <c r="A1652" s="5"/>
      <c r="B1652" s="5"/>
      <c r="C1652" s="5"/>
    </row>
    <row r="1653" spans="1:3" x14ac:dyDescent="0.25">
      <c r="A1653" s="5"/>
      <c r="B1653" s="5"/>
      <c r="C1653" s="5"/>
    </row>
    <row r="1654" spans="1:3" x14ac:dyDescent="0.25">
      <c r="A1654" s="5"/>
      <c r="B1654" s="5"/>
      <c r="C1654" s="5"/>
    </row>
    <row r="1655" spans="1:3" x14ac:dyDescent="0.25">
      <c r="A1655" s="5"/>
      <c r="B1655" s="5"/>
      <c r="C1655" s="5"/>
    </row>
    <row r="1656" spans="1:3" x14ac:dyDescent="0.25">
      <c r="A1656" s="5"/>
      <c r="B1656" s="5"/>
      <c r="C1656" s="5"/>
    </row>
    <row r="1657" spans="1:3" x14ac:dyDescent="0.25">
      <c r="A1657" s="5"/>
      <c r="B1657" s="5"/>
      <c r="C1657" s="5"/>
    </row>
    <row r="1658" spans="1:3" x14ac:dyDescent="0.25">
      <c r="A1658" s="5"/>
      <c r="B1658" s="5"/>
      <c r="C1658" s="5"/>
    </row>
    <row r="1659" spans="1:3" x14ac:dyDescent="0.25">
      <c r="A1659" s="5"/>
      <c r="B1659" s="5"/>
      <c r="C1659" s="5"/>
    </row>
    <row r="1660" spans="1:3" x14ac:dyDescent="0.25">
      <c r="A1660" s="5"/>
      <c r="B1660" s="5"/>
      <c r="C1660" s="5"/>
    </row>
    <row r="1661" spans="1:3" x14ac:dyDescent="0.25">
      <c r="A1661" s="5"/>
      <c r="B1661" s="5"/>
      <c r="C1661" s="5"/>
    </row>
    <row r="1662" spans="1:3" x14ac:dyDescent="0.25">
      <c r="A1662" s="5"/>
      <c r="B1662" s="5"/>
      <c r="C1662" s="5"/>
    </row>
    <row r="1663" spans="1:3" x14ac:dyDescent="0.25">
      <c r="A1663" s="5"/>
      <c r="B1663" s="5"/>
      <c r="C1663" s="5"/>
    </row>
    <row r="1664" spans="1:3" x14ac:dyDescent="0.25">
      <c r="A1664" s="5"/>
      <c r="B1664" s="5"/>
      <c r="C1664" s="5"/>
    </row>
    <row r="1665" spans="1:3" x14ac:dyDescent="0.25">
      <c r="A1665" s="5"/>
      <c r="B1665" s="5"/>
      <c r="C1665" s="5"/>
    </row>
    <row r="1666" spans="1:3" x14ac:dyDescent="0.25">
      <c r="A1666" s="5"/>
      <c r="B1666" s="5"/>
      <c r="C1666" s="5"/>
    </row>
    <row r="1667" spans="1:3" x14ac:dyDescent="0.25">
      <c r="A1667" s="5"/>
      <c r="B1667" s="5"/>
      <c r="C1667" s="5"/>
    </row>
    <row r="1668" spans="1:3" x14ac:dyDescent="0.25">
      <c r="A1668" s="5"/>
      <c r="B1668" s="5"/>
      <c r="C1668" s="5"/>
    </row>
    <row r="1669" spans="1:3" x14ac:dyDescent="0.25">
      <c r="A1669" s="5"/>
      <c r="B1669" s="5"/>
      <c r="C1669" s="5"/>
    </row>
    <row r="1670" spans="1:3" x14ac:dyDescent="0.25">
      <c r="A1670" s="5"/>
      <c r="B1670" s="5"/>
      <c r="C1670" s="5"/>
    </row>
    <row r="1671" spans="1:3" x14ac:dyDescent="0.25">
      <c r="A1671" s="5"/>
      <c r="B1671" s="5"/>
      <c r="C1671" s="5"/>
    </row>
    <row r="1672" spans="1:3" x14ac:dyDescent="0.25">
      <c r="A1672" s="5"/>
      <c r="B1672" s="5"/>
      <c r="C1672" s="5"/>
    </row>
    <row r="1673" spans="1:3" x14ac:dyDescent="0.25">
      <c r="A1673" s="5"/>
      <c r="B1673" s="5"/>
      <c r="C1673" s="5"/>
    </row>
    <row r="1674" spans="1:3" x14ac:dyDescent="0.25">
      <c r="A1674" s="5"/>
      <c r="B1674" s="5"/>
      <c r="C1674" s="5"/>
    </row>
    <row r="1675" spans="1:3" x14ac:dyDescent="0.25">
      <c r="A1675" s="5"/>
      <c r="B1675" s="5"/>
      <c r="C1675" s="5"/>
    </row>
    <row r="1676" spans="1:3" x14ac:dyDescent="0.25">
      <c r="A1676" s="5"/>
      <c r="B1676" s="5"/>
      <c r="C1676" s="5"/>
    </row>
    <row r="1677" spans="1:3" x14ac:dyDescent="0.25">
      <c r="A1677" s="5"/>
      <c r="B1677" s="5"/>
      <c r="C1677" s="5"/>
    </row>
    <row r="1678" spans="1:3" x14ac:dyDescent="0.25">
      <c r="A1678" s="5"/>
      <c r="B1678" s="5"/>
      <c r="C1678" s="5"/>
    </row>
    <row r="1679" spans="1:3" x14ac:dyDescent="0.25">
      <c r="A1679" s="5"/>
      <c r="B1679" s="5"/>
      <c r="C1679" s="5"/>
    </row>
    <row r="1680" spans="1:3" x14ac:dyDescent="0.25">
      <c r="A1680" s="5"/>
      <c r="B1680" s="5"/>
      <c r="C1680" s="5"/>
    </row>
    <row r="1681" spans="1:3" x14ac:dyDescent="0.25">
      <c r="A1681" s="5"/>
      <c r="B1681" s="5"/>
      <c r="C1681" s="5"/>
    </row>
    <row r="1682" spans="1:3" x14ac:dyDescent="0.25">
      <c r="A1682" s="5"/>
      <c r="B1682" s="5"/>
      <c r="C1682" s="5"/>
    </row>
    <row r="1683" spans="1:3" x14ac:dyDescent="0.25">
      <c r="A1683" s="5"/>
      <c r="B1683" s="5"/>
      <c r="C1683" s="5"/>
    </row>
    <row r="1684" spans="1:3" x14ac:dyDescent="0.25">
      <c r="A1684" s="5"/>
      <c r="B1684" s="5"/>
      <c r="C1684" s="5"/>
    </row>
    <row r="1685" spans="1:3" x14ac:dyDescent="0.25">
      <c r="A1685" s="5"/>
      <c r="B1685" s="5"/>
      <c r="C1685" s="5"/>
    </row>
    <row r="1686" spans="1:3" x14ac:dyDescent="0.25">
      <c r="A1686" s="5"/>
      <c r="B1686" s="5"/>
      <c r="C1686" s="5"/>
    </row>
    <row r="1687" spans="1:3" x14ac:dyDescent="0.25">
      <c r="A1687" s="5"/>
      <c r="B1687" s="5"/>
      <c r="C1687" s="5"/>
    </row>
    <row r="1688" spans="1:3" x14ac:dyDescent="0.25">
      <c r="A1688" s="5"/>
      <c r="B1688" s="5"/>
      <c r="C1688" s="5"/>
    </row>
    <row r="1689" spans="1:3" x14ac:dyDescent="0.25">
      <c r="A1689" s="5"/>
      <c r="B1689" s="5"/>
      <c r="C1689" s="5"/>
    </row>
    <row r="1690" spans="1:3" x14ac:dyDescent="0.25">
      <c r="A1690" s="5"/>
      <c r="B1690" s="5"/>
      <c r="C1690" s="5"/>
    </row>
    <row r="1691" spans="1:3" x14ac:dyDescent="0.25">
      <c r="A1691" s="5"/>
      <c r="B1691" s="5"/>
      <c r="C1691" s="5"/>
    </row>
    <row r="1692" spans="1:3" x14ac:dyDescent="0.25">
      <c r="A1692" s="5"/>
      <c r="B1692" s="5"/>
      <c r="C1692" s="5"/>
    </row>
    <row r="1693" spans="1:3" x14ac:dyDescent="0.25">
      <c r="A1693" s="5"/>
      <c r="B1693" s="5"/>
      <c r="C1693" s="5"/>
    </row>
    <row r="1694" spans="1:3" x14ac:dyDescent="0.25">
      <c r="A1694" s="5"/>
      <c r="B1694" s="5"/>
      <c r="C1694" s="5"/>
    </row>
    <row r="1695" spans="1:3" x14ac:dyDescent="0.25">
      <c r="A1695" s="5"/>
      <c r="B1695" s="5"/>
      <c r="C1695" s="5"/>
    </row>
    <row r="1696" spans="1:3" x14ac:dyDescent="0.25">
      <c r="A1696" s="5"/>
      <c r="B1696" s="5"/>
      <c r="C1696" s="5"/>
    </row>
    <row r="1697" spans="1:3" x14ac:dyDescent="0.25">
      <c r="A1697" s="5"/>
      <c r="B1697" s="5"/>
      <c r="C1697" s="5"/>
    </row>
    <row r="1698" spans="1:3" x14ac:dyDescent="0.25">
      <c r="A1698" s="5"/>
      <c r="B1698" s="5"/>
      <c r="C1698" s="5"/>
    </row>
    <row r="1699" spans="1:3" x14ac:dyDescent="0.25">
      <c r="A1699" s="5"/>
      <c r="B1699" s="5"/>
      <c r="C1699" s="5"/>
    </row>
    <row r="1700" spans="1:3" x14ac:dyDescent="0.25">
      <c r="A1700" s="5"/>
      <c r="B1700" s="5"/>
      <c r="C1700" s="5"/>
    </row>
    <row r="1701" spans="1:3" x14ac:dyDescent="0.25">
      <c r="A1701" s="5"/>
      <c r="B1701" s="5"/>
      <c r="C1701" s="5"/>
    </row>
    <row r="1702" spans="1:3" x14ac:dyDescent="0.25">
      <c r="A1702" s="5"/>
      <c r="B1702" s="5"/>
      <c r="C1702" s="5"/>
    </row>
    <row r="1703" spans="1:3" x14ac:dyDescent="0.25">
      <c r="A1703" s="5"/>
      <c r="B1703" s="5"/>
      <c r="C1703" s="5"/>
    </row>
    <row r="1704" spans="1:3" x14ac:dyDescent="0.25">
      <c r="A1704" s="5"/>
      <c r="B1704" s="5"/>
      <c r="C1704" s="5"/>
    </row>
    <row r="1705" spans="1:3" x14ac:dyDescent="0.25">
      <c r="A1705" s="5"/>
      <c r="B1705" s="5"/>
      <c r="C1705" s="5"/>
    </row>
    <row r="1706" spans="1:3" x14ac:dyDescent="0.25">
      <c r="A1706" s="5"/>
      <c r="B1706" s="5"/>
      <c r="C1706" s="5"/>
    </row>
    <row r="1707" spans="1:3" x14ac:dyDescent="0.25">
      <c r="A1707" s="5"/>
      <c r="B1707" s="5"/>
      <c r="C1707" s="5"/>
    </row>
    <row r="1708" spans="1:3" x14ac:dyDescent="0.25">
      <c r="A1708" s="5"/>
      <c r="B1708" s="5"/>
      <c r="C1708" s="5"/>
    </row>
    <row r="1709" spans="1:3" x14ac:dyDescent="0.25">
      <c r="A1709" s="5"/>
      <c r="B1709" s="5"/>
      <c r="C1709" s="5"/>
    </row>
    <row r="1710" spans="1:3" x14ac:dyDescent="0.25">
      <c r="A1710" s="5"/>
      <c r="B1710" s="5"/>
      <c r="C1710" s="5"/>
    </row>
    <row r="1711" spans="1:3" x14ac:dyDescent="0.25">
      <c r="A1711" s="5"/>
      <c r="B1711" s="5"/>
      <c r="C1711" s="5"/>
    </row>
    <row r="1712" spans="1:3" x14ac:dyDescent="0.25">
      <c r="A1712" s="5"/>
      <c r="B1712" s="5"/>
      <c r="C1712" s="5"/>
    </row>
    <row r="1713" spans="1:3" x14ac:dyDescent="0.25">
      <c r="A1713" s="5"/>
      <c r="B1713" s="5"/>
      <c r="C1713" s="5"/>
    </row>
    <row r="1714" spans="1:3" x14ac:dyDescent="0.25">
      <c r="A1714" s="5"/>
      <c r="B1714" s="5"/>
      <c r="C1714" s="5"/>
    </row>
    <row r="1715" spans="1:3" x14ac:dyDescent="0.25">
      <c r="A1715" s="5"/>
      <c r="B1715" s="5"/>
      <c r="C1715" s="5"/>
    </row>
    <row r="1716" spans="1:3" x14ac:dyDescent="0.25">
      <c r="A1716" s="5"/>
      <c r="B1716" s="5"/>
      <c r="C1716" s="5"/>
    </row>
    <row r="1717" spans="1:3" x14ac:dyDescent="0.25">
      <c r="A1717" s="5"/>
      <c r="B1717" s="5"/>
      <c r="C1717" s="5"/>
    </row>
    <row r="1718" spans="1:3" x14ac:dyDescent="0.25">
      <c r="A1718" s="5"/>
      <c r="B1718" s="5"/>
      <c r="C1718" s="5"/>
    </row>
    <row r="1719" spans="1:3" x14ac:dyDescent="0.25">
      <c r="A1719" s="5"/>
      <c r="B1719" s="5"/>
      <c r="C1719" s="5"/>
    </row>
    <row r="1720" spans="1:3" x14ac:dyDescent="0.25">
      <c r="A1720" s="5"/>
      <c r="B1720" s="5"/>
      <c r="C1720" s="5"/>
    </row>
    <row r="1721" spans="1:3" x14ac:dyDescent="0.25">
      <c r="A1721" s="5"/>
      <c r="B1721" s="5"/>
      <c r="C1721" s="5"/>
    </row>
    <row r="1722" spans="1:3" x14ac:dyDescent="0.25">
      <c r="A1722" s="5"/>
      <c r="B1722" s="5"/>
      <c r="C1722" s="5"/>
    </row>
    <row r="1723" spans="1:3" x14ac:dyDescent="0.25">
      <c r="A1723" s="5"/>
      <c r="B1723" s="5"/>
      <c r="C1723" s="5"/>
    </row>
    <row r="1724" spans="1:3" x14ac:dyDescent="0.25">
      <c r="A1724" s="5"/>
      <c r="B1724" s="5"/>
      <c r="C1724" s="5"/>
    </row>
    <row r="1725" spans="1:3" x14ac:dyDescent="0.25">
      <c r="A1725" s="5"/>
      <c r="B1725" s="5"/>
      <c r="C1725" s="5"/>
    </row>
    <row r="1726" spans="1:3" x14ac:dyDescent="0.25">
      <c r="A1726" s="5"/>
      <c r="B1726" s="5"/>
      <c r="C1726" s="5"/>
    </row>
    <row r="1727" spans="1:3" x14ac:dyDescent="0.25">
      <c r="A1727" s="5"/>
      <c r="B1727" s="5"/>
      <c r="C1727" s="5"/>
    </row>
    <row r="1728" spans="1:3" x14ac:dyDescent="0.25">
      <c r="A1728" s="5"/>
      <c r="B1728" s="5"/>
      <c r="C1728" s="5"/>
    </row>
    <row r="1729" spans="1:3" x14ac:dyDescent="0.25">
      <c r="A1729" s="5"/>
      <c r="B1729" s="5"/>
      <c r="C1729" s="5"/>
    </row>
    <row r="1730" spans="1:3" x14ac:dyDescent="0.25">
      <c r="A1730" s="5"/>
      <c r="B1730" s="5"/>
      <c r="C1730" s="5"/>
    </row>
    <row r="1731" spans="1:3" x14ac:dyDescent="0.25">
      <c r="A1731" s="5"/>
      <c r="B1731" s="5"/>
      <c r="C1731" s="5"/>
    </row>
    <row r="1732" spans="1:3" x14ac:dyDescent="0.25">
      <c r="A1732" s="5"/>
      <c r="B1732" s="5"/>
      <c r="C1732" s="5"/>
    </row>
    <row r="1733" spans="1:3" x14ac:dyDescent="0.25">
      <c r="A1733" s="5"/>
      <c r="B1733" s="5"/>
      <c r="C1733" s="5"/>
    </row>
    <row r="1734" spans="1:3" x14ac:dyDescent="0.25">
      <c r="A1734" s="5"/>
      <c r="B1734" s="5"/>
      <c r="C1734" s="5"/>
    </row>
    <row r="1735" spans="1:3" x14ac:dyDescent="0.25">
      <c r="A1735" s="5"/>
      <c r="B1735" s="5"/>
      <c r="C1735" s="5"/>
    </row>
    <row r="1736" spans="1:3" x14ac:dyDescent="0.25">
      <c r="A1736" s="5"/>
      <c r="B1736" s="5"/>
      <c r="C1736" s="5"/>
    </row>
    <row r="1737" spans="1:3" x14ac:dyDescent="0.25">
      <c r="A1737" s="5"/>
      <c r="B1737" s="5"/>
      <c r="C1737" s="5"/>
    </row>
    <row r="1738" spans="1:3" x14ac:dyDescent="0.25">
      <c r="A1738" s="5"/>
      <c r="B1738" s="5"/>
      <c r="C1738" s="5"/>
    </row>
    <row r="1739" spans="1:3" x14ac:dyDescent="0.25">
      <c r="A1739" s="5"/>
      <c r="B1739" s="5"/>
      <c r="C1739" s="5"/>
    </row>
    <row r="1740" spans="1:3" x14ac:dyDescent="0.25">
      <c r="A1740" s="5"/>
      <c r="B1740" s="5"/>
      <c r="C1740" s="5"/>
    </row>
    <row r="1741" spans="1:3" x14ac:dyDescent="0.25">
      <c r="A1741" s="5"/>
      <c r="B1741" s="5"/>
      <c r="C1741" s="5"/>
    </row>
    <row r="1742" spans="1:3" x14ac:dyDescent="0.25">
      <c r="A1742" s="5"/>
      <c r="B1742" s="5"/>
      <c r="C1742" s="5"/>
    </row>
    <row r="1743" spans="1:3" x14ac:dyDescent="0.25">
      <c r="A1743" s="5"/>
      <c r="B1743" s="5"/>
      <c r="C1743" s="5"/>
    </row>
    <row r="1744" spans="1:3" x14ac:dyDescent="0.25">
      <c r="A1744" s="5"/>
      <c r="B1744" s="5"/>
      <c r="C1744" s="5"/>
    </row>
    <row r="1745" spans="1:3" x14ac:dyDescent="0.25">
      <c r="A1745" s="5"/>
      <c r="B1745" s="5"/>
      <c r="C1745" s="5"/>
    </row>
    <row r="1746" spans="1:3" x14ac:dyDescent="0.25">
      <c r="A1746" s="5"/>
      <c r="B1746" s="5"/>
      <c r="C1746" s="5"/>
    </row>
    <row r="1747" spans="1:3" x14ac:dyDescent="0.25">
      <c r="A1747" s="5"/>
      <c r="B1747" s="5"/>
      <c r="C1747" s="5"/>
    </row>
    <row r="1748" spans="1:3" x14ac:dyDescent="0.25">
      <c r="A1748" s="5"/>
      <c r="B1748" s="5"/>
      <c r="C1748" s="5"/>
    </row>
    <row r="1749" spans="1:3" x14ac:dyDescent="0.25">
      <c r="A1749" s="5"/>
      <c r="B1749" s="5"/>
      <c r="C1749" s="5"/>
    </row>
    <row r="1750" spans="1:3" x14ac:dyDescent="0.25">
      <c r="A1750" s="5"/>
      <c r="B1750" s="5"/>
      <c r="C1750" s="5"/>
    </row>
    <row r="1751" spans="1:3" x14ac:dyDescent="0.25">
      <c r="A1751" s="5"/>
      <c r="B1751" s="5"/>
      <c r="C1751" s="5"/>
    </row>
    <row r="1752" spans="1:3" x14ac:dyDescent="0.25">
      <c r="A1752" s="5"/>
      <c r="B1752" s="5"/>
      <c r="C1752" s="5"/>
    </row>
    <row r="1753" spans="1:3" x14ac:dyDescent="0.25">
      <c r="A1753" s="5"/>
      <c r="B1753" s="5"/>
      <c r="C1753" s="5"/>
    </row>
    <row r="1754" spans="1:3" x14ac:dyDescent="0.25">
      <c r="A1754" s="5"/>
      <c r="B1754" s="5"/>
      <c r="C1754" s="5"/>
    </row>
    <row r="1755" spans="1:3" x14ac:dyDescent="0.25">
      <c r="A1755" s="5"/>
      <c r="B1755" s="5"/>
      <c r="C1755" s="5"/>
    </row>
    <row r="1756" spans="1:3" x14ac:dyDescent="0.25">
      <c r="A1756" s="5"/>
      <c r="B1756" s="5"/>
      <c r="C1756" s="5"/>
    </row>
    <row r="1757" spans="1:3" x14ac:dyDescent="0.25">
      <c r="A1757" s="5"/>
      <c r="B1757" s="5"/>
      <c r="C1757" s="5"/>
    </row>
    <row r="1758" spans="1:3" x14ac:dyDescent="0.25">
      <c r="A1758" s="5"/>
      <c r="B1758" s="5"/>
      <c r="C1758" s="5"/>
    </row>
    <row r="1759" spans="1:3" x14ac:dyDescent="0.25">
      <c r="A1759" s="5"/>
      <c r="B1759" s="5"/>
      <c r="C1759" s="5"/>
    </row>
    <row r="1760" spans="1:3" x14ac:dyDescent="0.25">
      <c r="A1760" s="5"/>
      <c r="B1760" s="5"/>
      <c r="C1760" s="5"/>
    </row>
    <row r="1761" spans="1:3" x14ac:dyDescent="0.25">
      <c r="A1761" s="5"/>
      <c r="B1761" s="5"/>
      <c r="C1761" s="5"/>
    </row>
    <row r="1762" spans="1:3" x14ac:dyDescent="0.25">
      <c r="A1762" s="5"/>
      <c r="B1762" s="5"/>
      <c r="C1762" s="5"/>
    </row>
    <row r="1763" spans="1:3" x14ac:dyDescent="0.25">
      <c r="A1763" s="5"/>
      <c r="B1763" s="5"/>
      <c r="C1763" s="5"/>
    </row>
    <row r="1764" spans="1:3" x14ac:dyDescent="0.25">
      <c r="A1764" s="5"/>
      <c r="B1764" s="5"/>
      <c r="C1764" s="5"/>
    </row>
    <row r="1765" spans="1:3" x14ac:dyDescent="0.25">
      <c r="A1765" s="5"/>
      <c r="B1765" s="5"/>
      <c r="C1765" s="5"/>
    </row>
    <row r="1766" spans="1:3" x14ac:dyDescent="0.25">
      <c r="A1766" s="5"/>
      <c r="B1766" s="5"/>
      <c r="C1766" s="5"/>
    </row>
    <row r="1767" spans="1:3" x14ac:dyDescent="0.25">
      <c r="A1767" s="5"/>
      <c r="B1767" s="5"/>
      <c r="C1767" s="5"/>
    </row>
    <row r="1768" spans="1:3" x14ac:dyDescent="0.25">
      <c r="A1768" s="5"/>
      <c r="B1768" s="5"/>
      <c r="C1768" s="5"/>
    </row>
    <row r="1769" spans="1:3" x14ac:dyDescent="0.25">
      <c r="A1769" s="5"/>
      <c r="B1769" s="5"/>
      <c r="C1769" s="5"/>
    </row>
    <row r="1770" spans="1:3" x14ac:dyDescent="0.25">
      <c r="A1770" s="5"/>
      <c r="B1770" s="5"/>
      <c r="C1770" s="5"/>
    </row>
    <row r="1771" spans="1:3" x14ac:dyDescent="0.25">
      <c r="A1771" s="5"/>
      <c r="B1771" s="5"/>
      <c r="C1771" s="5"/>
    </row>
    <row r="1772" spans="1:3" x14ac:dyDescent="0.25">
      <c r="A1772" s="5"/>
      <c r="B1772" s="5"/>
      <c r="C1772" s="5"/>
    </row>
    <row r="1773" spans="1:3" x14ac:dyDescent="0.25">
      <c r="A1773" s="5"/>
      <c r="B1773" s="5"/>
      <c r="C1773" s="5"/>
    </row>
    <row r="1774" spans="1:3" x14ac:dyDescent="0.25">
      <c r="A1774" s="5"/>
      <c r="B1774" s="5"/>
      <c r="C1774" s="5"/>
    </row>
    <row r="1775" spans="1:3" x14ac:dyDescent="0.25">
      <c r="A1775" s="5"/>
      <c r="B1775" s="5"/>
      <c r="C1775" s="5"/>
    </row>
    <row r="1776" spans="1:3" x14ac:dyDescent="0.25">
      <c r="A1776" s="5"/>
      <c r="B1776" s="5"/>
      <c r="C1776" s="5"/>
    </row>
    <row r="1777" spans="1:3" x14ac:dyDescent="0.25">
      <c r="A1777" s="5"/>
      <c r="B1777" s="5"/>
      <c r="C1777" s="5"/>
    </row>
    <row r="1778" spans="1:3" x14ac:dyDescent="0.25">
      <c r="A1778" s="5"/>
      <c r="B1778" s="5"/>
      <c r="C1778" s="5"/>
    </row>
    <row r="1779" spans="1:3" x14ac:dyDescent="0.25">
      <c r="A1779" s="5"/>
      <c r="B1779" s="5"/>
      <c r="C1779" s="5"/>
    </row>
    <row r="1780" spans="1:3" x14ac:dyDescent="0.25">
      <c r="A1780" s="5"/>
      <c r="B1780" s="5"/>
      <c r="C1780" s="5"/>
    </row>
    <row r="1781" spans="1:3" x14ac:dyDescent="0.25">
      <c r="A1781" s="5"/>
      <c r="B1781" s="5"/>
      <c r="C1781" s="5"/>
    </row>
    <row r="1782" spans="1:3" x14ac:dyDescent="0.25">
      <c r="A1782" s="5"/>
      <c r="B1782" s="5"/>
      <c r="C1782" s="5"/>
    </row>
    <row r="1783" spans="1:3" x14ac:dyDescent="0.25">
      <c r="A1783" s="5"/>
      <c r="B1783" s="5"/>
      <c r="C1783" s="5"/>
    </row>
    <row r="1784" spans="1:3" x14ac:dyDescent="0.25">
      <c r="A1784" s="5"/>
      <c r="B1784" s="5"/>
      <c r="C1784" s="5"/>
    </row>
    <row r="1785" spans="1:3" x14ac:dyDescent="0.25">
      <c r="A1785" s="5"/>
      <c r="B1785" s="5"/>
      <c r="C1785" s="5"/>
    </row>
    <row r="1786" spans="1:3" x14ac:dyDescent="0.25">
      <c r="A1786" s="5"/>
      <c r="B1786" s="5"/>
      <c r="C1786" s="5"/>
    </row>
    <row r="1787" spans="1:3" x14ac:dyDescent="0.25">
      <c r="A1787" s="5"/>
      <c r="B1787" s="5"/>
      <c r="C1787" s="5"/>
    </row>
    <row r="1788" spans="1:3" x14ac:dyDescent="0.25">
      <c r="A1788" s="5"/>
      <c r="B1788" s="5"/>
      <c r="C1788" s="5"/>
    </row>
    <row r="1789" spans="1:3" x14ac:dyDescent="0.25">
      <c r="A1789" s="5"/>
      <c r="B1789" s="5"/>
      <c r="C1789" s="5"/>
    </row>
    <row r="1790" spans="1:3" x14ac:dyDescent="0.25">
      <c r="A1790" s="5"/>
      <c r="B1790" s="5"/>
      <c r="C1790" s="5"/>
    </row>
    <row r="1791" spans="1:3" x14ac:dyDescent="0.25">
      <c r="A1791" s="5"/>
      <c r="B1791" s="5"/>
      <c r="C1791" s="5"/>
    </row>
    <row r="1792" spans="1:3" x14ac:dyDescent="0.25">
      <c r="A1792" s="5"/>
      <c r="B1792" s="5"/>
      <c r="C1792" s="5"/>
    </row>
    <row r="1793" spans="1:3" x14ac:dyDescent="0.25">
      <c r="A1793" s="5"/>
      <c r="B1793" s="5"/>
      <c r="C1793" s="5"/>
    </row>
    <row r="1794" spans="1:3" x14ac:dyDescent="0.25">
      <c r="A1794" s="5"/>
      <c r="B1794" s="5"/>
      <c r="C1794" s="5"/>
    </row>
    <row r="1795" spans="1:3" x14ac:dyDescent="0.25">
      <c r="A1795" s="5"/>
      <c r="B1795" s="5"/>
      <c r="C1795" s="5"/>
    </row>
    <row r="1796" spans="1:3" x14ac:dyDescent="0.25">
      <c r="A1796" s="5"/>
      <c r="B1796" s="5"/>
      <c r="C1796" s="5"/>
    </row>
    <row r="1797" spans="1:3" x14ac:dyDescent="0.25">
      <c r="A1797" s="5"/>
      <c r="B1797" s="5"/>
      <c r="C1797" s="5"/>
    </row>
    <row r="1798" spans="1:3" x14ac:dyDescent="0.25">
      <c r="A1798" s="5"/>
      <c r="B1798" s="5"/>
      <c r="C1798" s="5"/>
    </row>
    <row r="1799" spans="1:3" x14ac:dyDescent="0.25">
      <c r="A1799" s="5"/>
      <c r="B1799" s="5"/>
      <c r="C1799" s="5"/>
    </row>
    <row r="1800" spans="1:3" x14ac:dyDescent="0.25">
      <c r="A1800" s="5"/>
      <c r="B1800" s="5"/>
      <c r="C1800" s="5"/>
    </row>
    <row r="1801" spans="1:3" x14ac:dyDescent="0.25">
      <c r="A1801" s="5"/>
      <c r="B1801" s="5"/>
      <c r="C1801" s="5"/>
    </row>
    <row r="1802" spans="1:3" x14ac:dyDescent="0.25">
      <c r="A1802" s="5"/>
      <c r="B1802" s="5"/>
      <c r="C1802" s="5"/>
    </row>
    <row r="1803" spans="1:3" x14ac:dyDescent="0.25">
      <c r="A1803" s="5"/>
      <c r="B1803" s="5"/>
      <c r="C1803" s="5"/>
    </row>
    <row r="1804" spans="1:3" x14ac:dyDescent="0.25">
      <c r="A1804" s="5"/>
      <c r="B1804" s="5"/>
      <c r="C1804" s="5"/>
    </row>
    <row r="1805" spans="1:3" x14ac:dyDescent="0.25">
      <c r="A1805" s="5"/>
      <c r="B1805" s="5"/>
      <c r="C1805" s="5"/>
    </row>
    <row r="1806" spans="1:3" x14ac:dyDescent="0.25">
      <c r="A1806" s="5"/>
      <c r="B1806" s="5"/>
      <c r="C1806" s="5"/>
    </row>
    <row r="1807" spans="1:3" x14ac:dyDescent="0.25">
      <c r="A1807" s="5"/>
      <c r="B1807" s="5"/>
      <c r="C1807" s="5"/>
    </row>
    <row r="1808" spans="1:3" x14ac:dyDescent="0.25">
      <c r="A1808" s="5"/>
      <c r="B1808" s="5"/>
      <c r="C1808" s="5"/>
    </row>
    <row r="1809" spans="1:3" x14ac:dyDescent="0.25">
      <c r="A1809" s="5"/>
      <c r="B1809" s="5"/>
      <c r="C1809" s="5"/>
    </row>
    <row r="1810" spans="1:3" x14ac:dyDescent="0.25">
      <c r="A1810" s="5"/>
      <c r="B1810" s="5"/>
      <c r="C1810" s="5"/>
    </row>
    <row r="1811" spans="1:3" x14ac:dyDescent="0.25">
      <c r="A1811" s="5"/>
      <c r="B1811" s="5"/>
      <c r="C1811" s="5"/>
    </row>
    <row r="1812" spans="1:3" x14ac:dyDescent="0.25">
      <c r="A1812" s="5"/>
      <c r="B1812" s="5"/>
      <c r="C1812" s="5"/>
    </row>
    <row r="1813" spans="1:3" x14ac:dyDescent="0.25">
      <c r="A1813" s="5"/>
      <c r="B1813" s="5"/>
      <c r="C1813" s="5"/>
    </row>
    <row r="1814" spans="1:3" x14ac:dyDescent="0.25">
      <c r="A1814" s="5"/>
      <c r="B1814" s="5"/>
      <c r="C1814" s="5"/>
    </row>
    <row r="1815" spans="1:3" x14ac:dyDescent="0.25">
      <c r="A1815" s="5"/>
      <c r="B1815" s="5"/>
      <c r="C1815" s="5"/>
    </row>
    <row r="1816" spans="1:3" x14ac:dyDescent="0.25">
      <c r="A1816" s="5"/>
      <c r="B1816" s="5"/>
      <c r="C1816" s="5"/>
    </row>
    <row r="1817" spans="1:3" x14ac:dyDescent="0.25">
      <c r="A1817" s="5"/>
      <c r="B1817" s="5"/>
      <c r="C1817" s="5"/>
    </row>
    <row r="1818" spans="1:3" x14ac:dyDescent="0.25">
      <c r="A1818" s="5"/>
      <c r="B1818" s="5"/>
      <c r="C1818" s="5"/>
    </row>
    <row r="1819" spans="1:3" x14ac:dyDescent="0.25">
      <c r="A1819" s="5"/>
      <c r="B1819" s="5"/>
      <c r="C1819" s="5"/>
    </row>
    <row r="1820" spans="1:3" x14ac:dyDescent="0.25">
      <c r="A1820" s="5"/>
      <c r="B1820" s="5"/>
      <c r="C1820" s="5"/>
    </row>
    <row r="1821" spans="1:3" x14ac:dyDescent="0.25">
      <c r="A1821" s="5"/>
      <c r="B1821" s="5"/>
      <c r="C1821" s="5"/>
    </row>
    <row r="1822" spans="1:3" x14ac:dyDescent="0.25">
      <c r="A1822" s="5"/>
      <c r="B1822" s="5"/>
      <c r="C1822" s="5"/>
    </row>
    <row r="1823" spans="1:3" x14ac:dyDescent="0.25">
      <c r="A1823" s="5"/>
      <c r="B1823" s="5"/>
      <c r="C1823" s="5"/>
    </row>
    <row r="1824" spans="1:3" x14ac:dyDescent="0.25">
      <c r="A1824" s="5"/>
      <c r="B1824" s="5"/>
      <c r="C1824" s="5"/>
    </row>
    <row r="1825" spans="1:3" x14ac:dyDescent="0.25">
      <c r="A1825" s="5"/>
      <c r="B1825" s="5"/>
      <c r="C1825" s="5"/>
    </row>
    <row r="1826" spans="1:3" x14ac:dyDescent="0.25">
      <c r="A1826" s="5"/>
      <c r="B1826" s="5"/>
      <c r="C1826" s="5"/>
    </row>
    <row r="1827" spans="1:3" x14ac:dyDescent="0.25">
      <c r="A1827" s="5"/>
      <c r="B1827" s="5"/>
      <c r="C1827" s="5"/>
    </row>
    <row r="1828" spans="1:3" x14ac:dyDescent="0.25">
      <c r="A1828" s="5"/>
      <c r="B1828" s="5"/>
      <c r="C1828" s="5"/>
    </row>
    <row r="1829" spans="1:3" x14ac:dyDescent="0.25">
      <c r="A1829" s="5"/>
      <c r="B1829" s="5"/>
      <c r="C1829" s="5"/>
    </row>
    <row r="1830" spans="1:3" x14ac:dyDescent="0.25">
      <c r="A1830" s="5"/>
      <c r="B1830" s="5"/>
      <c r="C1830" s="5"/>
    </row>
    <row r="1831" spans="1:3" x14ac:dyDescent="0.25">
      <c r="A1831" s="5"/>
      <c r="B1831" s="5"/>
      <c r="C1831" s="5"/>
    </row>
    <row r="1832" spans="1:3" x14ac:dyDescent="0.25">
      <c r="A1832" s="5"/>
      <c r="B1832" s="5"/>
      <c r="C1832" s="5"/>
    </row>
    <row r="1833" spans="1:3" x14ac:dyDescent="0.25">
      <c r="A1833" s="5"/>
      <c r="B1833" s="5"/>
      <c r="C1833" s="5"/>
    </row>
    <row r="1834" spans="1:3" x14ac:dyDescent="0.25">
      <c r="A1834" s="5"/>
      <c r="B1834" s="5"/>
      <c r="C1834" s="5"/>
    </row>
    <row r="1835" spans="1:3" x14ac:dyDescent="0.25">
      <c r="A1835" s="5"/>
      <c r="B1835" s="5"/>
      <c r="C1835" s="5"/>
    </row>
    <row r="1836" spans="1:3" x14ac:dyDescent="0.25">
      <c r="A1836" s="5"/>
      <c r="B1836" s="5"/>
      <c r="C1836" s="5"/>
    </row>
    <row r="1837" spans="1:3" x14ac:dyDescent="0.25">
      <c r="A1837" s="5"/>
      <c r="B1837" s="5"/>
      <c r="C1837" s="5"/>
    </row>
    <row r="1838" spans="1:3" x14ac:dyDescent="0.25">
      <c r="A1838" s="5"/>
      <c r="B1838" s="5"/>
      <c r="C1838" s="5"/>
    </row>
    <row r="1839" spans="1:3" x14ac:dyDescent="0.25">
      <c r="A1839" s="5"/>
      <c r="B1839" s="5"/>
      <c r="C1839" s="5"/>
    </row>
    <row r="1840" spans="1:3" x14ac:dyDescent="0.25">
      <c r="A1840" s="5"/>
      <c r="B1840" s="5"/>
      <c r="C1840" s="5"/>
    </row>
    <row r="1841" spans="1:3" x14ac:dyDescent="0.25">
      <c r="A1841" s="5"/>
      <c r="B1841" s="5"/>
      <c r="C1841" s="5"/>
    </row>
    <row r="1842" spans="1:3" x14ac:dyDescent="0.25">
      <c r="A1842" s="5"/>
      <c r="B1842" s="5"/>
      <c r="C1842" s="5"/>
    </row>
    <row r="1843" spans="1:3" x14ac:dyDescent="0.25">
      <c r="A1843" s="5"/>
      <c r="B1843" s="5"/>
      <c r="C1843" s="5"/>
    </row>
    <row r="1844" spans="1:3" x14ac:dyDescent="0.25">
      <c r="A1844" s="5"/>
      <c r="B1844" s="5"/>
      <c r="C1844" s="5"/>
    </row>
    <row r="1845" spans="1:3" x14ac:dyDescent="0.25">
      <c r="A1845" s="5"/>
      <c r="B1845" s="5"/>
      <c r="C1845" s="5"/>
    </row>
    <row r="1846" spans="1:3" x14ac:dyDescent="0.25">
      <c r="A1846" s="5"/>
      <c r="B1846" s="5"/>
      <c r="C1846" s="5"/>
    </row>
    <row r="1847" spans="1:3" x14ac:dyDescent="0.25">
      <c r="A1847" s="5"/>
      <c r="B1847" s="5"/>
      <c r="C1847" s="5"/>
    </row>
    <row r="1848" spans="1:3" x14ac:dyDescent="0.25">
      <c r="A1848" s="5"/>
      <c r="B1848" s="5"/>
      <c r="C1848" s="5"/>
    </row>
    <row r="1849" spans="1:3" x14ac:dyDescent="0.25">
      <c r="A1849" s="5"/>
      <c r="B1849" s="5"/>
      <c r="C1849" s="5"/>
    </row>
    <row r="1850" spans="1:3" x14ac:dyDescent="0.25">
      <c r="A1850" s="5"/>
      <c r="B1850" s="5"/>
      <c r="C1850" s="5"/>
    </row>
    <row r="1851" spans="1:3" x14ac:dyDescent="0.25">
      <c r="A1851" s="5"/>
      <c r="B1851" s="5"/>
      <c r="C1851" s="5"/>
    </row>
    <row r="1852" spans="1:3" x14ac:dyDescent="0.25">
      <c r="A1852" s="5"/>
      <c r="B1852" s="5"/>
      <c r="C1852" s="5"/>
    </row>
    <row r="1853" spans="1:3" x14ac:dyDescent="0.25">
      <c r="A1853" s="5"/>
      <c r="B1853" s="5"/>
      <c r="C1853" s="5"/>
    </row>
    <row r="1854" spans="1:3" x14ac:dyDescent="0.25">
      <c r="A1854" s="5"/>
      <c r="B1854" s="5"/>
      <c r="C1854" s="5"/>
    </row>
    <row r="1855" spans="1:3" x14ac:dyDescent="0.25">
      <c r="A1855" s="5"/>
      <c r="B1855" s="5"/>
      <c r="C1855" s="5"/>
    </row>
    <row r="1856" spans="1:3" x14ac:dyDescent="0.25">
      <c r="A1856" s="5"/>
      <c r="B1856" s="5"/>
      <c r="C1856" s="5"/>
    </row>
    <row r="1857" spans="1:3" x14ac:dyDescent="0.25">
      <c r="A1857" s="5"/>
      <c r="B1857" s="5"/>
      <c r="C1857" s="5"/>
    </row>
    <row r="1858" spans="1:3" x14ac:dyDescent="0.25">
      <c r="A1858" s="5"/>
      <c r="B1858" s="5"/>
      <c r="C1858" s="5"/>
    </row>
    <row r="1859" spans="1:3" x14ac:dyDescent="0.25">
      <c r="A1859" s="5"/>
      <c r="B1859" s="5"/>
      <c r="C1859" s="5"/>
    </row>
    <row r="1860" spans="1:3" x14ac:dyDescent="0.25">
      <c r="A1860" s="5"/>
      <c r="B1860" s="5"/>
      <c r="C1860" s="5"/>
    </row>
    <row r="1861" spans="1:3" x14ac:dyDescent="0.25">
      <c r="A1861" s="5"/>
      <c r="B1861" s="5"/>
      <c r="C1861" s="5"/>
    </row>
    <row r="1862" spans="1:3" x14ac:dyDescent="0.25">
      <c r="A1862" s="5"/>
      <c r="B1862" s="5"/>
      <c r="C1862" s="5"/>
    </row>
    <row r="1863" spans="1:3" x14ac:dyDescent="0.25">
      <c r="A1863" s="5"/>
      <c r="B1863" s="5"/>
      <c r="C1863" s="5"/>
    </row>
    <row r="1864" spans="1:3" x14ac:dyDescent="0.25">
      <c r="A1864" s="5"/>
      <c r="B1864" s="5"/>
      <c r="C1864" s="5"/>
    </row>
    <row r="1865" spans="1:3" x14ac:dyDescent="0.25">
      <c r="A1865" s="5"/>
      <c r="B1865" s="5"/>
      <c r="C1865" s="5"/>
    </row>
    <row r="1866" spans="1:3" x14ac:dyDescent="0.25">
      <c r="A1866" s="5"/>
      <c r="B1866" s="5"/>
      <c r="C1866" s="5"/>
    </row>
    <row r="1867" spans="1:3" x14ac:dyDescent="0.25">
      <c r="A1867" s="5"/>
      <c r="B1867" s="5"/>
      <c r="C1867" s="5"/>
    </row>
    <row r="1868" spans="1:3" x14ac:dyDescent="0.25">
      <c r="A1868" s="5"/>
      <c r="B1868" s="5"/>
      <c r="C1868" s="5"/>
    </row>
    <row r="1869" spans="1:3" x14ac:dyDescent="0.25">
      <c r="A1869" s="5"/>
      <c r="B1869" s="5"/>
      <c r="C1869" s="5"/>
    </row>
    <row r="1870" spans="1:3" x14ac:dyDescent="0.25">
      <c r="A1870" s="5"/>
      <c r="B1870" s="5"/>
      <c r="C1870" s="5"/>
    </row>
    <row r="1871" spans="1:3" x14ac:dyDescent="0.25">
      <c r="A1871" s="5"/>
      <c r="B1871" s="5"/>
      <c r="C1871" s="5"/>
    </row>
    <row r="1872" spans="1:3" x14ac:dyDescent="0.25">
      <c r="A1872" s="5"/>
      <c r="B1872" s="5"/>
      <c r="C1872" s="5"/>
    </row>
    <row r="1873" spans="1:3" x14ac:dyDescent="0.25">
      <c r="A1873" s="5"/>
      <c r="B1873" s="5"/>
      <c r="C1873" s="5"/>
    </row>
    <row r="1874" spans="1:3" x14ac:dyDescent="0.25">
      <c r="A1874" s="5"/>
      <c r="B1874" s="5"/>
      <c r="C1874" s="5"/>
    </row>
    <row r="1875" spans="1:3" x14ac:dyDescent="0.25">
      <c r="A1875" s="5"/>
      <c r="B1875" s="5"/>
      <c r="C1875" s="5"/>
    </row>
    <row r="1876" spans="1:3" x14ac:dyDescent="0.25">
      <c r="A1876" s="5"/>
      <c r="B1876" s="5"/>
      <c r="C1876" s="5"/>
    </row>
    <row r="1877" spans="1:3" x14ac:dyDescent="0.25">
      <c r="A1877" s="5"/>
      <c r="B1877" s="5"/>
      <c r="C1877" s="5"/>
    </row>
    <row r="1878" spans="1:3" x14ac:dyDescent="0.25">
      <c r="A1878" s="5"/>
      <c r="B1878" s="5"/>
      <c r="C1878" s="5"/>
    </row>
    <row r="1879" spans="1:3" x14ac:dyDescent="0.25">
      <c r="A1879" s="5"/>
      <c r="B1879" s="5"/>
      <c r="C1879" s="5"/>
    </row>
    <row r="1880" spans="1:3" x14ac:dyDescent="0.25">
      <c r="A1880" s="5"/>
      <c r="B1880" s="5"/>
      <c r="C1880" s="5"/>
    </row>
    <row r="1881" spans="1:3" x14ac:dyDescent="0.25">
      <c r="A1881" s="5"/>
      <c r="B1881" s="5"/>
      <c r="C1881" s="5"/>
    </row>
    <row r="1882" spans="1:3" x14ac:dyDescent="0.25">
      <c r="A1882" s="5"/>
      <c r="B1882" s="5"/>
      <c r="C1882" s="5"/>
    </row>
    <row r="1883" spans="1:3" x14ac:dyDescent="0.25">
      <c r="A1883" s="5"/>
      <c r="B1883" s="5"/>
      <c r="C1883" s="5"/>
    </row>
    <row r="1884" spans="1:3" x14ac:dyDescent="0.25">
      <c r="A1884" s="5"/>
      <c r="B1884" s="5"/>
      <c r="C1884" s="5"/>
    </row>
    <row r="1885" spans="1:3" x14ac:dyDescent="0.25">
      <c r="A1885" s="5"/>
      <c r="B1885" s="5"/>
      <c r="C1885" s="5"/>
    </row>
    <row r="1886" spans="1:3" x14ac:dyDescent="0.25">
      <c r="A1886" s="5"/>
      <c r="B1886" s="5"/>
      <c r="C1886" s="5"/>
    </row>
    <row r="1887" spans="1:3" x14ac:dyDescent="0.25">
      <c r="A1887" s="5"/>
      <c r="B1887" s="5"/>
      <c r="C1887" s="5"/>
    </row>
    <row r="1888" spans="1:3" x14ac:dyDescent="0.25">
      <c r="A1888" s="5"/>
      <c r="B1888" s="5"/>
      <c r="C1888" s="5"/>
    </row>
    <row r="1889" spans="1:3" x14ac:dyDescent="0.25">
      <c r="A1889" s="5"/>
      <c r="B1889" s="5"/>
      <c r="C1889" s="5"/>
    </row>
    <row r="1890" spans="1:3" x14ac:dyDescent="0.25">
      <c r="A1890" s="5"/>
      <c r="B1890" s="5"/>
      <c r="C1890" s="5"/>
    </row>
    <row r="1891" spans="1:3" x14ac:dyDescent="0.25">
      <c r="A1891" s="5"/>
      <c r="B1891" s="5"/>
      <c r="C1891" s="5"/>
    </row>
    <row r="1892" spans="1:3" x14ac:dyDescent="0.25">
      <c r="A1892" s="5"/>
      <c r="B1892" s="5"/>
      <c r="C1892" s="5"/>
    </row>
    <row r="1893" spans="1:3" x14ac:dyDescent="0.25">
      <c r="A1893" s="5"/>
      <c r="B1893" s="5"/>
      <c r="C1893" s="5"/>
    </row>
    <row r="1894" spans="1:3" x14ac:dyDescent="0.25">
      <c r="A1894" s="5"/>
      <c r="B1894" s="5"/>
      <c r="C1894" s="5"/>
    </row>
    <row r="1895" spans="1:3" x14ac:dyDescent="0.25">
      <c r="A1895" s="5"/>
      <c r="B1895" s="5"/>
      <c r="C1895" s="5"/>
    </row>
    <row r="1896" spans="1:3" x14ac:dyDescent="0.25">
      <c r="A1896" s="5"/>
      <c r="B1896" s="5"/>
      <c r="C1896" s="5"/>
    </row>
    <row r="1897" spans="1:3" x14ac:dyDescent="0.25">
      <c r="A1897" s="5"/>
      <c r="B1897" s="5"/>
      <c r="C1897" s="5"/>
    </row>
    <row r="1898" spans="1:3" x14ac:dyDescent="0.25">
      <c r="A1898" s="5"/>
      <c r="B1898" s="5"/>
      <c r="C1898" s="5"/>
    </row>
    <row r="1899" spans="1:3" x14ac:dyDescent="0.25">
      <c r="A1899" s="5"/>
      <c r="B1899" s="5"/>
      <c r="C1899" s="5"/>
    </row>
    <row r="1900" spans="1:3" x14ac:dyDescent="0.25">
      <c r="A1900" s="5"/>
      <c r="B1900" s="5"/>
      <c r="C1900" s="5"/>
    </row>
    <row r="1901" spans="1:3" x14ac:dyDescent="0.25">
      <c r="A1901" s="5"/>
      <c r="B1901" s="5"/>
      <c r="C1901" s="5"/>
    </row>
    <row r="1902" spans="1:3" x14ac:dyDescent="0.25">
      <c r="A1902" s="5"/>
      <c r="B1902" s="5"/>
      <c r="C1902" s="5"/>
    </row>
    <row r="1903" spans="1:3" x14ac:dyDescent="0.25">
      <c r="A1903" s="5"/>
      <c r="B1903" s="5"/>
      <c r="C1903" s="5"/>
    </row>
    <row r="1904" spans="1:3" x14ac:dyDescent="0.25">
      <c r="A1904" s="5"/>
      <c r="B1904" s="5"/>
      <c r="C1904" s="5"/>
    </row>
    <row r="1905" spans="1:3" x14ac:dyDescent="0.25">
      <c r="A1905" s="5"/>
      <c r="B1905" s="5"/>
      <c r="C1905" s="5"/>
    </row>
    <row r="1906" spans="1:3" x14ac:dyDescent="0.25">
      <c r="A1906" s="5"/>
      <c r="B1906" s="5"/>
      <c r="C1906" s="5"/>
    </row>
    <row r="1907" spans="1:3" x14ac:dyDescent="0.25">
      <c r="A1907" s="5"/>
      <c r="B1907" s="5"/>
      <c r="C1907" s="5"/>
    </row>
    <row r="1908" spans="1:3" x14ac:dyDescent="0.25">
      <c r="A1908" s="5"/>
      <c r="B1908" s="5"/>
      <c r="C1908" s="5"/>
    </row>
    <row r="1909" spans="1:3" x14ac:dyDescent="0.25">
      <c r="A1909" s="5"/>
      <c r="B1909" s="5"/>
      <c r="C1909" s="5"/>
    </row>
    <row r="1910" spans="1:3" x14ac:dyDescent="0.25">
      <c r="A1910" s="5"/>
      <c r="B1910" s="5"/>
      <c r="C1910" s="5"/>
    </row>
    <row r="1911" spans="1:3" x14ac:dyDescent="0.25">
      <c r="A1911" s="5"/>
      <c r="B1911" s="5"/>
      <c r="C1911" s="5"/>
    </row>
    <row r="1912" spans="1:3" x14ac:dyDescent="0.25">
      <c r="A1912" s="5"/>
      <c r="B1912" s="5"/>
      <c r="C1912" s="5"/>
    </row>
    <row r="1913" spans="1:3" x14ac:dyDescent="0.25">
      <c r="A1913" s="5"/>
      <c r="B1913" s="5"/>
      <c r="C1913" s="5"/>
    </row>
    <row r="1914" spans="1:3" x14ac:dyDescent="0.25">
      <c r="A1914" s="5"/>
      <c r="B1914" s="5"/>
      <c r="C1914" s="5"/>
    </row>
    <row r="1915" spans="1:3" x14ac:dyDescent="0.25">
      <c r="A1915" s="5"/>
      <c r="B1915" s="5"/>
      <c r="C1915" s="5"/>
    </row>
    <row r="1916" spans="1:3" x14ac:dyDescent="0.25">
      <c r="A1916" s="5"/>
      <c r="B1916" s="5"/>
      <c r="C1916" s="5"/>
    </row>
    <row r="1917" spans="1:3" x14ac:dyDescent="0.25">
      <c r="A1917" s="5"/>
      <c r="B1917" s="5"/>
      <c r="C1917" s="5"/>
    </row>
    <row r="1918" spans="1:3" x14ac:dyDescent="0.25">
      <c r="A1918" s="5"/>
      <c r="B1918" s="5"/>
      <c r="C1918" s="5"/>
    </row>
    <row r="1919" spans="1:3" x14ac:dyDescent="0.25">
      <c r="A1919" s="5"/>
      <c r="B1919" s="5"/>
      <c r="C1919" s="5"/>
    </row>
    <row r="1920" spans="1:3" x14ac:dyDescent="0.25">
      <c r="A1920" s="5"/>
      <c r="B1920" s="5"/>
      <c r="C1920" s="5"/>
    </row>
    <row r="1921" spans="1:3" x14ac:dyDescent="0.25">
      <c r="A1921" s="5"/>
      <c r="B1921" s="5"/>
      <c r="C1921" s="5"/>
    </row>
    <row r="1922" spans="1:3" x14ac:dyDescent="0.25">
      <c r="A1922" s="5"/>
      <c r="B1922" s="5"/>
      <c r="C1922" s="5"/>
    </row>
    <row r="1923" spans="1:3" x14ac:dyDescent="0.25">
      <c r="A1923" s="5"/>
      <c r="B1923" s="5"/>
      <c r="C1923" s="5"/>
    </row>
    <row r="1924" spans="1:3" x14ac:dyDescent="0.25">
      <c r="A1924" s="5"/>
      <c r="B1924" s="5"/>
      <c r="C1924" s="5"/>
    </row>
    <row r="1925" spans="1:3" x14ac:dyDescent="0.25">
      <c r="A1925" s="5"/>
      <c r="B1925" s="5"/>
      <c r="C1925" s="5"/>
    </row>
    <row r="1926" spans="1:3" x14ac:dyDescent="0.25">
      <c r="A1926" s="5"/>
      <c r="B1926" s="5"/>
      <c r="C1926" s="5"/>
    </row>
    <row r="1927" spans="1:3" x14ac:dyDescent="0.25">
      <c r="A1927" s="5"/>
      <c r="B1927" s="5"/>
      <c r="C1927" s="5"/>
    </row>
    <row r="1928" spans="1:3" x14ac:dyDescent="0.25">
      <c r="A1928" s="5"/>
      <c r="B1928" s="5"/>
      <c r="C1928" s="5"/>
    </row>
    <row r="1929" spans="1:3" x14ac:dyDescent="0.25">
      <c r="A1929" s="5"/>
      <c r="B1929" s="5"/>
      <c r="C1929" s="5"/>
    </row>
    <row r="1930" spans="1:3" x14ac:dyDescent="0.25">
      <c r="A1930" s="5"/>
      <c r="B1930" s="5"/>
      <c r="C1930" s="5"/>
    </row>
    <row r="1931" spans="1:3" x14ac:dyDescent="0.25">
      <c r="A1931" s="5"/>
      <c r="B1931" s="5"/>
      <c r="C1931" s="5"/>
    </row>
    <row r="1932" spans="1:3" x14ac:dyDescent="0.25">
      <c r="A1932" s="5"/>
      <c r="B1932" s="5"/>
      <c r="C1932" s="5"/>
    </row>
    <row r="1933" spans="1:3" x14ac:dyDescent="0.25">
      <c r="A1933" s="5"/>
      <c r="B1933" s="5"/>
      <c r="C1933" s="5"/>
    </row>
    <row r="1934" spans="1:3" x14ac:dyDescent="0.25">
      <c r="A1934" s="5"/>
      <c r="B1934" s="5"/>
      <c r="C1934" s="5"/>
    </row>
    <row r="1935" spans="1:3" x14ac:dyDescent="0.25">
      <c r="A1935" s="5"/>
      <c r="B1935" s="5"/>
      <c r="C1935" s="5"/>
    </row>
    <row r="1936" spans="1:3" x14ac:dyDescent="0.25">
      <c r="A1936" s="5"/>
      <c r="B1936" s="5"/>
      <c r="C1936" s="5"/>
    </row>
    <row r="1937" spans="1:3" x14ac:dyDescent="0.25">
      <c r="A1937" s="5"/>
      <c r="B1937" s="5"/>
      <c r="C1937" s="5"/>
    </row>
    <row r="1938" spans="1:3" x14ac:dyDescent="0.25">
      <c r="A1938" s="5"/>
      <c r="B1938" s="5"/>
      <c r="C1938" s="5"/>
    </row>
    <row r="1939" spans="1:3" x14ac:dyDescent="0.25">
      <c r="A1939" s="5"/>
      <c r="B1939" s="5"/>
      <c r="C1939" s="5"/>
    </row>
    <row r="1940" spans="1:3" x14ac:dyDescent="0.25">
      <c r="A1940" s="5"/>
      <c r="B1940" s="5"/>
      <c r="C1940" s="5"/>
    </row>
    <row r="1941" spans="1:3" x14ac:dyDescent="0.25">
      <c r="A1941" s="5"/>
      <c r="B1941" s="5"/>
      <c r="C1941" s="5"/>
    </row>
    <row r="1942" spans="1:3" x14ac:dyDescent="0.25">
      <c r="A1942" s="5"/>
      <c r="B1942" s="5"/>
      <c r="C1942" s="5"/>
    </row>
    <row r="1943" spans="1:3" x14ac:dyDescent="0.25">
      <c r="A1943" s="5"/>
      <c r="B1943" s="5"/>
      <c r="C1943" s="5"/>
    </row>
    <row r="1944" spans="1:3" x14ac:dyDescent="0.25">
      <c r="A1944" s="5"/>
      <c r="B1944" s="5"/>
      <c r="C1944" s="5"/>
    </row>
    <row r="1945" spans="1:3" x14ac:dyDescent="0.25">
      <c r="A1945" s="5"/>
      <c r="B1945" s="5"/>
      <c r="C1945" s="5"/>
    </row>
    <row r="1946" spans="1:3" x14ac:dyDescent="0.25">
      <c r="A1946" s="5"/>
      <c r="B1946" s="5"/>
      <c r="C1946" s="5"/>
    </row>
    <row r="1947" spans="1:3" x14ac:dyDescent="0.25">
      <c r="A1947" s="5"/>
      <c r="B1947" s="5"/>
      <c r="C1947" s="5"/>
    </row>
    <row r="1948" spans="1:3" x14ac:dyDescent="0.25">
      <c r="A1948" s="5"/>
      <c r="B1948" s="5"/>
      <c r="C1948" s="5"/>
    </row>
    <row r="1949" spans="1:3" x14ac:dyDescent="0.25">
      <c r="A1949" s="5"/>
      <c r="B1949" s="5"/>
      <c r="C1949" s="5"/>
    </row>
    <row r="1950" spans="1:3" x14ac:dyDescent="0.25">
      <c r="A1950" s="5"/>
      <c r="B1950" s="5"/>
      <c r="C1950" s="5"/>
    </row>
    <row r="1951" spans="1:3" x14ac:dyDescent="0.25">
      <c r="A1951" s="5"/>
      <c r="B1951" s="5"/>
      <c r="C1951" s="5"/>
    </row>
    <row r="1952" spans="1:3" x14ac:dyDescent="0.25">
      <c r="A1952" s="5"/>
      <c r="B1952" s="5"/>
      <c r="C1952" s="5"/>
    </row>
    <row r="1953" spans="1:3" x14ac:dyDescent="0.25">
      <c r="A1953" s="5"/>
      <c r="B1953" s="5"/>
      <c r="C1953" s="5"/>
    </row>
    <row r="1954" spans="1:3" x14ac:dyDescent="0.25">
      <c r="A1954" s="5"/>
      <c r="B1954" s="5"/>
      <c r="C1954" s="5"/>
    </row>
    <row r="1955" spans="1:3" x14ac:dyDescent="0.25">
      <c r="A1955" s="5"/>
      <c r="B1955" s="5"/>
      <c r="C1955" s="5"/>
    </row>
    <row r="1956" spans="1:3" x14ac:dyDescent="0.25">
      <c r="A1956" s="5"/>
      <c r="B1956" s="5"/>
      <c r="C1956" s="5"/>
    </row>
    <row r="1957" spans="1:3" x14ac:dyDescent="0.25">
      <c r="A1957" s="5"/>
      <c r="B1957" s="5"/>
      <c r="C1957" s="5"/>
    </row>
    <row r="1958" spans="1:3" x14ac:dyDescent="0.25">
      <c r="A1958" s="5"/>
      <c r="B1958" s="5"/>
      <c r="C1958" s="5"/>
    </row>
    <row r="1959" spans="1:3" x14ac:dyDescent="0.25">
      <c r="A1959" s="5"/>
      <c r="B1959" s="5"/>
      <c r="C1959" s="5"/>
    </row>
    <row r="1960" spans="1:3" x14ac:dyDescent="0.25">
      <c r="A1960" s="5"/>
      <c r="B1960" s="5"/>
      <c r="C1960" s="5"/>
    </row>
    <row r="1961" spans="1:3" x14ac:dyDescent="0.25">
      <c r="A1961" s="5"/>
      <c r="B1961" s="5"/>
      <c r="C1961" s="5"/>
    </row>
    <row r="1962" spans="1:3" x14ac:dyDescent="0.25">
      <c r="A1962" s="5"/>
      <c r="B1962" s="5"/>
      <c r="C1962" s="5"/>
    </row>
    <row r="1963" spans="1:3" x14ac:dyDescent="0.25">
      <c r="A1963" s="5"/>
      <c r="B1963" s="5"/>
      <c r="C1963" s="5"/>
    </row>
    <row r="1964" spans="1:3" x14ac:dyDescent="0.25">
      <c r="A1964" s="5"/>
      <c r="B1964" s="5"/>
      <c r="C1964" s="5"/>
    </row>
    <row r="1965" spans="1:3" x14ac:dyDescent="0.25">
      <c r="A1965" s="5"/>
      <c r="B1965" s="5"/>
      <c r="C1965" s="5"/>
    </row>
    <row r="1966" spans="1:3" x14ac:dyDescent="0.25">
      <c r="A1966" s="5"/>
      <c r="B1966" s="5"/>
      <c r="C1966" s="5"/>
    </row>
    <row r="1967" spans="1:3" x14ac:dyDescent="0.25">
      <c r="A1967" s="5"/>
      <c r="B1967" s="5"/>
      <c r="C1967" s="5"/>
    </row>
    <row r="1968" spans="1:3" x14ac:dyDescent="0.25">
      <c r="A1968" s="5"/>
      <c r="B1968" s="5"/>
      <c r="C1968" s="5"/>
    </row>
    <row r="1969" spans="1:3" x14ac:dyDescent="0.25">
      <c r="A1969" s="5"/>
      <c r="B1969" s="5"/>
      <c r="C1969" s="5"/>
    </row>
    <row r="1970" spans="1:3" x14ac:dyDescent="0.25">
      <c r="A1970" s="5"/>
      <c r="B1970" s="5"/>
      <c r="C1970" s="5"/>
    </row>
    <row r="1971" spans="1:3" x14ac:dyDescent="0.25">
      <c r="A1971" s="5"/>
      <c r="B1971" s="5"/>
      <c r="C1971" s="5"/>
    </row>
    <row r="1972" spans="1:3" x14ac:dyDescent="0.25">
      <c r="A1972" s="5"/>
      <c r="B1972" s="5"/>
      <c r="C1972" s="5"/>
    </row>
    <row r="1973" spans="1:3" x14ac:dyDescent="0.25">
      <c r="A1973" s="5"/>
      <c r="B1973" s="5"/>
      <c r="C1973" s="5"/>
    </row>
    <row r="1974" spans="1:3" x14ac:dyDescent="0.25">
      <c r="A1974" s="5"/>
      <c r="B1974" s="5"/>
      <c r="C1974" s="5"/>
    </row>
    <row r="1975" spans="1:3" x14ac:dyDescent="0.25">
      <c r="A1975" s="5"/>
      <c r="B1975" s="5"/>
      <c r="C1975" s="5"/>
    </row>
    <row r="1976" spans="1:3" x14ac:dyDescent="0.25">
      <c r="A1976" s="5"/>
      <c r="B1976" s="5"/>
      <c r="C1976" s="5"/>
    </row>
    <row r="1977" spans="1:3" x14ac:dyDescent="0.25">
      <c r="A1977" s="5"/>
      <c r="B1977" s="5"/>
      <c r="C1977" s="5"/>
    </row>
    <row r="1978" spans="1:3" x14ac:dyDescent="0.25">
      <c r="A1978" s="5"/>
      <c r="B1978" s="5"/>
      <c r="C1978" s="5"/>
    </row>
    <row r="1979" spans="1:3" x14ac:dyDescent="0.25">
      <c r="A1979" s="5"/>
      <c r="B1979" s="5"/>
      <c r="C1979" s="5"/>
    </row>
    <row r="1980" spans="1:3" x14ac:dyDescent="0.25">
      <c r="A1980" s="5"/>
      <c r="B1980" s="5"/>
      <c r="C1980" s="5"/>
    </row>
    <row r="1981" spans="1:3" x14ac:dyDescent="0.25">
      <c r="A1981" s="5"/>
      <c r="B1981" s="5"/>
      <c r="C1981" s="5"/>
    </row>
    <row r="1982" spans="1:3" x14ac:dyDescent="0.25">
      <c r="A1982" s="5"/>
      <c r="B1982" s="5"/>
      <c r="C1982" s="5"/>
    </row>
    <row r="1983" spans="1:3" x14ac:dyDescent="0.25">
      <c r="A1983" s="5"/>
      <c r="B1983" s="5"/>
      <c r="C1983" s="5"/>
    </row>
    <row r="1984" spans="1:3" x14ac:dyDescent="0.25">
      <c r="A1984" s="5"/>
      <c r="B1984" s="5"/>
      <c r="C1984" s="5"/>
    </row>
    <row r="1985" spans="1:3" x14ac:dyDescent="0.25">
      <c r="A1985" s="5"/>
      <c r="B1985" s="5"/>
      <c r="C1985" s="5"/>
    </row>
    <row r="1986" spans="1:3" x14ac:dyDescent="0.25">
      <c r="A1986" s="5"/>
      <c r="B1986" s="5"/>
      <c r="C1986" s="5"/>
    </row>
    <row r="1987" spans="1:3" x14ac:dyDescent="0.25">
      <c r="A1987" s="5"/>
      <c r="B1987" s="5"/>
      <c r="C1987" s="5"/>
    </row>
    <row r="1988" spans="1:3" x14ac:dyDescent="0.25">
      <c r="A1988" s="5"/>
      <c r="B1988" s="5"/>
      <c r="C1988" s="5"/>
    </row>
    <row r="1989" spans="1:3" x14ac:dyDescent="0.25">
      <c r="A1989" s="5"/>
      <c r="B1989" s="5"/>
      <c r="C1989" s="5"/>
    </row>
    <row r="1990" spans="1:3" x14ac:dyDescent="0.25">
      <c r="A1990" s="5"/>
      <c r="B1990" s="5"/>
      <c r="C1990" s="5"/>
    </row>
    <row r="1991" spans="1:3" x14ac:dyDescent="0.25">
      <c r="A1991" s="5"/>
      <c r="B1991" s="5"/>
      <c r="C1991" s="5"/>
    </row>
    <row r="1992" spans="1:3" x14ac:dyDescent="0.25">
      <c r="A1992" s="5"/>
      <c r="B1992" s="5"/>
      <c r="C1992" s="5"/>
    </row>
    <row r="1993" spans="1:3" x14ac:dyDescent="0.25">
      <c r="A1993" s="5"/>
      <c r="B1993" s="5"/>
      <c r="C1993" s="5"/>
    </row>
    <row r="1994" spans="1:3" x14ac:dyDescent="0.25">
      <c r="A1994" s="5"/>
      <c r="B1994" s="5"/>
      <c r="C1994" s="5"/>
    </row>
    <row r="1995" spans="1:3" x14ac:dyDescent="0.25">
      <c r="A1995" s="5"/>
      <c r="B1995" s="5"/>
      <c r="C1995" s="5"/>
    </row>
    <row r="1996" spans="1:3" x14ac:dyDescent="0.25">
      <c r="A1996" s="5"/>
      <c r="B1996" s="5"/>
      <c r="C1996" s="5"/>
    </row>
    <row r="1997" spans="1:3" x14ac:dyDescent="0.25">
      <c r="A1997" s="5"/>
      <c r="B1997" s="5"/>
      <c r="C1997" s="5"/>
    </row>
    <row r="1998" spans="1:3" x14ac:dyDescent="0.25">
      <c r="A1998" s="5"/>
      <c r="B1998" s="5"/>
      <c r="C1998" s="5"/>
    </row>
    <row r="1999" spans="1:3" x14ac:dyDescent="0.25">
      <c r="A1999" s="5"/>
      <c r="B1999" s="5"/>
      <c r="C1999" s="5"/>
    </row>
    <row r="2000" spans="1:3" x14ac:dyDescent="0.25">
      <c r="A2000" s="5"/>
      <c r="B2000" s="5"/>
      <c r="C2000" s="5"/>
    </row>
    <row r="2001" spans="1:3" x14ac:dyDescent="0.25">
      <c r="A2001" s="5"/>
      <c r="B2001" s="5"/>
      <c r="C2001" s="5"/>
    </row>
    <row r="2002" spans="1:3" x14ac:dyDescent="0.25">
      <c r="A2002" s="5"/>
      <c r="B2002" s="5"/>
      <c r="C2002" s="5"/>
    </row>
    <row r="2003" spans="1:3" x14ac:dyDescent="0.25">
      <c r="A2003" s="5"/>
      <c r="B2003" s="5"/>
      <c r="C2003" s="5"/>
    </row>
    <row r="2004" spans="1:3" x14ac:dyDescent="0.25">
      <c r="A2004" s="5"/>
      <c r="B2004" s="5"/>
      <c r="C2004" s="5"/>
    </row>
    <row r="2005" spans="1:3" x14ac:dyDescent="0.25">
      <c r="A2005" s="5"/>
      <c r="B2005" s="5"/>
      <c r="C2005" s="5"/>
    </row>
    <row r="2006" spans="1:3" x14ac:dyDescent="0.25">
      <c r="A2006" s="5"/>
      <c r="B2006" s="5"/>
      <c r="C2006" s="5"/>
    </row>
    <row r="2007" spans="1:3" x14ac:dyDescent="0.25">
      <c r="A2007" s="5"/>
      <c r="B2007" s="5"/>
      <c r="C2007" s="5"/>
    </row>
    <row r="2008" spans="1:3" x14ac:dyDescent="0.25">
      <c r="A2008" s="5"/>
      <c r="B2008" s="5"/>
      <c r="C2008" s="5"/>
    </row>
    <row r="2009" spans="1:3" x14ac:dyDescent="0.25">
      <c r="A2009" s="5"/>
      <c r="B2009" s="5"/>
      <c r="C2009" s="5"/>
    </row>
    <row r="2010" spans="1:3" x14ac:dyDescent="0.25">
      <c r="A2010" s="5"/>
      <c r="B2010" s="5"/>
      <c r="C2010" s="5"/>
    </row>
    <row r="2011" spans="1:3" x14ac:dyDescent="0.25">
      <c r="A2011" s="5"/>
      <c r="B2011" s="5"/>
      <c r="C2011" s="5"/>
    </row>
    <row r="2012" spans="1:3" x14ac:dyDescent="0.25">
      <c r="A2012" s="5"/>
      <c r="B2012" s="5"/>
      <c r="C2012" s="5"/>
    </row>
    <row r="2013" spans="1:3" x14ac:dyDescent="0.25">
      <c r="A2013" s="5"/>
      <c r="B2013" s="5"/>
      <c r="C2013" s="5"/>
    </row>
    <row r="2014" spans="1:3" x14ac:dyDescent="0.25">
      <c r="A2014" s="5"/>
      <c r="B2014" s="5"/>
      <c r="C2014" s="5"/>
    </row>
    <row r="2015" spans="1:3" x14ac:dyDescent="0.25">
      <c r="A2015" s="5"/>
      <c r="B2015" s="5"/>
      <c r="C2015" s="5"/>
    </row>
    <row r="2016" spans="1:3" x14ac:dyDescent="0.25">
      <c r="A2016" s="5"/>
      <c r="B2016" s="5"/>
      <c r="C2016" s="5"/>
    </row>
    <row r="2017" spans="1:3" x14ac:dyDescent="0.25">
      <c r="A2017" s="5"/>
      <c r="B2017" s="5"/>
      <c r="C2017" s="5"/>
    </row>
    <row r="2018" spans="1:3" x14ac:dyDescent="0.25">
      <c r="A2018" s="5"/>
      <c r="B2018" s="5"/>
      <c r="C2018" s="5"/>
    </row>
    <row r="2019" spans="1:3" x14ac:dyDescent="0.25">
      <c r="A2019" s="5"/>
      <c r="B2019" s="5"/>
      <c r="C2019" s="5"/>
    </row>
    <row r="2020" spans="1:3" x14ac:dyDescent="0.25">
      <c r="A2020" s="5"/>
      <c r="B2020" s="5"/>
      <c r="C2020" s="5"/>
    </row>
    <row r="2021" spans="1:3" x14ac:dyDescent="0.25">
      <c r="A2021" s="5"/>
      <c r="B2021" s="5"/>
      <c r="C2021" s="5"/>
    </row>
    <row r="2022" spans="1:3" x14ac:dyDescent="0.25">
      <c r="A2022" s="5"/>
      <c r="B2022" s="5"/>
      <c r="C2022" s="5"/>
    </row>
    <row r="2023" spans="1:3" x14ac:dyDescent="0.25">
      <c r="A2023" s="5"/>
      <c r="B2023" s="5"/>
      <c r="C2023" s="5"/>
    </row>
    <row r="2024" spans="1:3" x14ac:dyDescent="0.25">
      <c r="A2024" s="5"/>
      <c r="B2024" s="5"/>
      <c r="C2024" s="5"/>
    </row>
    <row r="2025" spans="1:3" x14ac:dyDescent="0.25">
      <c r="A2025" s="5"/>
      <c r="B2025" s="5"/>
      <c r="C2025" s="5"/>
    </row>
    <row r="2026" spans="1:3" x14ac:dyDescent="0.25">
      <c r="A2026" s="5"/>
      <c r="B2026" s="5"/>
      <c r="C2026" s="5"/>
    </row>
    <row r="2027" spans="1:3" x14ac:dyDescent="0.25">
      <c r="A2027" s="5"/>
      <c r="B2027" s="5"/>
      <c r="C2027" s="5"/>
    </row>
    <row r="2028" spans="1:3" x14ac:dyDescent="0.25">
      <c r="A2028" s="5"/>
      <c r="B2028" s="5"/>
      <c r="C2028" s="5"/>
    </row>
    <row r="2029" spans="1:3" x14ac:dyDescent="0.25">
      <c r="A2029" s="5"/>
      <c r="B2029" s="5"/>
      <c r="C2029" s="5"/>
    </row>
    <row r="2030" spans="1:3" x14ac:dyDescent="0.25">
      <c r="A2030" s="5"/>
      <c r="B2030" s="5"/>
      <c r="C2030" s="5"/>
    </row>
    <row r="2031" spans="1:3" x14ac:dyDescent="0.25">
      <c r="A2031" s="5"/>
      <c r="B2031" s="5"/>
      <c r="C2031" s="5"/>
    </row>
    <row r="2032" spans="1:3" x14ac:dyDescent="0.25">
      <c r="A2032" s="5"/>
      <c r="B2032" s="5"/>
      <c r="C2032" s="5"/>
    </row>
    <row r="2033" spans="1:3" x14ac:dyDescent="0.25">
      <c r="A2033" s="5"/>
      <c r="B2033" s="5"/>
      <c r="C2033" s="5"/>
    </row>
    <row r="2034" spans="1:3" x14ac:dyDescent="0.25">
      <c r="A2034" s="5"/>
      <c r="B2034" s="5"/>
      <c r="C2034" s="5"/>
    </row>
    <row r="2035" spans="1:3" x14ac:dyDescent="0.25">
      <c r="A2035" s="5"/>
      <c r="B2035" s="5"/>
      <c r="C2035" s="5"/>
    </row>
    <row r="2036" spans="1:3" x14ac:dyDescent="0.25">
      <c r="A2036" s="5"/>
      <c r="B2036" s="5"/>
      <c r="C2036" s="5"/>
    </row>
    <row r="2037" spans="1:3" x14ac:dyDescent="0.25">
      <c r="A2037" s="5"/>
      <c r="B2037" s="5"/>
      <c r="C2037" s="5"/>
    </row>
    <row r="2038" spans="1:3" x14ac:dyDescent="0.25">
      <c r="A2038" s="5"/>
      <c r="B2038" s="5"/>
      <c r="C2038" s="5"/>
    </row>
    <row r="2039" spans="1:3" x14ac:dyDescent="0.25">
      <c r="A2039" s="5"/>
      <c r="B2039" s="5"/>
      <c r="C2039" s="5"/>
    </row>
    <row r="2040" spans="1:3" x14ac:dyDescent="0.25">
      <c r="A2040" s="5"/>
      <c r="B2040" s="5"/>
      <c r="C2040" s="5"/>
    </row>
    <row r="2041" spans="1:3" x14ac:dyDescent="0.25">
      <c r="A2041" s="5"/>
      <c r="B2041" s="5"/>
      <c r="C2041" s="5"/>
    </row>
    <row r="2042" spans="1:3" x14ac:dyDescent="0.25">
      <c r="A2042" s="5"/>
      <c r="B2042" s="5"/>
      <c r="C2042" s="5"/>
    </row>
    <row r="2043" spans="1:3" x14ac:dyDescent="0.25">
      <c r="A2043" s="5"/>
      <c r="B2043" s="5"/>
      <c r="C2043" s="5"/>
    </row>
    <row r="2044" spans="1:3" x14ac:dyDescent="0.25">
      <c r="A2044" s="5"/>
      <c r="B2044" s="5"/>
      <c r="C2044" s="5"/>
    </row>
    <row r="2045" spans="1:3" x14ac:dyDescent="0.25">
      <c r="A2045" s="5"/>
      <c r="B2045" s="5"/>
      <c r="C2045" s="5"/>
    </row>
    <row r="2046" spans="1:3" x14ac:dyDescent="0.25">
      <c r="A2046" s="5"/>
      <c r="B2046" s="5"/>
      <c r="C2046" s="5"/>
    </row>
    <row r="2047" spans="1:3" x14ac:dyDescent="0.25">
      <c r="A2047" s="5"/>
      <c r="B2047" s="5"/>
      <c r="C2047" s="5"/>
    </row>
    <row r="2048" spans="1:3" x14ac:dyDescent="0.25">
      <c r="A2048" s="5"/>
      <c r="B2048" s="5"/>
      <c r="C2048" s="5"/>
    </row>
    <row r="2049" spans="1:3" x14ac:dyDescent="0.25">
      <c r="A2049" s="5"/>
      <c r="B2049" s="5"/>
      <c r="C2049" s="5"/>
    </row>
    <row r="2050" spans="1:3" x14ac:dyDescent="0.25">
      <c r="A2050" s="5"/>
      <c r="B2050" s="5"/>
      <c r="C2050" s="5"/>
    </row>
    <row r="2051" spans="1:3" x14ac:dyDescent="0.25">
      <c r="A2051" s="5"/>
      <c r="B2051" s="5"/>
      <c r="C2051" s="5"/>
    </row>
    <row r="2052" spans="1:3" x14ac:dyDescent="0.25">
      <c r="A2052" s="5"/>
      <c r="B2052" s="5"/>
      <c r="C2052" s="5"/>
    </row>
    <row r="2053" spans="1:3" x14ac:dyDescent="0.25">
      <c r="A2053" s="5"/>
      <c r="B2053" s="5"/>
      <c r="C2053" s="5"/>
    </row>
    <row r="2054" spans="1:3" x14ac:dyDescent="0.25">
      <c r="A2054" s="5"/>
      <c r="B2054" s="5"/>
      <c r="C2054" s="5"/>
    </row>
    <row r="2055" spans="1:3" x14ac:dyDescent="0.25">
      <c r="A2055" s="5"/>
      <c r="B2055" s="5"/>
      <c r="C2055" s="5"/>
    </row>
    <row r="2056" spans="1:3" x14ac:dyDescent="0.25">
      <c r="A2056" s="5"/>
      <c r="B2056" s="5"/>
      <c r="C2056" s="5"/>
    </row>
    <row r="2057" spans="1:3" x14ac:dyDescent="0.25">
      <c r="A2057" s="5"/>
      <c r="B2057" s="5"/>
      <c r="C2057" s="5"/>
    </row>
    <row r="2058" spans="1:3" x14ac:dyDescent="0.25">
      <c r="A2058" s="5"/>
      <c r="B2058" s="5"/>
      <c r="C2058" s="5"/>
    </row>
    <row r="2059" spans="1:3" x14ac:dyDescent="0.25">
      <c r="A2059" s="5"/>
      <c r="B2059" s="5"/>
      <c r="C2059" s="5"/>
    </row>
    <row r="2060" spans="1:3" x14ac:dyDescent="0.25">
      <c r="A2060" s="5"/>
      <c r="B2060" s="5"/>
      <c r="C2060" s="5"/>
    </row>
    <row r="2061" spans="1:3" x14ac:dyDescent="0.25">
      <c r="A2061" s="5"/>
      <c r="B2061" s="5"/>
      <c r="C2061" s="5"/>
    </row>
    <row r="2062" spans="1:3" x14ac:dyDescent="0.25">
      <c r="A2062" s="5"/>
      <c r="B2062" s="5"/>
      <c r="C2062" s="5"/>
    </row>
    <row r="2063" spans="1:3" x14ac:dyDescent="0.25">
      <c r="A2063" s="5"/>
      <c r="B2063" s="5"/>
      <c r="C2063" s="5"/>
    </row>
    <row r="2064" spans="1:3" x14ac:dyDescent="0.25">
      <c r="A2064" s="5"/>
      <c r="B2064" s="5"/>
      <c r="C2064" s="5"/>
    </row>
    <row r="2065" spans="1:3" x14ac:dyDescent="0.25">
      <c r="A2065" s="5"/>
      <c r="B2065" s="5"/>
      <c r="C2065" s="5"/>
    </row>
    <row r="2066" spans="1:3" x14ac:dyDescent="0.25">
      <c r="A2066" s="5"/>
      <c r="B2066" s="5"/>
      <c r="C2066" s="5"/>
    </row>
    <row r="2067" spans="1:3" x14ac:dyDescent="0.25">
      <c r="A2067" s="5"/>
      <c r="B2067" s="5"/>
      <c r="C2067" s="5"/>
    </row>
    <row r="2068" spans="1:3" x14ac:dyDescent="0.25">
      <c r="A2068" s="5"/>
      <c r="B2068" s="5"/>
      <c r="C2068" s="5"/>
    </row>
    <row r="2069" spans="1:3" x14ac:dyDescent="0.25">
      <c r="A2069" s="5"/>
      <c r="B2069" s="5"/>
      <c r="C2069" s="5"/>
    </row>
    <row r="2070" spans="1:3" x14ac:dyDescent="0.25">
      <c r="A2070" s="5"/>
      <c r="B2070" s="5"/>
      <c r="C2070" s="5"/>
    </row>
    <row r="2071" spans="1:3" x14ac:dyDescent="0.25">
      <c r="A2071" s="5"/>
      <c r="B2071" s="5"/>
      <c r="C2071" s="5"/>
    </row>
    <row r="2072" spans="1:3" x14ac:dyDescent="0.25">
      <c r="A2072" s="5"/>
      <c r="B2072" s="5"/>
      <c r="C2072" s="5"/>
    </row>
    <row r="2073" spans="1:3" x14ac:dyDescent="0.25">
      <c r="A2073" s="5"/>
      <c r="B2073" s="5"/>
      <c r="C2073" s="5"/>
    </row>
    <row r="2074" spans="1:3" x14ac:dyDescent="0.25">
      <c r="A2074" s="5"/>
      <c r="B2074" s="5"/>
      <c r="C2074" s="5"/>
    </row>
    <row r="2075" spans="1:3" x14ac:dyDescent="0.25">
      <c r="A2075" s="5"/>
      <c r="B2075" s="5"/>
      <c r="C2075" s="5"/>
    </row>
    <row r="2076" spans="1:3" x14ac:dyDescent="0.25">
      <c r="A2076" s="5"/>
      <c r="B2076" s="5"/>
      <c r="C2076" s="5"/>
    </row>
    <row r="2077" spans="1:3" x14ac:dyDescent="0.25">
      <c r="A2077" s="5"/>
      <c r="B2077" s="5"/>
      <c r="C2077" s="5"/>
    </row>
    <row r="2078" spans="1:3" x14ac:dyDescent="0.25">
      <c r="A2078" s="5"/>
      <c r="B2078" s="5"/>
      <c r="C2078" s="5"/>
    </row>
    <row r="2079" spans="1:3" x14ac:dyDescent="0.25">
      <c r="A2079" s="5"/>
      <c r="B2079" s="5"/>
      <c r="C2079" s="5"/>
    </row>
    <row r="2080" spans="1:3" x14ac:dyDescent="0.25">
      <c r="A2080" s="5"/>
      <c r="B2080" s="5"/>
      <c r="C2080" s="5"/>
    </row>
    <row r="2081" spans="1:3" x14ac:dyDescent="0.25">
      <c r="A2081" s="5"/>
      <c r="B2081" s="5"/>
      <c r="C2081" s="5"/>
    </row>
    <row r="2082" spans="1:3" x14ac:dyDescent="0.25">
      <c r="A2082" s="5"/>
      <c r="B2082" s="5"/>
      <c r="C2082" s="5"/>
    </row>
    <row r="2083" spans="1:3" x14ac:dyDescent="0.25">
      <c r="A2083" s="5"/>
      <c r="B2083" s="5"/>
      <c r="C2083" s="5"/>
    </row>
    <row r="2084" spans="1:3" x14ac:dyDescent="0.25">
      <c r="A2084" s="5"/>
      <c r="B2084" s="5"/>
      <c r="C2084" s="5"/>
    </row>
    <row r="2085" spans="1:3" x14ac:dyDescent="0.25">
      <c r="A2085" s="5"/>
      <c r="B2085" s="5"/>
      <c r="C2085" s="5"/>
    </row>
    <row r="2086" spans="1:3" x14ac:dyDescent="0.25">
      <c r="A2086" s="5"/>
      <c r="B2086" s="5"/>
      <c r="C2086" s="5"/>
    </row>
    <row r="2087" spans="1:3" x14ac:dyDescent="0.25">
      <c r="A2087" s="5"/>
      <c r="B2087" s="5"/>
      <c r="C2087" s="5"/>
    </row>
    <row r="2088" spans="1:3" x14ac:dyDescent="0.25">
      <c r="A2088" s="5"/>
      <c r="B2088" s="5"/>
      <c r="C2088" s="5"/>
    </row>
    <row r="2089" spans="1:3" x14ac:dyDescent="0.25">
      <c r="A2089" s="5"/>
      <c r="B2089" s="5"/>
      <c r="C2089" s="5"/>
    </row>
    <row r="2090" spans="1:3" x14ac:dyDescent="0.25">
      <c r="A2090" s="5"/>
      <c r="B2090" s="5"/>
      <c r="C2090" s="5"/>
    </row>
    <row r="2091" spans="1:3" x14ac:dyDescent="0.25">
      <c r="A2091" s="5"/>
      <c r="B2091" s="5"/>
      <c r="C2091" s="5"/>
    </row>
    <row r="2092" spans="1:3" x14ac:dyDescent="0.25">
      <c r="A2092" s="5"/>
      <c r="B2092" s="5"/>
      <c r="C2092" s="5"/>
    </row>
    <row r="2093" spans="1:3" x14ac:dyDescent="0.25">
      <c r="A2093" s="5"/>
      <c r="B2093" s="5"/>
      <c r="C2093" s="5"/>
    </row>
    <row r="2094" spans="1:3" x14ac:dyDescent="0.25">
      <c r="A2094" s="5"/>
      <c r="B2094" s="5"/>
      <c r="C2094" s="5"/>
    </row>
    <row r="2095" spans="1:3" x14ac:dyDescent="0.25">
      <c r="A2095" s="5"/>
      <c r="B2095" s="5"/>
      <c r="C2095" s="5"/>
    </row>
    <row r="2096" spans="1:3" x14ac:dyDescent="0.25">
      <c r="A2096" s="5"/>
      <c r="B2096" s="5"/>
      <c r="C2096" s="5"/>
    </row>
    <row r="2097" spans="1:3" x14ac:dyDescent="0.25">
      <c r="A2097" s="5"/>
      <c r="B2097" s="5"/>
      <c r="C2097" s="5"/>
    </row>
    <row r="2098" spans="1:3" x14ac:dyDescent="0.25">
      <c r="A2098" s="5"/>
      <c r="B2098" s="5"/>
      <c r="C2098" s="5"/>
    </row>
    <row r="2099" spans="1:3" x14ac:dyDescent="0.25">
      <c r="A2099" s="5"/>
      <c r="B2099" s="5"/>
      <c r="C2099" s="5"/>
    </row>
    <row r="2100" spans="1:3" x14ac:dyDescent="0.25">
      <c r="A2100" s="5"/>
      <c r="B2100" s="5"/>
      <c r="C2100" s="5"/>
    </row>
    <row r="2101" spans="1:3" x14ac:dyDescent="0.25">
      <c r="A2101" s="5"/>
      <c r="B2101" s="5"/>
      <c r="C2101" s="5"/>
    </row>
    <row r="2102" spans="1:3" x14ac:dyDescent="0.25">
      <c r="A2102" s="5"/>
      <c r="B2102" s="5"/>
      <c r="C2102" s="5"/>
    </row>
    <row r="2103" spans="1:3" x14ac:dyDescent="0.25">
      <c r="A2103" s="5"/>
      <c r="B2103" s="5"/>
      <c r="C2103" s="5"/>
    </row>
    <row r="2104" spans="1:3" x14ac:dyDescent="0.25">
      <c r="A2104" s="5"/>
      <c r="B2104" s="5"/>
      <c r="C2104" s="5"/>
    </row>
    <row r="2105" spans="1:3" x14ac:dyDescent="0.25">
      <c r="A2105" s="5"/>
      <c r="B2105" s="5"/>
      <c r="C2105" s="5"/>
    </row>
    <row r="2106" spans="1:3" x14ac:dyDescent="0.25">
      <c r="A2106" s="5"/>
      <c r="B2106" s="5"/>
      <c r="C2106" s="5"/>
    </row>
    <row r="2107" spans="1:3" x14ac:dyDescent="0.25">
      <c r="A2107" s="5"/>
      <c r="B2107" s="5"/>
      <c r="C2107" s="5"/>
    </row>
    <row r="2108" spans="1:3" x14ac:dyDescent="0.25">
      <c r="A2108" s="5"/>
      <c r="B2108" s="5"/>
      <c r="C2108" s="5"/>
    </row>
    <row r="2109" spans="1:3" x14ac:dyDescent="0.25">
      <c r="A2109" s="5"/>
      <c r="B2109" s="5"/>
      <c r="C2109" s="5"/>
    </row>
    <row r="2110" spans="1:3" x14ac:dyDescent="0.25">
      <c r="A2110" s="5"/>
      <c r="B2110" s="5"/>
      <c r="C2110" s="5"/>
    </row>
    <row r="2111" spans="1:3" x14ac:dyDescent="0.25">
      <c r="A2111" s="5"/>
      <c r="B2111" s="5"/>
      <c r="C2111" s="5"/>
    </row>
    <row r="2112" spans="1:3" x14ac:dyDescent="0.25">
      <c r="A2112" s="5"/>
      <c r="B2112" s="5"/>
      <c r="C2112" s="5"/>
    </row>
    <row r="2113" spans="1:3" x14ac:dyDescent="0.25">
      <c r="A2113" s="5"/>
      <c r="B2113" s="5"/>
      <c r="C2113" s="5"/>
    </row>
    <row r="2114" spans="1:3" x14ac:dyDescent="0.25">
      <c r="A2114" s="5"/>
      <c r="B2114" s="5"/>
      <c r="C2114" s="5"/>
    </row>
    <row r="2115" spans="1:3" x14ac:dyDescent="0.25">
      <c r="A2115" s="5"/>
      <c r="B2115" s="5"/>
      <c r="C2115" s="5"/>
    </row>
    <row r="2116" spans="1:3" x14ac:dyDescent="0.25">
      <c r="A2116" s="5"/>
      <c r="B2116" s="5"/>
      <c r="C2116" s="5"/>
    </row>
    <row r="2117" spans="1:3" x14ac:dyDescent="0.25">
      <c r="A2117" s="5"/>
      <c r="B2117" s="5"/>
      <c r="C2117" s="5"/>
    </row>
    <row r="2118" spans="1:3" x14ac:dyDescent="0.25">
      <c r="A2118" s="5"/>
      <c r="B2118" s="5"/>
      <c r="C2118" s="5"/>
    </row>
    <row r="2119" spans="1:3" x14ac:dyDescent="0.25">
      <c r="A2119" s="5"/>
      <c r="B2119" s="5"/>
      <c r="C2119" s="5"/>
    </row>
    <row r="2120" spans="1:3" x14ac:dyDescent="0.25">
      <c r="A2120" s="5"/>
      <c r="B2120" s="5"/>
      <c r="C2120" s="5"/>
    </row>
    <row r="2121" spans="1:3" x14ac:dyDescent="0.25">
      <c r="A2121" s="5"/>
      <c r="B2121" s="5"/>
      <c r="C2121" s="5"/>
    </row>
    <row r="2122" spans="1:3" x14ac:dyDescent="0.25">
      <c r="A2122" s="5"/>
      <c r="B2122" s="5"/>
      <c r="C2122" s="5"/>
    </row>
    <row r="2123" spans="1:3" x14ac:dyDescent="0.25">
      <c r="A2123" s="5"/>
      <c r="B2123" s="5"/>
      <c r="C2123" s="5"/>
    </row>
    <row r="2124" spans="1:3" x14ac:dyDescent="0.25">
      <c r="A2124" s="5"/>
      <c r="B2124" s="5"/>
      <c r="C2124" s="5"/>
    </row>
    <row r="2125" spans="1:3" x14ac:dyDescent="0.25">
      <c r="A2125" s="5"/>
      <c r="B2125" s="5"/>
      <c r="C2125" s="5"/>
    </row>
    <row r="2126" spans="1:3" x14ac:dyDescent="0.25">
      <c r="A2126" s="5"/>
      <c r="B2126" s="5"/>
      <c r="C2126" s="5"/>
    </row>
    <row r="2127" spans="1:3" x14ac:dyDescent="0.25">
      <c r="A2127" s="5"/>
      <c r="B2127" s="5"/>
      <c r="C2127" s="5"/>
    </row>
    <row r="2128" spans="1:3" x14ac:dyDescent="0.25">
      <c r="A2128" s="5"/>
      <c r="B2128" s="5"/>
      <c r="C2128" s="5"/>
    </row>
    <row r="2129" spans="1:3" x14ac:dyDescent="0.25">
      <c r="A2129" s="5"/>
      <c r="B2129" s="5"/>
      <c r="C2129" s="5"/>
    </row>
    <row r="2130" spans="1:3" x14ac:dyDescent="0.25">
      <c r="A2130" s="5"/>
      <c r="B2130" s="5"/>
      <c r="C2130" s="5"/>
    </row>
    <row r="2131" spans="1:3" x14ac:dyDescent="0.25">
      <c r="A2131" s="5"/>
      <c r="B2131" s="5"/>
      <c r="C2131" s="5"/>
    </row>
    <row r="2132" spans="1:3" x14ac:dyDescent="0.25">
      <c r="A2132" s="5"/>
      <c r="B2132" s="5"/>
      <c r="C2132" s="5"/>
    </row>
    <row r="2133" spans="1:3" x14ac:dyDescent="0.25">
      <c r="A2133" s="5"/>
      <c r="B2133" s="5"/>
      <c r="C2133" s="5"/>
    </row>
    <row r="2134" spans="1:3" x14ac:dyDescent="0.25">
      <c r="A2134" s="5"/>
      <c r="B2134" s="5"/>
      <c r="C2134" s="5"/>
    </row>
    <row r="2135" spans="1:3" x14ac:dyDescent="0.25">
      <c r="A2135" s="5"/>
      <c r="B2135" s="5"/>
      <c r="C2135" s="5"/>
    </row>
    <row r="2136" spans="1:3" x14ac:dyDescent="0.25">
      <c r="A2136" s="5"/>
      <c r="B2136" s="5"/>
      <c r="C2136" s="5"/>
    </row>
    <row r="2137" spans="1:3" x14ac:dyDescent="0.25">
      <c r="A2137" s="5"/>
      <c r="B2137" s="5"/>
      <c r="C2137" s="5"/>
    </row>
    <row r="2138" spans="1:3" x14ac:dyDescent="0.25">
      <c r="A2138" s="5"/>
      <c r="B2138" s="5"/>
      <c r="C2138" s="5"/>
    </row>
    <row r="2139" spans="1:3" x14ac:dyDescent="0.25">
      <c r="A2139" s="5"/>
      <c r="B2139" s="5"/>
      <c r="C2139" s="5"/>
    </row>
    <row r="2140" spans="1:3" x14ac:dyDescent="0.25">
      <c r="A2140" s="5"/>
      <c r="B2140" s="5"/>
      <c r="C2140" s="5"/>
    </row>
    <row r="2141" spans="1:3" x14ac:dyDescent="0.25">
      <c r="A2141" s="5"/>
      <c r="B2141" s="5"/>
      <c r="C2141" s="5"/>
    </row>
    <row r="2142" spans="1:3" x14ac:dyDescent="0.25">
      <c r="A2142" s="5"/>
      <c r="B2142" s="5"/>
      <c r="C2142" s="5"/>
    </row>
    <row r="2143" spans="1:3" x14ac:dyDescent="0.25">
      <c r="A2143" s="5"/>
      <c r="B2143" s="5"/>
      <c r="C2143" s="5"/>
    </row>
    <row r="2144" spans="1:3" x14ac:dyDescent="0.25">
      <c r="A2144" s="5"/>
      <c r="B2144" s="5"/>
      <c r="C2144" s="5"/>
    </row>
    <row r="2145" spans="1:3" x14ac:dyDescent="0.25">
      <c r="A2145" s="5"/>
      <c r="B2145" s="5"/>
      <c r="C2145" s="5"/>
    </row>
    <row r="2146" spans="1:3" x14ac:dyDescent="0.25">
      <c r="A2146" s="5"/>
      <c r="B2146" s="5"/>
      <c r="C2146" s="5"/>
    </row>
    <row r="2147" spans="1:3" x14ac:dyDescent="0.25">
      <c r="A2147" s="5"/>
      <c r="B2147" s="5"/>
      <c r="C2147" s="5"/>
    </row>
    <row r="2148" spans="1:3" x14ac:dyDescent="0.25">
      <c r="A2148" s="5"/>
      <c r="B2148" s="5"/>
      <c r="C2148" s="5"/>
    </row>
    <row r="2149" spans="1:3" x14ac:dyDescent="0.25">
      <c r="A2149" s="5"/>
      <c r="B2149" s="5"/>
      <c r="C2149" s="5"/>
    </row>
    <row r="2150" spans="1:3" x14ac:dyDescent="0.25">
      <c r="A2150" s="5"/>
      <c r="B2150" s="5"/>
      <c r="C2150" s="5"/>
    </row>
    <row r="2151" spans="1:3" x14ac:dyDescent="0.25">
      <c r="A2151" s="5"/>
      <c r="B2151" s="5"/>
      <c r="C2151" s="5"/>
    </row>
    <row r="2152" spans="1:3" x14ac:dyDescent="0.25">
      <c r="A2152" s="5"/>
      <c r="B2152" s="5"/>
      <c r="C2152" s="5"/>
    </row>
    <row r="2153" spans="1:3" x14ac:dyDescent="0.25">
      <c r="A2153" s="5"/>
      <c r="B2153" s="5"/>
      <c r="C2153" s="5"/>
    </row>
    <row r="2154" spans="1:3" x14ac:dyDescent="0.25">
      <c r="A2154" s="5"/>
      <c r="B2154" s="5"/>
      <c r="C2154" s="5"/>
    </row>
    <row r="2155" spans="1:3" x14ac:dyDescent="0.25">
      <c r="A2155" s="5"/>
      <c r="B2155" s="5"/>
      <c r="C2155" s="5"/>
    </row>
    <row r="2156" spans="1:3" x14ac:dyDescent="0.25">
      <c r="A2156" s="5"/>
      <c r="B2156" s="5"/>
      <c r="C2156" s="5"/>
    </row>
    <row r="2157" spans="1:3" x14ac:dyDescent="0.25">
      <c r="A2157" s="5"/>
      <c r="B2157" s="5"/>
      <c r="C2157" s="5"/>
    </row>
    <row r="2158" spans="1:3" x14ac:dyDescent="0.25">
      <c r="A2158" s="5"/>
      <c r="B2158" s="5"/>
      <c r="C2158" s="5"/>
    </row>
    <row r="2159" spans="1:3" x14ac:dyDescent="0.25">
      <c r="A2159" s="5"/>
      <c r="B2159" s="5"/>
      <c r="C2159" s="5"/>
    </row>
    <row r="2160" spans="1:3" x14ac:dyDescent="0.25">
      <c r="A2160" s="5"/>
      <c r="B2160" s="5"/>
      <c r="C2160" s="5"/>
    </row>
    <row r="2161" spans="1:3" x14ac:dyDescent="0.25">
      <c r="A2161" s="5"/>
      <c r="B2161" s="5"/>
      <c r="C2161" s="5"/>
    </row>
    <row r="2162" spans="1:3" x14ac:dyDescent="0.25">
      <c r="A2162" s="5"/>
      <c r="B2162" s="5"/>
      <c r="C2162" s="5"/>
    </row>
    <row r="2163" spans="1:3" x14ac:dyDescent="0.25">
      <c r="A2163" s="5"/>
      <c r="B2163" s="5"/>
      <c r="C2163" s="5"/>
    </row>
    <row r="2164" spans="1:3" x14ac:dyDescent="0.25">
      <c r="A2164" s="5"/>
      <c r="B2164" s="5"/>
      <c r="C2164" s="5"/>
    </row>
    <row r="2165" spans="1:3" x14ac:dyDescent="0.25">
      <c r="A2165" s="5"/>
      <c r="B2165" s="5"/>
      <c r="C2165" s="5"/>
    </row>
    <row r="2166" spans="1:3" x14ac:dyDescent="0.25">
      <c r="A2166" s="5"/>
      <c r="B2166" s="5"/>
      <c r="C2166" s="5"/>
    </row>
    <row r="2167" spans="1:3" x14ac:dyDescent="0.25">
      <c r="A2167" s="5"/>
      <c r="B2167" s="5"/>
      <c r="C2167" s="5"/>
    </row>
    <row r="2168" spans="1:3" x14ac:dyDescent="0.25">
      <c r="A2168" s="5"/>
      <c r="B2168" s="5"/>
      <c r="C2168" s="5"/>
    </row>
    <row r="2169" spans="1:3" x14ac:dyDescent="0.25">
      <c r="A2169" s="5"/>
      <c r="B2169" s="5"/>
      <c r="C2169" s="5"/>
    </row>
    <row r="2170" spans="1:3" x14ac:dyDescent="0.25">
      <c r="A2170" s="5"/>
      <c r="B2170" s="5"/>
      <c r="C2170" s="5"/>
    </row>
    <row r="2171" spans="1:3" x14ac:dyDescent="0.25">
      <c r="A2171" s="5"/>
      <c r="B2171" s="5"/>
      <c r="C2171" s="5"/>
    </row>
    <row r="2172" spans="1:3" x14ac:dyDescent="0.25">
      <c r="A2172" s="5"/>
      <c r="B2172" s="5"/>
      <c r="C2172" s="5"/>
    </row>
    <row r="2173" spans="1:3" x14ac:dyDescent="0.25">
      <c r="A2173" s="5"/>
      <c r="B2173" s="5"/>
      <c r="C2173" s="5"/>
    </row>
    <row r="2174" spans="1:3" x14ac:dyDescent="0.25">
      <c r="A2174" s="5"/>
      <c r="B2174" s="5"/>
      <c r="C2174" s="5"/>
    </row>
    <row r="2175" spans="1:3" x14ac:dyDescent="0.25">
      <c r="A2175" s="5"/>
      <c r="B2175" s="5"/>
      <c r="C2175" s="5"/>
    </row>
    <row r="2176" spans="1:3" x14ac:dyDescent="0.25">
      <c r="A2176" s="5"/>
      <c r="B2176" s="5"/>
      <c r="C2176" s="5"/>
    </row>
    <row r="2177" spans="1:3" x14ac:dyDescent="0.25">
      <c r="A2177" s="5"/>
      <c r="B2177" s="5"/>
      <c r="C2177" s="5"/>
    </row>
    <row r="2178" spans="1:3" x14ac:dyDescent="0.25">
      <c r="A2178" s="5"/>
      <c r="B2178" s="5"/>
      <c r="C2178" s="5"/>
    </row>
    <row r="2179" spans="1:3" x14ac:dyDescent="0.25">
      <c r="A2179" s="5"/>
      <c r="B2179" s="5"/>
      <c r="C2179" s="5"/>
    </row>
    <row r="2180" spans="1:3" x14ac:dyDescent="0.25">
      <c r="A2180" s="5"/>
      <c r="B2180" s="5"/>
      <c r="C2180" s="5"/>
    </row>
    <row r="2181" spans="1:3" x14ac:dyDescent="0.25">
      <c r="A2181" s="5"/>
      <c r="B2181" s="5"/>
      <c r="C2181" s="5"/>
    </row>
    <row r="2182" spans="1:3" x14ac:dyDescent="0.25">
      <c r="A2182" s="5"/>
      <c r="B2182" s="5"/>
      <c r="C2182" s="5"/>
    </row>
    <row r="2183" spans="1:3" x14ac:dyDescent="0.25">
      <c r="A2183" s="5"/>
      <c r="B2183" s="5"/>
      <c r="C2183" s="5"/>
    </row>
    <row r="2184" spans="1:3" x14ac:dyDescent="0.25">
      <c r="A2184" s="5"/>
      <c r="B2184" s="5"/>
      <c r="C2184" s="5"/>
    </row>
    <row r="2185" spans="1:3" x14ac:dyDescent="0.25">
      <c r="A2185" s="5"/>
      <c r="B2185" s="5"/>
      <c r="C2185" s="5"/>
    </row>
    <row r="2186" spans="1:3" x14ac:dyDescent="0.25">
      <c r="A2186" s="5"/>
      <c r="B2186" s="5"/>
      <c r="C2186" s="5"/>
    </row>
    <row r="2187" spans="1:3" x14ac:dyDescent="0.25">
      <c r="A2187" s="5"/>
      <c r="B2187" s="5"/>
      <c r="C2187" s="5"/>
    </row>
    <row r="2188" spans="1:3" x14ac:dyDescent="0.25">
      <c r="A2188" s="5"/>
      <c r="B2188" s="5"/>
      <c r="C2188" s="5"/>
    </row>
    <row r="2189" spans="1:3" x14ac:dyDescent="0.25">
      <c r="A2189" s="5"/>
      <c r="B2189" s="5"/>
      <c r="C2189" s="5"/>
    </row>
    <row r="2190" spans="1:3" x14ac:dyDescent="0.25">
      <c r="A2190" s="5"/>
      <c r="B2190" s="5"/>
      <c r="C2190" s="5"/>
    </row>
    <row r="2191" spans="1:3" x14ac:dyDescent="0.25">
      <c r="A2191" s="5"/>
      <c r="B2191" s="5"/>
      <c r="C2191" s="5"/>
    </row>
    <row r="2192" spans="1:3" x14ac:dyDescent="0.25">
      <c r="A2192" s="5"/>
      <c r="B2192" s="5"/>
      <c r="C2192" s="5"/>
    </row>
    <row r="2193" spans="1:3" x14ac:dyDescent="0.25">
      <c r="A2193" s="5"/>
      <c r="B2193" s="5"/>
      <c r="C2193" s="5"/>
    </row>
    <row r="2194" spans="1:3" x14ac:dyDescent="0.25">
      <c r="A2194" s="5"/>
      <c r="B2194" s="5"/>
      <c r="C2194" s="5"/>
    </row>
    <row r="2195" spans="1:3" x14ac:dyDescent="0.25">
      <c r="A2195" s="5"/>
      <c r="B2195" s="5"/>
      <c r="C2195" s="5"/>
    </row>
    <row r="2196" spans="1:3" x14ac:dyDescent="0.25">
      <c r="A2196" s="5"/>
      <c r="B2196" s="5"/>
      <c r="C2196" s="5"/>
    </row>
    <row r="2197" spans="1:3" x14ac:dyDescent="0.25">
      <c r="A2197" s="5"/>
      <c r="B2197" s="5"/>
      <c r="C2197" s="5"/>
    </row>
    <row r="2198" spans="1:3" x14ac:dyDescent="0.25">
      <c r="A2198" s="5"/>
      <c r="B2198" s="5"/>
      <c r="C2198" s="5"/>
    </row>
    <row r="2199" spans="1:3" x14ac:dyDescent="0.25">
      <c r="A2199" s="5"/>
      <c r="B2199" s="5"/>
      <c r="C2199" s="5"/>
    </row>
    <row r="2200" spans="1:3" x14ac:dyDescent="0.25">
      <c r="A2200" s="5"/>
      <c r="B2200" s="5"/>
      <c r="C2200" s="5"/>
    </row>
    <row r="2201" spans="1:3" x14ac:dyDescent="0.25">
      <c r="A2201" s="5"/>
      <c r="B2201" s="5"/>
      <c r="C2201" s="5"/>
    </row>
    <row r="2202" spans="1:3" x14ac:dyDescent="0.25">
      <c r="A2202" s="5"/>
      <c r="B2202" s="5"/>
      <c r="C2202" s="5"/>
    </row>
    <row r="2203" spans="1:3" x14ac:dyDescent="0.25">
      <c r="A2203" s="5"/>
      <c r="B2203" s="5"/>
      <c r="C2203" s="5"/>
    </row>
    <row r="2204" spans="1:3" x14ac:dyDescent="0.25">
      <c r="A2204" s="5"/>
      <c r="B2204" s="5"/>
      <c r="C2204" s="5"/>
    </row>
    <row r="2205" spans="1:3" x14ac:dyDescent="0.25">
      <c r="A2205" s="5"/>
      <c r="B2205" s="5"/>
      <c r="C2205" s="5"/>
    </row>
    <row r="2206" spans="1:3" x14ac:dyDescent="0.25">
      <c r="A2206" s="5"/>
      <c r="B2206" s="5"/>
      <c r="C2206" s="5"/>
    </row>
    <row r="2207" spans="1:3" x14ac:dyDescent="0.25">
      <c r="A2207" s="5"/>
      <c r="B2207" s="5"/>
      <c r="C2207" s="5"/>
    </row>
    <row r="2208" spans="1:3" x14ac:dyDescent="0.25">
      <c r="A2208" s="5"/>
      <c r="B2208" s="5"/>
      <c r="C2208" s="5"/>
    </row>
    <row r="2209" spans="1:3" x14ac:dyDescent="0.25">
      <c r="A2209" s="5"/>
      <c r="B2209" s="5"/>
      <c r="C2209" s="5"/>
    </row>
    <row r="2210" spans="1:3" x14ac:dyDescent="0.25">
      <c r="A2210" s="5"/>
      <c r="B2210" s="5"/>
      <c r="C2210" s="5"/>
    </row>
    <row r="2211" spans="1:3" x14ac:dyDescent="0.25">
      <c r="A2211" s="5"/>
      <c r="B2211" s="5"/>
      <c r="C2211" s="5"/>
    </row>
    <row r="2212" spans="1:3" x14ac:dyDescent="0.25">
      <c r="A2212" s="5"/>
      <c r="B2212" s="5"/>
      <c r="C2212" s="5"/>
    </row>
    <row r="2213" spans="1:3" x14ac:dyDescent="0.25">
      <c r="A2213" s="5"/>
      <c r="B2213" s="5"/>
      <c r="C2213" s="5"/>
    </row>
    <row r="2214" spans="1:3" x14ac:dyDescent="0.25">
      <c r="A2214" s="5"/>
      <c r="B2214" s="5"/>
      <c r="C2214" s="5"/>
    </row>
    <row r="2215" spans="1:3" x14ac:dyDescent="0.25">
      <c r="A2215" s="5"/>
      <c r="B2215" s="5"/>
      <c r="C2215" s="5"/>
    </row>
    <row r="2216" spans="1:3" x14ac:dyDescent="0.25">
      <c r="A2216" s="5"/>
      <c r="B2216" s="5"/>
      <c r="C2216" s="5"/>
    </row>
    <row r="2217" spans="1:3" x14ac:dyDescent="0.25">
      <c r="A2217" s="5"/>
      <c r="B2217" s="5"/>
      <c r="C2217" s="5"/>
    </row>
    <row r="2218" spans="1:3" x14ac:dyDescent="0.25">
      <c r="A2218" s="5"/>
      <c r="B2218" s="5"/>
      <c r="C2218" s="5"/>
    </row>
    <row r="2219" spans="1:3" x14ac:dyDescent="0.25">
      <c r="A2219" s="5"/>
      <c r="B2219" s="5"/>
      <c r="C2219" s="5"/>
    </row>
    <row r="2220" spans="1:3" x14ac:dyDescent="0.25">
      <c r="A2220" s="5"/>
      <c r="B2220" s="5"/>
      <c r="C2220" s="5"/>
    </row>
    <row r="2221" spans="1:3" x14ac:dyDescent="0.25">
      <c r="A2221" s="5"/>
      <c r="B2221" s="5"/>
      <c r="C2221" s="5"/>
    </row>
    <row r="2222" spans="1:3" x14ac:dyDescent="0.25">
      <c r="A2222" s="5"/>
      <c r="B2222" s="5"/>
      <c r="C2222" s="5"/>
    </row>
    <row r="2223" spans="1:3" x14ac:dyDescent="0.25">
      <c r="A2223" s="5"/>
      <c r="B2223" s="5"/>
      <c r="C2223" s="5"/>
    </row>
    <row r="2224" spans="1:3" x14ac:dyDescent="0.25">
      <c r="A2224" s="5"/>
      <c r="B2224" s="5"/>
      <c r="C2224" s="5"/>
    </row>
    <row r="2225" spans="1:3" x14ac:dyDescent="0.25">
      <c r="A2225" s="5"/>
      <c r="B2225" s="5"/>
      <c r="C2225" s="5"/>
    </row>
    <row r="2226" spans="1:3" x14ac:dyDescent="0.25">
      <c r="A2226" s="5"/>
      <c r="B2226" s="5"/>
      <c r="C2226" s="5"/>
    </row>
    <row r="2227" spans="1:3" x14ac:dyDescent="0.25">
      <c r="A2227" s="5"/>
      <c r="B2227" s="5"/>
      <c r="C2227" s="5"/>
    </row>
    <row r="2228" spans="1:3" x14ac:dyDescent="0.25">
      <c r="A2228" s="5"/>
      <c r="B2228" s="5"/>
      <c r="C2228" s="5"/>
    </row>
    <row r="2229" spans="1:3" x14ac:dyDescent="0.25">
      <c r="A2229" s="5"/>
      <c r="B2229" s="5"/>
      <c r="C2229" s="5"/>
    </row>
    <row r="2230" spans="1:3" x14ac:dyDescent="0.25">
      <c r="A2230" s="5"/>
      <c r="B2230" s="5"/>
      <c r="C2230" s="5"/>
    </row>
    <row r="2231" spans="1:3" x14ac:dyDescent="0.25">
      <c r="A2231" s="5"/>
      <c r="B2231" s="5"/>
      <c r="C2231" s="5"/>
    </row>
    <row r="2232" spans="1:3" x14ac:dyDescent="0.25">
      <c r="A2232" s="5"/>
      <c r="B2232" s="5"/>
      <c r="C2232" s="5"/>
    </row>
    <row r="2233" spans="1:3" x14ac:dyDescent="0.25">
      <c r="A2233" s="5"/>
      <c r="B2233" s="5"/>
      <c r="C2233" s="5"/>
    </row>
    <row r="2234" spans="1:3" x14ac:dyDescent="0.25">
      <c r="A2234" s="5"/>
      <c r="B2234" s="5"/>
      <c r="C2234" s="5"/>
    </row>
    <row r="2235" spans="1:3" x14ac:dyDescent="0.25">
      <c r="A2235" s="5"/>
      <c r="B2235" s="5"/>
      <c r="C2235" s="5"/>
    </row>
    <row r="2236" spans="1:3" x14ac:dyDescent="0.25">
      <c r="A2236" s="5"/>
      <c r="B2236" s="5"/>
      <c r="C2236" s="5"/>
    </row>
    <row r="2237" spans="1:3" x14ac:dyDescent="0.25">
      <c r="A2237" s="5"/>
      <c r="B2237" s="5"/>
      <c r="C2237" s="5"/>
    </row>
    <row r="2238" spans="1:3" x14ac:dyDescent="0.25">
      <c r="A2238" s="5"/>
      <c r="B2238" s="5"/>
      <c r="C2238" s="5"/>
    </row>
    <row r="2239" spans="1:3" x14ac:dyDescent="0.25">
      <c r="A2239" s="5"/>
      <c r="B2239" s="5"/>
      <c r="C2239" s="5"/>
    </row>
    <row r="2240" spans="1:3" x14ac:dyDescent="0.25">
      <c r="A2240" s="5"/>
      <c r="B2240" s="5"/>
      <c r="C2240" s="5"/>
    </row>
    <row r="2241" spans="1:3" x14ac:dyDescent="0.25">
      <c r="A2241" s="5"/>
      <c r="B2241" s="5"/>
      <c r="C2241" s="5"/>
    </row>
    <row r="2242" spans="1:3" x14ac:dyDescent="0.25">
      <c r="A2242" s="5"/>
      <c r="B2242" s="5"/>
      <c r="C2242" s="5"/>
    </row>
    <row r="2243" spans="1:3" x14ac:dyDescent="0.25">
      <c r="A2243" s="5"/>
      <c r="B2243" s="5"/>
      <c r="C2243" s="5"/>
    </row>
    <row r="2244" spans="1:3" x14ac:dyDescent="0.25">
      <c r="A2244" s="5"/>
      <c r="B2244" s="5"/>
      <c r="C2244" s="5"/>
    </row>
    <row r="2245" spans="1:3" x14ac:dyDescent="0.25">
      <c r="A2245" s="5"/>
      <c r="B2245" s="5"/>
      <c r="C2245" s="5"/>
    </row>
    <row r="2246" spans="1:3" x14ac:dyDescent="0.25">
      <c r="A2246" s="5"/>
      <c r="B2246" s="5"/>
      <c r="C2246" s="5"/>
    </row>
    <row r="2247" spans="1:3" x14ac:dyDescent="0.25">
      <c r="A2247" s="5"/>
      <c r="B2247" s="5"/>
      <c r="C2247" s="5"/>
    </row>
    <row r="2248" spans="1:3" x14ac:dyDescent="0.25">
      <c r="A2248" s="5"/>
      <c r="B2248" s="5"/>
      <c r="C2248" s="5"/>
    </row>
    <row r="2249" spans="1:3" x14ac:dyDescent="0.25">
      <c r="A2249" s="5"/>
      <c r="B2249" s="5"/>
      <c r="C2249" s="5"/>
    </row>
    <row r="2250" spans="1:3" x14ac:dyDescent="0.25">
      <c r="A2250" s="5"/>
      <c r="B2250" s="5"/>
      <c r="C2250" s="5"/>
    </row>
    <row r="2251" spans="1:3" x14ac:dyDescent="0.25">
      <c r="A2251" s="5"/>
      <c r="B2251" s="5"/>
      <c r="C2251" s="5"/>
    </row>
    <row r="2252" spans="1:3" x14ac:dyDescent="0.25">
      <c r="A2252" s="5"/>
      <c r="B2252" s="5"/>
      <c r="C2252" s="5"/>
    </row>
    <row r="2253" spans="1:3" x14ac:dyDescent="0.25">
      <c r="A2253" s="5"/>
      <c r="B2253" s="5"/>
      <c r="C2253" s="5"/>
    </row>
    <row r="2254" spans="1:3" x14ac:dyDescent="0.25">
      <c r="A2254" s="5"/>
      <c r="B2254" s="5"/>
      <c r="C2254" s="5"/>
    </row>
    <row r="2255" spans="1:3" x14ac:dyDescent="0.25">
      <c r="A2255" s="5"/>
      <c r="B2255" s="5"/>
      <c r="C2255" s="5"/>
    </row>
    <row r="2256" spans="1:3" x14ac:dyDescent="0.25">
      <c r="A2256" s="5"/>
      <c r="B2256" s="5"/>
      <c r="C2256" s="5"/>
    </row>
    <row r="2257" spans="1:3" x14ac:dyDescent="0.25">
      <c r="A2257" s="5"/>
      <c r="B2257" s="5"/>
      <c r="C2257" s="5"/>
    </row>
    <row r="2258" spans="1:3" x14ac:dyDescent="0.25">
      <c r="A2258" s="5"/>
      <c r="B2258" s="5"/>
      <c r="C2258" s="5"/>
    </row>
    <row r="2259" spans="1:3" x14ac:dyDescent="0.25">
      <c r="A2259" s="5"/>
      <c r="B2259" s="5"/>
      <c r="C2259" s="5"/>
    </row>
    <row r="2260" spans="1:3" x14ac:dyDescent="0.25">
      <c r="A2260" s="5"/>
      <c r="B2260" s="5"/>
      <c r="C2260" s="5"/>
    </row>
    <row r="2261" spans="1:3" x14ac:dyDescent="0.25">
      <c r="A2261" s="5"/>
      <c r="B2261" s="5"/>
      <c r="C2261" s="5"/>
    </row>
    <row r="2262" spans="1:3" x14ac:dyDescent="0.25">
      <c r="A2262" s="5"/>
      <c r="B2262" s="5"/>
      <c r="C2262" s="5"/>
    </row>
    <row r="2263" spans="1:3" x14ac:dyDescent="0.25">
      <c r="A2263" s="5"/>
      <c r="B2263" s="5"/>
      <c r="C2263" s="5"/>
    </row>
    <row r="2264" spans="1:3" x14ac:dyDescent="0.25">
      <c r="A2264" s="5"/>
      <c r="B2264" s="5"/>
      <c r="C2264" s="5"/>
    </row>
    <row r="2265" spans="1:3" x14ac:dyDescent="0.25">
      <c r="A2265" s="5"/>
      <c r="B2265" s="5"/>
      <c r="C2265" s="5"/>
    </row>
    <row r="2266" spans="1:3" x14ac:dyDescent="0.25">
      <c r="A2266" s="5"/>
      <c r="B2266" s="5"/>
      <c r="C2266" s="5"/>
    </row>
    <row r="2267" spans="1:3" x14ac:dyDescent="0.25">
      <c r="A2267" s="5"/>
      <c r="B2267" s="5"/>
      <c r="C2267" s="5"/>
    </row>
    <row r="2268" spans="1:3" x14ac:dyDescent="0.25">
      <c r="A2268" s="5"/>
      <c r="B2268" s="5"/>
      <c r="C2268" s="5"/>
    </row>
    <row r="2269" spans="1:3" x14ac:dyDescent="0.25">
      <c r="A2269" s="5"/>
      <c r="B2269" s="5"/>
      <c r="C2269" s="5"/>
    </row>
    <row r="2270" spans="1:3" x14ac:dyDescent="0.25">
      <c r="A2270" s="5"/>
      <c r="B2270" s="5"/>
      <c r="C2270" s="5"/>
    </row>
    <row r="2271" spans="1:3" x14ac:dyDescent="0.25">
      <c r="A2271" s="5"/>
      <c r="B2271" s="5"/>
      <c r="C2271" s="5"/>
    </row>
    <row r="2272" spans="1:3" x14ac:dyDescent="0.25">
      <c r="A2272" s="5"/>
      <c r="B2272" s="5"/>
      <c r="C2272" s="5"/>
    </row>
    <row r="2273" spans="1:3" x14ac:dyDescent="0.25">
      <c r="A2273" s="5"/>
      <c r="B2273" s="5"/>
      <c r="C2273" s="5"/>
    </row>
    <row r="2274" spans="1:3" x14ac:dyDescent="0.25">
      <c r="A2274" s="5"/>
      <c r="B2274" s="5"/>
      <c r="C2274" s="5"/>
    </row>
    <row r="2275" spans="1:3" x14ac:dyDescent="0.25">
      <c r="A2275" s="5"/>
      <c r="B2275" s="5"/>
      <c r="C2275" s="5"/>
    </row>
    <row r="2276" spans="1:3" x14ac:dyDescent="0.25">
      <c r="A2276" s="5"/>
      <c r="B2276" s="5"/>
      <c r="C2276" s="5"/>
    </row>
    <row r="2277" spans="1:3" x14ac:dyDescent="0.25">
      <c r="A2277" s="5"/>
      <c r="B2277" s="5"/>
      <c r="C2277" s="5"/>
    </row>
    <row r="2278" spans="1:3" x14ac:dyDescent="0.25">
      <c r="A2278" s="5"/>
      <c r="B2278" s="5"/>
      <c r="C2278" s="5"/>
    </row>
    <row r="2279" spans="1:3" x14ac:dyDescent="0.25">
      <c r="A2279" s="5"/>
      <c r="B2279" s="5"/>
      <c r="C2279" s="5"/>
    </row>
    <row r="2280" spans="1:3" x14ac:dyDescent="0.25">
      <c r="A2280" s="5"/>
      <c r="B2280" s="5"/>
      <c r="C2280" s="5"/>
    </row>
    <row r="2281" spans="1:3" x14ac:dyDescent="0.25">
      <c r="A2281" s="5"/>
      <c r="B2281" s="5"/>
      <c r="C2281" s="5"/>
    </row>
    <row r="2282" spans="1:3" x14ac:dyDescent="0.25">
      <c r="A2282" s="5"/>
      <c r="B2282" s="5"/>
      <c r="C2282" s="5"/>
    </row>
    <row r="2283" spans="1:3" x14ac:dyDescent="0.25">
      <c r="A2283" s="5"/>
      <c r="B2283" s="5"/>
      <c r="C2283" s="5"/>
    </row>
    <row r="2284" spans="1:3" x14ac:dyDescent="0.25">
      <c r="A2284" s="5"/>
      <c r="B2284" s="5"/>
      <c r="C2284" s="5"/>
    </row>
    <row r="2285" spans="1:3" x14ac:dyDescent="0.25">
      <c r="A2285" s="5"/>
      <c r="B2285" s="5"/>
      <c r="C2285" s="5"/>
    </row>
    <row r="2286" spans="1:3" x14ac:dyDescent="0.25">
      <c r="A2286" s="5"/>
      <c r="B2286" s="5"/>
      <c r="C2286" s="5"/>
    </row>
    <row r="2287" spans="1:3" x14ac:dyDescent="0.25">
      <c r="A2287" s="5"/>
      <c r="B2287" s="5"/>
      <c r="C2287" s="5"/>
    </row>
    <row r="2288" spans="1:3" x14ac:dyDescent="0.25">
      <c r="A2288" s="5"/>
      <c r="B2288" s="5"/>
      <c r="C2288" s="5"/>
    </row>
    <row r="2289" spans="1:3" x14ac:dyDescent="0.25">
      <c r="A2289" s="5"/>
      <c r="B2289" s="5"/>
      <c r="C2289" s="5"/>
    </row>
    <row r="2290" spans="1:3" x14ac:dyDescent="0.25">
      <c r="A2290" s="5"/>
      <c r="B2290" s="5"/>
      <c r="C2290" s="5"/>
    </row>
    <row r="2291" spans="1:3" x14ac:dyDescent="0.25">
      <c r="A2291" s="5"/>
      <c r="B2291" s="5"/>
      <c r="C2291" s="5"/>
    </row>
    <row r="2292" spans="1:3" x14ac:dyDescent="0.25">
      <c r="A2292" s="5"/>
      <c r="B2292" s="5"/>
      <c r="C2292" s="5"/>
    </row>
    <row r="2293" spans="1:3" x14ac:dyDescent="0.25">
      <c r="A2293" s="5"/>
      <c r="B2293" s="5"/>
      <c r="C2293" s="5"/>
    </row>
    <row r="2294" spans="1:3" x14ac:dyDescent="0.25">
      <c r="A2294" s="5"/>
      <c r="B2294" s="5"/>
      <c r="C2294" s="5"/>
    </row>
    <row r="2295" spans="1:3" x14ac:dyDescent="0.25">
      <c r="A2295" s="5"/>
      <c r="B2295" s="5"/>
      <c r="C2295" s="5"/>
    </row>
    <row r="2296" spans="1:3" x14ac:dyDescent="0.25">
      <c r="A2296" s="5"/>
      <c r="B2296" s="5"/>
      <c r="C2296" s="5"/>
    </row>
    <row r="2297" spans="1:3" x14ac:dyDescent="0.25">
      <c r="A2297" s="5"/>
      <c r="B2297" s="5"/>
      <c r="C2297" s="5"/>
    </row>
    <row r="2298" spans="1:3" x14ac:dyDescent="0.25">
      <c r="A2298" s="5"/>
      <c r="B2298" s="5"/>
      <c r="C2298" s="5"/>
    </row>
    <row r="2299" spans="1:3" x14ac:dyDescent="0.25">
      <c r="A2299" s="5"/>
      <c r="B2299" s="5"/>
      <c r="C2299" s="5"/>
    </row>
    <row r="2300" spans="1:3" x14ac:dyDescent="0.25">
      <c r="A2300" s="5"/>
      <c r="B2300" s="5"/>
      <c r="C2300" s="5"/>
    </row>
    <row r="2301" spans="1:3" x14ac:dyDescent="0.25">
      <c r="A2301" s="5"/>
      <c r="B2301" s="5"/>
      <c r="C2301" s="5"/>
    </row>
    <row r="2302" spans="1:3" x14ac:dyDescent="0.25">
      <c r="A2302" s="5"/>
      <c r="B2302" s="5"/>
      <c r="C2302" s="5"/>
    </row>
    <row r="2303" spans="1:3" x14ac:dyDescent="0.25">
      <c r="A2303" s="5"/>
      <c r="B2303" s="5"/>
      <c r="C2303" s="5"/>
    </row>
    <row r="2304" spans="1:3" x14ac:dyDescent="0.25">
      <c r="A2304" s="5"/>
      <c r="B2304" s="5"/>
      <c r="C2304" s="5"/>
    </row>
    <row r="2305" spans="1:3" x14ac:dyDescent="0.25">
      <c r="A2305" s="5"/>
      <c r="B2305" s="5"/>
      <c r="C2305" s="5"/>
    </row>
    <row r="2306" spans="1:3" x14ac:dyDescent="0.25">
      <c r="A2306" s="5"/>
      <c r="B2306" s="5"/>
      <c r="C2306" s="5"/>
    </row>
    <row r="2307" spans="1:3" x14ac:dyDescent="0.25">
      <c r="A2307" s="5"/>
      <c r="B2307" s="5"/>
      <c r="C2307" s="5"/>
    </row>
    <row r="2308" spans="1:3" x14ac:dyDescent="0.25">
      <c r="A2308" s="5"/>
      <c r="B2308" s="5"/>
      <c r="C2308" s="5"/>
    </row>
    <row r="2309" spans="1:3" x14ac:dyDescent="0.25">
      <c r="A2309" s="5"/>
      <c r="B2309" s="5"/>
      <c r="C2309" s="5"/>
    </row>
    <row r="2310" spans="1:3" x14ac:dyDescent="0.25">
      <c r="A2310" s="5"/>
      <c r="B2310" s="5"/>
      <c r="C2310" s="5"/>
    </row>
    <row r="2311" spans="1:3" x14ac:dyDescent="0.25">
      <c r="A2311" s="5"/>
      <c r="B2311" s="5"/>
      <c r="C2311" s="5"/>
    </row>
    <row r="2312" spans="1:3" x14ac:dyDescent="0.25">
      <c r="A2312" s="5"/>
      <c r="B2312" s="5"/>
      <c r="C2312" s="5"/>
    </row>
    <row r="2313" spans="1:3" x14ac:dyDescent="0.25">
      <c r="A2313" s="5"/>
      <c r="B2313" s="5"/>
      <c r="C2313" s="5"/>
    </row>
    <row r="2314" spans="1:3" x14ac:dyDescent="0.25">
      <c r="A2314" s="5"/>
      <c r="B2314" s="5"/>
      <c r="C2314" s="5"/>
    </row>
    <row r="2315" spans="1:3" x14ac:dyDescent="0.25">
      <c r="A2315" s="5"/>
      <c r="B2315" s="5"/>
      <c r="C2315" s="5"/>
    </row>
    <row r="2316" spans="1:3" x14ac:dyDescent="0.25">
      <c r="A2316" s="5"/>
      <c r="B2316" s="5"/>
      <c r="C2316" s="5"/>
    </row>
    <row r="2317" spans="1:3" x14ac:dyDescent="0.25">
      <c r="A2317" s="5"/>
      <c r="B2317" s="5"/>
      <c r="C2317" s="5"/>
    </row>
    <row r="2318" spans="1:3" x14ac:dyDescent="0.25">
      <c r="A2318" s="5"/>
      <c r="B2318" s="5"/>
      <c r="C2318" s="5"/>
    </row>
    <row r="2319" spans="1:3" x14ac:dyDescent="0.25">
      <c r="A2319" s="5"/>
      <c r="B2319" s="5"/>
      <c r="C2319" s="5"/>
    </row>
    <row r="2320" spans="1:3" x14ac:dyDescent="0.25">
      <c r="A2320" s="5"/>
      <c r="B2320" s="5"/>
      <c r="C2320" s="5"/>
    </row>
    <row r="2321" spans="1:3" x14ac:dyDescent="0.25">
      <c r="A2321" s="5"/>
      <c r="B2321" s="5"/>
      <c r="C2321" s="5"/>
    </row>
    <row r="2322" spans="1:3" x14ac:dyDescent="0.25">
      <c r="A2322" s="5"/>
      <c r="B2322" s="5"/>
      <c r="C2322" s="5"/>
    </row>
    <row r="2323" spans="1:3" x14ac:dyDescent="0.25">
      <c r="A2323" s="5"/>
      <c r="B2323" s="5"/>
      <c r="C2323" s="5"/>
    </row>
    <row r="2324" spans="1:3" x14ac:dyDescent="0.25">
      <c r="A2324" s="5"/>
      <c r="B2324" s="5"/>
      <c r="C2324" s="5"/>
    </row>
    <row r="2325" spans="1:3" x14ac:dyDescent="0.25">
      <c r="A2325" s="5"/>
      <c r="B2325" s="5"/>
      <c r="C2325" s="5"/>
    </row>
    <row r="2326" spans="1:3" x14ac:dyDescent="0.25">
      <c r="A2326" s="5"/>
      <c r="B2326" s="5"/>
      <c r="C2326" s="5"/>
    </row>
    <row r="2327" spans="1:3" x14ac:dyDescent="0.25">
      <c r="A2327" s="5"/>
      <c r="B2327" s="5"/>
      <c r="C2327" s="5"/>
    </row>
    <row r="2328" spans="1:3" x14ac:dyDescent="0.25">
      <c r="A2328" s="5"/>
      <c r="B2328" s="5"/>
      <c r="C2328" s="5"/>
    </row>
    <row r="2329" spans="1:3" x14ac:dyDescent="0.25">
      <c r="A2329" s="5"/>
      <c r="B2329" s="5"/>
      <c r="C2329" s="5"/>
    </row>
    <row r="2330" spans="1:3" x14ac:dyDescent="0.25">
      <c r="A2330" s="5"/>
      <c r="B2330" s="5"/>
      <c r="C2330" s="5"/>
    </row>
    <row r="2331" spans="1:3" x14ac:dyDescent="0.25">
      <c r="A2331" s="5"/>
      <c r="B2331" s="5"/>
      <c r="C2331" s="5"/>
    </row>
    <row r="2332" spans="1:3" x14ac:dyDescent="0.25">
      <c r="A2332" s="5"/>
      <c r="B2332" s="5"/>
      <c r="C2332" s="5"/>
    </row>
    <row r="2333" spans="1:3" x14ac:dyDescent="0.25">
      <c r="A2333" s="5"/>
      <c r="B2333" s="5"/>
      <c r="C2333" s="5"/>
    </row>
    <row r="2334" spans="1:3" x14ac:dyDescent="0.25">
      <c r="A2334" s="5"/>
      <c r="B2334" s="5"/>
      <c r="C2334" s="5"/>
    </row>
    <row r="2335" spans="1:3" x14ac:dyDescent="0.25">
      <c r="A2335" s="5"/>
      <c r="B2335" s="5"/>
      <c r="C2335" s="5"/>
    </row>
    <row r="2336" spans="1:3" x14ac:dyDescent="0.25">
      <c r="A2336" s="5"/>
      <c r="B2336" s="5"/>
      <c r="C2336" s="5"/>
    </row>
    <row r="2337" spans="1:3" x14ac:dyDescent="0.25">
      <c r="A2337" s="5"/>
      <c r="B2337" s="5"/>
      <c r="C2337" s="5"/>
    </row>
    <row r="2338" spans="1:3" x14ac:dyDescent="0.25">
      <c r="A2338" s="5"/>
      <c r="B2338" s="5"/>
      <c r="C2338" s="5"/>
    </row>
    <row r="2339" spans="1:3" x14ac:dyDescent="0.25">
      <c r="A2339" s="5"/>
      <c r="B2339" s="5"/>
      <c r="C2339" s="5"/>
    </row>
    <row r="2340" spans="1:3" x14ac:dyDescent="0.25">
      <c r="A2340" s="5"/>
      <c r="B2340" s="5"/>
      <c r="C2340" s="5"/>
    </row>
    <row r="2341" spans="1:3" x14ac:dyDescent="0.25">
      <c r="A2341" s="5"/>
      <c r="B2341" s="5"/>
      <c r="C2341" s="5"/>
    </row>
    <row r="2342" spans="1:3" x14ac:dyDescent="0.25">
      <c r="A2342" s="5"/>
      <c r="B2342" s="5"/>
      <c r="C2342" s="5"/>
    </row>
    <row r="2343" spans="1:3" x14ac:dyDescent="0.25">
      <c r="A2343" s="5"/>
      <c r="B2343" s="5"/>
      <c r="C2343" s="5"/>
    </row>
    <row r="2344" spans="1:3" x14ac:dyDescent="0.25">
      <c r="A2344" s="5"/>
      <c r="B2344" s="5"/>
      <c r="C2344" s="5"/>
    </row>
    <row r="2345" spans="1:3" x14ac:dyDescent="0.25">
      <c r="A2345" s="5"/>
      <c r="B2345" s="5"/>
      <c r="C2345" s="5"/>
    </row>
    <row r="2346" spans="1:3" x14ac:dyDescent="0.25">
      <c r="A2346" s="5"/>
      <c r="B2346" s="5"/>
      <c r="C2346" s="5"/>
    </row>
    <row r="2347" spans="1:3" x14ac:dyDescent="0.25">
      <c r="A2347" s="5"/>
      <c r="B2347" s="5"/>
      <c r="C2347" s="5"/>
    </row>
    <row r="2348" spans="1:3" x14ac:dyDescent="0.25">
      <c r="A2348" s="5"/>
      <c r="B2348" s="5"/>
      <c r="C2348" s="5"/>
    </row>
    <row r="2349" spans="1:3" x14ac:dyDescent="0.25">
      <c r="A2349" s="5"/>
      <c r="B2349" s="5"/>
      <c r="C2349" s="5"/>
    </row>
    <row r="2350" spans="1:3" x14ac:dyDescent="0.25">
      <c r="A2350" s="5"/>
      <c r="B2350" s="5"/>
      <c r="C2350" s="5"/>
    </row>
    <row r="2351" spans="1:3" x14ac:dyDescent="0.25">
      <c r="A2351" s="5"/>
      <c r="B2351" s="5"/>
      <c r="C2351" s="5"/>
    </row>
    <row r="2352" spans="1:3" x14ac:dyDescent="0.25">
      <c r="A2352" s="5"/>
      <c r="B2352" s="5"/>
      <c r="C2352" s="5"/>
    </row>
    <row r="2353" spans="1:3" x14ac:dyDescent="0.25">
      <c r="A2353" s="5"/>
      <c r="B2353" s="5"/>
      <c r="C2353" s="5"/>
    </row>
    <row r="2354" spans="1:3" x14ac:dyDescent="0.25">
      <c r="A2354" s="5"/>
      <c r="B2354" s="5"/>
      <c r="C2354" s="5"/>
    </row>
    <row r="2355" spans="1:3" x14ac:dyDescent="0.25">
      <c r="A2355" s="5"/>
      <c r="B2355" s="5"/>
      <c r="C2355" s="5"/>
    </row>
    <row r="2356" spans="1:3" x14ac:dyDescent="0.25">
      <c r="A2356" s="5"/>
      <c r="B2356" s="5"/>
      <c r="C2356" s="5"/>
    </row>
    <row r="2357" spans="1:3" x14ac:dyDescent="0.25">
      <c r="A2357" s="5"/>
      <c r="B2357" s="5"/>
      <c r="C2357" s="5"/>
    </row>
    <row r="2358" spans="1:3" x14ac:dyDescent="0.25">
      <c r="A2358" s="5"/>
      <c r="B2358" s="5"/>
      <c r="C2358" s="5"/>
    </row>
    <row r="2359" spans="1:3" x14ac:dyDescent="0.25">
      <c r="A2359" s="5"/>
      <c r="B2359" s="5"/>
      <c r="C2359" s="5"/>
    </row>
    <row r="2360" spans="1:3" x14ac:dyDescent="0.25">
      <c r="A2360" s="5"/>
      <c r="B2360" s="5"/>
      <c r="C2360" s="5"/>
    </row>
    <row r="2361" spans="1:3" x14ac:dyDescent="0.25">
      <c r="A2361" s="5"/>
      <c r="B2361" s="5"/>
      <c r="C2361" s="5"/>
    </row>
    <row r="2362" spans="1:3" x14ac:dyDescent="0.25">
      <c r="A2362" s="5"/>
      <c r="B2362" s="5"/>
      <c r="C2362" s="5"/>
    </row>
    <row r="2363" spans="1:3" x14ac:dyDescent="0.25">
      <c r="A2363" s="5"/>
      <c r="B2363" s="5"/>
      <c r="C2363" s="5"/>
    </row>
    <row r="2364" spans="1:3" x14ac:dyDescent="0.25">
      <c r="A2364" s="5"/>
      <c r="B2364" s="5"/>
      <c r="C2364" s="5"/>
    </row>
    <row r="2365" spans="1:3" x14ac:dyDescent="0.25">
      <c r="A2365" s="5"/>
      <c r="B2365" s="5"/>
      <c r="C2365" s="5"/>
    </row>
    <row r="2366" spans="1:3" x14ac:dyDescent="0.25">
      <c r="A2366" s="5"/>
      <c r="B2366" s="5"/>
      <c r="C2366" s="5"/>
    </row>
    <row r="2367" spans="1:3" x14ac:dyDescent="0.25">
      <c r="A2367" s="5"/>
      <c r="B2367" s="5"/>
      <c r="C2367" s="5"/>
    </row>
    <row r="2368" spans="1:3" x14ac:dyDescent="0.25">
      <c r="A2368" s="5"/>
      <c r="B2368" s="5"/>
      <c r="C2368" s="5"/>
    </row>
    <row r="2369" spans="1:3" x14ac:dyDescent="0.25">
      <c r="A2369" s="5"/>
      <c r="B2369" s="5"/>
      <c r="C2369" s="5"/>
    </row>
    <row r="2370" spans="1:3" x14ac:dyDescent="0.25">
      <c r="A2370" s="5"/>
      <c r="B2370" s="5"/>
      <c r="C2370" s="5"/>
    </row>
    <row r="2371" spans="1:3" x14ac:dyDescent="0.25">
      <c r="A2371" s="5"/>
      <c r="B2371" s="5"/>
      <c r="C2371" s="5"/>
    </row>
    <row r="2372" spans="1:3" x14ac:dyDescent="0.25">
      <c r="A2372" s="5"/>
      <c r="B2372" s="5"/>
      <c r="C2372" s="5"/>
    </row>
    <row r="2373" spans="1:3" x14ac:dyDescent="0.25">
      <c r="A2373" s="5"/>
      <c r="B2373" s="5"/>
      <c r="C2373" s="5"/>
    </row>
    <row r="2374" spans="1:3" x14ac:dyDescent="0.25">
      <c r="A2374" s="5"/>
      <c r="B2374" s="5"/>
      <c r="C2374" s="5"/>
    </row>
    <row r="2375" spans="1:3" x14ac:dyDescent="0.25">
      <c r="A2375" s="5"/>
      <c r="B2375" s="5"/>
      <c r="C2375" s="5"/>
    </row>
    <row r="2376" spans="1:3" x14ac:dyDescent="0.25">
      <c r="A2376" s="5"/>
      <c r="B2376" s="5"/>
      <c r="C2376" s="5"/>
    </row>
    <row r="2377" spans="1:3" x14ac:dyDescent="0.25">
      <c r="A2377" s="5"/>
      <c r="B2377" s="5"/>
      <c r="C2377" s="5"/>
    </row>
    <row r="2378" spans="1:3" x14ac:dyDescent="0.25">
      <c r="A2378" s="5"/>
      <c r="B2378" s="5"/>
      <c r="C2378" s="5"/>
    </row>
    <row r="2379" spans="1:3" x14ac:dyDescent="0.25">
      <c r="A2379" s="5"/>
      <c r="B2379" s="5"/>
      <c r="C2379" s="5"/>
    </row>
    <row r="2380" spans="1:3" x14ac:dyDescent="0.25">
      <c r="A2380" s="5"/>
      <c r="B2380" s="5"/>
      <c r="C2380" s="5"/>
    </row>
    <row r="2381" spans="1:3" x14ac:dyDescent="0.25">
      <c r="A2381" s="5"/>
      <c r="B2381" s="5"/>
      <c r="C2381" s="5"/>
    </row>
    <row r="2382" spans="1:3" x14ac:dyDescent="0.25">
      <c r="A2382" s="5"/>
      <c r="B2382" s="5"/>
      <c r="C2382" s="5"/>
    </row>
    <row r="2383" spans="1:3" x14ac:dyDescent="0.25">
      <c r="A2383" s="5"/>
      <c r="B2383" s="5"/>
      <c r="C2383" s="5"/>
    </row>
    <row r="2384" spans="1:3" x14ac:dyDescent="0.25">
      <c r="A2384" s="5"/>
      <c r="B2384" s="5"/>
      <c r="C2384" s="5"/>
    </row>
    <row r="2385" spans="1:3" x14ac:dyDescent="0.25">
      <c r="A2385" s="5"/>
      <c r="B2385" s="5"/>
      <c r="C2385" s="5"/>
    </row>
    <row r="2386" spans="1:3" x14ac:dyDescent="0.25">
      <c r="A2386" s="5"/>
      <c r="B2386" s="5"/>
      <c r="C2386" s="5"/>
    </row>
    <row r="2387" spans="1:3" x14ac:dyDescent="0.25">
      <c r="A2387" s="5"/>
      <c r="B2387" s="5"/>
      <c r="C2387" s="5"/>
    </row>
    <row r="2388" spans="1:3" x14ac:dyDescent="0.25">
      <c r="A2388" s="5"/>
      <c r="B2388" s="5"/>
      <c r="C2388" s="5"/>
    </row>
    <row r="2389" spans="1:3" x14ac:dyDescent="0.25">
      <c r="A2389" s="5"/>
      <c r="B2389" s="5"/>
      <c r="C2389" s="5"/>
    </row>
    <row r="2390" spans="1:3" x14ac:dyDescent="0.25">
      <c r="A2390" s="5"/>
      <c r="B2390" s="5"/>
      <c r="C2390" s="5"/>
    </row>
    <row r="2391" spans="1:3" x14ac:dyDescent="0.25">
      <c r="A2391" s="5"/>
      <c r="B2391" s="5"/>
      <c r="C2391" s="5"/>
    </row>
    <row r="2392" spans="1:3" x14ac:dyDescent="0.25">
      <c r="A2392" s="5"/>
      <c r="B2392" s="5"/>
      <c r="C2392" s="5"/>
    </row>
    <row r="2393" spans="1:3" x14ac:dyDescent="0.25">
      <c r="A2393" s="5"/>
      <c r="B2393" s="5"/>
      <c r="C2393" s="5"/>
    </row>
    <row r="2394" spans="1:3" x14ac:dyDescent="0.25">
      <c r="A2394" s="5"/>
      <c r="B2394" s="5"/>
      <c r="C2394" s="5"/>
    </row>
    <row r="2395" spans="1:3" x14ac:dyDescent="0.25">
      <c r="A2395" s="5"/>
      <c r="B2395" s="5"/>
      <c r="C2395" s="5"/>
    </row>
    <row r="2396" spans="1:3" x14ac:dyDescent="0.25">
      <c r="A2396" s="5"/>
      <c r="B2396" s="5"/>
      <c r="C2396" s="5"/>
    </row>
    <row r="2397" spans="1:3" x14ac:dyDescent="0.25">
      <c r="A2397" s="5"/>
      <c r="B2397" s="5"/>
      <c r="C2397" s="5"/>
    </row>
    <row r="2398" spans="1:3" x14ac:dyDescent="0.25">
      <c r="A2398" s="5"/>
      <c r="B2398" s="5"/>
      <c r="C2398" s="5"/>
    </row>
    <row r="2399" spans="1:3" x14ac:dyDescent="0.25">
      <c r="A2399" s="5"/>
      <c r="B2399" s="5"/>
      <c r="C2399" s="5"/>
    </row>
    <row r="2400" spans="1:3" x14ac:dyDescent="0.25">
      <c r="A2400" s="5"/>
      <c r="B2400" s="5"/>
      <c r="C2400" s="5"/>
    </row>
    <row r="2401" spans="1:3" x14ac:dyDescent="0.25">
      <c r="A2401" s="5"/>
      <c r="B2401" s="5"/>
      <c r="C2401" s="5"/>
    </row>
    <row r="2402" spans="1:3" x14ac:dyDescent="0.25">
      <c r="A2402" s="5"/>
      <c r="B2402" s="5"/>
      <c r="C2402" s="5"/>
    </row>
    <row r="2403" spans="1:3" x14ac:dyDescent="0.25">
      <c r="A2403" s="5"/>
      <c r="B2403" s="5"/>
      <c r="C2403" s="5"/>
    </row>
    <row r="2404" spans="1:3" x14ac:dyDescent="0.25">
      <c r="A2404" s="5"/>
      <c r="B2404" s="5"/>
      <c r="C2404" s="5"/>
    </row>
    <row r="2405" spans="1:3" x14ac:dyDescent="0.25">
      <c r="A2405" s="5"/>
      <c r="B2405" s="5"/>
      <c r="C2405" s="5"/>
    </row>
    <row r="2406" spans="1:3" x14ac:dyDescent="0.25">
      <c r="A2406" s="5"/>
      <c r="B2406" s="5"/>
      <c r="C2406" s="5"/>
    </row>
    <row r="2407" spans="1:3" x14ac:dyDescent="0.25">
      <c r="A2407" s="5"/>
      <c r="B2407" s="5"/>
      <c r="C2407" s="5"/>
    </row>
    <row r="2408" spans="1:3" x14ac:dyDescent="0.25">
      <c r="A2408" s="5"/>
      <c r="B2408" s="5"/>
      <c r="C2408" s="5"/>
    </row>
    <row r="2409" spans="1:3" x14ac:dyDescent="0.25">
      <c r="A2409" s="5"/>
      <c r="B2409" s="5"/>
      <c r="C2409" s="5"/>
    </row>
    <row r="2410" spans="1:3" x14ac:dyDescent="0.25">
      <c r="A2410" s="5"/>
      <c r="B2410" s="5"/>
      <c r="C2410" s="5"/>
    </row>
    <row r="2411" spans="1:3" x14ac:dyDescent="0.25">
      <c r="A2411" s="5"/>
      <c r="B2411" s="5"/>
      <c r="C2411" s="5"/>
    </row>
    <row r="2412" spans="1:3" x14ac:dyDescent="0.25">
      <c r="A2412" s="5"/>
      <c r="B2412" s="5"/>
      <c r="C2412" s="5"/>
    </row>
    <row r="2413" spans="1:3" x14ac:dyDescent="0.25">
      <c r="A2413" s="5"/>
      <c r="B2413" s="5"/>
      <c r="C2413" s="5"/>
    </row>
    <row r="2414" spans="1:3" x14ac:dyDescent="0.25">
      <c r="A2414" s="5"/>
      <c r="B2414" s="5"/>
      <c r="C2414" s="5"/>
    </row>
    <row r="2415" spans="1:3" x14ac:dyDescent="0.25">
      <c r="A2415" s="5"/>
      <c r="B2415" s="5"/>
      <c r="C2415" s="5"/>
    </row>
    <row r="2416" spans="1:3" x14ac:dyDescent="0.25">
      <c r="A2416" s="5"/>
      <c r="B2416" s="5"/>
      <c r="C2416" s="5"/>
    </row>
    <row r="2417" spans="1:3" x14ac:dyDescent="0.25">
      <c r="A2417" s="5"/>
      <c r="B2417" s="5"/>
      <c r="C2417" s="5"/>
    </row>
    <row r="2418" spans="1:3" x14ac:dyDescent="0.25">
      <c r="A2418" s="5"/>
      <c r="B2418" s="5"/>
      <c r="C2418" s="5"/>
    </row>
    <row r="2419" spans="1:3" x14ac:dyDescent="0.25">
      <c r="A2419" s="5"/>
      <c r="B2419" s="5"/>
      <c r="C2419" s="5"/>
    </row>
    <row r="2420" spans="1:3" x14ac:dyDescent="0.25">
      <c r="A2420" s="5"/>
      <c r="B2420" s="5"/>
      <c r="C2420" s="5"/>
    </row>
    <row r="2421" spans="1:3" x14ac:dyDescent="0.25">
      <c r="A2421" s="5"/>
      <c r="B2421" s="5"/>
      <c r="C2421" s="5"/>
    </row>
    <row r="2422" spans="1:3" x14ac:dyDescent="0.25">
      <c r="A2422" s="5"/>
      <c r="B2422" s="5"/>
      <c r="C2422" s="5"/>
    </row>
    <row r="2423" spans="1:3" x14ac:dyDescent="0.25">
      <c r="A2423" s="5"/>
      <c r="B2423" s="5"/>
      <c r="C2423" s="5"/>
    </row>
    <row r="2424" spans="1:3" x14ac:dyDescent="0.25">
      <c r="A2424" s="5"/>
      <c r="B2424" s="5"/>
      <c r="C2424" s="5"/>
    </row>
    <row r="2425" spans="1:3" x14ac:dyDescent="0.25">
      <c r="A2425" s="5"/>
      <c r="B2425" s="5"/>
      <c r="C2425" s="5"/>
    </row>
    <row r="2426" spans="1:3" x14ac:dyDescent="0.25">
      <c r="A2426" s="5"/>
      <c r="B2426" s="5"/>
      <c r="C2426" s="5"/>
    </row>
    <row r="2427" spans="1:3" x14ac:dyDescent="0.25">
      <c r="A2427" s="5"/>
      <c r="B2427" s="5"/>
      <c r="C2427" s="5"/>
    </row>
    <row r="2428" spans="1:3" x14ac:dyDescent="0.25">
      <c r="A2428" s="5"/>
      <c r="B2428" s="5"/>
      <c r="C2428" s="5"/>
    </row>
    <row r="2429" spans="1:3" x14ac:dyDescent="0.25">
      <c r="A2429" s="5"/>
      <c r="B2429" s="5"/>
      <c r="C2429" s="5"/>
    </row>
    <row r="2430" spans="1:3" x14ac:dyDescent="0.25">
      <c r="A2430" s="5"/>
      <c r="B2430" s="5"/>
      <c r="C2430" s="5"/>
    </row>
    <row r="2431" spans="1:3" x14ac:dyDescent="0.25">
      <c r="A2431" s="5"/>
      <c r="B2431" s="5"/>
      <c r="C2431" s="5"/>
    </row>
    <row r="2432" spans="1:3" x14ac:dyDescent="0.25">
      <c r="A2432" s="5"/>
      <c r="B2432" s="5"/>
      <c r="C2432" s="5"/>
    </row>
    <row r="2433" spans="1:3" x14ac:dyDescent="0.25">
      <c r="A2433" s="5"/>
      <c r="B2433" s="5"/>
      <c r="C2433" s="5"/>
    </row>
    <row r="2434" spans="1:3" x14ac:dyDescent="0.25">
      <c r="A2434" s="5"/>
      <c r="B2434" s="5"/>
      <c r="C2434" s="5"/>
    </row>
    <row r="2435" spans="1:3" x14ac:dyDescent="0.25">
      <c r="A2435" s="5"/>
      <c r="B2435" s="5"/>
      <c r="C2435" s="5"/>
    </row>
    <row r="2436" spans="1:3" x14ac:dyDescent="0.25">
      <c r="A2436" s="5"/>
      <c r="B2436" s="5"/>
      <c r="C2436" s="5"/>
    </row>
    <row r="2437" spans="1:3" x14ac:dyDescent="0.25">
      <c r="A2437" s="5"/>
      <c r="B2437" s="5"/>
      <c r="C2437" s="5"/>
    </row>
    <row r="2438" spans="1:3" x14ac:dyDescent="0.25">
      <c r="A2438" s="5"/>
      <c r="B2438" s="5"/>
      <c r="C2438" s="5"/>
    </row>
    <row r="2439" spans="1:3" x14ac:dyDescent="0.25">
      <c r="A2439" s="5"/>
      <c r="B2439" s="5"/>
      <c r="C2439" s="5"/>
    </row>
    <row r="2440" spans="1:3" x14ac:dyDescent="0.25">
      <c r="A2440" s="5"/>
      <c r="B2440" s="5"/>
      <c r="C2440" s="5"/>
    </row>
    <row r="2441" spans="1:3" x14ac:dyDescent="0.25">
      <c r="A2441" s="5"/>
      <c r="B2441" s="5"/>
      <c r="C2441" s="5"/>
    </row>
    <row r="2442" spans="1:3" x14ac:dyDescent="0.25">
      <c r="A2442" s="5"/>
      <c r="B2442" s="5"/>
      <c r="C2442" s="5"/>
    </row>
    <row r="2443" spans="1:3" x14ac:dyDescent="0.25">
      <c r="A2443" s="5"/>
      <c r="B2443" s="5"/>
      <c r="C2443" s="5"/>
    </row>
    <row r="2444" spans="1:3" x14ac:dyDescent="0.25">
      <c r="A2444" s="5"/>
      <c r="B2444" s="5"/>
      <c r="C2444" s="5"/>
    </row>
    <row r="2445" spans="1:3" x14ac:dyDescent="0.25">
      <c r="A2445" s="5"/>
      <c r="B2445" s="5"/>
      <c r="C2445" s="5"/>
    </row>
    <row r="2446" spans="1:3" x14ac:dyDescent="0.25">
      <c r="A2446" s="5"/>
      <c r="B2446" s="5"/>
      <c r="C2446" s="5"/>
    </row>
    <row r="2447" spans="1:3" x14ac:dyDescent="0.25">
      <c r="A2447" s="5"/>
      <c r="B2447" s="5"/>
      <c r="C2447" s="5"/>
    </row>
    <row r="2448" spans="1:3" x14ac:dyDescent="0.25">
      <c r="A2448" s="5"/>
      <c r="B2448" s="5"/>
      <c r="C2448" s="5"/>
    </row>
    <row r="2449" spans="1:3" x14ac:dyDescent="0.25">
      <c r="A2449" s="5"/>
      <c r="B2449" s="5"/>
      <c r="C2449" s="5"/>
    </row>
    <row r="2450" spans="1:3" x14ac:dyDescent="0.25">
      <c r="A2450" s="5"/>
      <c r="B2450" s="5"/>
      <c r="C2450" s="5"/>
    </row>
    <row r="2451" spans="1:3" x14ac:dyDescent="0.25">
      <c r="A2451" s="5"/>
      <c r="B2451" s="5"/>
      <c r="C2451" s="5"/>
    </row>
    <row r="2452" spans="1:3" x14ac:dyDescent="0.25">
      <c r="A2452" s="5"/>
      <c r="B2452" s="5"/>
      <c r="C2452" s="5"/>
    </row>
    <row r="2453" spans="1:3" x14ac:dyDescent="0.25">
      <c r="A2453" s="5"/>
      <c r="B2453" s="5"/>
      <c r="C2453" s="5"/>
    </row>
    <row r="2454" spans="1:3" x14ac:dyDescent="0.25">
      <c r="A2454" s="5"/>
      <c r="B2454" s="5"/>
      <c r="C2454" s="5"/>
    </row>
    <row r="2455" spans="1:3" x14ac:dyDescent="0.25">
      <c r="A2455" s="5"/>
      <c r="B2455" s="5"/>
      <c r="C2455" s="5"/>
    </row>
    <row r="2456" spans="1:3" x14ac:dyDescent="0.25">
      <c r="A2456" s="5"/>
      <c r="B2456" s="5"/>
      <c r="C2456" s="5"/>
    </row>
    <row r="2457" spans="1:3" x14ac:dyDescent="0.25">
      <c r="A2457" s="5"/>
      <c r="B2457" s="5"/>
      <c r="C2457" s="5"/>
    </row>
    <row r="2458" spans="1:3" x14ac:dyDescent="0.25">
      <c r="A2458" s="5"/>
      <c r="B2458" s="5"/>
      <c r="C2458" s="5"/>
    </row>
    <row r="2459" spans="1:3" x14ac:dyDescent="0.25">
      <c r="A2459" s="5"/>
      <c r="B2459" s="5"/>
      <c r="C2459" s="5"/>
    </row>
    <row r="2460" spans="1:3" x14ac:dyDescent="0.25">
      <c r="A2460" s="5"/>
      <c r="B2460" s="5"/>
      <c r="C2460" s="5"/>
    </row>
    <row r="2461" spans="1:3" x14ac:dyDescent="0.25">
      <c r="A2461" s="5"/>
      <c r="B2461" s="5"/>
      <c r="C2461" s="5"/>
    </row>
    <row r="2462" spans="1:3" x14ac:dyDescent="0.25">
      <c r="A2462" s="5"/>
      <c r="B2462" s="5"/>
      <c r="C2462" s="5"/>
    </row>
    <row r="2463" spans="1:3" x14ac:dyDescent="0.25">
      <c r="A2463" s="5"/>
      <c r="B2463" s="5"/>
      <c r="C2463" s="5"/>
    </row>
    <row r="2464" spans="1:3" x14ac:dyDescent="0.25">
      <c r="A2464" s="5"/>
      <c r="B2464" s="5"/>
      <c r="C2464" s="5"/>
    </row>
    <row r="2465" spans="1:3" x14ac:dyDescent="0.25">
      <c r="A2465" s="5"/>
      <c r="B2465" s="5"/>
      <c r="C2465" s="5"/>
    </row>
    <row r="2466" spans="1:3" x14ac:dyDescent="0.25">
      <c r="A2466" s="5"/>
      <c r="B2466" s="5"/>
      <c r="C2466" s="5"/>
    </row>
    <row r="2467" spans="1:3" x14ac:dyDescent="0.25">
      <c r="A2467" s="5"/>
      <c r="B2467" s="5"/>
      <c r="C2467" s="5"/>
    </row>
    <row r="2468" spans="1:3" x14ac:dyDescent="0.25">
      <c r="A2468" s="5"/>
      <c r="B2468" s="5"/>
      <c r="C2468" s="5"/>
    </row>
    <row r="2469" spans="1:3" x14ac:dyDescent="0.25">
      <c r="A2469" s="5"/>
      <c r="B2469" s="5"/>
      <c r="C2469" s="5"/>
    </row>
    <row r="2470" spans="1:3" x14ac:dyDescent="0.25">
      <c r="A2470" s="5"/>
      <c r="B2470" s="5"/>
      <c r="C2470" s="5"/>
    </row>
    <row r="2471" spans="1:3" x14ac:dyDescent="0.25">
      <c r="A2471" s="5"/>
      <c r="B2471" s="5"/>
      <c r="C2471" s="5"/>
    </row>
    <row r="2472" spans="1:3" x14ac:dyDescent="0.25">
      <c r="A2472" s="5"/>
      <c r="B2472" s="5"/>
      <c r="C2472" s="5"/>
    </row>
    <row r="2473" spans="1:3" x14ac:dyDescent="0.25">
      <c r="A2473" s="5"/>
      <c r="B2473" s="5"/>
      <c r="C2473" s="5"/>
    </row>
    <row r="2474" spans="1:3" x14ac:dyDescent="0.25">
      <c r="A2474" s="5"/>
      <c r="B2474" s="5"/>
      <c r="C2474" s="5"/>
    </row>
    <row r="2475" spans="1:3" x14ac:dyDescent="0.25">
      <c r="A2475" s="5"/>
      <c r="B2475" s="5"/>
      <c r="C2475" s="5"/>
    </row>
    <row r="2476" spans="1:3" x14ac:dyDescent="0.25">
      <c r="A2476" s="5"/>
      <c r="B2476" s="5"/>
      <c r="C2476" s="5"/>
    </row>
    <row r="2477" spans="1:3" x14ac:dyDescent="0.25">
      <c r="A2477" s="5"/>
      <c r="B2477" s="5"/>
      <c r="C2477" s="5"/>
    </row>
    <row r="2478" spans="1:3" x14ac:dyDescent="0.25">
      <c r="A2478" s="5"/>
      <c r="B2478" s="5"/>
      <c r="C2478" s="5"/>
    </row>
    <row r="2479" spans="1:3" x14ac:dyDescent="0.25">
      <c r="A2479" s="5"/>
      <c r="B2479" s="5"/>
      <c r="C2479" s="5"/>
    </row>
    <row r="2480" spans="1:3" x14ac:dyDescent="0.25">
      <c r="A2480" s="5"/>
      <c r="B2480" s="5"/>
      <c r="C2480" s="5"/>
    </row>
    <row r="2481" spans="1:3" x14ac:dyDescent="0.25">
      <c r="A2481" s="5"/>
      <c r="B2481" s="5"/>
      <c r="C2481" s="5"/>
    </row>
    <row r="2482" spans="1:3" x14ac:dyDescent="0.25">
      <c r="A2482" s="5"/>
      <c r="B2482" s="5"/>
      <c r="C2482" s="5"/>
    </row>
    <row r="2483" spans="1:3" x14ac:dyDescent="0.25">
      <c r="A2483" s="5"/>
      <c r="B2483" s="5"/>
      <c r="C2483" s="5"/>
    </row>
    <row r="2484" spans="1:3" x14ac:dyDescent="0.25">
      <c r="A2484" s="5"/>
      <c r="B2484" s="5"/>
      <c r="C2484" s="5"/>
    </row>
    <row r="2485" spans="1:3" x14ac:dyDescent="0.25">
      <c r="A2485" s="5"/>
      <c r="B2485" s="5"/>
      <c r="C2485" s="5"/>
    </row>
    <row r="2486" spans="1:3" x14ac:dyDescent="0.25">
      <c r="A2486" s="5"/>
      <c r="B2486" s="5"/>
      <c r="C2486" s="5"/>
    </row>
    <row r="2487" spans="1:3" x14ac:dyDescent="0.25">
      <c r="A2487" s="5"/>
      <c r="B2487" s="5"/>
      <c r="C2487" s="5"/>
    </row>
    <row r="2488" spans="1:3" x14ac:dyDescent="0.25">
      <c r="A2488" s="5"/>
      <c r="B2488" s="5"/>
      <c r="C2488" s="5"/>
    </row>
    <row r="2489" spans="1:3" x14ac:dyDescent="0.25">
      <c r="A2489" s="5"/>
      <c r="B2489" s="5"/>
      <c r="C2489" s="5"/>
    </row>
    <row r="2490" spans="1:3" x14ac:dyDescent="0.25">
      <c r="A2490" s="5"/>
      <c r="B2490" s="5"/>
      <c r="C2490" s="5"/>
    </row>
    <row r="2491" spans="1:3" x14ac:dyDescent="0.25">
      <c r="A2491" s="5"/>
      <c r="B2491" s="5"/>
      <c r="C2491" s="5"/>
    </row>
    <row r="2492" spans="1:3" x14ac:dyDescent="0.25">
      <c r="A2492" s="5"/>
      <c r="B2492" s="5"/>
      <c r="C2492" s="5"/>
    </row>
    <row r="2493" spans="1:3" x14ac:dyDescent="0.25">
      <c r="A2493" s="5"/>
      <c r="B2493" s="5"/>
      <c r="C2493" s="5"/>
    </row>
    <row r="2494" spans="1:3" x14ac:dyDescent="0.25">
      <c r="A2494" s="5"/>
      <c r="B2494" s="5"/>
      <c r="C2494" s="5"/>
    </row>
    <row r="2495" spans="1:3" x14ac:dyDescent="0.25">
      <c r="A2495" s="5"/>
      <c r="B2495" s="5"/>
      <c r="C2495" s="5"/>
    </row>
    <row r="2496" spans="1:3" x14ac:dyDescent="0.25">
      <c r="A2496" s="5"/>
      <c r="B2496" s="5"/>
      <c r="C2496" s="5"/>
    </row>
    <row r="2497" spans="1:3" x14ac:dyDescent="0.25">
      <c r="A2497" s="5"/>
      <c r="B2497" s="5"/>
      <c r="C2497" s="5"/>
    </row>
    <row r="2498" spans="1:3" x14ac:dyDescent="0.25">
      <c r="A2498" s="5"/>
      <c r="B2498" s="5"/>
      <c r="C2498" s="5"/>
    </row>
    <row r="2499" spans="1:3" x14ac:dyDescent="0.25">
      <c r="A2499" s="5"/>
      <c r="B2499" s="5"/>
      <c r="C2499" s="5"/>
    </row>
    <row r="2500" spans="1:3" x14ac:dyDescent="0.25">
      <c r="A2500" s="5"/>
      <c r="B2500" s="5"/>
      <c r="C2500" s="5"/>
    </row>
    <row r="2501" spans="1:3" x14ac:dyDescent="0.25">
      <c r="A2501" s="5"/>
      <c r="B2501" s="5"/>
      <c r="C2501" s="5"/>
    </row>
    <row r="2502" spans="1:3" x14ac:dyDescent="0.25">
      <c r="A2502" s="5"/>
      <c r="B2502" s="5"/>
      <c r="C2502" s="5"/>
    </row>
    <row r="2503" spans="1:3" x14ac:dyDescent="0.25">
      <c r="A2503" s="5"/>
      <c r="B2503" s="5"/>
      <c r="C2503" s="5"/>
    </row>
    <row r="2504" spans="1:3" x14ac:dyDescent="0.25">
      <c r="A2504" s="5"/>
      <c r="B2504" s="5"/>
      <c r="C2504" s="5"/>
    </row>
    <row r="2505" spans="1:3" x14ac:dyDescent="0.25">
      <c r="A2505" s="5"/>
      <c r="B2505" s="5"/>
      <c r="C2505" s="5"/>
    </row>
    <row r="2506" spans="1:3" x14ac:dyDescent="0.25">
      <c r="A2506" s="5"/>
      <c r="B2506" s="5"/>
      <c r="C2506" s="5"/>
    </row>
    <row r="2507" spans="1:3" x14ac:dyDescent="0.25">
      <c r="A2507" s="5"/>
      <c r="B2507" s="5"/>
      <c r="C2507" s="5"/>
    </row>
    <row r="2508" spans="1:3" x14ac:dyDescent="0.25">
      <c r="A2508" s="5"/>
      <c r="B2508" s="5"/>
      <c r="C2508" s="5"/>
    </row>
    <row r="2509" spans="1:3" x14ac:dyDescent="0.25">
      <c r="A2509" s="5"/>
      <c r="B2509" s="5"/>
      <c r="C2509" s="5"/>
    </row>
    <row r="2510" spans="1:3" x14ac:dyDescent="0.25">
      <c r="A2510" s="5"/>
      <c r="B2510" s="5"/>
      <c r="C2510" s="5"/>
    </row>
    <row r="2511" spans="1:3" x14ac:dyDescent="0.25">
      <c r="A2511" s="5"/>
      <c r="B2511" s="5"/>
      <c r="C2511" s="5"/>
    </row>
    <row r="2512" spans="1:3" x14ac:dyDescent="0.25">
      <c r="A2512" s="5"/>
      <c r="B2512" s="5"/>
      <c r="C2512" s="5"/>
    </row>
    <row r="2513" spans="1:3" x14ac:dyDescent="0.25">
      <c r="A2513" s="5"/>
      <c r="B2513" s="5"/>
      <c r="C2513" s="5"/>
    </row>
    <row r="2514" spans="1:3" x14ac:dyDescent="0.25">
      <c r="A2514" s="5"/>
      <c r="B2514" s="5"/>
      <c r="C2514" s="5"/>
    </row>
    <row r="2515" spans="1:3" x14ac:dyDescent="0.25">
      <c r="A2515" s="5"/>
      <c r="B2515" s="5"/>
      <c r="C2515" s="5"/>
    </row>
    <row r="2516" spans="1:3" x14ac:dyDescent="0.25">
      <c r="A2516" s="5"/>
      <c r="B2516" s="5"/>
      <c r="C2516" s="5"/>
    </row>
    <row r="2517" spans="1:3" x14ac:dyDescent="0.25">
      <c r="A2517" s="5"/>
      <c r="B2517" s="5"/>
      <c r="C2517" s="5"/>
    </row>
    <row r="2518" spans="1:3" x14ac:dyDescent="0.25">
      <c r="A2518" s="5"/>
      <c r="B2518" s="5"/>
      <c r="C2518" s="5"/>
    </row>
    <row r="2519" spans="1:3" x14ac:dyDescent="0.25">
      <c r="A2519" s="5"/>
      <c r="B2519" s="5"/>
      <c r="C2519" s="5"/>
    </row>
    <row r="2520" spans="1:3" x14ac:dyDescent="0.25">
      <c r="A2520" s="5"/>
      <c r="B2520" s="5"/>
      <c r="C2520" s="5"/>
    </row>
    <row r="2521" spans="1:3" x14ac:dyDescent="0.25">
      <c r="A2521" s="5"/>
      <c r="B2521" s="5"/>
      <c r="C2521" s="5"/>
    </row>
    <row r="2522" spans="1:3" x14ac:dyDescent="0.25">
      <c r="A2522" s="5"/>
      <c r="B2522" s="5"/>
      <c r="C2522" s="5"/>
    </row>
    <row r="2523" spans="1:3" x14ac:dyDescent="0.25">
      <c r="A2523" s="5"/>
      <c r="B2523" s="5"/>
      <c r="C2523" s="5"/>
    </row>
    <row r="2524" spans="1:3" x14ac:dyDescent="0.25">
      <c r="A2524" s="5"/>
      <c r="B2524" s="5"/>
      <c r="C2524" s="5"/>
    </row>
    <row r="2525" spans="1:3" x14ac:dyDescent="0.25">
      <c r="A2525" s="5"/>
      <c r="B2525" s="5"/>
      <c r="C2525" s="5"/>
    </row>
    <row r="2526" spans="1:3" x14ac:dyDescent="0.25">
      <c r="A2526" s="5"/>
      <c r="B2526" s="5"/>
      <c r="C2526" s="5"/>
    </row>
    <row r="2527" spans="1:3" x14ac:dyDescent="0.25">
      <c r="A2527" s="5"/>
      <c r="B2527" s="5"/>
      <c r="C2527" s="5"/>
    </row>
    <row r="2528" spans="1:3" x14ac:dyDescent="0.25">
      <c r="A2528" s="5"/>
      <c r="B2528" s="5"/>
      <c r="C2528" s="5"/>
    </row>
    <row r="2529" spans="1:3" x14ac:dyDescent="0.25">
      <c r="A2529" s="5"/>
      <c r="B2529" s="5"/>
      <c r="C2529" s="5"/>
    </row>
    <row r="2530" spans="1:3" x14ac:dyDescent="0.25">
      <c r="A2530" s="5"/>
      <c r="B2530" s="5"/>
      <c r="C2530" s="5"/>
    </row>
    <row r="2531" spans="1:3" x14ac:dyDescent="0.25">
      <c r="A2531" s="5"/>
      <c r="B2531" s="5"/>
      <c r="C2531" s="5"/>
    </row>
    <row r="2532" spans="1:3" x14ac:dyDescent="0.25">
      <c r="A2532" s="5"/>
      <c r="B2532" s="5"/>
      <c r="C2532" s="5"/>
    </row>
    <row r="2533" spans="1:3" x14ac:dyDescent="0.25">
      <c r="A2533" s="5"/>
      <c r="B2533" s="5"/>
      <c r="C2533" s="5"/>
    </row>
    <row r="2534" spans="1:3" x14ac:dyDescent="0.25">
      <c r="A2534" s="5"/>
      <c r="B2534" s="5"/>
      <c r="C2534" s="5"/>
    </row>
    <row r="2535" spans="1:3" x14ac:dyDescent="0.25">
      <c r="A2535" s="5"/>
      <c r="B2535" s="5"/>
      <c r="C2535" s="5"/>
    </row>
    <row r="2536" spans="1:3" x14ac:dyDescent="0.25">
      <c r="A2536" s="5"/>
      <c r="B2536" s="5"/>
      <c r="C2536" s="5"/>
    </row>
    <row r="2537" spans="1:3" x14ac:dyDescent="0.25">
      <c r="A2537" s="5"/>
      <c r="B2537" s="5"/>
      <c r="C2537" s="5"/>
    </row>
    <row r="2538" spans="1:3" x14ac:dyDescent="0.25">
      <c r="A2538" s="5"/>
      <c r="B2538" s="5"/>
      <c r="C2538" s="5"/>
    </row>
    <row r="2539" spans="1:3" x14ac:dyDescent="0.25">
      <c r="A2539" s="5"/>
      <c r="B2539" s="5"/>
      <c r="C2539" s="5"/>
    </row>
    <row r="2540" spans="1:3" x14ac:dyDescent="0.25">
      <c r="A2540" s="5"/>
      <c r="B2540" s="5"/>
      <c r="C2540" s="5"/>
    </row>
    <row r="2541" spans="1:3" x14ac:dyDescent="0.25">
      <c r="A2541" s="5"/>
      <c r="B2541" s="5"/>
      <c r="C2541" s="5"/>
    </row>
    <row r="2542" spans="1:3" x14ac:dyDescent="0.25">
      <c r="A2542" s="5"/>
      <c r="B2542" s="5"/>
      <c r="C2542" s="5"/>
    </row>
    <row r="2543" spans="1:3" x14ac:dyDescent="0.25">
      <c r="A2543" s="5"/>
      <c r="B2543" s="5"/>
      <c r="C2543" s="5"/>
    </row>
    <row r="2544" spans="1:3" x14ac:dyDescent="0.25">
      <c r="A2544" s="5"/>
      <c r="B2544" s="5"/>
      <c r="C2544" s="5"/>
    </row>
    <row r="2545" spans="1:3" x14ac:dyDescent="0.25">
      <c r="A2545" s="5"/>
      <c r="B2545" s="5"/>
      <c r="C2545" s="5"/>
    </row>
    <row r="2546" spans="1:3" x14ac:dyDescent="0.25">
      <c r="A2546" s="5"/>
      <c r="B2546" s="5"/>
      <c r="C2546" s="5"/>
    </row>
    <row r="2547" spans="1:3" x14ac:dyDescent="0.25">
      <c r="A2547" s="5"/>
      <c r="B2547" s="5"/>
      <c r="C2547" s="5"/>
    </row>
    <row r="2548" spans="1:3" x14ac:dyDescent="0.25">
      <c r="A2548" s="5"/>
      <c r="B2548" s="5"/>
      <c r="C2548" s="5"/>
    </row>
    <row r="2549" spans="1:3" x14ac:dyDescent="0.25">
      <c r="A2549" s="5"/>
      <c r="B2549" s="5"/>
      <c r="C2549" s="5"/>
    </row>
    <row r="2550" spans="1:3" x14ac:dyDescent="0.25">
      <c r="A2550" s="5"/>
      <c r="B2550" s="5"/>
      <c r="C2550" s="5"/>
    </row>
    <row r="2551" spans="1:3" x14ac:dyDescent="0.25">
      <c r="A2551" s="5"/>
      <c r="B2551" s="5"/>
      <c r="C2551" s="5"/>
    </row>
    <row r="2552" spans="1:3" x14ac:dyDescent="0.25">
      <c r="A2552" s="5"/>
      <c r="B2552" s="5"/>
      <c r="C2552" s="5"/>
    </row>
    <row r="2553" spans="1:3" x14ac:dyDescent="0.25">
      <c r="A2553" s="5"/>
      <c r="B2553" s="5"/>
      <c r="C2553" s="5"/>
    </row>
    <row r="2554" spans="1:3" x14ac:dyDescent="0.25">
      <c r="A2554" s="5"/>
      <c r="B2554" s="5"/>
      <c r="C2554" s="5"/>
    </row>
    <row r="2555" spans="1:3" x14ac:dyDescent="0.25">
      <c r="A2555" s="5"/>
      <c r="B2555" s="5"/>
      <c r="C2555" s="5"/>
    </row>
    <row r="2556" spans="1:3" x14ac:dyDescent="0.25">
      <c r="A2556" s="5"/>
      <c r="B2556" s="5"/>
      <c r="C2556" s="5"/>
    </row>
    <row r="2557" spans="1:3" x14ac:dyDescent="0.25">
      <c r="A2557" s="5"/>
      <c r="B2557" s="5"/>
      <c r="C2557" s="5"/>
    </row>
    <row r="2558" spans="1:3" x14ac:dyDescent="0.25">
      <c r="A2558" s="5"/>
      <c r="B2558" s="5"/>
      <c r="C2558" s="5"/>
    </row>
    <row r="2559" spans="1:3" x14ac:dyDescent="0.25">
      <c r="A2559" s="5"/>
      <c r="B2559" s="5"/>
      <c r="C2559" s="5"/>
    </row>
    <row r="2560" spans="1:3" x14ac:dyDescent="0.25">
      <c r="A2560" s="5"/>
      <c r="B2560" s="5"/>
      <c r="C2560" s="5"/>
    </row>
    <row r="2561" spans="1:3" x14ac:dyDescent="0.25">
      <c r="A2561" s="5"/>
      <c r="B2561" s="5"/>
      <c r="C2561" s="5"/>
    </row>
    <row r="2562" spans="1:3" x14ac:dyDescent="0.25">
      <c r="A2562" s="5"/>
      <c r="B2562" s="5"/>
      <c r="C2562" s="5"/>
    </row>
    <row r="2563" spans="1:3" x14ac:dyDescent="0.25">
      <c r="A2563" s="5"/>
      <c r="B2563" s="5"/>
      <c r="C2563" s="5"/>
    </row>
    <row r="2564" spans="1:3" x14ac:dyDescent="0.25">
      <c r="A2564" s="5"/>
      <c r="B2564" s="5"/>
      <c r="C2564" s="5"/>
    </row>
    <row r="2565" spans="1:3" x14ac:dyDescent="0.25">
      <c r="A2565" s="5"/>
      <c r="B2565" s="5"/>
      <c r="C2565" s="5"/>
    </row>
    <row r="2566" spans="1:3" x14ac:dyDescent="0.25">
      <c r="A2566" s="5"/>
      <c r="B2566" s="5"/>
      <c r="C2566" s="5"/>
    </row>
    <row r="2567" spans="1:3" x14ac:dyDescent="0.25">
      <c r="A2567" s="5"/>
      <c r="B2567" s="5"/>
      <c r="C2567" s="5"/>
    </row>
    <row r="2568" spans="1:3" x14ac:dyDescent="0.25">
      <c r="A2568" s="5"/>
      <c r="B2568" s="5"/>
      <c r="C2568" s="5"/>
    </row>
    <row r="2569" spans="1:3" x14ac:dyDescent="0.25">
      <c r="A2569" s="5"/>
      <c r="B2569" s="5"/>
      <c r="C2569" s="5"/>
    </row>
    <row r="2570" spans="1:3" x14ac:dyDescent="0.25">
      <c r="A2570" s="5"/>
      <c r="B2570" s="5"/>
      <c r="C2570" s="5"/>
    </row>
    <row r="2571" spans="1:3" x14ac:dyDescent="0.25">
      <c r="A2571" s="5"/>
      <c r="B2571" s="5"/>
      <c r="C2571" s="5"/>
    </row>
    <row r="2572" spans="1:3" x14ac:dyDescent="0.25">
      <c r="A2572" s="5"/>
      <c r="B2572" s="5"/>
      <c r="C2572" s="5"/>
    </row>
    <row r="2573" spans="1:3" x14ac:dyDescent="0.25">
      <c r="A2573" s="5"/>
      <c r="B2573" s="5"/>
      <c r="C2573" s="5"/>
    </row>
    <row r="2574" spans="1:3" x14ac:dyDescent="0.25">
      <c r="A2574" s="5"/>
      <c r="B2574" s="5"/>
      <c r="C2574" s="5"/>
    </row>
    <row r="2575" spans="1:3" x14ac:dyDescent="0.25">
      <c r="A2575" s="5"/>
      <c r="B2575" s="5"/>
      <c r="C2575" s="5"/>
    </row>
    <row r="2576" spans="1:3" x14ac:dyDescent="0.25">
      <c r="A2576" s="5"/>
      <c r="B2576" s="5"/>
      <c r="C2576" s="5"/>
    </row>
    <row r="2577" spans="1:3" x14ac:dyDescent="0.25">
      <c r="A2577" s="5"/>
      <c r="B2577" s="5"/>
      <c r="C2577" s="5"/>
    </row>
    <row r="2578" spans="1:3" x14ac:dyDescent="0.25">
      <c r="A2578" s="5"/>
      <c r="B2578" s="5"/>
      <c r="C2578" s="5"/>
    </row>
    <row r="2579" spans="1:3" x14ac:dyDescent="0.25">
      <c r="A2579" s="5"/>
      <c r="B2579" s="5"/>
      <c r="C2579" s="5"/>
    </row>
    <row r="2580" spans="1:3" x14ac:dyDescent="0.25">
      <c r="A2580" s="5"/>
      <c r="B2580" s="5"/>
      <c r="C2580" s="5"/>
    </row>
    <row r="2581" spans="1:3" x14ac:dyDescent="0.25">
      <c r="A2581" s="5"/>
      <c r="B2581" s="5"/>
      <c r="C2581" s="5"/>
    </row>
    <row r="2582" spans="1:3" x14ac:dyDescent="0.25">
      <c r="A2582" s="5"/>
      <c r="B2582" s="5"/>
      <c r="C2582" s="5"/>
    </row>
    <row r="2583" spans="1:3" x14ac:dyDescent="0.25">
      <c r="A2583" s="5"/>
      <c r="B2583" s="5"/>
      <c r="C2583" s="5"/>
    </row>
    <row r="2584" spans="1:3" x14ac:dyDescent="0.25">
      <c r="A2584" s="5"/>
      <c r="B2584" s="5"/>
      <c r="C2584" s="5"/>
    </row>
    <row r="2585" spans="1:3" x14ac:dyDescent="0.25">
      <c r="A2585" s="5"/>
      <c r="B2585" s="5"/>
      <c r="C2585" s="5"/>
    </row>
    <row r="2586" spans="1:3" x14ac:dyDescent="0.25">
      <c r="A2586" s="5"/>
      <c r="B2586" s="5"/>
      <c r="C2586" s="5"/>
    </row>
    <row r="2587" spans="1:3" x14ac:dyDescent="0.25">
      <c r="A2587" s="5"/>
      <c r="B2587" s="5"/>
      <c r="C2587" s="5"/>
    </row>
    <row r="2588" spans="1:3" x14ac:dyDescent="0.25">
      <c r="A2588" s="5"/>
      <c r="B2588" s="5"/>
      <c r="C2588" s="5"/>
    </row>
    <row r="2589" spans="1:3" x14ac:dyDescent="0.25">
      <c r="A2589" s="5"/>
      <c r="B2589" s="5"/>
      <c r="C2589" s="5"/>
    </row>
    <row r="2590" spans="1:3" x14ac:dyDescent="0.25">
      <c r="A2590" s="5"/>
      <c r="B2590" s="5"/>
      <c r="C2590" s="5"/>
    </row>
    <row r="2591" spans="1:3" x14ac:dyDescent="0.25">
      <c r="A2591" s="5"/>
      <c r="B2591" s="5"/>
      <c r="C2591" s="5"/>
    </row>
    <row r="2592" spans="1:3" x14ac:dyDescent="0.25">
      <c r="A2592" s="5"/>
      <c r="B2592" s="5"/>
      <c r="C2592" s="5"/>
    </row>
    <row r="2593" spans="1:3" x14ac:dyDescent="0.25">
      <c r="A2593" s="5"/>
      <c r="B2593" s="5"/>
      <c r="C2593" s="5"/>
    </row>
    <row r="2594" spans="1:3" x14ac:dyDescent="0.25">
      <c r="A2594" s="5"/>
      <c r="B2594" s="5"/>
      <c r="C2594" s="5"/>
    </row>
    <row r="2595" spans="1:3" x14ac:dyDescent="0.25">
      <c r="A2595" s="5"/>
      <c r="B2595" s="5"/>
      <c r="C2595" s="5"/>
    </row>
    <row r="2596" spans="1:3" x14ac:dyDescent="0.25">
      <c r="A2596" s="5"/>
      <c r="B2596" s="5"/>
      <c r="C2596" s="5"/>
    </row>
    <row r="2597" spans="1:3" x14ac:dyDescent="0.25">
      <c r="A2597" s="5"/>
      <c r="B2597" s="5"/>
      <c r="C2597" s="5"/>
    </row>
    <row r="2598" spans="1:3" x14ac:dyDescent="0.25">
      <c r="A2598" s="5"/>
      <c r="B2598" s="5"/>
      <c r="C2598" s="5"/>
    </row>
    <row r="2599" spans="1:3" x14ac:dyDescent="0.25">
      <c r="A2599" s="5"/>
      <c r="B2599" s="5"/>
      <c r="C2599" s="5"/>
    </row>
    <row r="2600" spans="1:3" x14ac:dyDescent="0.25">
      <c r="A2600" s="5"/>
      <c r="B2600" s="5"/>
      <c r="C2600" s="5"/>
    </row>
    <row r="2601" spans="1:3" x14ac:dyDescent="0.25">
      <c r="A2601" s="5"/>
      <c r="B2601" s="5"/>
      <c r="C2601" s="5"/>
    </row>
    <row r="2602" spans="1:3" x14ac:dyDescent="0.25">
      <c r="A2602" s="5"/>
      <c r="B2602" s="5"/>
      <c r="C2602" s="5"/>
    </row>
    <row r="2603" spans="1:3" x14ac:dyDescent="0.25">
      <c r="A2603" s="5"/>
      <c r="B2603" s="5"/>
      <c r="C2603" s="5"/>
    </row>
    <row r="2604" spans="1:3" x14ac:dyDescent="0.25">
      <c r="A2604" s="5"/>
      <c r="B2604" s="5"/>
      <c r="C2604" s="5"/>
    </row>
    <row r="2605" spans="1:3" x14ac:dyDescent="0.25">
      <c r="A2605" s="5"/>
      <c r="B2605" s="5"/>
      <c r="C2605" s="5"/>
    </row>
    <row r="2606" spans="1:3" x14ac:dyDescent="0.25">
      <c r="A2606" s="5"/>
      <c r="B2606" s="5"/>
      <c r="C2606" s="5"/>
    </row>
    <row r="2607" spans="1:3" x14ac:dyDescent="0.25">
      <c r="A2607" s="5"/>
      <c r="B2607" s="5"/>
      <c r="C2607" s="5"/>
    </row>
    <row r="2608" spans="1:3" x14ac:dyDescent="0.25">
      <c r="A2608" s="5"/>
      <c r="B2608" s="5"/>
      <c r="C2608" s="5"/>
    </row>
    <row r="2609" spans="1:3" x14ac:dyDescent="0.25">
      <c r="A2609" s="5"/>
      <c r="B2609" s="5"/>
      <c r="C2609" s="5"/>
    </row>
    <row r="2610" spans="1:3" x14ac:dyDescent="0.25">
      <c r="A2610" s="5"/>
      <c r="B2610" s="5"/>
      <c r="C2610" s="5"/>
    </row>
    <row r="2611" spans="1:3" x14ac:dyDescent="0.25">
      <c r="A2611" s="5"/>
      <c r="B2611" s="5"/>
      <c r="C2611" s="5"/>
    </row>
    <row r="2612" spans="1:3" x14ac:dyDescent="0.25">
      <c r="A2612" s="5"/>
      <c r="B2612" s="5"/>
      <c r="C2612" s="5"/>
    </row>
    <row r="2613" spans="1:3" x14ac:dyDescent="0.25">
      <c r="A2613" s="5"/>
      <c r="B2613" s="5"/>
      <c r="C2613" s="5"/>
    </row>
    <row r="2614" spans="1:3" x14ac:dyDescent="0.25">
      <c r="A2614" s="5"/>
      <c r="B2614" s="5"/>
      <c r="C2614" s="5"/>
    </row>
    <row r="2615" spans="1:3" x14ac:dyDescent="0.25">
      <c r="A2615" s="5"/>
      <c r="B2615" s="5"/>
      <c r="C2615" s="5"/>
    </row>
    <row r="2616" spans="1:3" x14ac:dyDescent="0.25">
      <c r="A2616" s="5"/>
      <c r="B2616" s="5"/>
      <c r="C2616" s="5"/>
    </row>
    <row r="2617" spans="1:3" x14ac:dyDescent="0.25">
      <c r="A2617" s="5"/>
      <c r="B2617" s="5"/>
      <c r="C2617" s="5"/>
    </row>
    <row r="2618" spans="1:3" x14ac:dyDescent="0.25">
      <c r="A2618" s="5"/>
      <c r="B2618" s="5"/>
      <c r="C2618" s="5"/>
    </row>
    <row r="2619" spans="1:3" x14ac:dyDescent="0.25">
      <c r="A2619" s="5"/>
      <c r="B2619" s="5"/>
      <c r="C2619" s="5"/>
    </row>
    <row r="2620" spans="1:3" x14ac:dyDescent="0.25">
      <c r="A2620" s="5"/>
      <c r="B2620" s="5"/>
      <c r="C2620" s="5"/>
    </row>
    <row r="2621" spans="1:3" x14ac:dyDescent="0.25">
      <c r="A2621" s="5"/>
      <c r="B2621" s="5"/>
      <c r="C2621" s="5"/>
    </row>
    <row r="2622" spans="1:3" x14ac:dyDescent="0.25">
      <c r="A2622" s="5"/>
      <c r="B2622" s="5"/>
      <c r="C2622" s="5"/>
    </row>
    <row r="2623" spans="1:3" x14ac:dyDescent="0.25">
      <c r="A2623" s="5"/>
      <c r="B2623" s="5"/>
      <c r="C2623" s="5"/>
    </row>
    <row r="2624" spans="1:3" x14ac:dyDescent="0.25">
      <c r="A2624" s="5"/>
      <c r="B2624" s="5"/>
      <c r="C2624" s="5"/>
    </row>
    <row r="2625" spans="1:3" x14ac:dyDescent="0.25">
      <c r="A2625" s="5"/>
      <c r="B2625" s="5"/>
      <c r="C2625" s="5"/>
    </row>
    <row r="2626" spans="1:3" x14ac:dyDescent="0.25">
      <c r="A2626" s="5"/>
      <c r="B2626" s="5"/>
      <c r="C2626" s="5"/>
    </row>
    <row r="2627" spans="1:3" x14ac:dyDescent="0.25">
      <c r="A2627" s="5"/>
      <c r="B2627" s="5"/>
      <c r="C2627" s="5"/>
    </row>
    <row r="2628" spans="1:3" x14ac:dyDescent="0.25">
      <c r="A2628" s="5"/>
      <c r="B2628" s="5"/>
      <c r="C2628" s="5"/>
    </row>
    <row r="2629" spans="1:3" x14ac:dyDescent="0.25">
      <c r="A2629" s="5"/>
      <c r="B2629" s="5"/>
      <c r="C2629" s="5"/>
    </row>
    <row r="2630" spans="1:3" x14ac:dyDescent="0.25">
      <c r="A2630" s="5"/>
      <c r="B2630" s="5"/>
      <c r="C2630" s="5"/>
    </row>
    <row r="2631" spans="1:3" x14ac:dyDescent="0.25">
      <c r="A2631" s="5"/>
      <c r="B2631" s="5"/>
      <c r="C2631" s="5"/>
    </row>
    <row r="2632" spans="1:3" x14ac:dyDescent="0.25">
      <c r="A2632" s="5"/>
      <c r="B2632" s="5"/>
      <c r="C2632" s="5"/>
    </row>
    <row r="2633" spans="1:3" x14ac:dyDescent="0.25">
      <c r="A2633" s="5"/>
      <c r="B2633" s="5"/>
      <c r="C2633" s="5"/>
    </row>
    <row r="2634" spans="1:3" x14ac:dyDescent="0.25">
      <c r="A2634" s="5"/>
      <c r="B2634" s="5"/>
      <c r="C2634" s="5"/>
    </row>
    <row r="2635" spans="1:3" x14ac:dyDescent="0.25">
      <c r="A2635" s="5"/>
      <c r="B2635" s="5"/>
      <c r="C2635" s="5"/>
    </row>
    <row r="2636" spans="1:3" x14ac:dyDescent="0.25">
      <c r="A2636" s="5"/>
      <c r="B2636" s="5"/>
      <c r="C2636" s="5"/>
    </row>
    <row r="2637" spans="1:3" x14ac:dyDescent="0.25">
      <c r="A2637" s="5"/>
      <c r="B2637" s="5"/>
      <c r="C2637" s="5"/>
    </row>
    <row r="2638" spans="1:3" x14ac:dyDescent="0.25">
      <c r="A2638" s="5"/>
      <c r="B2638" s="5"/>
      <c r="C2638" s="5"/>
    </row>
    <row r="2639" spans="1:3" x14ac:dyDescent="0.25">
      <c r="A2639" s="5"/>
      <c r="B2639" s="5"/>
      <c r="C2639" s="5"/>
    </row>
    <row r="2640" spans="1:3" x14ac:dyDescent="0.25">
      <c r="A2640" s="5"/>
      <c r="B2640" s="5"/>
      <c r="C2640" s="5"/>
    </row>
    <row r="2641" spans="1:3" x14ac:dyDescent="0.25">
      <c r="A2641" s="5"/>
      <c r="B2641" s="5"/>
      <c r="C2641" s="5"/>
    </row>
    <row r="2642" spans="1:3" x14ac:dyDescent="0.25">
      <c r="A2642" s="5"/>
      <c r="B2642" s="5"/>
      <c r="C2642" s="5"/>
    </row>
    <row r="2643" spans="1:3" x14ac:dyDescent="0.25">
      <c r="A2643" s="5"/>
      <c r="B2643" s="5"/>
      <c r="C2643" s="5"/>
    </row>
    <row r="2644" spans="1:3" x14ac:dyDescent="0.25">
      <c r="A2644" s="5"/>
      <c r="B2644" s="5"/>
      <c r="C2644" s="5"/>
    </row>
    <row r="2645" spans="1:3" x14ac:dyDescent="0.25">
      <c r="A2645" s="5"/>
      <c r="B2645" s="5"/>
      <c r="C2645" s="5"/>
    </row>
    <row r="2646" spans="1:3" x14ac:dyDescent="0.25">
      <c r="A2646" s="5"/>
      <c r="B2646" s="5"/>
      <c r="C2646" s="5"/>
    </row>
    <row r="2647" spans="1:3" x14ac:dyDescent="0.25">
      <c r="A2647" s="5"/>
      <c r="B2647" s="5"/>
      <c r="C2647" s="5"/>
    </row>
    <row r="2648" spans="1:3" x14ac:dyDescent="0.25">
      <c r="A2648" s="5"/>
      <c r="B2648" s="5"/>
      <c r="C2648" s="5"/>
    </row>
    <row r="2649" spans="1:3" x14ac:dyDescent="0.25">
      <c r="A2649" s="5"/>
      <c r="B2649" s="5"/>
      <c r="C2649" s="5"/>
    </row>
    <row r="2650" spans="1:3" x14ac:dyDescent="0.25">
      <c r="A2650" s="5"/>
      <c r="B2650" s="5"/>
      <c r="C2650" s="5"/>
    </row>
    <row r="2651" spans="1:3" x14ac:dyDescent="0.25">
      <c r="A2651" s="5"/>
      <c r="B2651" s="5"/>
      <c r="C2651" s="5"/>
    </row>
    <row r="2652" spans="1:3" x14ac:dyDescent="0.25">
      <c r="A2652" s="5"/>
      <c r="B2652" s="5"/>
      <c r="C2652" s="5"/>
    </row>
    <row r="2653" spans="1:3" x14ac:dyDescent="0.25">
      <c r="A2653" s="5"/>
      <c r="B2653" s="5"/>
      <c r="C2653" s="5"/>
    </row>
    <row r="2654" spans="1:3" x14ac:dyDescent="0.25">
      <c r="A2654" s="5"/>
      <c r="B2654" s="5"/>
      <c r="C2654" s="5"/>
    </row>
    <row r="2655" spans="1:3" x14ac:dyDescent="0.25">
      <c r="A2655" s="5"/>
      <c r="B2655" s="5"/>
      <c r="C2655" s="5"/>
    </row>
    <row r="2656" spans="1:3" x14ac:dyDescent="0.25">
      <c r="A2656" s="5"/>
      <c r="B2656" s="5"/>
      <c r="C2656" s="5"/>
    </row>
    <row r="2657" spans="1:3" x14ac:dyDescent="0.25">
      <c r="A2657" s="5"/>
      <c r="B2657" s="5"/>
      <c r="C2657" s="5"/>
    </row>
    <row r="2658" spans="1:3" x14ac:dyDescent="0.25">
      <c r="A2658" s="5"/>
      <c r="B2658" s="5"/>
      <c r="C2658" s="5"/>
    </row>
    <row r="2659" spans="1:3" x14ac:dyDescent="0.25">
      <c r="A2659" s="5"/>
      <c r="B2659" s="5"/>
      <c r="C2659" s="5"/>
    </row>
    <row r="2660" spans="1:3" x14ac:dyDescent="0.25">
      <c r="A2660" s="5"/>
      <c r="B2660" s="5"/>
      <c r="C2660" s="5"/>
    </row>
    <row r="2661" spans="1:3" x14ac:dyDescent="0.25">
      <c r="A2661" s="5"/>
      <c r="B2661" s="5"/>
      <c r="C2661" s="5"/>
    </row>
    <row r="2662" spans="1:3" x14ac:dyDescent="0.25">
      <c r="A2662" s="5"/>
      <c r="B2662" s="5"/>
      <c r="C2662" s="5"/>
    </row>
    <row r="2663" spans="1:3" x14ac:dyDescent="0.25">
      <c r="A2663" s="5"/>
      <c r="B2663" s="5"/>
      <c r="C2663" s="5"/>
    </row>
    <row r="2664" spans="1:3" x14ac:dyDescent="0.25">
      <c r="A2664" s="5"/>
      <c r="B2664" s="5"/>
      <c r="C2664" s="5"/>
    </row>
    <row r="2665" spans="1:3" x14ac:dyDescent="0.25">
      <c r="A2665" s="5"/>
      <c r="B2665" s="5"/>
      <c r="C2665" s="5"/>
    </row>
    <row r="2666" spans="1:3" x14ac:dyDescent="0.25">
      <c r="A2666" s="5"/>
      <c r="B2666" s="5"/>
      <c r="C2666" s="5"/>
    </row>
    <row r="2667" spans="1:3" x14ac:dyDescent="0.25">
      <c r="A2667" s="5"/>
      <c r="B2667" s="5"/>
      <c r="C2667" s="5"/>
    </row>
    <row r="2668" spans="1:3" x14ac:dyDescent="0.25">
      <c r="A2668" s="5"/>
      <c r="B2668" s="5"/>
      <c r="C2668" s="5"/>
    </row>
    <row r="2669" spans="1:3" x14ac:dyDescent="0.25">
      <c r="A2669" s="5"/>
      <c r="B2669" s="5"/>
      <c r="C2669" s="5"/>
    </row>
    <row r="2670" spans="1:3" x14ac:dyDescent="0.25">
      <c r="A2670" s="5"/>
      <c r="B2670" s="5"/>
      <c r="C2670" s="5"/>
    </row>
    <row r="2671" spans="1:3" x14ac:dyDescent="0.25">
      <c r="A2671" s="5"/>
      <c r="B2671" s="5"/>
      <c r="C2671" s="5"/>
    </row>
    <row r="2672" spans="1:3" x14ac:dyDescent="0.25">
      <c r="A2672" s="5"/>
      <c r="B2672" s="5"/>
      <c r="C2672" s="5"/>
    </row>
    <row r="2673" spans="1:3" x14ac:dyDescent="0.25">
      <c r="A2673" s="5"/>
      <c r="B2673" s="5"/>
      <c r="C2673" s="5"/>
    </row>
    <row r="2674" spans="1:3" x14ac:dyDescent="0.25">
      <c r="A2674" s="5"/>
      <c r="B2674" s="5"/>
      <c r="C2674" s="5"/>
    </row>
    <row r="2675" spans="1:3" x14ac:dyDescent="0.25">
      <c r="A2675" s="5"/>
      <c r="B2675" s="5"/>
      <c r="C2675" s="5"/>
    </row>
    <row r="2676" spans="1:3" x14ac:dyDescent="0.25">
      <c r="A2676" s="5"/>
      <c r="B2676" s="5"/>
      <c r="C2676" s="5"/>
    </row>
    <row r="2677" spans="1:3" x14ac:dyDescent="0.25">
      <c r="A2677" s="5"/>
      <c r="B2677" s="5"/>
      <c r="C2677" s="5"/>
    </row>
    <row r="2678" spans="1:3" x14ac:dyDescent="0.25">
      <c r="A2678" s="5"/>
      <c r="B2678" s="5"/>
      <c r="C2678" s="5"/>
    </row>
    <row r="2679" spans="1:3" x14ac:dyDescent="0.25">
      <c r="A2679" s="5"/>
      <c r="B2679" s="5"/>
      <c r="C2679" s="5"/>
    </row>
    <row r="2680" spans="1:3" x14ac:dyDescent="0.25">
      <c r="A2680" s="5"/>
      <c r="B2680" s="5"/>
      <c r="C2680" s="5"/>
    </row>
    <row r="2681" spans="1:3" x14ac:dyDescent="0.25">
      <c r="A2681" s="5"/>
      <c r="B2681" s="5"/>
      <c r="C2681" s="5"/>
    </row>
    <row r="2682" spans="1:3" x14ac:dyDescent="0.25">
      <c r="A2682" s="5"/>
      <c r="B2682" s="5"/>
      <c r="C2682" s="5"/>
    </row>
    <row r="2683" spans="1:3" x14ac:dyDescent="0.25">
      <c r="A2683" s="5"/>
      <c r="B2683" s="5"/>
      <c r="C2683" s="5"/>
    </row>
    <row r="2684" spans="1:3" x14ac:dyDescent="0.25">
      <c r="A2684" s="5"/>
      <c r="B2684" s="5"/>
      <c r="C2684" s="5"/>
    </row>
    <row r="2685" spans="1:3" x14ac:dyDescent="0.25">
      <c r="A2685" s="5"/>
      <c r="B2685" s="5"/>
      <c r="C2685" s="5"/>
    </row>
    <row r="2686" spans="1:3" x14ac:dyDescent="0.25">
      <c r="A2686" s="5"/>
      <c r="B2686" s="5"/>
      <c r="C2686" s="5"/>
    </row>
    <row r="2687" spans="1:3" x14ac:dyDescent="0.25">
      <c r="A2687" s="5"/>
      <c r="B2687" s="5"/>
      <c r="C2687" s="5"/>
    </row>
    <row r="2688" spans="1:3" x14ac:dyDescent="0.25">
      <c r="A2688" s="5"/>
      <c r="B2688" s="5"/>
      <c r="C2688" s="5"/>
    </row>
    <row r="2689" spans="1:3" x14ac:dyDescent="0.25">
      <c r="A2689" s="5"/>
      <c r="B2689" s="5"/>
      <c r="C2689" s="5"/>
    </row>
    <row r="2690" spans="1:3" x14ac:dyDescent="0.25">
      <c r="A2690" s="5"/>
      <c r="B2690" s="5"/>
      <c r="C2690" s="5"/>
    </row>
    <row r="2691" spans="1:3" x14ac:dyDescent="0.25">
      <c r="A2691" s="5"/>
      <c r="B2691" s="5"/>
      <c r="C2691" s="5"/>
    </row>
    <row r="2692" spans="1:3" x14ac:dyDescent="0.25">
      <c r="A2692" s="5"/>
      <c r="B2692" s="5"/>
      <c r="C2692" s="5"/>
    </row>
    <row r="2693" spans="1:3" x14ac:dyDescent="0.25">
      <c r="A2693" s="5"/>
      <c r="B2693" s="5"/>
      <c r="C2693" s="5"/>
    </row>
    <row r="2694" spans="1:3" x14ac:dyDescent="0.25">
      <c r="A2694" s="5"/>
      <c r="B2694" s="5"/>
      <c r="C2694" s="5"/>
    </row>
    <row r="2695" spans="1:3" x14ac:dyDescent="0.25">
      <c r="A2695" s="5"/>
      <c r="B2695" s="5"/>
      <c r="C2695" s="5"/>
    </row>
    <row r="2696" spans="1:3" x14ac:dyDescent="0.25">
      <c r="A2696" s="5"/>
      <c r="B2696" s="5"/>
      <c r="C2696" s="5"/>
    </row>
    <row r="2697" spans="1:3" x14ac:dyDescent="0.25">
      <c r="A2697" s="5"/>
      <c r="B2697" s="5"/>
      <c r="C2697" s="5"/>
    </row>
    <row r="2698" spans="1:3" x14ac:dyDescent="0.25">
      <c r="A2698" s="5"/>
      <c r="B2698" s="5"/>
      <c r="C2698" s="5"/>
    </row>
    <row r="2699" spans="1:3" x14ac:dyDescent="0.25">
      <c r="A2699" s="5"/>
      <c r="B2699" s="5"/>
      <c r="C2699" s="5"/>
    </row>
    <row r="2700" spans="1:3" x14ac:dyDescent="0.25">
      <c r="A2700" s="5"/>
      <c r="B2700" s="5"/>
      <c r="C2700" s="5"/>
    </row>
    <row r="2701" spans="1:3" x14ac:dyDescent="0.25">
      <c r="A2701" s="5"/>
      <c r="B2701" s="5"/>
      <c r="C2701" s="5"/>
    </row>
    <row r="2702" spans="1:3" x14ac:dyDescent="0.25">
      <c r="A2702" s="5"/>
      <c r="B2702" s="5"/>
      <c r="C2702" s="5"/>
    </row>
    <row r="2703" spans="1:3" x14ac:dyDescent="0.25">
      <c r="A2703" s="5"/>
      <c r="B2703" s="5"/>
      <c r="C2703" s="5"/>
    </row>
    <row r="2704" spans="1:3" x14ac:dyDescent="0.25">
      <c r="A2704" s="5"/>
      <c r="B2704" s="5"/>
      <c r="C2704" s="5"/>
    </row>
    <row r="2705" spans="1:3" x14ac:dyDescent="0.25">
      <c r="A2705" s="5"/>
      <c r="B2705" s="5"/>
      <c r="C2705" s="5"/>
    </row>
    <row r="2706" spans="1:3" x14ac:dyDescent="0.25">
      <c r="A2706" s="5"/>
      <c r="B2706" s="5"/>
      <c r="C2706" s="5"/>
    </row>
    <row r="2707" spans="1:3" x14ac:dyDescent="0.25">
      <c r="A2707" s="5"/>
      <c r="B2707" s="5"/>
      <c r="C2707" s="5"/>
    </row>
    <row r="2708" spans="1:3" x14ac:dyDescent="0.25">
      <c r="A2708" s="5"/>
      <c r="B2708" s="5"/>
      <c r="C2708" s="5"/>
    </row>
    <row r="2709" spans="1:3" x14ac:dyDescent="0.25">
      <c r="A2709" s="5"/>
      <c r="B2709" s="5"/>
      <c r="C2709" s="5"/>
    </row>
    <row r="2710" spans="1:3" x14ac:dyDescent="0.25">
      <c r="A2710" s="5"/>
      <c r="B2710" s="5"/>
      <c r="C2710" s="5"/>
    </row>
    <row r="2711" spans="1:3" x14ac:dyDescent="0.25">
      <c r="A2711" s="5"/>
      <c r="B2711" s="5"/>
      <c r="C2711" s="5"/>
    </row>
    <row r="2712" spans="1:3" x14ac:dyDescent="0.25">
      <c r="A2712" s="5"/>
      <c r="B2712" s="5"/>
      <c r="C2712" s="5"/>
    </row>
    <row r="2713" spans="1:3" x14ac:dyDescent="0.25">
      <c r="A2713" s="5"/>
      <c r="B2713" s="5"/>
      <c r="C2713" s="5"/>
    </row>
    <row r="2714" spans="1:3" x14ac:dyDescent="0.25">
      <c r="A2714" s="5"/>
      <c r="B2714" s="5"/>
      <c r="C2714" s="5"/>
    </row>
    <row r="2715" spans="1:3" x14ac:dyDescent="0.25">
      <c r="A2715" s="5"/>
      <c r="B2715" s="5"/>
      <c r="C2715" s="5"/>
    </row>
    <row r="2716" spans="1:3" x14ac:dyDescent="0.25">
      <c r="A2716" s="5"/>
      <c r="B2716" s="5"/>
      <c r="C2716" s="5"/>
    </row>
    <row r="2717" spans="1:3" x14ac:dyDescent="0.25">
      <c r="A2717" s="5"/>
      <c r="B2717" s="5"/>
      <c r="C2717" s="5"/>
    </row>
    <row r="2718" spans="1:3" x14ac:dyDescent="0.25">
      <c r="A2718" s="5"/>
      <c r="B2718" s="5"/>
      <c r="C2718" s="5"/>
    </row>
    <row r="2719" spans="1:3" x14ac:dyDescent="0.25">
      <c r="A2719" s="5"/>
      <c r="B2719" s="5"/>
      <c r="C2719" s="5"/>
    </row>
    <row r="2720" spans="1:3" x14ac:dyDescent="0.25">
      <c r="A2720" s="5"/>
      <c r="B2720" s="5"/>
      <c r="C2720" s="5"/>
    </row>
    <row r="2721" spans="1:3" x14ac:dyDescent="0.25">
      <c r="A2721" s="5"/>
      <c r="B2721" s="5"/>
      <c r="C2721" s="5"/>
    </row>
    <row r="2722" spans="1:3" x14ac:dyDescent="0.25">
      <c r="A2722" s="5"/>
      <c r="B2722" s="5"/>
      <c r="C2722" s="5"/>
    </row>
    <row r="2723" spans="1:3" x14ac:dyDescent="0.25">
      <c r="A2723" s="5"/>
      <c r="B2723" s="5"/>
      <c r="C2723" s="5"/>
    </row>
    <row r="2724" spans="1:3" x14ac:dyDescent="0.25">
      <c r="A2724" s="5"/>
      <c r="B2724" s="5"/>
      <c r="C2724" s="5"/>
    </row>
    <row r="2725" spans="1:3" x14ac:dyDescent="0.25">
      <c r="A2725" s="5"/>
      <c r="B2725" s="5"/>
      <c r="C2725" s="5"/>
    </row>
    <row r="2726" spans="1:3" x14ac:dyDescent="0.25">
      <c r="A2726" s="5"/>
      <c r="B2726" s="5"/>
      <c r="C2726" s="5"/>
    </row>
    <row r="2727" spans="1:3" x14ac:dyDescent="0.25">
      <c r="A2727" s="5"/>
      <c r="B2727" s="5"/>
      <c r="C2727" s="5"/>
    </row>
    <row r="2728" spans="1:3" x14ac:dyDescent="0.25">
      <c r="A2728" s="5"/>
      <c r="B2728" s="5"/>
      <c r="C2728" s="5"/>
    </row>
    <row r="2729" spans="1:3" x14ac:dyDescent="0.25">
      <c r="A2729" s="5"/>
      <c r="B2729" s="5"/>
      <c r="C2729" s="5"/>
    </row>
    <row r="2730" spans="1:3" x14ac:dyDescent="0.25">
      <c r="A2730" s="5"/>
      <c r="B2730" s="5"/>
      <c r="C2730" s="5"/>
    </row>
    <row r="2731" spans="1:3" x14ac:dyDescent="0.25">
      <c r="A2731" s="5"/>
      <c r="B2731" s="5"/>
      <c r="C2731" s="5"/>
    </row>
    <row r="2732" spans="1:3" x14ac:dyDescent="0.25">
      <c r="A2732" s="5"/>
      <c r="B2732" s="5"/>
      <c r="C2732" s="5"/>
    </row>
    <row r="2733" spans="1:3" x14ac:dyDescent="0.25">
      <c r="A2733" s="5"/>
      <c r="B2733" s="5"/>
      <c r="C2733" s="5"/>
    </row>
    <row r="2734" spans="1:3" x14ac:dyDescent="0.25">
      <c r="A2734" s="5"/>
      <c r="B2734" s="5"/>
      <c r="C2734" s="5"/>
    </row>
    <row r="2735" spans="1:3" x14ac:dyDescent="0.25">
      <c r="A2735" s="5"/>
      <c r="B2735" s="5"/>
      <c r="C2735" s="5"/>
    </row>
    <row r="2736" spans="1:3" x14ac:dyDescent="0.25">
      <c r="A2736" s="5"/>
      <c r="B2736" s="5"/>
      <c r="C2736" s="5"/>
    </row>
    <row r="2737" spans="1:3" x14ac:dyDescent="0.25">
      <c r="A2737" s="5"/>
      <c r="B2737" s="5"/>
      <c r="C2737" s="5"/>
    </row>
    <row r="2738" spans="1:3" x14ac:dyDescent="0.25">
      <c r="A2738" s="5"/>
      <c r="B2738" s="5"/>
      <c r="C2738" s="5"/>
    </row>
    <row r="2739" spans="1:3" x14ac:dyDescent="0.25">
      <c r="A2739" s="5"/>
      <c r="B2739" s="5"/>
      <c r="C2739" s="5"/>
    </row>
    <row r="2740" spans="1:3" x14ac:dyDescent="0.25">
      <c r="A2740" s="5"/>
      <c r="B2740" s="5"/>
      <c r="C2740" s="5"/>
    </row>
    <row r="2741" spans="1:3" x14ac:dyDescent="0.25">
      <c r="A2741" s="5"/>
      <c r="B2741" s="5"/>
      <c r="C2741" s="5"/>
    </row>
    <row r="2742" spans="1:3" x14ac:dyDescent="0.25">
      <c r="A2742" s="5"/>
      <c r="B2742" s="5"/>
      <c r="C2742" s="5"/>
    </row>
    <row r="2743" spans="1:3" x14ac:dyDescent="0.25">
      <c r="A2743" s="5"/>
      <c r="B2743" s="5"/>
      <c r="C2743" s="5"/>
    </row>
    <row r="2744" spans="1:3" x14ac:dyDescent="0.25">
      <c r="A2744" s="5"/>
      <c r="B2744" s="5"/>
      <c r="C2744" s="5"/>
    </row>
    <row r="2745" spans="1:3" x14ac:dyDescent="0.25">
      <c r="A2745" s="5"/>
      <c r="B2745" s="5"/>
      <c r="C2745" s="5"/>
    </row>
    <row r="2746" spans="1:3" x14ac:dyDescent="0.25">
      <c r="A2746" s="5"/>
      <c r="B2746" s="5"/>
      <c r="C2746" s="5"/>
    </row>
    <row r="2747" spans="1:3" x14ac:dyDescent="0.25">
      <c r="A2747" s="5"/>
      <c r="B2747" s="5"/>
      <c r="C2747" s="5"/>
    </row>
    <row r="2748" spans="1:3" x14ac:dyDescent="0.25">
      <c r="A2748" s="5"/>
      <c r="B2748" s="5"/>
      <c r="C2748" s="5"/>
    </row>
    <row r="2749" spans="1:3" x14ac:dyDescent="0.25">
      <c r="A2749" s="5"/>
      <c r="B2749" s="5"/>
      <c r="C2749" s="5"/>
    </row>
    <row r="2750" spans="1:3" x14ac:dyDescent="0.25">
      <c r="A2750" s="5"/>
      <c r="B2750" s="5"/>
      <c r="C2750" s="5"/>
    </row>
    <row r="2751" spans="1:3" x14ac:dyDescent="0.25">
      <c r="A2751" s="5"/>
      <c r="B2751" s="5"/>
      <c r="C2751" s="5"/>
    </row>
    <row r="2752" spans="1:3" x14ac:dyDescent="0.25">
      <c r="A2752" s="5"/>
      <c r="B2752" s="5"/>
      <c r="C2752" s="5"/>
    </row>
    <row r="2753" spans="1:3" x14ac:dyDescent="0.25">
      <c r="A2753" s="5"/>
      <c r="B2753" s="5"/>
      <c r="C2753" s="5"/>
    </row>
    <row r="2754" spans="1:3" x14ac:dyDescent="0.25">
      <c r="A2754" s="5"/>
      <c r="B2754" s="5"/>
      <c r="C2754" s="5"/>
    </row>
    <row r="2755" spans="1:3" x14ac:dyDescent="0.25">
      <c r="A2755" s="5"/>
      <c r="B2755" s="5"/>
      <c r="C2755" s="5"/>
    </row>
    <row r="2756" spans="1:3" x14ac:dyDescent="0.25">
      <c r="A2756" s="5"/>
      <c r="B2756" s="5"/>
      <c r="C2756" s="5"/>
    </row>
    <row r="2757" spans="1:3" x14ac:dyDescent="0.25">
      <c r="A2757" s="5"/>
      <c r="B2757" s="5"/>
      <c r="C2757" s="5"/>
    </row>
    <row r="2758" spans="1:3" x14ac:dyDescent="0.25">
      <c r="A2758" s="5"/>
      <c r="B2758" s="5"/>
      <c r="C2758" s="5"/>
    </row>
    <row r="2759" spans="1:3" x14ac:dyDescent="0.25">
      <c r="A2759" s="5"/>
      <c r="B2759" s="5"/>
      <c r="C2759" s="5"/>
    </row>
    <row r="2760" spans="1:3" x14ac:dyDescent="0.25">
      <c r="A2760" s="5"/>
      <c r="B2760" s="5"/>
      <c r="C2760" s="5"/>
    </row>
    <row r="2761" spans="1:3" x14ac:dyDescent="0.25">
      <c r="A2761" s="5"/>
      <c r="B2761" s="5"/>
      <c r="C2761" s="5"/>
    </row>
    <row r="2762" spans="1:3" x14ac:dyDescent="0.25">
      <c r="A2762" s="5"/>
      <c r="B2762" s="5"/>
      <c r="C2762" s="5"/>
    </row>
    <row r="2763" spans="1:3" x14ac:dyDescent="0.25">
      <c r="A2763" s="5"/>
      <c r="B2763" s="5"/>
      <c r="C2763" s="5"/>
    </row>
    <row r="2764" spans="1:3" x14ac:dyDescent="0.25">
      <c r="A2764" s="5"/>
      <c r="B2764" s="5"/>
      <c r="C2764" s="5"/>
    </row>
    <row r="2765" spans="1:3" x14ac:dyDescent="0.25">
      <c r="A2765" s="5"/>
      <c r="B2765" s="5"/>
      <c r="C2765" s="5"/>
    </row>
    <row r="2766" spans="1:3" x14ac:dyDescent="0.25">
      <c r="A2766" s="5"/>
      <c r="B2766" s="5"/>
      <c r="C2766" s="5"/>
    </row>
    <row r="2767" spans="1:3" x14ac:dyDescent="0.25">
      <c r="A2767" s="5"/>
      <c r="B2767" s="5"/>
      <c r="C2767" s="5"/>
    </row>
    <row r="2768" spans="1:3" x14ac:dyDescent="0.25">
      <c r="A2768" s="5"/>
      <c r="B2768" s="5"/>
      <c r="C2768" s="5"/>
    </row>
    <row r="2769" spans="1:3" x14ac:dyDescent="0.25">
      <c r="A2769" s="5"/>
      <c r="B2769" s="5"/>
      <c r="C2769" s="5"/>
    </row>
    <row r="2770" spans="1:3" x14ac:dyDescent="0.25">
      <c r="A2770" s="5"/>
      <c r="B2770" s="5"/>
      <c r="C2770" s="5"/>
    </row>
    <row r="2771" spans="1:3" x14ac:dyDescent="0.25">
      <c r="A2771" s="5"/>
      <c r="B2771" s="5"/>
      <c r="C2771" s="5"/>
    </row>
    <row r="2772" spans="1:3" x14ac:dyDescent="0.25">
      <c r="A2772" s="5"/>
      <c r="B2772" s="5"/>
      <c r="C2772" s="5"/>
    </row>
    <row r="2773" spans="1:3" x14ac:dyDescent="0.25">
      <c r="A2773" s="5"/>
      <c r="B2773" s="5"/>
      <c r="C2773" s="5"/>
    </row>
    <row r="2774" spans="1:3" x14ac:dyDescent="0.25">
      <c r="A2774" s="5"/>
      <c r="B2774" s="5"/>
      <c r="C2774" s="5"/>
    </row>
    <row r="2775" spans="1:3" x14ac:dyDescent="0.25">
      <c r="A2775" s="5"/>
      <c r="B2775" s="5"/>
      <c r="C2775" s="5"/>
    </row>
    <row r="2776" spans="1:3" x14ac:dyDescent="0.25">
      <c r="A2776" s="5"/>
      <c r="B2776" s="5"/>
      <c r="C2776" s="5"/>
    </row>
    <row r="2777" spans="1:3" x14ac:dyDescent="0.25">
      <c r="A2777" s="5"/>
      <c r="B2777" s="5"/>
      <c r="C2777" s="5"/>
    </row>
    <row r="2778" spans="1:3" x14ac:dyDescent="0.25">
      <c r="A2778" s="5"/>
      <c r="B2778" s="5"/>
      <c r="C2778" s="5"/>
    </row>
    <row r="2779" spans="1:3" x14ac:dyDescent="0.25">
      <c r="A2779" s="5"/>
      <c r="B2779" s="5"/>
      <c r="C2779" s="5"/>
    </row>
    <row r="2780" spans="1:3" x14ac:dyDescent="0.25">
      <c r="A2780" s="5"/>
      <c r="B2780" s="5"/>
      <c r="C2780" s="5"/>
    </row>
    <row r="2781" spans="1:3" x14ac:dyDescent="0.25">
      <c r="A2781" s="5"/>
      <c r="B2781" s="5"/>
      <c r="C2781" s="5"/>
    </row>
    <row r="2782" spans="1:3" x14ac:dyDescent="0.25">
      <c r="A2782" s="5"/>
      <c r="B2782" s="5"/>
      <c r="C2782" s="5"/>
    </row>
    <row r="2783" spans="1:3" x14ac:dyDescent="0.25">
      <c r="A2783" s="5"/>
      <c r="B2783" s="5"/>
      <c r="C2783" s="5"/>
    </row>
    <row r="2784" spans="1:3" x14ac:dyDescent="0.25">
      <c r="A2784" s="5"/>
      <c r="B2784" s="5"/>
      <c r="C2784" s="5"/>
    </row>
    <row r="2785" spans="1:3" x14ac:dyDescent="0.25">
      <c r="A2785" s="5"/>
      <c r="B2785" s="5"/>
      <c r="C2785" s="5"/>
    </row>
    <row r="2786" spans="1:3" x14ac:dyDescent="0.25">
      <c r="A2786" s="5"/>
      <c r="B2786" s="5"/>
      <c r="C2786" s="5"/>
    </row>
    <row r="2787" spans="1:3" x14ac:dyDescent="0.25">
      <c r="A2787" s="5"/>
      <c r="B2787" s="5"/>
      <c r="C2787" s="5"/>
    </row>
    <row r="2788" spans="1:3" x14ac:dyDescent="0.25">
      <c r="A2788" s="5"/>
      <c r="B2788" s="5"/>
      <c r="C2788" s="5"/>
    </row>
    <row r="2789" spans="1:3" x14ac:dyDescent="0.25">
      <c r="A2789" s="5"/>
      <c r="B2789" s="5"/>
      <c r="C2789" s="5"/>
    </row>
    <row r="2790" spans="1:3" x14ac:dyDescent="0.25">
      <c r="A2790" s="5"/>
      <c r="B2790" s="5"/>
      <c r="C2790" s="5"/>
    </row>
    <row r="2791" spans="1:3" x14ac:dyDescent="0.25">
      <c r="A2791" s="5"/>
      <c r="B2791" s="5"/>
      <c r="C2791" s="5"/>
    </row>
    <row r="2792" spans="1:3" x14ac:dyDescent="0.25">
      <c r="A2792" s="5"/>
      <c r="B2792" s="5"/>
      <c r="C2792" s="5"/>
    </row>
    <row r="2793" spans="1:3" x14ac:dyDescent="0.25">
      <c r="A2793" s="5"/>
      <c r="B2793" s="5"/>
      <c r="C2793" s="5"/>
    </row>
    <row r="2794" spans="1:3" x14ac:dyDescent="0.25">
      <c r="A2794" s="5"/>
      <c r="B2794" s="5"/>
      <c r="C2794" s="5"/>
    </row>
    <row r="2795" spans="1:3" x14ac:dyDescent="0.25">
      <c r="A2795" s="5"/>
      <c r="B2795" s="5"/>
      <c r="C2795" s="5"/>
    </row>
    <row r="2796" spans="1:3" x14ac:dyDescent="0.25">
      <c r="A2796" s="5"/>
      <c r="B2796" s="5"/>
      <c r="C2796" s="5"/>
    </row>
    <row r="2797" spans="1:3" x14ac:dyDescent="0.25">
      <c r="A2797" s="5"/>
      <c r="B2797" s="5"/>
      <c r="C2797" s="5"/>
    </row>
    <row r="2798" spans="1:3" x14ac:dyDescent="0.25">
      <c r="A2798" s="5"/>
      <c r="B2798" s="5"/>
      <c r="C2798" s="5"/>
    </row>
    <row r="2799" spans="1:3" x14ac:dyDescent="0.25">
      <c r="A2799" s="5"/>
      <c r="B2799" s="5"/>
      <c r="C2799" s="5"/>
    </row>
    <row r="2800" spans="1:3" x14ac:dyDescent="0.25">
      <c r="A2800" s="5"/>
      <c r="B2800" s="5"/>
      <c r="C2800" s="5"/>
    </row>
    <row r="2801" spans="1:3" x14ac:dyDescent="0.25">
      <c r="A2801" s="5"/>
      <c r="B2801" s="5"/>
      <c r="C2801" s="5"/>
    </row>
    <row r="2802" spans="1:3" x14ac:dyDescent="0.25">
      <c r="A2802" s="5"/>
      <c r="B2802" s="5"/>
      <c r="C2802" s="5"/>
    </row>
    <row r="2803" spans="1:3" x14ac:dyDescent="0.25">
      <c r="A2803" s="5"/>
      <c r="B2803" s="5"/>
      <c r="C2803" s="5"/>
    </row>
    <row r="2804" spans="1:3" x14ac:dyDescent="0.25">
      <c r="A2804" s="5"/>
      <c r="B2804" s="5"/>
      <c r="C2804" s="5"/>
    </row>
    <row r="2805" spans="1:3" x14ac:dyDescent="0.25">
      <c r="A2805" s="5"/>
      <c r="B2805" s="5"/>
      <c r="C2805" s="5"/>
    </row>
    <row r="2806" spans="1:3" x14ac:dyDescent="0.25">
      <c r="A2806" s="5"/>
      <c r="B2806" s="5"/>
      <c r="C2806" s="5"/>
    </row>
    <row r="2807" spans="1:3" x14ac:dyDescent="0.25">
      <c r="A2807" s="5"/>
      <c r="B2807" s="5"/>
      <c r="C2807" s="5"/>
    </row>
    <row r="2808" spans="1:3" x14ac:dyDescent="0.25">
      <c r="A2808" s="5"/>
      <c r="B2808" s="5"/>
      <c r="C2808" s="5"/>
    </row>
    <row r="2809" spans="1:3" x14ac:dyDescent="0.25">
      <c r="A2809" s="5"/>
      <c r="B2809" s="5"/>
      <c r="C2809" s="5"/>
    </row>
    <row r="2810" spans="1:3" x14ac:dyDescent="0.25">
      <c r="A2810" s="5"/>
      <c r="B2810" s="5"/>
      <c r="C2810" s="5"/>
    </row>
    <row r="2811" spans="1:3" x14ac:dyDescent="0.25">
      <c r="A2811" s="5"/>
      <c r="B2811" s="5"/>
      <c r="C2811" s="5"/>
    </row>
    <row r="2812" spans="1:3" x14ac:dyDescent="0.25">
      <c r="A2812" s="5"/>
      <c r="B2812" s="5"/>
      <c r="C2812" s="5"/>
    </row>
    <row r="2813" spans="1:3" x14ac:dyDescent="0.25">
      <c r="A2813" s="5"/>
      <c r="B2813" s="5"/>
      <c r="C2813" s="5"/>
    </row>
    <row r="2814" spans="1:3" x14ac:dyDescent="0.25">
      <c r="A2814" s="5"/>
      <c r="B2814" s="5"/>
      <c r="C2814" s="5"/>
    </row>
    <row r="2815" spans="1:3" x14ac:dyDescent="0.25">
      <c r="A2815" s="5"/>
      <c r="B2815" s="5"/>
      <c r="C2815" s="5"/>
    </row>
    <row r="2816" spans="1:3" x14ac:dyDescent="0.25">
      <c r="A2816" s="5"/>
      <c r="B2816" s="5"/>
      <c r="C2816" s="5"/>
    </row>
    <row r="2817" spans="1:3" x14ac:dyDescent="0.25">
      <c r="A2817" s="5"/>
      <c r="B2817" s="5"/>
      <c r="C2817" s="5"/>
    </row>
    <row r="2818" spans="1:3" x14ac:dyDescent="0.25">
      <c r="A2818" s="5"/>
      <c r="B2818" s="5"/>
      <c r="C2818" s="5"/>
    </row>
    <row r="2819" spans="1:3" x14ac:dyDescent="0.25">
      <c r="A2819" s="5"/>
      <c r="B2819" s="5"/>
      <c r="C2819" s="5"/>
    </row>
    <row r="2820" spans="1:3" x14ac:dyDescent="0.25">
      <c r="A2820" s="5"/>
      <c r="B2820" s="5"/>
      <c r="C2820" s="5"/>
    </row>
    <row r="2821" spans="1:3" x14ac:dyDescent="0.25">
      <c r="A2821" s="5"/>
      <c r="B2821" s="5"/>
      <c r="C2821" s="5"/>
    </row>
    <row r="2822" spans="1:3" x14ac:dyDescent="0.25">
      <c r="A2822" s="5"/>
      <c r="B2822" s="5"/>
      <c r="C2822" s="5"/>
    </row>
    <row r="2823" spans="1:3" x14ac:dyDescent="0.25">
      <c r="A2823" s="5"/>
      <c r="B2823" s="5"/>
      <c r="C2823" s="5"/>
    </row>
    <row r="2824" spans="1:3" x14ac:dyDescent="0.25">
      <c r="A2824" s="5"/>
      <c r="B2824" s="5"/>
      <c r="C2824" s="5"/>
    </row>
    <row r="2825" spans="1:3" x14ac:dyDescent="0.25">
      <c r="A2825" s="5"/>
      <c r="B2825" s="5"/>
      <c r="C2825" s="5"/>
    </row>
    <row r="2826" spans="1:3" x14ac:dyDescent="0.25">
      <c r="A2826" s="5"/>
      <c r="B2826" s="5"/>
      <c r="C2826" s="5"/>
    </row>
    <row r="2827" spans="1:3" x14ac:dyDescent="0.25">
      <c r="A2827" s="5"/>
      <c r="B2827" s="5"/>
      <c r="C2827" s="5"/>
    </row>
    <row r="2828" spans="1:3" x14ac:dyDescent="0.25">
      <c r="A2828" s="5"/>
      <c r="B2828" s="5"/>
      <c r="C2828" s="5"/>
    </row>
    <row r="2829" spans="1:3" x14ac:dyDescent="0.25">
      <c r="A2829" s="5"/>
      <c r="B2829" s="5"/>
      <c r="C2829" s="5"/>
    </row>
    <row r="2830" spans="1:3" x14ac:dyDescent="0.25">
      <c r="A2830" s="5"/>
      <c r="B2830" s="5"/>
      <c r="C2830" s="5"/>
    </row>
    <row r="2831" spans="1:3" x14ac:dyDescent="0.25">
      <c r="A2831" s="5"/>
      <c r="B2831" s="5"/>
      <c r="C2831" s="5"/>
    </row>
    <row r="2832" spans="1:3" x14ac:dyDescent="0.25">
      <c r="A2832" s="5"/>
      <c r="B2832" s="5"/>
      <c r="C2832" s="5"/>
    </row>
    <row r="2833" spans="1:3" x14ac:dyDescent="0.25">
      <c r="A2833" s="5"/>
      <c r="B2833" s="5"/>
      <c r="C2833" s="5"/>
    </row>
    <row r="2834" spans="1:3" x14ac:dyDescent="0.25">
      <c r="A2834" s="5"/>
      <c r="B2834" s="5"/>
      <c r="C2834" s="5"/>
    </row>
    <row r="2835" spans="1:3" x14ac:dyDescent="0.25">
      <c r="A2835" s="5"/>
      <c r="B2835" s="5"/>
      <c r="C2835" s="5"/>
    </row>
    <row r="2836" spans="1:3" x14ac:dyDescent="0.25">
      <c r="A2836" s="5"/>
      <c r="B2836" s="5"/>
      <c r="C2836" s="5"/>
    </row>
    <row r="2837" spans="1:3" x14ac:dyDescent="0.25">
      <c r="A2837" s="5"/>
      <c r="B2837" s="5"/>
      <c r="C2837" s="5"/>
    </row>
    <row r="2838" spans="1:3" x14ac:dyDescent="0.25">
      <c r="A2838" s="5"/>
      <c r="B2838" s="5"/>
      <c r="C2838" s="5"/>
    </row>
    <row r="2839" spans="1:3" x14ac:dyDescent="0.25">
      <c r="A2839" s="5"/>
      <c r="B2839" s="5"/>
      <c r="C2839" s="5"/>
    </row>
    <row r="2840" spans="1:3" x14ac:dyDescent="0.25">
      <c r="A2840" s="5"/>
      <c r="B2840" s="5"/>
      <c r="C2840" s="5"/>
    </row>
    <row r="2841" spans="1:3" x14ac:dyDescent="0.25">
      <c r="A2841" s="5"/>
      <c r="B2841" s="5"/>
      <c r="C2841" s="5"/>
    </row>
    <row r="2842" spans="1:3" x14ac:dyDescent="0.25">
      <c r="A2842" s="5"/>
      <c r="B2842" s="5"/>
      <c r="C2842" s="5"/>
    </row>
    <row r="2843" spans="1:3" x14ac:dyDescent="0.25">
      <c r="A2843" s="5"/>
      <c r="B2843" s="5"/>
      <c r="C2843" s="5"/>
    </row>
    <row r="2844" spans="1:3" x14ac:dyDescent="0.25">
      <c r="A2844" s="5"/>
      <c r="B2844" s="5"/>
      <c r="C2844" s="5"/>
    </row>
    <row r="2845" spans="1:3" x14ac:dyDescent="0.25">
      <c r="A2845" s="5"/>
      <c r="B2845" s="5"/>
      <c r="C2845" s="5"/>
    </row>
    <row r="2846" spans="1:3" x14ac:dyDescent="0.25">
      <c r="A2846" s="5"/>
      <c r="B2846" s="5"/>
      <c r="C2846" s="5"/>
    </row>
    <row r="2847" spans="1:3" x14ac:dyDescent="0.25">
      <c r="A2847" s="5"/>
      <c r="B2847" s="5"/>
      <c r="C2847" s="5"/>
    </row>
    <row r="2848" spans="1:3" x14ac:dyDescent="0.25">
      <c r="A2848" s="5"/>
      <c r="B2848" s="5"/>
      <c r="C2848" s="5"/>
    </row>
    <row r="2849" spans="1:3" x14ac:dyDescent="0.25">
      <c r="A2849" s="5"/>
      <c r="B2849" s="5"/>
      <c r="C2849" s="5"/>
    </row>
    <row r="2850" spans="1:3" x14ac:dyDescent="0.25">
      <c r="A2850" s="5"/>
      <c r="B2850" s="5"/>
      <c r="C2850" s="5"/>
    </row>
    <row r="2851" spans="1:3" x14ac:dyDescent="0.25">
      <c r="A2851" s="5"/>
      <c r="B2851" s="5"/>
      <c r="C2851" s="5"/>
    </row>
    <row r="2852" spans="1:3" x14ac:dyDescent="0.25">
      <c r="A2852" s="5"/>
      <c r="B2852" s="5"/>
      <c r="C2852" s="5"/>
    </row>
    <row r="2853" spans="1:3" x14ac:dyDescent="0.25">
      <c r="A2853" s="5"/>
      <c r="B2853" s="5"/>
      <c r="C2853" s="5"/>
    </row>
    <row r="2854" spans="1:3" x14ac:dyDescent="0.25">
      <c r="A2854" s="5"/>
      <c r="B2854" s="5"/>
      <c r="C2854" s="5"/>
    </row>
    <row r="2855" spans="1:3" x14ac:dyDescent="0.25">
      <c r="A2855" s="5"/>
      <c r="B2855" s="5"/>
      <c r="C2855" s="5"/>
    </row>
    <row r="2856" spans="1:3" x14ac:dyDescent="0.25">
      <c r="A2856" s="5"/>
      <c r="B2856" s="5"/>
      <c r="C2856" s="5"/>
    </row>
    <row r="2857" spans="1:3" x14ac:dyDescent="0.25">
      <c r="A2857" s="5"/>
      <c r="B2857" s="5"/>
      <c r="C2857" s="5"/>
    </row>
    <row r="2858" spans="1:3" x14ac:dyDescent="0.25">
      <c r="A2858" s="5"/>
      <c r="B2858" s="5"/>
      <c r="C2858" s="5"/>
    </row>
    <row r="2859" spans="1:3" x14ac:dyDescent="0.25">
      <c r="A2859" s="5"/>
      <c r="B2859" s="5"/>
      <c r="C2859" s="5"/>
    </row>
    <row r="2860" spans="1:3" x14ac:dyDescent="0.25">
      <c r="A2860" s="5"/>
      <c r="B2860" s="5"/>
      <c r="C2860" s="5"/>
    </row>
    <row r="2861" spans="1:3" x14ac:dyDescent="0.25">
      <c r="A2861" s="5"/>
      <c r="B2861" s="5"/>
      <c r="C2861" s="5"/>
    </row>
    <row r="2862" spans="1:3" x14ac:dyDescent="0.25">
      <c r="A2862" s="5"/>
      <c r="B2862" s="5"/>
      <c r="C2862" s="5"/>
    </row>
    <row r="2863" spans="1:3" x14ac:dyDescent="0.25">
      <c r="A2863" s="5"/>
      <c r="B2863" s="5"/>
      <c r="C2863" s="5"/>
    </row>
    <row r="2864" spans="1:3" x14ac:dyDescent="0.25">
      <c r="A2864" s="5"/>
      <c r="B2864" s="5"/>
      <c r="C2864" s="5"/>
    </row>
    <row r="2865" spans="1:3" x14ac:dyDescent="0.25">
      <c r="A2865" s="5"/>
      <c r="B2865" s="5"/>
      <c r="C2865" s="5"/>
    </row>
    <row r="2866" spans="1:3" x14ac:dyDescent="0.25">
      <c r="A2866" s="5"/>
      <c r="B2866" s="5"/>
      <c r="C2866" s="5"/>
    </row>
    <row r="2867" spans="1:3" x14ac:dyDescent="0.25">
      <c r="A2867" s="5"/>
      <c r="B2867" s="5"/>
      <c r="C2867" s="5"/>
    </row>
    <row r="2868" spans="1:3" x14ac:dyDescent="0.25">
      <c r="A2868" s="5"/>
      <c r="B2868" s="5"/>
      <c r="C2868" s="5"/>
    </row>
    <row r="2869" spans="1:3" x14ac:dyDescent="0.25">
      <c r="A2869" s="5"/>
      <c r="B2869" s="5"/>
      <c r="C2869" s="5"/>
    </row>
    <row r="2870" spans="1:3" x14ac:dyDescent="0.25">
      <c r="A2870" s="5"/>
      <c r="B2870" s="5"/>
      <c r="C2870" s="5"/>
    </row>
    <row r="2871" spans="1:3" x14ac:dyDescent="0.25">
      <c r="A2871" s="5"/>
      <c r="B2871" s="5"/>
      <c r="C2871" s="5"/>
    </row>
    <row r="2872" spans="1:3" x14ac:dyDescent="0.25">
      <c r="A2872" s="5"/>
      <c r="B2872" s="5"/>
      <c r="C2872" s="5"/>
    </row>
    <row r="2873" spans="1:3" x14ac:dyDescent="0.25">
      <c r="A2873" s="5"/>
      <c r="B2873" s="5"/>
      <c r="C2873" s="5"/>
    </row>
    <row r="2874" spans="1:3" x14ac:dyDescent="0.25">
      <c r="A2874" s="5"/>
      <c r="B2874" s="5"/>
      <c r="C2874" s="5"/>
    </row>
    <row r="2875" spans="1:3" x14ac:dyDescent="0.25">
      <c r="A2875" s="5"/>
      <c r="B2875" s="5"/>
      <c r="C2875" s="5"/>
    </row>
    <row r="2876" spans="1:3" x14ac:dyDescent="0.25">
      <c r="A2876" s="5"/>
      <c r="B2876" s="5"/>
      <c r="C2876" s="5"/>
    </row>
    <row r="2877" spans="1:3" x14ac:dyDescent="0.25">
      <c r="A2877" s="5"/>
      <c r="B2877" s="5"/>
      <c r="C2877" s="5"/>
    </row>
    <row r="2878" spans="1:3" x14ac:dyDescent="0.25">
      <c r="A2878" s="5"/>
      <c r="B2878" s="5"/>
      <c r="C2878" s="5"/>
    </row>
    <row r="2879" spans="1:3" x14ac:dyDescent="0.25">
      <c r="A2879" s="5"/>
      <c r="B2879" s="5"/>
      <c r="C2879" s="5"/>
    </row>
    <row r="2880" spans="1:3" x14ac:dyDescent="0.25">
      <c r="A2880" s="5"/>
      <c r="B2880" s="5"/>
      <c r="C2880" s="5"/>
    </row>
    <row r="2881" spans="1:3" x14ac:dyDescent="0.25">
      <c r="A2881" s="5"/>
      <c r="B2881" s="5"/>
      <c r="C2881" s="5"/>
    </row>
    <row r="2882" spans="1:3" x14ac:dyDescent="0.25">
      <c r="A2882" s="5"/>
      <c r="B2882" s="5"/>
      <c r="C2882" s="5"/>
    </row>
    <row r="2883" spans="1:3" x14ac:dyDescent="0.25">
      <c r="A2883" s="5"/>
      <c r="B2883" s="5"/>
      <c r="C2883" s="5"/>
    </row>
    <row r="2884" spans="1:3" x14ac:dyDescent="0.25">
      <c r="A2884" s="5"/>
      <c r="B2884" s="5"/>
      <c r="C2884" s="5"/>
    </row>
    <row r="2885" spans="1:3" x14ac:dyDescent="0.25">
      <c r="A2885" s="5"/>
      <c r="B2885" s="5"/>
      <c r="C2885" s="5"/>
    </row>
    <row r="2886" spans="1:3" x14ac:dyDescent="0.25">
      <c r="A2886" s="5"/>
      <c r="B2886" s="5"/>
      <c r="C2886" s="5"/>
    </row>
    <row r="2887" spans="1:3" x14ac:dyDescent="0.25">
      <c r="A2887" s="5"/>
      <c r="B2887" s="5"/>
      <c r="C2887" s="5"/>
    </row>
    <row r="2888" spans="1:3" x14ac:dyDescent="0.25">
      <c r="A2888" s="5"/>
      <c r="B2888" s="5"/>
      <c r="C2888" s="5"/>
    </row>
    <row r="2889" spans="1:3" x14ac:dyDescent="0.25">
      <c r="A2889" s="5"/>
      <c r="B2889" s="5"/>
      <c r="C2889" s="5"/>
    </row>
    <row r="2890" spans="1:3" x14ac:dyDescent="0.25">
      <c r="A2890" s="5"/>
      <c r="B2890" s="5"/>
      <c r="C2890" s="5"/>
    </row>
    <row r="2891" spans="1:3" x14ac:dyDescent="0.25">
      <c r="A2891" s="5"/>
      <c r="B2891" s="5"/>
      <c r="C2891" s="5"/>
    </row>
    <row r="2892" spans="1:3" x14ac:dyDescent="0.25">
      <c r="A2892" s="5"/>
      <c r="B2892" s="5"/>
      <c r="C2892" s="5"/>
    </row>
    <row r="2893" spans="1:3" x14ac:dyDescent="0.25">
      <c r="A2893" s="5"/>
      <c r="B2893" s="5"/>
      <c r="C2893" s="5"/>
    </row>
    <row r="2894" spans="1:3" x14ac:dyDescent="0.25">
      <c r="A2894" s="5"/>
      <c r="B2894" s="5"/>
      <c r="C2894" s="5"/>
    </row>
    <row r="2895" spans="1:3" x14ac:dyDescent="0.25">
      <c r="A2895" s="5"/>
      <c r="B2895" s="5"/>
      <c r="C2895" s="5"/>
    </row>
    <row r="2896" spans="1:3" x14ac:dyDescent="0.25">
      <c r="A2896" s="5"/>
      <c r="B2896" s="5"/>
      <c r="C2896" s="5"/>
    </row>
    <row r="2897" spans="1:3" x14ac:dyDescent="0.25">
      <c r="A2897" s="5"/>
      <c r="B2897" s="5"/>
      <c r="C2897" s="5"/>
    </row>
    <row r="2898" spans="1:3" x14ac:dyDescent="0.25">
      <c r="A2898" s="5"/>
      <c r="B2898" s="5"/>
      <c r="C2898" s="5"/>
    </row>
    <row r="2899" spans="1:3" x14ac:dyDescent="0.25">
      <c r="A2899" s="5"/>
      <c r="B2899" s="5"/>
      <c r="C2899" s="5"/>
    </row>
    <row r="2900" spans="1:3" x14ac:dyDescent="0.25">
      <c r="A2900" s="5"/>
      <c r="B2900" s="5"/>
      <c r="C2900" s="5"/>
    </row>
    <row r="2901" spans="1:3" x14ac:dyDescent="0.25">
      <c r="A2901" s="5"/>
      <c r="B2901" s="5"/>
      <c r="C2901" s="5"/>
    </row>
    <row r="2902" spans="1:3" x14ac:dyDescent="0.25">
      <c r="A2902" s="5"/>
      <c r="B2902" s="5"/>
      <c r="C2902" s="5"/>
    </row>
    <row r="2903" spans="1:3" x14ac:dyDescent="0.25">
      <c r="A2903" s="5"/>
      <c r="B2903" s="5"/>
      <c r="C2903" s="5"/>
    </row>
    <row r="2904" spans="1:3" x14ac:dyDescent="0.25">
      <c r="A2904" s="5"/>
      <c r="B2904" s="5"/>
      <c r="C2904" s="5"/>
    </row>
    <row r="2905" spans="1:3" x14ac:dyDescent="0.25">
      <c r="A2905" s="5"/>
      <c r="B2905" s="5"/>
      <c r="C2905" s="5"/>
    </row>
    <row r="2906" spans="1:3" x14ac:dyDescent="0.25">
      <c r="A2906" s="5"/>
      <c r="B2906" s="5"/>
      <c r="C2906" s="5"/>
    </row>
    <row r="2907" spans="1:3" x14ac:dyDescent="0.25">
      <c r="A2907" s="5"/>
      <c r="B2907" s="5"/>
      <c r="C2907" s="5"/>
    </row>
    <row r="2908" spans="1:3" x14ac:dyDescent="0.25">
      <c r="A2908" s="5"/>
      <c r="B2908" s="5"/>
      <c r="C2908" s="5"/>
    </row>
    <row r="2909" spans="1:3" x14ac:dyDescent="0.25">
      <c r="A2909" s="5"/>
      <c r="B2909" s="5"/>
      <c r="C2909" s="5"/>
    </row>
    <row r="2910" spans="1:3" x14ac:dyDescent="0.25">
      <c r="A2910" s="5"/>
      <c r="B2910" s="5"/>
      <c r="C2910" s="5"/>
    </row>
    <row r="2911" spans="1:3" x14ac:dyDescent="0.25">
      <c r="A2911" s="5"/>
      <c r="B2911" s="5"/>
      <c r="C2911" s="5"/>
    </row>
    <row r="2912" spans="1:3" x14ac:dyDescent="0.25">
      <c r="A2912" s="5"/>
      <c r="B2912" s="5"/>
      <c r="C2912" s="5"/>
    </row>
    <row r="2913" spans="1:3" x14ac:dyDescent="0.25">
      <c r="A2913" s="5"/>
      <c r="B2913" s="5"/>
      <c r="C2913" s="5"/>
    </row>
    <row r="2914" spans="1:3" x14ac:dyDescent="0.25">
      <c r="A2914" s="5"/>
      <c r="B2914" s="5"/>
      <c r="C2914" s="5"/>
    </row>
    <row r="2915" spans="1:3" x14ac:dyDescent="0.25">
      <c r="A2915" s="5"/>
      <c r="B2915" s="5"/>
      <c r="C2915" s="5"/>
    </row>
    <row r="2916" spans="1:3" x14ac:dyDescent="0.25">
      <c r="A2916" s="5"/>
      <c r="B2916" s="5"/>
      <c r="C2916" s="5"/>
    </row>
    <row r="2917" spans="1:3" x14ac:dyDescent="0.25">
      <c r="A2917" s="5"/>
      <c r="B2917" s="5"/>
      <c r="C2917" s="5"/>
    </row>
    <row r="2918" spans="1:3" x14ac:dyDescent="0.25">
      <c r="A2918" s="5"/>
      <c r="B2918" s="5"/>
      <c r="C2918" s="5"/>
    </row>
    <row r="2919" spans="1:3" x14ac:dyDescent="0.25">
      <c r="A2919" s="5"/>
      <c r="B2919" s="5"/>
      <c r="C2919" s="5"/>
    </row>
    <row r="2920" spans="1:3" x14ac:dyDescent="0.25">
      <c r="A2920" s="5"/>
      <c r="B2920" s="5"/>
      <c r="C2920" s="5"/>
    </row>
    <row r="2921" spans="1:3" x14ac:dyDescent="0.25">
      <c r="A2921" s="5"/>
      <c r="B2921" s="5"/>
      <c r="C2921" s="5"/>
    </row>
    <row r="2922" spans="1:3" x14ac:dyDescent="0.25">
      <c r="A2922" s="5"/>
      <c r="B2922" s="5"/>
      <c r="C2922" s="5"/>
    </row>
    <row r="2923" spans="1:3" x14ac:dyDescent="0.25">
      <c r="A2923" s="5"/>
      <c r="B2923" s="5"/>
      <c r="C2923" s="5"/>
    </row>
    <row r="2924" spans="1:3" x14ac:dyDescent="0.25">
      <c r="A2924" s="5"/>
      <c r="B2924" s="5"/>
      <c r="C2924" s="5"/>
    </row>
    <row r="2925" spans="1:3" x14ac:dyDescent="0.25">
      <c r="A2925" s="5"/>
      <c r="B2925" s="5"/>
      <c r="C2925" s="5"/>
    </row>
    <row r="2926" spans="1:3" x14ac:dyDescent="0.25">
      <c r="A2926" s="5"/>
      <c r="B2926" s="5"/>
      <c r="C2926" s="5"/>
    </row>
    <row r="2927" spans="1:3" x14ac:dyDescent="0.25">
      <c r="A2927" s="5"/>
      <c r="B2927" s="5"/>
      <c r="C2927" s="5"/>
    </row>
    <row r="2928" spans="1:3" x14ac:dyDescent="0.25">
      <c r="A2928" s="5"/>
      <c r="B2928" s="5"/>
      <c r="C2928" s="5"/>
    </row>
    <row r="2929" spans="1:3" x14ac:dyDescent="0.25">
      <c r="A2929" s="5"/>
      <c r="B2929" s="5"/>
      <c r="C2929" s="5"/>
    </row>
    <row r="2930" spans="1:3" x14ac:dyDescent="0.25">
      <c r="A2930" s="5"/>
      <c r="B2930" s="5"/>
      <c r="C2930" s="5"/>
    </row>
    <row r="2931" spans="1:3" x14ac:dyDescent="0.25">
      <c r="A2931" s="5"/>
      <c r="B2931" s="5"/>
      <c r="C2931" s="5"/>
    </row>
    <row r="2932" spans="1:3" x14ac:dyDescent="0.25">
      <c r="A2932" s="5"/>
      <c r="B2932" s="5"/>
      <c r="C2932" s="5"/>
    </row>
    <row r="2933" spans="1:3" x14ac:dyDescent="0.25">
      <c r="A2933" s="5"/>
      <c r="B2933" s="5"/>
      <c r="C2933" s="5"/>
    </row>
    <row r="2934" spans="1:3" x14ac:dyDescent="0.25">
      <c r="A2934" s="5"/>
      <c r="B2934" s="5"/>
      <c r="C2934" s="5"/>
    </row>
    <row r="2935" spans="1:3" x14ac:dyDescent="0.25">
      <c r="A2935" s="5"/>
      <c r="B2935" s="5"/>
      <c r="C2935" s="5"/>
    </row>
    <row r="2936" spans="1:3" x14ac:dyDescent="0.25">
      <c r="A2936" s="5"/>
      <c r="B2936" s="5"/>
      <c r="C2936" s="5"/>
    </row>
    <row r="2937" spans="1:3" x14ac:dyDescent="0.25">
      <c r="A2937" s="5"/>
      <c r="B2937" s="5"/>
      <c r="C2937" s="5"/>
    </row>
    <row r="2938" spans="1:3" x14ac:dyDescent="0.25">
      <c r="A2938" s="5"/>
      <c r="B2938" s="5"/>
      <c r="C2938" s="5"/>
    </row>
    <row r="2939" spans="1:3" x14ac:dyDescent="0.25">
      <c r="A2939" s="5"/>
      <c r="B2939" s="5"/>
      <c r="C2939" s="5"/>
    </row>
    <row r="2940" spans="1:3" x14ac:dyDescent="0.25">
      <c r="A2940" s="5"/>
      <c r="B2940" s="5"/>
      <c r="C2940" s="5"/>
    </row>
    <row r="2941" spans="1:3" x14ac:dyDescent="0.25">
      <c r="A2941" s="5"/>
      <c r="B2941" s="5"/>
      <c r="C2941" s="5"/>
    </row>
    <row r="2942" spans="1:3" x14ac:dyDescent="0.25">
      <c r="A2942" s="5"/>
      <c r="B2942" s="5"/>
      <c r="C2942" s="5"/>
    </row>
    <row r="2943" spans="1:3" x14ac:dyDescent="0.25">
      <c r="A2943" s="5"/>
      <c r="B2943" s="5"/>
      <c r="C2943" s="5"/>
    </row>
    <row r="2944" spans="1:3" x14ac:dyDescent="0.25">
      <c r="A2944" s="5"/>
      <c r="B2944" s="5"/>
      <c r="C2944" s="5"/>
    </row>
    <row r="2945" spans="1:3" x14ac:dyDescent="0.25">
      <c r="A2945" s="5"/>
      <c r="B2945" s="5"/>
      <c r="C2945" s="5"/>
    </row>
    <row r="2946" spans="1:3" x14ac:dyDescent="0.25">
      <c r="A2946" s="5"/>
      <c r="B2946" s="5"/>
      <c r="C2946" s="5"/>
    </row>
    <row r="2947" spans="1:3" x14ac:dyDescent="0.25">
      <c r="A2947" s="5"/>
      <c r="B2947" s="5"/>
      <c r="C2947" s="5"/>
    </row>
    <row r="2948" spans="1:3" x14ac:dyDescent="0.25">
      <c r="A2948" s="5"/>
      <c r="B2948" s="5"/>
      <c r="C2948" s="5"/>
    </row>
    <row r="2949" spans="1:3" x14ac:dyDescent="0.25">
      <c r="A2949" s="5"/>
      <c r="B2949" s="5"/>
      <c r="C2949" s="5"/>
    </row>
    <row r="2950" spans="1:3" x14ac:dyDescent="0.25">
      <c r="A2950" s="5"/>
      <c r="B2950" s="5"/>
      <c r="C2950" s="5"/>
    </row>
    <row r="2951" spans="1:3" x14ac:dyDescent="0.25">
      <c r="A2951" s="5"/>
      <c r="B2951" s="5"/>
      <c r="C2951" s="5"/>
    </row>
    <row r="2952" spans="1:3" x14ac:dyDescent="0.25">
      <c r="A2952" s="5"/>
      <c r="B2952" s="5"/>
      <c r="C2952" s="5"/>
    </row>
    <row r="2953" spans="1:3" x14ac:dyDescent="0.25">
      <c r="A2953" s="5"/>
      <c r="B2953" s="5"/>
      <c r="C2953" s="5"/>
    </row>
    <row r="2954" spans="1:3" x14ac:dyDescent="0.25">
      <c r="A2954" s="5"/>
      <c r="B2954" s="5"/>
      <c r="C2954" s="5"/>
    </row>
    <row r="2955" spans="1:3" x14ac:dyDescent="0.25">
      <c r="A2955" s="5"/>
      <c r="B2955" s="5"/>
      <c r="C2955" s="5"/>
    </row>
    <row r="2956" spans="1:3" x14ac:dyDescent="0.25">
      <c r="A2956" s="5"/>
      <c r="B2956" s="5"/>
      <c r="C2956" s="5"/>
    </row>
    <row r="2957" spans="1:3" x14ac:dyDescent="0.25">
      <c r="A2957" s="5"/>
      <c r="B2957" s="5"/>
      <c r="C2957" s="5"/>
    </row>
    <row r="2958" spans="1:3" x14ac:dyDescent="0.25">
      <c r="A2958" s="5"/>
      <c r="B2958" s="5"/>
      <c r="C2958" s="5"/>
    </row>
    <row r="2959" spans="1:3" x14ac:dyDescent="0.25">
      <c r="A2959" s="5"/>
      <c r="B2959" s="5"/>
      <c r="C2959" s="5"/>
    </row>
    <row r="2960" spans="1:3" x14ac:dyDescent="0.25">
      <c r="A2960" s="5"/>
      <c r="B2960" s="5"/>
      <c r="C2960" s="5"/>
    </row>
    <row r="2961" spans="1:3" x14ac:dyDescent="0.25">
      <c r="A2961" s="5"/>
      <c r="B2961" s="5"/>
      <c r="C2961" s="5"/>
    </row>
    <row r="2962" spans="1:3" x14ac:dyDescent="0.25">
      <c r="A2962" s="5"/>
      <c r="B2962" s="5"/>
      <c r="C2962" s="5"/>
    </row>
    <row r="2963" spans="1:3" x14ac:dyDescent="0.25">
      <c r="A2963" s="5"/>
      <c r="B2963" s="5"/>
      <c r="C2963" s="5"/>
    </row>
    <row r="2964" spans="1:3" x14ac:dyDescent="0.25">
      <c r="A2964" s="5"/>
      <c r="B2964" s="5"/>
      <c r="C2964" s="5"/>
    </row>
    <row r="2965" spans="1:3" x14ac:dyDescent="0.25">
      <c r="A2965" s="5"/>
      <c r="B2965" s="5"/>
      <c r="C2965" s="5"/>
    </row>
    <row r="2966" spans="1:3" x14ac:dyDescent="0.25">
      <c r="A2966" s="5"/>
      <c r="B2966" s="5"/>
      <c r="C2966" s="5"/>
    </row>
    <row r="2967" spans="1:3" x14ac:dyDescent="0.25">
      <c r="A2967" s="5"/>
      <c r="B2967" s="5"/>
      <c r="C2967" s="5"/>
    </row>
    <row r="2968" spans="1:3" x14ac:dyDescent="0.25">
      <c r="A2968" s="5"/>
      <c r="B2968" s="5"/>
      <c r="C2968" s="5"/>
    </row>
    <row r="2969" spans="1:3" x14ac:dyDescent="0.25">
      <c r="A2969" s="5"/>
      <c r="B2969" s="5"/>
      <c r="C2969" s="5"/>
    </row>
    <row r="2970" spans="1:3" x14ac:dyDescent="0.25">
      <c r="A2970" s="5"/>
      <c r="B2970" s="5"/>
      <c r="C2970" s="5"/>
    </row>
    <row r="2971" spans="1:3" x14ac:dyDescent="0.25">
      <c r="A2971" s="5"/>
      <c r="B2971" s="5"/>
      <c r="C2971" s="5"/>
    </row>
    <row r="2972" spans="1:3" x14ac:dyDescent="0.25">
      <c r="A2972" s="5"/>
      <c r="B2972" s="5"/>
      <c r="C2972" s="5"/>
    </row>
    <row r="2973" spans="1:3" x14ac:dyDescent="0.25">
      <c r="A2973" s="5"/>
      <c r="B2973" s="5"/>
      <c r="C2973" s="5"/>
    </row>
    <row r="2974" spans="1:3" x14ac:dyDescent="0.25">
      <c r="A2974" s="5"/>
      <c r="B2974" s="5"/>
      <c r="C2974" s="5"/>
    </row>
    <row r="2975" spans="1:3" x14ac:dyDescent="0.25">
      <c r="A2975" s="5"/>
      <c r="B2975" s="5"/>
      <c r="C2975" s="5"/>
    </row>
    <row r="2976" spans="1:3" x14ac:dyDescent="0.25">
      <c r="A2976" s="5"/>
      <c r="B2976" s="5"/>
      <c r="C2976" s="5"/>
    </row>
    <row r="2977" spans="1:3" x14ac:dyDescent="0.25">
      <c r="A2977" s="5"/>
      <c r="B2977" s="5"/>
      <c r="C2977" s="5"/>
    </row>
    <row r="2978" spans="1:3" x14ac:dyDescent="0.25">
      <c r="A2978" s="5"/>
      <c r="B2978" s="5"/>
      <c r="C2978" s="5"/>
    </row>
    <row r="2979" spans="1:3" x14ac:dyDescent="0.25">
      <c r="A2979" s="5"/>
      <c r="B2979" s="5"/>
      <c r="C2979" s="5"/>
    </row>
    <row r="2980" spans="1:3" x14ac:dyDescent="0.25">
      <c r="A2980" s="5"/>
      <c r="B2980" s="5"/>
      <c r="C2980" s="5"/>
    </row>
    <row r="2981" spans="1:3" x14ac:dyDescent="0.25">
      <c r="A2981" s="5"/>
      <c r="B2981" s="5"/>
      <c r="C2981" s="5"/>
    </row>
    <row r="2982" spans="1:3" x14ac:dyDescent="0.25">
      <c r="A2982" s="5"/>
      <c r="B2982" s="5"/>
      <c r="C2982" s="5"/>
    </row>
    <row r="2983" spans="1:3" x14ac:dyDescent="0.25">
      <c r="A2983" s="5"/>
      <c r="B2983" s="5"/>
      <c r="C2983" s="5"/>
    </row>
    <row r="2984" spans="1:3" x14ac:dyDescent="0.25">
      <c r="A2984" s="5"/>
      <c r="B2984" s="5"/>
      <c r="C2984" s="5"/>
    </row>
    <row r="2985" spans="1:3" x14ac:dyDescent="0.25">
      <c r="A2985" s="5"/>
      <c r="B2985" s="5"/>
      <c r="C2985" s="5"/>
    </row>
    <row r="2986" spans="1:3" x14ac:dyDescent="0.25">
      <c r="A2986" s="5"/>
      <c r="B2986" s="5"/>
      <c r="C2986" s="5"/>
    </row>
    <row r="2987" spans="1:3" x14ac:dyDescent="0.25">
      <c r="A2987" s="5"/>
      <c r="B2987" s="5"/>
      <c r="C2987" s="5"/>
    </row>
    <row r="2988" spans="1:3" x14ac:dyDescent="0.25">
      <c r="A2988" s="5"/>
      <c r="B2988" s="5"/>
      <c r="C2988" s="5"/>
    </row>
    <row r="2989" spans="1:3" x14ac:dyDescent="0.25">
      <c r="A2989" s="5"/>
      <c r="B2989" s="5"/>
      <c r="C2989" s="5"/>
    </row>
    <row r="2990" spans="1:3" x14ac:dyDescent="0.25">
      <c r="A2990" s="5"/>
      <c r="B2990" s="5"/>
      <c r="C2990" s="5"/>
    </row>
    <row r="2991" spans="1:3" x14ac:dyDescent="0.25">
      <c r="A2991" s="5"/>
      <c r="B2991" s="5"/>
      <c r="C2991" s="5"/>
    </row>
    <row r="2992" spans="1:3" x14ac:dyDescent="0.25">
      <c r="A2992" s="5"/>
      <c r="B2992" s="5"/>
      <c r="C2992" s="5"/>
    </row>
    <row r="2993" spans="1:3" x14ac:dyDescent="0.25">
      <c r="A2993" s="5"/>
      <c r="B2993" s="5"/>
      <c r="C2993" s="5"/>
    </row>
    <row r="2994" spans="1:3" x14ac:dyDescent="0.25">
      <c r="A2994" s="5"/>
      <c r="B2994" s="5"/>
      <c r="C2994" s="5"/>
    </row>
    <row r="2995" spans="1:3" x14ac:dyDescent="0.25">
      <c r="A2995" s="5"/>
      <c r="B2995" s="5"/>
      <c r="C2995" s="5"/>
    </row>
    <row r="2996" spans="1:3" x14ac:dyDescent="0.25">
      <c r="A2996" s="5"/>
      <c r="B2996" s="5"/>
      <c r="C2996" s="5"/>
    </row>
    <row r="2997" spans="1:3" x14ac:dyDescent="0.25">
      <c r="A2997" s="5"/>
      <c r="B2997" s="5"/>
      <c r="C2997" s="5"/>
    </row>
    <row r="2998" spans="1:3" x14ac:dyDescent="0.25">
      <c r="A2998" s="5"/>
      <c r="B2998" s="5"/>
      <c r="C2998" s="5"/>
    </row>
    <row r="2999" spans="1:3" x14ac:dyDescent="0.25">
      <c r="A2999" s="5"/>
      <c r="B2999" s="5"/>
      <c r="C2999" s="5"/>
    </row>
    <row r="3000" spans="1:3" x14ac:dyDescent="0.25">
      <c r="A3000" s="5"/>
      <c r="B3000" s="5"/>
      <c r="C3000" s="5"/>
    </row>
    <row r="3001" spans="1:3" x14ac:dyDescent="0.25">
      <c r="A3001" s="5"/>
      <c r="B3001" s="5"/>
      <c r="C3001" s="5"/>
    </row>
    <row r="3002" spans="1:3" x14ac:dyDescent="0.25">
      <c r="A3002" s="5"/>
      <c r="B3002" s="5"/>
      <c r="C3002" s="5"/>
    </row>
    <row r="3003" spans="1:3" x14ac:dyDescent="0.25">
      <c r="A3003" s="5"/>
      <c r="B3003" s="5"/>
      <c r="C3003" s="5"/>
    </row>
    <row r="3004" spans="1:3" x14ac:dyDescent="0.25">
      <c r="A3004" s="5"/>
      <c r="B3004" s="5"/>
      <c r="C3004" s="5"/>
    </row>
    <row r="3005" spans="1:3" x14ac:dyDescent="0.25">
      <c r="A3005" s="5"/>
      <c r="B3005" s="5"/>
      <c r="C3005" s="5"/>
    </row>
    <row r="3006" spans="1:3" x14ac:dyDescent="0.25">
      <c r="A3006" s="5"/>
      <c r="B3006" s="5"/>
      <c r="C3006" s="5"/>
    </row>
    <row r="3007" spans="1:3" x14ac:dyDescent="0.25">
      <c r="A3007" s="5"/>
      <c r="B3007" s="5"/>
      <c r="C3007" s="5"/>
    </row>
    <row r="3008" spans="1:3" x14ac:dyDescent="0.25">
      <c r="A3008" s="5"/>
      <c r="B3008" s="5"/>
      <c r="C3008" s="5"/>
    </row>
    <row r="3009" spans="1:3" x14ac:dyDescent="0.25">
      <c r="A3009" s="5"/>
      <c r="B3009" s="5"/>
      <c r="C3009" s="5"/>
    </row>
    <row r="3010" spans="1:3" x14ac:dyDescent="0.25">
      <c r="A3010" s="5"/>
      <c r="B3010" s="5"/>
      <c r="C3010" s="5"/>
    </row>
    <row r="3011" spans="1:3" x14ac:dyDescent="0.25">
      <c r="A3011" s="5"/>
      <c r="B3011" s="5"/>
      <c r="C3011" s="5"/>
    </row>
    <row r="3012" spans="1:3" x14ac:dyDescent="0.25">
      <c r="A3012" s="5"/>
      <c r="B3012" s="5"/>
      <c r="C3012" s="5"/>
    </row>
    <row r="3013" spans="1:3" x14ac:dyDescent="0.25">
      <c r="A3013" s="5"/>
      <c r="B3013" s="5"/>
      <c r="C3013" s="5"/>
    </row>
    <row r="3014" spans="1:3" x14ac:dyDescent="0.25">
      <c r="A3014" s="5"/>
      <c r="B3014" s="5"/>
      <c r="C3014" s="5"/>
    </row>
    <row r="3015" spans="1:3" x14ac:dyDescent="0.25">
      <c r="A3015" s="5"/>
      <c r="B3015" s="5"/>
      <c r="C3015" s="5"/>
    </row>
    <row r="3016" spans="1:3" x14ac:dyDescent="0.25">
      <c r="A3016" s="5"/>
      <c r="B3016" s="5"/>
      <c r="C3016" s="5"/>
    </row>
    <row r="3017" spans="1:3" x14ac:dyDescent="0.25">
      <c r="A3017" s="5"/>
      <c r="B3017" s="5"/>
      <c r="C3017" s="5"/>
    </row>
    <row r="3018" spans="1:3" x14ac:dyDescent="0.25">
      <c r="A3018" s="5"/>
      <c r="B3018" s="5"/>
      <c r="C3018" s="5"/>
    </row>
    <row r="3019" spans="1:3" x14ac:dyDescent="0.25">
      <c r="A3019" s="5"/>
      <c r="B3019" s="5"/>
      <c r="C3019" s="5"/>
    </row>
    <row r="3020" spans="1:3" x14ac:dyDescent="0.25">
      <c r="A3020" s="5"/>
      <c r="B3020" s="5"/>
      <c r="C3020" s="5"/>
    </row>
    <row r="3021" spans="1:3" x14ac:dyDescent="0.25">
      <c r="A3021" s="5"/>
      <c r="B3021" s="5"/>
      <c r="C3021" s="5"/>
    </row>
    <row r="3022" spans="1:3" x14ac:dyDescent="0.25">
      <c r="A3022" s="5"/>
      <c r="B3022" s="5"/>
      <c r="C3022" s="5"/>
    </row>
    <row r="3023" spans="1:3" x14ac:dyDescent="0.25">
      <c r="A3023" s="5"/>
      <c r="B3023" s="5"/>
      <c r="C3023" s="5"/>
    </row>
    <row r="3024" spans="1:3" x14ac:dyDescent="0.25">
      <c r="A3024" s="5"/>
      <c r="B3024" s="5"/>
      <c r="C3024" s="5"/>
    </row>
    <row r="3025" spans="1:3" x14ac:dyDescent="0.25">
      <c r="A3025" s="5"/>
      <c r="B3025" s="5"/>
      <c r="C3025" s="5"/>
    </row>
    <row r="3026" spans="1:3" x14ac:dyDescent="0.25">
      <c r="A3026" s="5"/>
      <c r="B3026" s="5"/>
      <c r="C3026" s="5"/>
    </row>
    <row r="3027" spans="1:3" x14ac:dyDescent="0.25">
      <c r="A3027" s="5"/>
      <c r="B3027" s="5"/>
      <c r="C3027" s="5"/>
    </row>
    <row r="3028" spans="1:3" x14ac:dyDescent="0.25">
      <c r="A3028" s="5"/>
      <c r="B3028" s="5"/>
      <c r="C3028" s="5"/>
    </row>
    <row r="3029" spans="1:3" x14ac:dyDescent="0.25">
      <c r="A3029" s="5"/>
      <c r="B3029" s="5"/>
      <c r="C3029" s="5"/>
    </row>
    <row r="3030" spans="1:3" x14ac:dyDescent="0.25">
      <c r="A3030" s="5"/>
      <c r="B3030" s="5"/>
      <c r="C3030" s="5"/>
    </row>
    <row r="3031" spans="1:3" x14ac:dyDescent="0.25">
      <c r="A3031" s="5"/>
      <c r="B3031" s="5"/>
      <c r="C3031" s="5"/>
    </row>
    <row r="3032" spans="1:3" x14ac:dyDescent="0.25">
      <c r="A3032" s="5"/>
      <c r="B3032" s="5"/>
      <c r="C3032" s="5"/>
    </row>
    <row r="3033" spans="1:3" x14ac:dyDescent="0.25">
      <c r="A3033" s="5"/>
      <c r="B3033" s="5"/>
      <c r="C3033" s="5"/>
    </row>
    <row r="3034" spans="1:3" x14ac:dyDescent="0.25">
      <c r="A3034" s="5"/>
      <c r="B3034" s="5"/>
      <c r="C3034" s="5"/>
    </row>
    <row r="3035" spans="1:3" x14ac:dyDescent="0.25">
      <c r="A3035" s="5"/>
      <c r="B3035" s="5"/>
      <c r="C3035" s="5"/>
    </row>
    <row r="3036" spans="1:3" x14ac:dyDescent="0.25">
      <c r="A3036" s="5"/>
      <c r="B3036" s="5"/>
      <c r="C3036" s="5"/>
    </row>
    <row r="3037" spans="1:3" x14ac:dyDescent="0.25">
      <c r="A3037" s="5"/>
      <c r="B3037" s="5"/>
      <c r="C3037" s="5"/>
    </row>
    <row r="3038" spans="1:3" x14ac:dyDescent="0.25">
      <c r="A3038" s="5"/>
      <c r="B3038" s="5"/>
      <c r="C3038" s="5"/>
    </row>
    <row r="3039" spans="1:3" x14ac:dyDescent="0.25">
      <c r="A3039" s="5"/>
      <c r="B3039" s="5"/>
      <c r="C3039" s="5"/>
    </row>
    <row r="3040" spans="1:3" x14ac:dyDescent="0.25">
      <c r="A3040" s="5"/>
      <c r="B3040" s="5"/>
      <c r="C3040" s="5"/>
    </row>
    <row r="3041" spans="1:3" x14ac:dyDescent="0.25">
      <c r="A3041" s="5"/>
      <c r="B3041" s="5"/>
      <c r="C3041" s="5"/>
    </row>
    <row r="3042" spans="1:3" x14ac:dyDescent="0.25">
      <c r="A3042" s="5"/>
      <c r="B3042" s="5"/>
      <c r="C3042" s="5"/>
    </row>
    <row r="3043" spans="1:3" x14ac:dyDescent="0.25">
      <c r="A3043" s="5"/>
      <c r="B3043" s="5"/>
      <c r="C3043" s="5"/>
    </row>
    <row r="3044" spans="1:3" x14ac:dyDescent="0.25">
      <c r="A3044" s="5"/>
      <c r="B3044" s="5"/>
      <c r="C3044" s="5"/>
    </row>
    <row r="3045" spans="1:3" x14ac:dyDescent="0.25">
      <c r="A3045" s="5"/>
      <c r="B3045" s="5"/>
      <c r="C3045" s="5"/>
    </row>
    <row r="3046" spans="1:3" x14ac:dyDescent="0.25">
      <c r="A3046" s="5"/>
      <c r="B3046" s="5"/>
      <c r="C3046" s="5"/>
    </row>
    <row r="3047" spans="1:3" x14ac:dyDescent="0.25">
      <c r="A3047" s="5"/>
      <c r="B3047" s="5"/>
      <c r="C3047" s="5"/>
    </row>
    <row r="3048" spans="1:3" x14ac:dyDescent="0.25">
      <c r="A3048" s="5"/>
      <c r="B3048" s="5"/>
      <c r="C3048" s="5"/>
    </row>
    <row r="3049" spans="1:3" x14ac:dyDescent="0.25">
      <c r="A3049" s="5"/>
      <c r="B3049" s="5"/>
      <c r="C3049" s="5"/>
    </row>
    <row r="3050" spans="1:3" x14ac:dyDescent="0.25">
      <c r="A3050" s="5"/>
      <c r="B3050" s="5"/>
      <c r="C3050" s="5"/>
    </row>
    <row r="3051" spans="1:3" x14ac:dyDescent="0.25">
      <c r="A3051" s="5"/>
      <c r="B3051" s="5"/>
      <c r="C3051" s="5"/>
    </row>
    <row r="3052" spans="1:3" x14ac:dyDescent="0.25">
      <c r="A3052" s="5"/>
      <c r="B3052" s="5"/>
      <c r="C3052" s="5"/>
    </row>
    <row r="3053" spans="1:3" x14ac:dyDescent="0.25">
      <c r="A3053" s="5"/>
      <c r="B3053" s="5"/>
      <c r="C3053" s="5"/>
    </row>
    <row r="3054" spans="1:3" x14ac:dyDescent="0.25">
      <c r="A3054" s="5"/>
      <c r="B3054" s="5"/>
      <c r="C3054" s="5"/>
    </row>
    <row r="3055" spans="1:3" x14ac:dyDescent="0.25">
      <c r="A3055" s="5"/>
      <c r="B3055" s="5"/>
      <c r="C3055" s="5"/>
    </row>
    <row r="3056" spans="1:3" x14ac:dyDescent="0.25">
      <c r="A3056" s="5"/>
      <c r="B3056" s="5"/>
      <c r="C3056" s="5"/>
    </row>
    <row r="3057" spans="1:3" x14ac:dyDescent="0.25">
      <c r="A3057" s="5"/>
      <c r="B3057" s="5"/>
      <c r="C3057" s="5"/>
    </row>
    <row r="3058" spans="1:3" x14ac:dyDescent="0.25">
      <c r="A3058" s="5"/>
      <c r="B3058" s="5"/>
      <c r="C3058" s="5"/>
    </row>
    <row r="3059" spans="1:3" x14ac:dyDescent="0.25">
      <c r="A3059" s="5"/>
      <c r="B3059" s="5"/>
      <c r="C3059" s="5"/>
    </row>
    <row r="3060" spans="1:3" x14ac:dyDescent="0.25">
      <c r="A3060" s="5"/>
      <c r="B3060" s="5"/>
      <c r="C3060" s="5"/>
    </row>
    <row r="3061" spans="1:3" x14ac:dyDescent="0.25">
      <c r="A3061" s="5"/>
      <c r="B3061" s="5"/>
      <c r="C3061" s="5"/>
    </row>
    <row r="3062" spans="1:3" x14ac:dyDescent="0.25">
      <c r="A3062" s="5"/>
      <c r="B3062" s="5"/>
      <c r="C3062" s="5"/>
    </row>
    <row r="3063" spans="1:3" x14ac:dyDescent="0.25">
      <c r="A3063" s="5"/>
      <c r="B3063" s="5"/>
      <c r="C3063" s="5"/>
    </row>
    <row r="3064" spans="1:3" x14ac:dyDescent="0.25">
      <c r="A3064" s="5"/>
      <c r="B3064" s="5"/>
      <c r="C3064" s="5"/>
    </row>
    <row r="3065" spans="1:3" x14ac:dyDescent="0.25">
      <c r="A3065" s="5"/>
      <c r="B3065" s="5"/>
      <c r="C3065" s="5"/>
    </row>
    <row r="3066" spans="1:3" x14ac:dyDescent="0.25">
      <c r="A3066" s="5"/>
      <c r="B3066" s="5"/>
      <c r="C3066" s="5"/>
    </row>
    <row r="3067" spans="1:3" x14ac:dyDescent="0.25">
      <c r="A3067" s="5"/>
      <c r="B3067" s="5"/>
      <c r="C3067" s="5"/>
    </row>
    <row r="3068" spans="1:3" x14ac:dyDescent="0.25">
      <c r="A3068" s="5"/>
      <c r="B3068" s="5"/>
      <c r="C3068" s="5"/>
    </row>
    <row r="3069" spans="1:3" x14ac:dyDescent="0.25">
      <c r="A3069" s="5"/>
      <c r="B3069" s="5"/>
      <c r="C3069" s="5"/>
    </row>
    <row r="3070" spans="1:3" x14ac:dyDescent="0.25">
      <c r="A3070" s="5"/>
      <c r="B3070" s="5"/>
      <c r="C3070" s="5"/>
    </row>
    <row r="3071" spans="1:3" x14ac:dyDescent="0.25">
      <c r="A3071" s="5"/>
      <c r="B3071" s="5"/>
      <c r="C3071" s="5"/>
    </row>
    <row r="3072" spans="1:3" x14ac:dyDescent="0.25">
      <c r="A3072" s="5"/>
      <c r="B3072" s="5"/>
      <c r="C3072" s="5"/>
    </row>
    <row r="3073" spans="1:3" x14ac:dyDescent="0.25">
      <c r="A3073" s="5"/>
      <c r="B3073" s="5"/>
      <c r="C3073" s="5"/>
    </row>
    <row r="3074" spans="1:3" x14ac:dyDescent="0.25">
      <c r="A3074" s="5"/>
      <c r="B3074" s="5"/>
      <c r="C3074" s="5"/>
    </row>
    <row r="3075" spans="1:3" x14ac:dyDescent="0.25">
      <c r="A3075" s="5"/>
      <c r="B3075" s="5"/>
      <c r="C3075" s="5"/>
    </row>
    <row r="3076" spans="1:3" x14ac:dyDescent="0.25">
      <c r="A3076" s="5"/>
      <c r="B3076" s="5"/>
      <c r="C3076" s="5"/>
    </row>
    <row r="3077" spans="1:3" x14ac:dyDescent="0.25">
      <c r="A3077" s="5"/>
      <c r="B3077" s="5"/>
      <c r="C3077" s="5"/>
    </row>
    <row r="3078" spans="1:3" x14ac:dyDescent="0.25">
      <c r="A3078" s="5"/>
      <c r="B3078" s="5"/>
      <c r="C3078" s="5"/>
    </row>
    <row r="3079" spans="1:3" x14ac:dyDescent="0.25">
      <c r="A3079" s="5"/>
      <c r="B3079" s="5"/>
      <c r="C3079" s="5"/>
    </row>
    <row r="3080" spans="1:3" x14ac:dyDescent="0.25">
      <c r="A3080" s="5"/>
      <c r="B3080" s="5"/>
      <c r="C3080" s="5"/>
    </row>
    <row r="3081" spans="1:3" x14ac:dyDescent="0.25">
      <c r="A3081" s="5"/>
      <c r="B3081" s="5"/>
      <c r="C3081" s="5"/>
    </row>
    <row r="3082" spans="1:3" x14ac:dyDescent="0.25">
      <c r="A3082" s="5"/>
      <c r="B3082" s="5"/>
      <c r="C3082" s="5"/>
    </row>
    <row r="3083" spans="1:3" x14ac:dyDescent="0.25">
      <c r="A3083" s="5"/>
      <c r="B3083" s="5"/>
      <c r="C3083" s="5"/>
    </row>
    <row r="3084" spans="1:3" x14ac:dyDescent="0.25">
      <c r="A3084" s="5"/>
      <c r="B3084" s="5"/>
      <c r="C3084" s="5"/>
    </row>
    <row r="3085" spans="1:3" x14ac:dyDescent="0.25">
      <c r="A3085" s="5"/>
      <c r="B3085" s="5"/>
      <c r="C3085" s="5"/>
    </row>
    <row r="3086" spans="1:3" x14ac:dyDescent="0.25">
      <c r="A3086" s="5"/>
      <c r="B3086" s="5"/>
      <c r="C3086" s="5"/>
    </row>
    <row r="3087" spans="1:3" x14ac:dyDescent="0.25">
      <c r="A3087" s="5"/>
      <c r="B3087" s="5"/>
      <c r="C3087" s="5"/>
    </row>
    <row r="3088" spans="1:3" x14ac:dyDescent="0.25">
      <c r="A3088" s="5"/>
      <c r="B3088" s="5"/>
      <c r="C3088" s="5"/>
    </row>
    <row r="3089" spans="1:3" x14ac:dyDescent="0.25">
      <c r="A3089" s="5"/>
      <c r="B3089" s="5"/>
      <c r="C3089" s="5"/>
    </row>
    <row r="3090" spans="1:3" x14ac:dyDescent="0.25">
      <c r="A3090" s="5"/>
      <c r="B3090" s="5"/>
      <c r="C3090" s="5"/>
    </row>
    <row r="3091" spans="1:3" x14ac:dyDescent="0.25">
      <c r="A3091" s="5"/>
      <c r="B3091" s="5"/>
      <c r="C3091" s="5"/>
    </row>
    <row r="3092" spans="1:3" x14ac:dyDescent="0.25">
      <c r="A3092" s="5"/>
      <c r="B3092" s="5"/>
      <c r="C3092" s="5"/>
    </row>
    <row r="3093" spans="1:3" x14ac:dyDescent="0.25">
      <c r="A3093" s="5"/>
      <c r="B3093" s="5"/>
      <c r="C3093" s="5"/>
    </row>
    <row r="3094" spans="1:3" x14ac:dyDescent="0.25">
      <c r="A3094" s="5"/>
      <c r="B3094" s="5"/>
      <c r="C3094" s="5"/>
    </row>
    <row r="3095" spans="1:3" x14ac:dyDescent="0.25">
      <c r="A3095" s="5"/>
      <c r="B3095" s="5"/>
      <c r="C3095" s="5"/>
    </row>
    <row r="3096" spans="1:3" x14ac:dyDescent="0.25">
      <c r="A3096" s="5"/>
      <c r="B3096" s="5"/>
      <c r="C3096" s="5"/>
    </row>
    <row r="3097" spans="1:3" x14ac:dyDescent="0.25">
      <c r="A3097" s="5"/>
      <c r="B3097" s="5"/>
      <c r="C3097" s="5"/>
    </row>
    <row r="3098" spans="1:3" x14ac:dyDescent="0.25">
      <c r="A3098" s="5"/>
      <c r="B3098" s="5"/>
      <c r="C3098" s="5"/>
    </row>
    <row r="3099" spans="1:3" x14ac:dyDescent="0.25">
      <c r="A3099" s="5"/>
      <c r="B3099" s="5"/>
      <c r="C3099" s="5"/>
    </row>
    <row r="3100" spans="1:3" x14ac:dyDescent="0.25">
      <c r="A3100" s="5"/>
      <c r="B3100" s="5"/>
      <c r="C3100" s="5"/>
    </row>
    <row r="3101" spans="1:3" x14ac:dyDescent="0.25">
      <c r="A3101" s="5"/>
      <c r="B3101" s="5"/>
      <c r="C3101" s="5"/>
    </row>
    <row r="3102" spans="1:3" x14ac:dyDescent="0.25">
      <c r="A3102" s="5"/>
      <c r="B3102" s="5"/>
      <c r="C3102" s="5"/>
    </row>
    <row r="3103" spans="1:3" x14ac:dyDescent="0.25">
      <c r="A3103" s="5"/>
      <c r="B3103" s="5"/>
      <c r="C3103" s="5"/>
    </row>
    <row r="3104" spans="1:3" x14ac:dyDescent="0.25">
      <c r="A3104" s="5"/>
      <c r="B3104" s="5"/>
      <c r="C3104" s="5"/>
    </row>
    <row r="3105" spans="1:3" x14ac:dyDescent="0.25">
      <c r="A3105" s="5"/>
      <c r="B3105" s="5"/>
      <c r="C3105" s="5"/>
    </row>
    <row r="3106" spans="1:3" x14ac:dyDescent="0.25">
      <c r="A3106" s="5"/>
      <c r="B3106" s="5"/>
      <c r="C3106" s="5"/>
    </row>
    <row r="3107" spans="1:3" x14ac:dyDescent="0.25">
      <c r="A3107" s="5"/>
      <c r="B3107" s="5"/>
      <c r="C3107" s="5"/>
    </row>
    <row r="3108" spans="1:3" x14ac:dyDescent="0.25">
      <c r="A3108" s="5"/>
      <c r="B3108" s="5"/>
      <c r="C3108" s="5"/>
    </row>
    <row r="3109" spans="1:3" x14ac:dyDescent="0.25">
      <c r="A3109" s="5"/>
      <c r="B3109" s="5"/>
      <c r="C3109" s="5"/>
    </row>
    <row r="3110" spans="1:3" x14ac:dyDescent="0.25">
      <c r="A3110" s="5"/>
      <c r="B3110" s="5"/>
      <c r="C3110" s="5"/>
    </row>
    <row r="3111" spans="1:3" x14ac:dyDescent="0.25">
      <c r="A3111" s="5"/>
      <c r="B3111" s="5"/>
      <c r="C3111" s="5"/>
    </row>
    <row r="3112" spans="1:3" x14ac:dyDescent="0.25">
      <c r="A3112" s="5"/>
      <c r="B3112" s="5"/>
      <c r="C3112" s="5"/>
    </row>
    <row r="3113" spans="1:3" x14ac:dyDescent="0.25">
      <c r="A3113" s="5"/>
      <c r="B3113" s="5"/>
      <c r="C3113" s="5"/>
    </row>
    <row r="3114" spans="1:3" x14ac:dyDescent="0.25">
      <c r="A3114" s="5"/>
      <c r="B3114" s="5"/>
      <c r="C3114" s="5"/>
    </row>
    <row r="3115" spans="1:3" x14ac:dyDescent="0.25">
      <c r="A3115" s="5"/>
      <c r="B3115" s="5"/>
      <c r="C3115" s="5"/>
    </row>
    <row r="3116" spans="1:3" x14ac:dyDescent="0.25">
      <c r="A3116" s="5"/>
      <c r="B3116" s="5"/>
      <c r="C3116" s="5"/>
    </row>
    <row r="3117" spans="1:3" x14ac:dyDescent="0.25">
      <c r="A3117" s="5"/>
      <c r="B3117" s="5"/>
      <c r="C3117" s="5"/>
    </row>
    <row r="3118" spans="1:3" x14ac:dyDescent="0.25">
      <c r="A3118" s="5"/>
      <c r="B3118" s="5"/>
      <c r="C3118" s="5"/>
    </row>
    <row r="3119" spans="1:3" x14ac:dyDescent="0.25">
      <c r="A3119" s="5"/>
      <c r="B3119" s="5"/>
      <c r="C3119" s="5"/>
    </row>
    <row r="3120" spans="1:3" x14ac:dyDescent="0.25">
      <c r="A3120" s="5"/>
      <c r="B3120" s="5"/>
      <c r="C3120" s="5"/>
    </row>
    <row r="3121" spans="1:3" x14ac:dyDescent="0.25">
      <c r="A3121" s="5"/>
      <c r="B3121" s="5"/>
      <c r="C3121" s="5"/>
    </row>
    <row r="3122" spans="1:3" x14ac:dyDescent="0.25">
      <c r="A3122" s="5"/>
      <c r="B3122" s="5"/>
      <c r="C3122" s="5"/>
    </row>
    <row r="3123" spans="1:3" x14ac:dyDescent="0.25">
      <c r="A3123" s="5"/>
      <c r="B3123" s="5"/>
      <c r="C3123" s="5"/>
    </row>
    <row r="3124" spans="1:3" x14ac:dyDescent="0.25">
      <c r="A3124" s="5"/>
      <c r="B3124" s="5"/>
      <c r="C3124" s="5"/>
    </row>
    <row r="3125" spans="1:3" x14ac:dyDescent="0.25">
      <c r="A3125" s="5"/>
      <c r="B3125" s="5"/>
      <c r="C3125" s="5"/>
    </row>
    <row r="3126" spans="1:3" x14ac:dyDescent="0.25">
      <c r="A3126" s="5"/>
      <c r="B3126" s="5"/>
      <c r="C3126" s="5"/>
    </row>
    <row r="3127" spans="1:3" x14ac:dyDescent="0.25">
      <c r="A3127" s="5"/>
      <c r="B3127" s="5"/>
      <c r="C3127" s="5"/>
    </row>
    <row r="3128" spans="1:3" x14ac:dyDescent="0.25">
      <c r="A3128" s="5"/>
      <c r="B3128" s="5"/>
      <c r="C3128" s="5"/>
    </row>
    <row r="3129" spans="1:3" x14ac:dyDescent="0.25">
      <c r="A3129" s="5"/>
      <c r="B3129" s="5"/>
      <c r="C3129" s="5"/>
    </row>
    <row r="3130" spans="1:3" x14ac:dyDescent="0.25">
      <c r="A3130" s="5"/>
      <c r="B3130" s="5"/>
      <c r="C3130" s="5"/>
    </row>
    <row r="3131" spans="1:3" x14ac:dyDescent="0.25">
      <c r="A3131" s="5"/>
      <c r="B3131" s="5"/>
      <c r="C3131" s="5"/>
    </row>
    <row r="3132" spans="1:3" x14ac:dyDescent="0.25">
      <c r="A3132" s="5"/>
      <c r="B3132" s="5"/>
      <c r="C3132" s="5"/>
    </row>
    <row r="3133" spans="1:3" x14ac:dyDescent="0.25">
      <c r="A3133" s="5"/>
      <c r="B3133" s="5"/>
      <c r="C3133" s="5"/>
    </row>
    <row r="3134" spans="1:3" x14ac:dyDescent="0.25">
      <c r="A3134" s="5"/>
      <c r="B3134" s="5"/>
      <c r="C3134" s="5"/>
    </row>
    <row r="3135" spans="1:3" x14ac:dyDescent="0.25">
      <c r="A3135" s="5"/>
      <c r="B3135" s="5"/>
      <c r="C3135" s="5"/>
    </row>
    <row r="3136" spans="1:3" x14ac:dyDescent="0.25">
      <c r="A3136" s="5"/>
      <c r="B3136" s="5"/>
      <c r="C3136" s="5"/>
    </row>
    <row r="3137" spans="1:3" x14ac:dyDescent="0.25">
      <c r="A3137" s="5"/>
      <c r="B3137" s="5"/>
      <c r="C3137" s="5"/>
    </row>
    <row r="3138" spans="1:3" x14ac:dyDescent="0.25">
      <c r="A3138" s="5"/>
      <c r="B3138" s="5"/>
      <c r="C3138" s="5"/>
    </row>
    <row r="3139" spans="1:3" x14ac:dyDescent="0.25">
      <c r="A3139" s="5"/>
      <c r="B3139" s="5"/>
      <c r="C3139" s="5"/>
    </row>
    <row r="3140" spans="1:3" x14ac:dyDescent="0.25">
      <c r="A3140" s="5"/>
      <c r="B3140" s="5"/>
      <c r="C3140" s="5"/>
    </row>
    <row r="3141" spans="1:3" x14ac:dyDescent="0.25">
      <c r="A3141" s="5"/>
      <c r="B3141" s="5"/>
      <c r="C3141" s="5"/>
    </row>
    <row r="3142" spans="1:3" x14ac:dyDescent="0.25">
      <c r="A3142" s="5"/>
      <c r="B3142" s="5"/>
      <c r="C3142" s="5"/>
    </row>
    <row r="3143" spans="1:3" x14ac:dyDescent="0.25">
      <c r="A3143" s="5"/>
      <c r="B3143" s="5"/>
      <c r="C3143" s="5"/>
    </row>
    <row r="3144" spans="1:3" x14ac:dyDescent="0.25">
      <c r="A3144" s="5"/>
      <c r="B3144" s="5"/>
      <c r="C3144" s="5"/>
    </row>
    <row r="3145" spans="1:3" x14ac:dyDescent="0.25">
      <c r="A3145" s="5"/>
      <c r="B3145" s="5"/>
      <c r="C3145" s="5"/>
    </row>
    <row r="3146" spans="1:3" x14ac:dyDescent="0.25">
      <c r="A3146" s="5"/>
      <c r="B3146" s="5"/>
      <c r="C3146" s="5"/>
    </row>
    <row r="3147" spans="1:3" x14ac:dyDescent="0.25">
      <c r="A3147" s="5"/>
      <c r="B3147" s="5"/>
      <c r="C3147" s="5"/>
    </row>
    <row r="3148" spans="1:3" x14ac:dyDescent="0.25">
      <c r="A3148" s="5"/>
      <c r="B3148" s="5"/>
      <c r="C3148" s="5"/>
    </row>
    <row r="3149" spans="1:3" x14ac:dyDescent="0.25">
      <c r="A3149" s="5"/>
      <c r="B3149" s="5"/>
      <c r="C3149" s="5"/>
    </row>
    <row r="3150" spans="1:3" x14ac:dyDescent="0.25">
      <c r="A3150" s="5"/>
      <c r="B3150" s="5"/>
      <c r="C3150" s="5"/>
    </row>
    <row r="3151" spans="1:3" x14ac:dyDescent="0.25">
      <c r="A3151" s="5"/>
      <c r="B3151" s="5"/>
      <c r="C3151" s="5"/>
    </row>
    <row r="3152" spans="1:3" x14ac:dyDescent="0.25">
      <c r="A3152" s="5"/>
      <c r="B3152" s="5"/>
      <c r="C3152" s="5"/>
    </row>
    <row r="3153" spans="1:3" x14ac:dyDescent="0.25">
      <c r="A3153" s="5"/>
      <c r="B3153" s="5"/>
      <c r="C3153" s="5"/>
    </row>
    <row r="3154" spans="1:3" x14ac:dyDescent="0.25">
      <c r="A3154" s="5"/>
      <c r="B3154" s="5"/>
      <c r="C3154" s="5"/>
    </row>
    <row r="3155" spans="1:3" x14ac:dyDescent="0.25">
      <c r="A3155" s="5"/>
      <c r="B3155" s="5"/>
      <c r="C3155" s="5"/>
    </row>
    <row r="3156" spans="1:3" x14ac:dyDescent="0.25">
      <c r="A3156" s="5"/>
      <c r="B3156" s="5"/>
      <c r="C3156" s="5"/>
    </row>
    <row r="3157" spans="1:3" x14ac:dyDescent="0.25">
      <c r="A3157" s="5"/>
      <c r="B3157" s="5"/>
      <c r="C3157" s="5"/>
    </row>
    <row r="3158" spans="1:3" x14ac:dyDescent="0.25">
      <c r="A3158" s="5"/>
      <c r="B3158" s="5"/>
      <c r="C3158" s="5"/>
    </row>
    <row r="3159" spans="1:3" x14ac:dyDescent="0.25">
      <c r="A3159" s="5"/>
      <c r="B3159" s="5"/>
      <c r="C3159" s="5"/>
    </row>
    <row r="3160" spans="1:3" x14ac:dyDescent="0.25">
      <c r="A3160" s="5"/>
      <c r="B3160" s="5"/>
      <c r="C3160" s="5"/>
    </row>
    <row r="3161" spans="1:3" x14ac:dyDescent="0.25">
      <c r="A3161" s="5"/>
      <c r="B3161" s="5"/>
      <c r="C3161" s="5"/>
    </row>
    <row r="3162" spans="1:3" x14ac:dyDescent="0.25">
      <c r="A3162" s="5"/>
      <c r="B3162" s="5"/>
      <c r="C3162" s="5"/>
    </row>
    <row r="3163" spans="1:3" x14ac:dyDescent="0.25">
      <c r="A3163" s="5"/>
      <c r="B3163" s="5"/>
      <c r="C3163" s="5"/>
    </row>
    <row r="3164" spans="1:3" x14ac:dyDescent="0.25">
      <c r="A3164" s="5"/>
      <c r="B3164" s="5"/>
      <c r="C3164" s="5"/>
    </row>
    <row r="3165" spans="1:3" x14ac:dyDescent="0.25">
      <c r="A3165" s="5"/>
      <c r="B3165" s="5"/>
      <c r="C3165" s="5"/>
    </row>
    <row r="3166" spans="1:3" x14ac:dyDescent="0.25">
      <c r="A3166" s="5"/>
      <c r="B3166" s="5"/>
      <c r="C3166" s="5"/>
    </row>
    <row r="3167" spans="1:3" x14ac:dyDescent="0.25">
      <c r="A3167" s="5"/>
      <c r="B3167" s="5"/>
      <c r="C3167" s="5"/>
    </row>
    <row r="3168" spans="1:3" x14ac:dyDescent="0.25">
      <c r="A3168" s="5"/>
      <c r="B3168" s="5"/>
      <c r="C3168" s="5"/>
    </row>
    <row r="3169" spans="1:3" x14ac:dyDescent="0.25">
      <c r="A3169" s="5"/>
      <c r="B3169" s="5"/>
      <c r="C3169" s="5"/>
    </row>
    <row r="3170" spans="1:3" x14ac:dyDescent="0.25">
      <c r="A3170" s="5"/>
      <c r="B3170" s="5"/>
      <c r="C3170" s="5"/>
    </row>
    <row r="3171" spans="1:3" x14ac:dyDescent="0.25">
      <c r="A3171" s="5"/>
      <c r="B3171" s="5"/>
      <c r="C3171" s="5"/>
    </row>
    <row r="3172" spans="1:3" x14ac:dyDescent="0.25">
      <c r="A3172" s="5"/>
      <c r="B3172" s="5"/>
      <c r="C3172" s="5"/>
    </row>
    <row r="3173" spans="1:3" x14ac:dyDescent="0.25">
      <c r="A3173" s="5"/>
      <c r="B3173" s="5"/>
      <c r="C3173" s="5"/>
    </row>
    <row r="3174" spans="1:3" x14ac:dyDescent="0.25">
      <c r="A3174" s="5"/>
      <c r="B3174" s="5"/>
      <c r="C3174" s="5"/>
    </row>
    <row r="3175" spans="1:3" x14ac:dyDescent="0.25">
      <c r="A3175" s="5"/>
      <c r="B3175" s="5"/>
      <c r="C3175" s="5"/>
    </row>
    <row r="3176" spans="1:3" x14ac:dyDescent="0.25">
      <c r="A3176" s="5"/>
      <c r="B3176" s="5"/>
      <c r="C3176" s="5"/>
    </row>
    <row r="3177" spans="1:3" x14ac:dyDescent="0.25">
      <c r="A3177" s="5"/>
      <c r="B3177" s="5"/>
      <c r="C3177" s="5"/>
    </row>
    <row r="3178" spans="1:3" x14ac:dyDescent="0.25">
      <c r="A3178" s="5"/>
      <c r="B3178" s="5"/>
      <c r="C3178" s="5"/>
    </row>
    <row r="3179" spans="1:3" x14ac:dyDescent="0.25">
      <c r="A3179" s="5"/>
      <c r="B3179" s="5"/>
      <c r="C3179" s="5"/>
    </row>
    <row r="3180" spans="1:3" x14ac:dyDescent="0.25">
      <c r="A3180" s="5"/>
      <c r="B3180" s="5"/>
      <c r="C3180" s="5"/>
    </row>
    <row r="3181" spans="1:3" x14ac:dyDescent="0.25">
      <c r="A3181" s="5"/>
      <c r="B3181" s="5"/>
      <c r="C3181" s="5"/>
    </row>
    <row r="3182" spans="1:3" x14ac:dyDescent="0.25">
      <c r="A3182" s="5"/>
      <c r="B3182" s="5"/>
      <c r="C3182" s="5"/>
    </row>
    <row r="3183" spans="1:3" x14ac:dyDescent="0.25">
      <c r="A3183" s="5"/>
      <c r="B3183" s="5"/>
      <c r="C3183" s="5"/>
    </row>
    <row r="3184" spans="1:3" x14ac:dyDescent="0.25">
      <c r="A3184" s="5"/>
      <c r="B3184" s="5"/>
      <c r="C3184" s="5"/>
    </row>
    <row r="3185" spans="1:3" x14ac:dyDescent="0.25">
      <c r="A3185" s="5"/>
      <c r="B3185" s="5"/>
      <c r="C3185" s="5"/>
    </row>
    <row r="3186" spans="1:3" x14ac:dyDescent="0.25">
      <c r="A3186" s="5"/>
      <c r="B3186" s="5"/>
      <c r="C3186" s="5"/>
    </row>
    <row r="3187" spans="1:3" x14ac:dyDescent="0.25">
      <c r="A3187" s="5"/>
      <c r="B3187" s="5"/>
      <c r="C3187" s="5"/>
    </row>
    <row r="3188" spans="1:3" x14ac:dyDescent="0.25">
      <c r="A3188" s="5"/>
      <c r="B3188" s="5"/>
      <c r="C3188" s="5"/>
    </row>
    <row r="3189" spans="1:3" x14ac:dyDescent="0.25">
      <c r="A3189" s="5"/>
      <c r="B3189" s="5"/>
      <c r="C3189" s="5"/>
    </row>
    <row r="3190" spans="1:3" x14ac:dyDescent="0.25">
      <c r="A3190" s="5"/>
      <c r="B3190" s="5"/>
      <c r="C3190" s="5"/>
    </row>
    <row r="3191" spans="1:3" x14ac:dyDescent="0.25">
      <c r="A3191" s="5"/>
      <c r="B3191" s="5"/>
      <c r="C3191" s="5"/>
    </row>
    <row r="3192" spans="1:3" x14ac:dyDescent="0.25">
      <c r="A3192" s="5"/>
      <c r="B3192" s="5"/>
      <c r="C3192" s="5"/>
    </row>
    <row r="3193" spans="1:3" x14ac:dyDescent="0.25">
      <c r="A3193" s="5"/>
      <c r="B3193" s="5"/>
      <c r="C3193" s="5"/>
    </row>
    <row r="3194" spans="1:3" x14ac:dyDescent="0.25">
      <c r="A3194" s="5"/>
      <c r="B3194" s="5"/>
      <c r="C3194" s="5"/>
    </row>
    <row r="3195" spans="1:3" x14ac:dyDescent="0.25">
      <c r="A3195" s="5"/>
      <c r="B3195" s="5"/>
      <c r="C3195" s="5"/>
    </row>
    <row r="3196" spans="1:3" x14ac:dyDescent="0.25">
      <c r="A3196" s="5"/>
      <c r="B3196" s="5"/>
      <c r="C3196" s="5"/>
    </row>
    <row r="3197" spans="1:3" x14ac:dyDescent="0.25">
      <c r="A3197" s="5"/>
      <c r="B3197" s="5"/>
      <c r="C3197" s="5"/>
    </row>
    <row r="3198" spans="1:3" x14ac:dyDescent="0.25">
      <c r="A3198" s="5"/>
      <c r="B3198" s="5"/>
      <c r="C3198" s="5"/>
    </row>
    <row r="3199" spans="1:3" x14ac:dyDescent="0.25">
      <c r="A3199" s="5"/>
      <c r="B3199" s="5"/>
      <c r="C3199" s="5"/>
    </row>
    <row r="3200" spans="1:3" x14ac:dyDescent="0.25">
      <c r="A3200" s="5"/>
      <c r="B3200" s="5"/>
      <c r="C3200" s="5"/>
    </row>
    <row r="3201" spans="1:3" x14ac:dyDescent="0.25">
      <c r="A3201" s="5"/>
      <c r="B3201" s="5"/>
      <c r="C3201" s="5"/>
    </row>
    <row r="3202" spans="1:3" x14ac:dyDescent="0.25">
      <c r="A3202" s="5"/>
      <c r="B3202" s="5"/>
      <c r="C3202" s="5"/>
    </row>
    <row r="3203" spans="1:3" x14ac:dyDescent="0.25">
      <c r="A3203" s="5"/>
      <c r="B3203" s="5"/>
      <c r="C3203" s="5"/>
    </row>
    <row r="3204" spans="1:3" x14ac:dyDescent="0.25">
      <c r="A3204" s="5"/>
      <c r="B3204" s="5"/>
      <c r="C3204" s="5"/>
    </row>
    <row r="3205" spans="1:3" x14ac:dyDescent="0.25">
      <c r="A3205" s="5"/>
      <c r="B3205" s="5"/>
      <c r="C3205" s="5"/>
    </row>
    <row r="3206" spans="1:3" x14ac:dyDescent="0.25">
      <c r="A3206" s="5"/>
      <c r="B3206" s="5"/>
      <c r="C3206" s="5"/>
    </row>
    <row r="3207" spans="1:3" x14ac:dyDescent="0.25">
      <c r="A3207" s="5"/>
      <c r="B3207" s="5"/>
      <c r="C3207" s="5"/>
    </row>
    <row r="3208" spans="1:3" x14ac:dyDescent="0.25">
      <c r="A3208" s="5"/>
      <c r="B3208" s="5"/>
      <c r="C3208" s="5"/>
    </row>
    <row r="3209" spans="1:3" x14ac:dyDescent="0.25">
      <c r="A3209" s="5"/>
      <c r="B3209" s="5"/>
      <c r="C3209" s="5"/>
    </row>
    <row r="3210" spans="1:3" x14ac:dyDescent="0.25">
      <c r="A3210" s="5"/>
      <c r="B3210" s="5"/>
      <c r="C3210" s="5"/>
    </row>
    <row r="3211" spans="1:3" x14ac:dyDescent="0.25">
      <c r="A3211" s="5"/>
      <c r="B3211" s="5"/>
      <c r="C3211" s="5"/>
    </row>
    <row r="3212" spans="1:3" x14ac:dyDescent="0.25">
      <c r="A3212" s="5"/>
      <c r="B3212" s="5"/>
      <c r="C3212" s="5"/>
    </row>
    <row r="3213" spans="1:3" x14ac:dyDescent="0.25">
      <c r="A3213" s="5"/>
      <c r="B3213" s="5"/>
      <c r="C3213" s="5"/>
    </row>
    <row r="3214" spans="1:3" x14ac:dyDescent="0.25">
      <c r="A3214" s="5"/>
      <c r="B3214" s="5"/>
      <c r="C3214" s="5"/>
    </row>
    <row r="3215" spans="1:3" x14ac:dyDescent="0.25">
      <c r="A3215" s="5"/>
      <c r="B3215" s="5"/>
      <c r="C3215" s="5"/>
    </row>
    <row r="3216" spans="1:3" x14ac:dyDescent="0.25">
      <c r="A3216" s="5"/>
      <c r="B3216" s="5"/>
      <c r="C3216" s="5"/>
    </row>
    <row r="3217" spans="1:3" x14ac:dyDescent="0.25">
      <c r="A3217" s="5"/>
      <c r="B3217" s="5"/>
      <c r="C3217" s="5"/>
    </row>
    <row r="3218" spans="1:3" x14ac:dyDescent="0.25">
      <c r="A3218" s="5"/>
      <c r="B3218" s="5"/>
      <c r="C3218" s="5"/>
    </row>
    <row r="3219" spans="1:3" x14ac:dyDescent="0.25">
      <c r="A3219" s="5"/>
      <c r="B3219" s="5"/>
      <c r="C3219" s="5"/>
    </row>
    <row r="3220" spans="1:3" x14ac:dyDescent="0.25">
      <c r="A3220" s="5"/>
      <c r="B3220" s="5"/>
      <c r="C3220" s="5"/>
    </row>
    <row r="3221" spans="1:3" x14ac:dyDescent="0.25">
      <c r="A3221" s="5"/>
      <c r="B3221" s="5"/>
      <c r="C3221" s="5"/>
    </row>
    <row r="3222" spans="1:3" x14ac:dyDescent="0.25">
      <c r="A3222" s="5"/>
      <c r="B3222" s="5"/>
      <c r="C3222" s="5"/>
    </row>
    <row r="3223" spans="1:3" x14ac:dyDescent="0.25">
      <c r="A3223" s="5"/>
      <c r="B3223" s="5"/>
      <c r="C3223" s="5"/>
    </row>
    <row r="3224" spans="1:3" x14ac:dyDescent="0.25">
      <c r="A3224" s="5"/>
      <c r="B3224" s="5"/>
      <c r="C3224" s="5"/>
    </row>
    <row r="3225" spans="1:3" x14ac:dyDescent="0.25">
      <c r="A3225" s="5"/>
      <c r="B3225" s="5"/>
      <c r="C3225" s="5"/>
    </row>
    <row r="3226" spans="1:3" x14ac:dyDescent="0.25">
      <c r="A3226" s="5"/>
      <c r="B3226" s="5"/>
      <c r="C3226" s="5"/>
    </row>
    <row r="3227" spans="1:3" x14ac:dyDescent="0.25">
      <c r="A3227" s="5"/>
      <c r="B3227" s="5"/>
      <c r="C3227" s="5"/>
    </row>
    <row r="3228" spans="1:3" x14ac:dyDescent="0.25">
      <c r="A3228" s="5"/>
      <c r="B3228" s="5"/>
      <c r="C3228" s="5"/>
    </row>
    <row r="3229" spans="1:3" x14ac:dyDescent="0.25">
      <c r="A3229" s="5"/>
      <c r="B3229" s="5"/>
      <c r="C3229" s="5"/>
    </row>
    <row r="3230" spans="1:3" x14ac:dyDescent="0.25">
      <c r="A3230" s="5"/>
      <c r="B3230" s="5"/>
      <c r="C3230" s="5"/>
    </row>
    <row r="3231" spans="1:3" x14ac:dyDescent="0.25">
      <c r="A3231" s="5"/>
      <c r="B3231" s="5"/>
      <c r="C3231" s="5"/>
    </row>
    <row r="3232" spans="1:3" x14ac:dyDescent="0.25">
      <c r="A3232" s="5"/>
      <c r="B3232" s="5"/>
      <c r="C3232" s="5"/>
    </row>
    <row r="3233" spans="1:3" x14ac:dyDescent="0.25">
      <c r="A3233" s="5"/>
      <c r="B3233" s="5"/>
      <c r="C3233" s="5"/>
    </row>
    <row r="3234" spans="1:3" x14ac:dyDescent="0.25">
      <c r="A3234" s="5"/>
      <c r="B3234" s="5"/>
      <c r="C3234" s="5"/>
    </row>
    <row r="3235" spans="1:3" x14ac:dyDescent="0.25">
      <c r="A3235" s="5"/>
      <c r="B3235" s="5"/>
      <c r="C3235" s="5"/>
    </row>
    <row r="3236" spans="1:3" x14ac:dyDescent="0.25">
      <c r="A3236" s="5"/>
      <c r="B3236" s="5"/>
      <c r="C3236" s="5"/>
    </row>
    <row r="3237" spans="1:3" x14ac:dyDescent="0.25">
      <c r="A3237" s="5"/>
      <c r="B3237" s="5"/>
      <c r="C3237" s="5"/>
    </row>
    <row r="3238" spans="1:3" x14ac:dyDescent="0.25">
      <c r="A3238" s="5"/>
      <c r="B3238" s="5"/>
      <c r="C3238" s="5"/>
    </row>
    <row r="3239" spans="1:3" x14ac:dyDescent="0.25">
      <c r="A3239" s="5"/>
      <c r="B3239" s="5"/>
      <c r="C3239" s="5"/>
    </row>
    <row r="3240" spans="1:3" x14ac:dyDescent="0.25">
      <c r="A3240" s="5"/>
      <c r="B3240" s="5"/>
      <c r="C3240" s="5"/>
    </row>
    <row r="3241" spans="1:3" x14ac:dyDescent="0.25">
      <c r="A3241" s="5"/>
      <c r="B3241" s="5"/>
      <c r="C3241" s="5"/>
    </row>
    <row r="3242" spans="1:3" x14ac:dyDescent="0.25">
      <c r="A3242" s="5"/>
      <c r="B3242" s="5"/>
      <c r="C3242" s="5"/>
    </row>
    <row r="3243" spans="1:3" x14ac:dyDescent="0.25">
      <c r="A3243" s="5"/>
      <c r="B3243" s="5"/>
      <c r="C3243" s="5"/>
    </row>
    <row r="3244" spans="1:3" x14ac:dyDescent="0.25">
      <c r="A3244" s="5"/>
      <c r="B3244" s="5"/>
      <c r="C3244" s="5"/>
    </row>
    <row r="3245" spans="1:3" x14ac:dyDescent="0.25">
      <c r="A3245" s="5"/>
      <c r="B3245" s="5"/>
      <c r="C3245" s="5"/>
    </row>
    <row r="3246" spans="1:3" x14ac:dyDescent="0.25">
      <c r="A3246" s="5"/>
      <c r="B3246" s="5"/>
      <c r="C3246" s="5"/>
    </row>
    <row r="3247" spans="1:3" x14ac:dyDescent="0.25">
      <c r="A3247" s="5"/>
      <c r="B3247" s="5"/>
      <c r="C3247" s="5"/>
    </row>
    <row r="3248" spans="1:3" x14ac:dyDescent="0.25">
      <c r="A3248" s="5"/>
      <c r="B3248" s="5"/>
      <c r="C3248" s="5"/>
    </row>
    <row r="3249" spans="1:3" x14ac:dyDescent="0.25">
      <c r="A3249" s="5"/>
      <c r="B3249" s="5"/>
      <c r="C3249" s="5"/>
    </row>
    <row r="3250" spans="1:3" x14ac:dyDescent="0.25">
      <c r="A3250" s="5"/>
      <c r="B3250" s="5"/>
      <c r="C3250" s="5"/>
    </row>
    <row r="3251" spans="1:3" x14ac:dyDescent="0.25">
      <c r="A3251" s="5"/>
      <c r="B3251" s="5"/>
      <c r="C3251" s="5"/>
    </row>
    <row r="3252" spans="1:3" x14ac:dyDescent="0.25">
      <c r="A3252" s="5"/>
      <c r="B3252" s="5"/>
      <c r="C3252" s="5"/>
    </row>
    <row r="3253" spans="1:3" x14ac:dyDescent="0.25">
      <c r="A3253" s="5"/>
      <c r="B3253" s="5"/>
      <c r="C3253" s="5"/>
    </row>
    <row r="3254" spans="1:3" x14ac:dyDescent="0.25">
      <c r="A3254" s="5"/>
      <c r="B3254" s="5"/>
      <c r="C3254" s="5"/>
    </row>
    <row r="3255" spans="1:3" x14ac:dyDescent="0.25">
      <c r="A3255" s="5"/>
      <c r="B3255" s="5"/>
      <c r="C3255" s="5"/>
    </row>
    <row r="3256" spans="1:3" x14ac:dyDescent="0.25">
      <c r="A3256" s="5"/>
      <c r="B3256" s="5"/>
      <c r="C3256" s="5"/>
    </row>
    <row r="3257" spans="1:3" x14ac:dyDescent="0.25">
      <c r="A3257" s="5"/>
      <c r="B3257" s="5"/>
      <c r="C3257" s="5"/>
    </row>
    <row r="3258" spans="1:3" x14ac:dyDescent="0.25">
      <c r="A3258" s="5"/>
      <c r="B3258" s="5"/>
      <c r="C3258" s="5"/>
    </row>
    <row r="3259" spans="1:3" x14ac:dyDescent="0.25">
      <c r="A3259" s="5"/>
      <c r="B3259" s="5"/>
      <c r="C3259" s="5"/>
    </row>
    <row r="3260" spans="1:3" x14ac:dyDescent="0.25">
      <c r="A3260" s="5"/>
      <c r="B3260" s="5"/>
      <c r="C3260" s="5"/>
    </row>
    <row r="3261" spans="1:3" x14ac:dyDescent="0.25">
      <c r="A3261" s="5"/>
      <c r="B3261" s="5"/>
      <c r="C3261" s="5"/>
    </row>
    <row r="3262" spans="1:3" x14ac:dyDescent="0.25">
      <c r="A3262" s="5"/>
      <c r="B3262" s="5"/>
      <c r="C3262" s="5"/>
    </row>
    <row r="3263" spans="1:3" x14ac:dyDescent="0.25">
      <c r="A3263" s="5"/>
      <c r="B3263" s="5"/>
      <c r="C3263" s="5"/>
    </row>
    <row r="3264" spans="1:3" x14ac:dyDescent="0.25">
      <c r="A3264" s="5"/>
      <c r="B3264" s="5"/>
      <c r="C3264" s="5"/>
    </row>
    <row r="3265" spans="1:3" x14ac:dyDescent="0.25">
      <c r="A3265" s="5"/>
      <c r="B3265" s="5"/>
      <c r="C3265" s="5"/>
    </row>
    <row r="3266" spans="1:3" x14ac:dyDescent="0.25">
      <c r="A3266" s="5"/>
      <c r="B3266" s="5"/>
      <c r="C3266" s="5"/>
    </row>
    <row r="3267" spans="1:3" x14ac:dyDescent="0.25">
      <c r="A3267" s="5"/>
      <c r="B3267" s="5"/>
      <c r="C3267" s="5"/>
    </row>
    <row r="3268" spans="1:3" x14ac:dyDescent="0.25">
      <c r="A3268" s="5"/>
      <c r="B3268" s="5"/>
      <c r="C3268" s="5"/>
    </row>
    <row r="3269" spans="1:3" x14ac:dyDescent="0.25">
      <c r="A3269" s="5"/>
      <c r="B3269" s="5"/>
      <c r="C3269" s="5"/>
    </row>
    <row r="3270" spans="1:3" x14ac:dyDescent="0.25">
      <c r="A3270" s="5"/>
      <c r="B3270" s="5"/>
      <c r="C3270" s="5"/>
    </row>
    <row r="3271" spans="1:3" x14ac:dyDescent="0.25">
      <c r="A3271" s="5"/>
      <c r="B3271" s="5"/>
      <c r="C3271" s="5"/>
    </row>
    <row r="3272" spans="1:3" x14ac:dyDescent="0.25">
      <c r="A3272" s="5"/>
      <c r="B3272" s="5"/>
      <c r="C3272" s="5"/>
    </row>
    <row r="3273" spans="1:3" x14ac:dyDescent="0.25">
      <c r="A3273" s="5"/>
      <c r="B3273" s="5"/>
      <c r="C3273" s="5"/>
    </row>
    <row r="3274" spans="1:3" x14ac:dyDescent="0.25">
      <c r="A3274" s="5"/>
      <c r="B3274" s="5"/>
      <c r="C3274" s="5"/>
    </row>
    <row r="3275" spans="1:3" x14ac:dyDescent="0.25">
      <c r="A3275" s="5"/>
      <c r="B3275" s="5"/>
      <c r="C3275" s="5"/>
    </row>
    <row r="3276" spans="1:3" x14ac:dyDescent="0.25">
      <c r="A3276" s="5"/>
      <c r="B3276" s="5"/>
      <c r="C3276" s="5"/>
    </row>
    <row r="3277" spans="1:3" x14ac:dyDescent="0.25">
      <c r="A3277" s="5"/>
      <c r="B3277" s="5"/>
      <c r="C3277" s="5"/>
    </row>
    <row r="3278" spans="1:3" x14ac:dyDescent="0.25">
      <c r="A3278" s="5"/>
      <c r="B3278" s="5"/>
      <c r="C3278" s="5"/>
    </row>
    <row r="3279" spans="1:3" x14ac:dyDescent="0.25">
      <c r="A3279" s="5"/>
      <c r="B3279" s="5"/>
      <c r="C3279" s="5"/>
    </row>
    <row r="3280" spans="1:3" x14ac:dyDescent="0.25">
      <c r="A3280" s="5"/>
      <c r="B3280" s="5"/>
      <c r="C3280" s="5"/>
    </row>
    <row r="3281" spans="1:3" x14ac:dyDescent="0.25">
      <c r="A3281" s="5"/>
      <c r="B3281" s="5"/>
      <c r="C3281" s="5"/>
    </row>
    <row r="3282" spans="1:3" x14ac:dyDescent="0.25">
      <c r="A3282" s="5"/>
      <c r="B3282" s="5"/>
      <c r="C3282" s="5"/>
    </row>
    <row r="3283" spans="1:3" x14ac:dyDescent="0.25">
      <c r="A3283" s="5"/>
      <c r="B3283" s="5"/>
      <c r="C3283" s="5"/>
    </row>
    <row r="3284" spans="1:3" x14ac:dyDescent="0.25">
      <c r="A3284" s="5"/>
      <c r="B3284" s="5"/>
      <c r="C3284" s="5"/>
    </row>
    <row r="3285" spans="1:3" x14ac:dyDescent="0.25">
      <c r="A3285" s="5"/>
      <c r="B3285" s="5"/>
      <c r="C3285" s="5"/>
    </row>
    <row r="3286" spans="1:3" x14ac:dyDescent="0.25">
      <c r="A3286" s="5"/>
      <c r="B3286" s="5"/>
      <c r="C3286" s="5"/>
    </row>
    <row r="3287" spans="1:3" x14ac:dyDescent="0.25">
      <c r="A3287" s="5"/>
      <c r="B3287" s="5"/>
      <c r="C3287" s="5"/>
    </row>
    <row r="3288" spans="1:3" x14ac:dyDescent="0.25">
      <c r="A3288" s="5"/>
      <c r="B3288" s="5"/>
      <c r="C3288" s="5"/>
    </row>
    <row r="3289" spans="1:3" x14ac:dyDescent="0.25">
      <c r="A3289" s="5"/>
      <c r="B3289" s="5"/>
      <c r="C3289" s="5"/>
    </row>
    <row r="3290" spans="1:3" x14ac:dyDescent="0.25">
      <c r="A3290" s="5"/>
      <c r="B3290" s="5"/>
      <c r="C3290" s="5"/>
    </row>
    <row r="3291" spans="1:3" x14ac:dyDescent="0.25">
      <c r="A3291" s="5"/>
      <c r="B3291" s="5"/>
      <c r="C3291" s="5"/>
    </row>
    <row r="3292" spans="1:3" x14ac:dyDescent="0.25">
      <c r="A3292" s="5"/>
      <c r="B3292" s="5"/>
      <c r="C3292" s="5"/>
    </row>
    <row r="3293" spans="1:3" x14ac:dyDescent="0.25">
      <c r="A3293" s="5"/>
      <c r="B3293" s="5"/>
      <c r="C3293" s="5"/>
    </row>
    <row r="3294" spans="1:3" x14ac:dyDescent="0.25">
      <c r="A3294" s="5"/>
      <c r="B3294" s="5"/>
      <c r="C3294" s="5"/>
    </row>
    <row r="3295" spans="1:3" x14ac:dyDescent="0.25">
      <c r="A3295" s="5"/>
      <c r="B3295" s="5"/>
      <c r="C3295" s="5"/>
    </row>
    <row r="3296" spans="1:3" x14ac:dyDescent="0.25">
      <c r="A3296" s="5"/>
      <c r="B3296" s="5"/>
      <c r="C3296" s="5"/>
    </row>
    <row r="3297" spans="1:3" x14ac:dyDescent="0.25">
      <c r="A3297" s="5"/>
      <c r="B3297" s="5"/>
      <c r="C3297" s="5"/>
    </row>
    <row r="3298" spans="1:3" x14ac:dyDescent="0.25">
      <c r="A3298" s="5"/>
      <c r="B3298" s="5"/>
      <c r="C3298" s="5"/>
    </row>
    <row r="3299" spans="1:3" x14ac:dyDescent="0.25">
      <c r="A3299" s="5"/>
      <c r="B3299" s="5"/>
      <c r="C3299" s="5"/>
    </row>
    <row r="3300" spans="1:3" x14ac:dyDescent="0.25">
      <c r="A3300" s="5"/>
      <c r="B3300" s="5"/>
      <c r="C3300" s="5"/>
    </row>
    <row r="3301" spans="1:3" x14ac:dyDescent="0.25">
      <c r="A3301" s="5"/>
      <c r="B3301" s="5"/>
      <c r="C3301" s="5"/>
    </row>
    <row r="3302" spans="1:3" x14ac:dyDescent="0.25">
      <c r="A3302" s="5"/>
      <c r="B3302" s="5"/>
      <c r="C3302" s="5"/>
    </row>
    <row r="3303" spans="1:3" x14ac:dyDescent="0.25">
      <c r="A3303" s="5"/>
      <c r="B3303" s="5"/>
      <c r="C3303" s="5"/>
    </row>
    <row r="3304" spans="1:3" x14ac:dyDescent="0.25">
      <c r="A3304" s="5"/>
      <c r="B3304" s="5"/>
      <c r="C3304" s="5"/>
    </row>
    <row r="3305" spans="1:3" x14ac:dyDescent="0.25">
      <c r="A3305" s="5"/>
      <c r="B3305" s="5"/>
      <c r="C3305" s="5"/>
    </row>
    <row r="3306" spans="1:3" x14ac:dyDescent="0.25">
      <c r="A3306" s="5"/>
      <c r="B3306" s="5"/>
      <c r="C3306" s="5"/>
    </row>
    <row r="3307" spans="1:3" x14ac:dyDescent="0.25">
      <c r="A3307" s="5"/>
      <c r="B3307" s="5"/>
      <c r="C3307" s="5"/>
    </row>
    <row r="3308" spans="1:3" x14ac:dyDescent="0.25">
      <c r="A3308" s="5"/>
      <c r="B3308" s="5"/>
      <c r="C3308" s="5"/>
    </row>
    <row r="3309" spans="1:3" x14ac:dyDescent="0.25">
      <c r="A3309" s="5"/>
      <c r="B3309" s="5"/>
      <c r="C3309" s="5"/>
    </row>
    <row r="3310" spans="1:3" x14ac:dyDescent="0.25">
      <c r="A3310" s="5"/>
      <c r="B3310" s="5"/>
      <c r="C3310" s="5"/>
    </row>
    <row r="3311" spans="1:3" x14ac:dyDescent="0.25">
      <c r="A3311" s="5"/>
      <c r="B3311" s="5"/>
      <c r="C3311" s="5"/>
    </row>
    <row r="3312" spans="1:3" x14ac:dyDescent="0.25">
      <c r="A3312" s="5"/>
      <c r="B3312" s="5"/>
      <c r="C3312" s="5"/>
    </row>
    <row r="3313" spans="1:3" x14ac:dyDescent="0.25">
      <c r="A3313" s="5"/>
      <c r="B3313" s="5"/>
      <c r="C3313" s="5"/>
    </row>
    <row r="3314" spans="1:3" x14ac:dyDescent="0.25">
      <c r="A3314" s="5"/>
      <c r="B3314" s="5"/>
      <c r="C3314" s="5"/>
    </row>
    <row r="3315" spans="1:3" x14ac:dyDescent="0.25">
      <c r="A3315" s="5"/>
      <c r="B3315" s="5"/>
      <c r="C3315" s="5"/>
    </row>
    <row r="3316" spans="1:3" x14ac:dyDescent="0.25">
      <c r="A3316" s="5"/>
      <c r="B3316" s="5"/>
      <c r="C3316" s="5"/>
    </row>
    <row r="3317" spans="1:3" x14ac:dyDescent="0.25">
      <c r="A3317" s="5"/>
      <c r="B3317" s="5"/>
      <c r="C3317" s="5"/>
    </row>
    <row r="3318" spans="1:3" x14ac:dyDescent="0.25">
      <c r="A3318" s="5"/>
      <c r="B3318" s="5"/>
      <c r="C3318" s="5"/>
    </row>
    <row r="3319" spans="1:3" x14ac:dyDescent="0.25">
      <c r="A3319" s="5"/>
      <c r="B3319" s="5"/>
      <c r="C3319" s="5"/>
    </row>
    <row r="3320" spans="1:3" x14ac:dyDescent="0.25">
      <c r="A3320" s="5"/>
      <c r="B3320" s="5"/>
      <c r="C3320" s="5"/>
    </row>
    <row r="3321" spans="1:3" x14ac:dyDescent="0.25">
      <c r="A3321" s="5"/>
      <c r="B3321" s="5"/>
      <c r="C3321" s="5"/>
    </row>
    <row r="3322" spans="1:3" x14ac:dyDescent="0.25">
      <c r="A3322" s="5"/>
      <c r="B3322" s="5"/>
      <c r="C3322" s="5"/>
    </row>
    <row r="3323" spans="1:3" x14ac:dyDescent="0.25">
      <c r="A3323" s="5"/>
      <c r="B3323" s="5"/>
      <c r="C3323" s="5"/>
    </row>
    <row r="3324" spans="1:3" x14ac:dyDescent="0.25">
      <c r="A3324" s="5"/>
      <c r="B3324" s="5"/>
      <c r="C3324" s="5"/>
    </row>
    <row r="3325" spans="1:3" x14ac:dyDescent="0.25">
      <c r="A3325" s="5"/>
      <c r="B3325" s="5"/>
      <c r="C3325" s="5"/>
    </row>
    <row r="3326" spans="1:3" x14ac:dyDescent="0.25">
      <c r="A3326" s="5"/>
      <c r="B3326" s="5"/>
      <c r="C3326" s="5"/>
    </row>
    <row r="3327" spans="1:3" x14ac:dyDescent="0.25">
      <c r="A3327" s="5"/>
      <c r="B3327" s="5"/>
      <c r="C3327" s="5"/>
    </row>
    <row r="3328" spans="1:3" x14ac:dyDescent="0.25">
      <c r="A3328" s="5"/>
      <c r="B3328" s="5"/>
      <c r="C3328" s="5"/>
    </row>
    <row r="3329" spans="1:3" x14ac:dyDescent="0.25">
      <c r="A3329" s="5"/>
      <c r="B3329" s="5"/>
      <c r="C3329" s="5"/>
    </row>
    <row r="3330" spans="1:3" x14ac:dyDescent="0.25">
      <c r="A3330" s="5"/>
      <c r="B3330" s="5"/>
      <c r="C3330" s="5"/>
    </row>
    <row r="3331" spans="1:3" x14ac:dyDescent="0.25">
      <c r="A3331" s="5"/>
      <c r="B3331" s="5"/>
      <c r="C3331" s="5"/>
    </row>
    <row r="3332" spans="1:3" x14ac:dyDescent="0.25">
      <c r="A3332" s="5"/>
      <c r="B3332" s="5"/>
      <c r="C3332" s="5"/>
    </row>
    <row r="3333" spans="1:3" x14ac:dyDescent="0.25">
      <c r="A3333" s="5"/>
      <c r="B3333" s="5"/>
      <c r="C3333" s="5"/>
    </row>
    <row r="3334" spans="1:3" x14ac:dyDescent="0.25">
      <c r="A3334" s="5"/>
      <c r="B3334" s="5"/>
      <c r="C3334" s="5"/>
    </row>
    <row r="3335" spans="1:3" x14ac:dyDescent="0.25">
      <c r="A3335" s="5"/>
      <c r="B3335" s="5"/>
      <c r="C3335" s="5"/>
    </row>
    <row r="3336" spans="1:3" x14ac:dyDescent="0.25">
      <c r="A3336" s="5"/>
      <c r="B3336" s="5"/>
      <c r="C3336" s="5"/>
    </row>
    <row r="3337" spans="1:3" x14ac:dyDescent="0.25">
      <c r="A3337" s="5"/>
      <c r="B3337" s="5"/>
      <c r="C3337" s="5"/>
    </row>
    <row r="3338" spans="1:3" x14ac:dyDescent="0.25">
      <c r="A3338" s="5"/>
      <c r="B3338" s="5"/>
      <c r="C3338" s="5"/>
    </row>
    <row r="3339" spans="1:3" x14ac:dyDescent="0.25">
      <c r="A3339" s="5"/>
      <c r="B3339" s="5"/>
      <c r="C3339" s="5"/>
    </row>
    <row r="3340" spans="1:3" x14ac:dyDescent="0.25">
      <c r="A3340" s="5"/>
      <c r="B3340" s="5"/>
      <c r="C3340" s="5"/>
    </row>
    <row r="3341" spans="1:3" x14ac:dyDescent="0.25">
      <c r="A3341" s="5"/>
      <c r="B3341" s="5"/>
      <c r="C3341" s="5"/>
    </row>
    <row r="3342" spans="1:3" x14ac:dyDescent="0.25">
      <c r="A3342" s="5"/>
      <c r="B3342" s="5"/>
      <c r="C3342" s="5"/>
    </row>
    <row r="3343" spans="1:3" x14ac:dyDescent="0.25">
      <c r="A3343" s="5"/>
      <c r="B3343" s="5"/>
      <c r="C3343" s="5"/>
    </row>
    <row r="3344" spans="1:3" x14ac:dyDescent="0.25">
      <c r="A3344" s="5"/>
      <c r="B3344" s="5"/>
      <c r="C3344" s="5"/>
    </row>
    <row r="3345" spans="1:3" x14ac:dyDescent="0.25">
      <c r="A3345" s="5"/>
      <c r="B3345" s="5"/>
      <c r="C3345" s="5"/>
    </row>
    <row r="3346" spans="1:3" x14ac:dyDescent="0.25">
      <c r="A3346" s="5"/>
      <c r="B3346" s="5"/>
      <c r="C3346" s="5"/>
    </row>
    <row r="3347" spans="1:3" x14ac:dyDescent="0.25">
      <c r="A3347" s="5"/>
      <c r="B3347" s="5"/>
      <c r="C3347" s="5"/>
    </row>
    <row r="3348" spans="1:3" x14ac:dyDescent="0.25">
      <c r="A3348" s="5"/>
      <c r="B3348" s="5"/>
      <c r="C3348" s="5"/>
    </row>
    <row r="3349" spans="1:3" x14ac:dyDescent="0.25">
      <c r="A3349" s="5"/>
      <c r="B3349" s="5"/>
      <c r="C3349" s="5"/>
    </row>
    <row r="3350" spans="1:3" x14ac:dyDescent="0.25">
      <c r="A3350" s="5"/>
      <c r="B3350" s="5"/>
      <c r="C3350" s="5"/>
    </row>
    <row r="3351" spans="1:3" x14ac:dyDescent="0.25">
      <c r="A3351" s="5"/>
      <c r="B3351" s="5"/>
      <c r="C3351" s="5"/>
    </row>
    <row r="3352" spans="1:3" x14ac:dyDescent="0.25">
      <c r="A3352" s="5"/>
      <c r="B3352" s="5"/>
      <c r="C3352" s="5"/>
    </row>
    <row r="3353" spans="1:3" x14ac:dyDescent="0.25">
      <c r="A3353" s="5"/>
      <c r="B3353" s="5"/>
      <c r="C3353" s="5"/>
    </row>
    <row r="3354" spans="1:3" x14ac:dyDescent="0.25">
      <c r="A3354" s="5"/>
      <c r="B3354" s="5"/>
      <c r="C3354" s="5"/>
    </row>
    <row r="3355" spans="1:3" x14ac:dyDescent="0.25">
      <c r="A3355" s="5"/>
      <c r="B3355" s="5"/>
      <c r="C3355" s="5"/>
    </row>
    <row r="3356" spans="1:3" x14ac:dyDescent="0.25">
      <c r="A3356" s="5"/>
      <c r="B3356" s="5"/>
      <c r="C3356" s="5"/>
    </row>
    <row r="3357" spans="1:3" x14ac:dyDescent="0.25">
      <c r="A3357" s="5"/>
      <c r="B3357" s="5"/>
      <c r="C3357" s="5"/>
    </row>
    <row r="3358" spans="1:3" x14ac:dyDescent="0.25">
      <c r="A3358" s="5"/>
      <c r="B3358" s="5"/>
      <c r="C3358" s="5"/>
    </row>
    <row r="3359" spans="1:3" x14ac:dyDescent="0.25">
      <c r="A3359" s="5"/>
      <c r="B3359" s="5"/>
      <c r="C3359" s="5"/>
    </row>
    <row r="3360" spans="1:3" x14ac:dyDescent="0.25">
      <c r="A3360" s="5"/>
      <c r="B3360" s="5"/>
      <c r="C3360" s="5"/>
    </row>
    <row r="3361" spans="1:3" x14ac:dyDescent="0.25">
      <c r="A3361" s="5"/>
      <c r="B3361" s="5"/>
      <c r="C3361" s="5"/>
    </row>
    <row r="3362" spans="1:3" x14ac:dyDescent="0.25">
      <c r="A3362" s="5"/>
      <c r="B3362" s="5"/>
      <c r="C3362" s="5"/>
    </row>
    <row r="3363" spans="1:3" x14ac:dyDescent="0.25">
      <c r="A3363" s="5"/>
      <c r="B3363" s="5"/>
      <c r="C3363" s="5"/>
    </row>
    <row r="3364" spans="1:3" x14ac:dyDescent="0.25">
      <c r="A3364" s="5"/>
      <c r="B3364" s="5"/>
      <c r="C3364" s="5"/>
    </row>
    <row r="3365" spans="1:3" x14ac:dyDescent="0.25">
      <c r="A3365" s="5"/>
      <c r="B3365" s="5"/>
      <c r="C3365" s="5"/>
    </row>
    <row r="3366" spans="1:3" x14ac:dyDescent="0.25">
      <c r="A3366" s="5"/>
      <c r="B3366" s="5"/>
      <c r="C3366" s="5"/>
    </row>
    <row r="3367" spans="1:3" x14ac:dyDescent="0.25">
      <c r="A3367" s="5"/>
      <c r="B3367" s="5"/>
      <c r="C3367" s="5"/>
    </row>
    <row r="3368" spans="1:3" x14ac:dyDescent="0.25">
      <c r="A3368" s="5"/>
      <c r="B3368" s="5"/>
      <c r="C3368" s="5"/>
    </row>
    <row r="3369" spans="1:3" x14ac:dyDescent="0.25">
      <c r="A3369" s="5"/>
      <c r="B3369" s="5"/>
      <c r="C3369" s="5"/>
    </row>
    <row r="3370" spans="1:3" x14ac:dyDescent="0.25">
      <c r="A3370" s="5"/>
      <c r="B3370" s="5"/>
      <c r="C3370" s="5"/>
    </row>
    <row r="3371" spans="1:3" x14ac:dyDescent="0.25">
      <c r="A3371" s="5"/>
      <c r="B3371" s="5"/>
      <c r="C3371" s="5"/>
    </row>
    <row r="3372" spans="1:3" x14ac:dyDescent="0.25">
      <c r="A3372" s="5"/>
      <c r="B3372" s="5"/>
      <c r="C3372" s="5"/>
    </row>
    <row r="3373" spans="1:3" x14ac:dyDescent="0.25">
      <c r="A3373" s="5"/>
      <c r="B3373" s="5"/>
      <c r="C3373" s="5"/>
    </row>
    <row r="3374" spans="1:3" x14ac:dyDescent="0.25">
      <c r="A3374" s="5"/>
      <c r="B3374" s="5"/>
      <c r="C3374" s="5"/>
    </row>
    <row r="3375" spans="1:3" x14ac:dyDescent="0.25">
      <c r="A3375" s="5"/>
      <c r="B3375" s="5"/>
      <c r="C3375" s="5"/>
    </row>
    <row r="3376" spans="1:3" x14ac:dyDescent="0.25">
      <c r="A3376" s="5"/>
      <c r="B3376" s="5"/>
      <c r="C3376" s="5"/>
    </row>
    <row r="3377" spans="1:3" x14ac:dyDescent="0.25">
      <c r="A3377" s="5"/>
      <c r="B3377" s="5"/>
      <c r="C3377" s="5"/>
    </row>
    <row r="3378" spans="1:3" x14ac:dyDescent="0.25">
      <c r="A3378" s="5"/>
      <c r="B3378" s="5"/>
      <c r="C3378" s="5"/>
    </row>
    <row r="3379" spans="1:3" x14ac:dyDescent="0.25">
      <c r="A3379" s="5"/>
      <c r="B3379" s="5"/>
      <c r="C3379" s="5"/>
    </row>
    <row r="3380" spans="1:3" x14ac:dyDescent="0.25">
      <c r="A3380" s="5"/>
      <c r="B3380" s="5"/>
      <c r="C3380" s="5"/>
    </row>
    <row r="3381" spans="1:3" x14ac:dyDescent="0.25">
      <c r="A3381" s="5"/>
      <c r="B3381" s="5"/>
      <c r="C3381" s="5"/>
    </row>
    <row r="3382" spans="1:3" x14ac:dyDescent="0.25">
      <c r="A3382" s="5"/>
      <c r="B3382" s="5"/>
      <c r="C3382" s="5"/>
    </row>
    <row r="3383" spans="1:3" x14ac:dyDescent="0.25">
      <c r="A3383" s="5"/>
      <c r="B3383" s="5"/>
      <c r="C3383" s="5"/>
    </row>
    <row r="3384" spans="1:3" x14ac:dyDescent="0.25">
      <c r="A3384" s="5"/>
      <c r="B3384" s="5"/>
      <c r="C3384" s="5"/>
    </row>
    <row r="3385" spans="1:3" x14ac:dyDescent="0.25">
      <c r="A3385" s="5"/>
      <c r="B3385" s="5"/>
      <c r="C3385" s="5"/>
    </row>
    <row r="3386" spans="1:3" x14ac:dyDescent="0.25">
      <c r="A3386" s="5"/>
      <c r="B3386" s="5"/>
      <c r="C3386" s="5"/>
    </row>
    <row r="3387" spans="1:3" x14ac:dyDescent="0.25">
      <c r="A3387" s="5"/>
      <c r="B3387" s="5"/>
      <c r="C3387" s="5"/>
    </row>
    <row r="3388" spans="1:3" x14ac:dyDescent="0.25">
      <c r="A3388" s="5"/>
      <c r="B3388" s="5"/>
      <c r="C3388" s="5"/>
    </row>
    <row r="3389" spans="1:3" x14ac:dyDescent="0.25">
      <c r="A3389" s="5"/>
      <c r="B3389" s="5"/>
      <c r="C3389" s="5"/>
    </row>
    <row r="3390" spans="1:3" x14ac:dyDescent="0.25">
      <c r="A3390" s="5"/>
      <c r="B3390" s="5"/>
      <c r="C3390" s="5"/>
    </row>
    <row r="3391" spans="1:3" x14ac:dyDescent="0.25">
      <c r="A3391" s="5"/>
      <c r="B3391" s="5"/>
      <c r="C3391" s="5"/>
    </row>
    <row r="3392" spans="1:3" x14ac:dyDescent="0.25">
      <c r="A3392" s="5"/>
      <c r="B3392" s="5"/>
      <c r="C3392" s="5"/>
    </row>
    <row r="3393" spans="1:3" x14ac:dyDescent="0.25">
      <c r="A3393" s="5"/>
      <c r="B3393" s="5"/>
      <c r="C3393" s="5"/>
    </row>
    <row r="3394" spans="1:3" x14ac:dyDescent="0.25">
      <c r="A3394" s="5"/>
      <c r="B3394" s="5"/>
      <c r="C3394" s="5"/>
    </row>
    <row r="3395" spans="1:3" x14ac:dyDescent="0.25">
      <c r="A3395" s="5"/>
      <c r="B3395" s="5"/>
      <c r="C3395" s="5"/>
    </row>
    <row r="3396" spans="1:3" x14ac:dyDescent="0.25">
      <c r="A3396" s="5"/>
      <c r="B3396" s="5"/>
      <c r="C3396" s="5"/>
    </row>
    <row r="3397" spans="1:3" x14ac:dyDescent="0.25">
      <c r="A3397" s="5"/>
      <c r="B3397" s="5"/>
      <c r="C3397" s="5"/>
    </row>
    <row r="3398" spans="1:3" x14ac:dyDescent="0.25">
      <c r="A3398" s="5"/>
      <c r="B3398" s="5"/>
      <c r="C3398" s="5"/>
    </row>
    <row r="3399" spans="1:3" x14ac:dyDescent="0.25">
      <c r="A3399" s="5"/>
      <c r="B3399" s="5"/>
      <c r="C3399" s="5"/>
    </row>
    <row r="3400" spans="1:3" x14ac:dyDescent="0.25">
      <c r="A3400" s="5"/>
      <c r="B3400" s="5"/>
      <c r="C3400" s="5"/>
    </row>
    <row r="3401" spans="1:3" x14ac:dyDescent="0.25">
      <c r="A3401" s="5"/>
      <c r="B3401" s="5"/>
      <c r="C3401" s="5"/>
    </row>
    <row r="3402" spans="1:3" x14ac:dyDescent="0.25">
      <c r="A3402" s="5"/>
      <c r="B3402" s="5"/>
      <c r="C3402" s="5"/>
    </row>
    <row r="3403" spans="1:3" x14ac:dyDescent="0.25">
      <c r="A3403" s="5"/>
      <c r="B3403" s="5"/>
      <c r="C3403" s="5"/>
    </row>
    <row r="3404" spans="1:3" x14ac:dyDescent="0.25">
      <c r="A3404" s="5"/>
      <c r="B3404" s="5"/>
      <c r="C3404" s="5"/>
    </row>
    <row r="3405" spans="1:3" x14ac:dyDescent="0.25">
      <c r="A3405" s="5"/>
      <c r="B3405" s="5"/>
      <c r="C3405" s="5"/>
    </row>
    <row r="3406" spans="1:3" x14ac:dyDescent="0.25">
      <c r="A3406" s="5"/>
      <c r="B3406" s="5"/>
      <c r="C3406" s="5"/>
    </row>
    <row r="3407" spans="1:3" x14ac:dyDescent="0.25">
      <c r="A3407" s="5"/>
      <c r="B3407" s="5"/>
      <c r="C3407" s="5"/>
    </row>
    <row r="3408" spans="1:3" x14ac:dyDescent="0.25">
      <c r="A3408" s="5"/>
      <c r="B3408" s="5"/>
      <c r="C3408" s="5"/>
    </row>
    <row r="3409" spans="1:3" x14ac:dyDescent="0.25">
      <c r="A3409" s="5"/>
      <c r="B3409" s="5"/>
      <c r="C3409" s="5"/>
    </row>
    <row r="3410" spans="1:3" x14ac:dyDescent="0.25">
      <c r="A3410" s="5"/>
      <c r="B3410" s="5"/>
      <c r="C3410" s="5"/>
    </row>
    <row r="3411" spans="1:3" x14ac:dyDescent="0.25">
      <c r="A3411" s="5"/>
      <c r="B3411" s="5"/>
      <c r="C3411" s="5"/>
    </row>
    <row r="3412" spans="1:3" x14ac:dyDescent="0.25">
      <c r="A3412" s="5"/>
      <c r="B3412" s="5"/>
      <c r="C3412" s="5"/>
    </row>
    <row r="3413" spans="1:3" x14ac:dyDescent="0.25">
      <c r="A3413" s="5"/>
      <c r="B3413" s="5"/>
      <c r="C3413" s="5"/>
    </row>
    <row r="3414" spans="1:3" x14ac:dyDescent="0.25">
      <c r="A3414" s="5"/>
      <c r="B3414" s="5"/>
      <c r="C3414" s="5"/>
    </row>
    <row r="3415" spans="1:3" x14ac:dyDescent="0.25">
      <c r="A3415" s="5"/>
      <c r="B3415" s="5"/>
      <c r="C3415" s="5"/>
    </row>
    <row r="3416" spans="1:3" x14ac:dyDescent="0.25">
      <c r="A3416" s="5"/>
      <c r="B3416" s="5"/>
      <c r="C3416" s="5"/>
    </row>
    <row r="3417" spans="1:3" x14ac:dyDescent="0.25">
      <c r="A3417" s="5"/>
      <c r="B3417" s="5"/>
      <c r="C3417" s="5"/>
    </row>
    <row r="3418" spans="1:3" x14ac:dyDescent="0.25">
      <c r="A3418" s="5"/>
      <c r="B3418" s="5"/>
      <c r="C3418" s="5"/>
    </row>
    <row r="3419" spans="1:3" x14ac:dyDescent="0.25">
      <c r="A3419" s="5"/>
      <c r="B3419" s="5"/>
      <c r="C3419" s="5"/>
    </row>
    <row r="3420" spans="1:3" x14ac:dyDescent="0.25">
      <c r="A3420" s="5"/>
      <c r="B3420" s="5"/>
      <c r="C3420" s="5"/>
    </row>
    <row r="3421" spans="1:3" x14ac:dyDescent="0.25">
      <c r="A3421" s="5"/>
      <c r="B3421" s="5"/>
      <c r="C3421" s="5"/>
    </row>
    <row r="3422" spans="1:3" x14ac:dyDescent="0.25">
      <c r="A3422" s="5"/>
      <c r="B3422" s="5"/>
      <c r="C3422" s="5"/>
    </row>
    <row r="3423" spans="1:3" x14ac:dyDescent="0.25">
      <c r="A3423" s="5"/>
      <c r="B3423" s="5"/>
      <c r="C3423" s="5"/>
    </row>
    <row r="3424" spans="1:3" x14ac:dyDescent="0.25">
      <c r="A3424" s="5"/>
      <c r="B3424" s="5"/>
      <c r="C3424" s="5"/>
    </row>
    <row r="3425" spans="1:3" x14ac:dyDescent="0.25">
      <c r="A3425" s="5"/>
      <c r="B3425" s="5"/>
      <c r="C3425" s="5"/>
    </row>
    <row r="3426" spans="1:3" x14ac:dyDescent="0.25">
      <c r="A3426" s="5"/>
      <c r="B3426" s="5"/>
      <c r="C3426" s="5"/>
    </row>
    <row r="3427" spans="1:3" x14ac:dyDescent="0.25">
      <c r="A3427" s="5"/>
      <c r="B3427" s="5"/>
      <c r="C3427" s="5"/>
    </row>
    <row r="3428" spans="1:3" x14ac:dyDescent="0.25">
      <c r="A3428" s="5"/>
      <c r="B3428" s="5"/>
      <c r="C3428" s="5"/>
    </row>
    <row r="3429" spans="1:3" x14ac:dyDescent="0.25">
      <c r="A3429" s="5"/>
      <c r="B3429" s="5"/>
      <c r="C3429" s="5"/>
    </row>
    <row r="3430" spans="1:3" x14ac:dyDescent="0.25">
      <c r="A3430" s="5"/>
      <c r="B3430" s="5"/>
      <c r="C3430" s="5"/>
    </row>
    <row r="3431" spans="1:3" x14ac:dyDescent="0.25">
      <c r="A3431" s="5"/>
      <c r="B3431" s="5"/>
      <c r="C3431" s="5"/>
    </row>
    <row r="3432" spans="1:3" x14ac:dyDescent="0.25">
      <c r="A3432" s="5"/>
      <c r="B3432" s="5"/>
      <c r="C3432" s="5"/>
    </row>
    <row r="3433" spans="1:3" x14ac:dyDescent="0.25">
      <c r="A3433" s="5"/>
      <c r="B3433" s="5"/>
      <c r="C3433" s="5"/>
    </row>
    <row r="3434" spans="1:3" x14ac:dyDescent="0.25">
      <c r="A3434" s="5"/>
      <c r="B3434" s="5"/>
      <c r="C3434" s="5"/>
    </row>
    <row r="3435" spans="1:3" x14ac:dyDescent="0.25">
      <c r="A3435" s="5"/>
      <c r="B3435" s="5"/>
      <c r="C3435" s="5"/>
    </row>
    <row r="3436" spans="1:3" x14ac:dyDescent="0.25">
      <c r="A3436" s="5"/>
      <c r="B3436" s="5"/>
      <c r="C3436" s="5"/>
    </row>
    <row r="3437" spans="1:3" x14ac:dyDescent="0.25">
      <c r="A3437" s="5"/>
      <c r="B3437" s="5"/>
      <c r="C3437" s="5"/>
    </row>
    <row r="3438" spans="1:3" x14ac:dyDescent="0.25">
      <c r="A3438" s="5"/>
      <c r="B3438" s="5"/>
      <c r="C3438" s="5"/>
    </row>
    <row r="3439" spans="1:3" x14ac:dyDescent="0.25">
      <c r="A3439" s="5"/>
      <c r="B3439" s="5"/>
      <c r="C3439" s="5"/>
    </row>
    <row r="3440" spans="1:3" x14ac:dyDescent="0.25">
      <c r="A3440" s="5"/>
      <c r="B3440" s="5"/>
      <c r="C3440" s="5"/>
    </row>
    <row r="3441" spans="1:3" x14ac:dyDescent="0.25">
      <c r="A3441" s="5"/>
      <c r="B3441" s="5"/>
      <c r="C3441" s="5"/>
    </row>
    <row r="3442" spans="1:3" x14ac:dyDescent="0.25">
      <c r="A3442" s="5"/>
      <c r="B3442" s="5"/>
      <c r="C3442" s="5"/>
    </row>
    <row r="3443" spans="1:3" x14ac:dyDescent="0.25">
      <c r="A3443" s="5"/>
      <c r="B3443" s="5"/>
      <c r="C3443" s="5"/>
    </row>
    <row r="3444" spans="1:3" x14ac:dyDescent="0.25">
      <c r="A3444" s="5"/>
      <c r="B3444" s="5"/>
      <c r="C3444" s="5"/>
    </row>
    <row r="3445" spans="1:3" x14ac:dyDescent="0.25">
      <c r="A3445" s="5"/>
      <c r="B3445" s="5"/>
      <c r="C3445" s="5"/>
    </row>
    <row r="3446" spans="1:3" x14ac:dyDescent="0.25">
      <c r="A3446" s="5"/>
      <c r="B3446" s="5"/>
      <c r="C3446" s="5"/>
    </row>
    <row r="3447" spans="1:3" x14ac:dyDescent="0.25">
      <c r="A3447" s="5"/>
      <c r="B3447" s="5"/>
      <c r="C3447" s="5"/>
    </row>
    <row r="3448" spans="1:3" x14ac:dyDescent="0.25">
      <c r="A3448" s="5"/>
      <c r="B3448" s="5"/>
      <c r="C3448" s="5"/>
    </row>
    <row r="3449" spans="1:3" x14ac:dyDescent="0.25">
      <c r="A3449" s="5"/>
      <c r="B3449" s="5"/>
      <c r="C3449" s="5"/>
    </row>
    <row r="3450" spans="1:3" x14ac:dyDescent="0.25">
      <c r="A3450" s="5"/>
      <c r="B3450" s="5"/>
      <c r="C3450" s="5"/>
    </row>
    <row r="3451" spans="1:3" x14ac:dyDescent="0.25">
      <c r="A3451" s="5"/>
      <c r="B3451" s="5"/>
      <c r="C3451" s="5"/>
    </row>
    <row r="3452" spans="1:3" x14ac:dyDescent="0.25">
      <c r="A3452" s="5"/>
      <c r="B3452" s="5"/>
      <c r="C3452" s="5"/>
    </row>
    <row r="3453" spans="1:3" x14ac:dyDescent="0.25">
      <c r="A3453" s="5"/>
      <c r="B3453" s="5"/>
      <c r="C3453" s="5"/>
    </row>
    <row r="3454" spans="1:3" x14ac:dyDescent="0.25">
      <c r="A3454" s="5"/>
      <c r="B3454" s="5"/>
      <c r="C3454" s="5"/>
    </row>
    <row r="3455" spans="1:3" x14ac:dyDescent="0.25">
      <c r="A3455" s="5"/>
      <c r="B3455" s="5"/>
      <c r="C3455" s="5"/>
    </row>
    <row r="3456" spans="1:3" x14ac:dyDescent="0.25">
      <c r="A3456" s="5"/>
      <c r="B3456" s="5"/>
      <c r="C3456" s="5"/>
    </row>
    <row r="3457" spans="1:3" x14ac:dyDescent="0.25">
      <c r="A3457" s="5"/>
      <c r="B3457" s="5"/>
      <c r="C3457" s="5"/>
    </row>
    <row r="3458" spans="1:3" x14ac:dyDescent="0.25">
      <c r="A3458" s="5"/>
      <c r="B3458" s="5"/>
      <c r="C3458" s="5"/>
    </row>
    <row r="3459" spans="1:3" x14ac:dyDescent="0.25">
      <c r="A3459" s="5"/>
      <c r="B3459" s="5"/>
      <c r="C3459" s="5"/>
    </row>
    <row r="3460" spans="1:3" x14ac:dyDescent="0.25">
      <c r="A3460" s="5"/>
      <c r="B3460" s="5"/>
      <c r="C3460" s="5"/>
    </row>
    <row r="3461" spans="1:3" x14ac:dyDescent="0.25">
      <c r="A3461" s="5"/>
      <c r="B3461" s="5"/>
      <c r="C3461" s="5"/>
    </row>
    <row r="3462" spans="1:3" x14ac:dyDescent="0.25">
      <c r="A3462" s="5"/>
      <c r="B3462" s="5"/>
      <c r="C3462" s="5"/>
    </row>
    <row r="3463" spans="1:3" x14ac:dyDescent="0.25">
      <c r="A3463" s="5"/>
      <c r="B3463" s="5"/>
      <c r="C3463" s="5"/>
    </row>
    <row r="3464" spans="1:3" x14ac:dyDescent="0.25">
      <c r="A3464" s="5"/>
      <c r="B3464" s="5"/>
      <c r="C3464" s="5"/>
    </row>
    <row r="3465" spans="1:3" x14ac:dyDescent="0.25">
      <c r="A3465" s="5"/>
      <c r="B3465" s="5"/>
      <c r="C3465" s="5"/>
    </row>
    <row r="3466" spans="1:3" x14ac:dyDescent="0.25">
      <c r="A3466" s="5"/>
      <c r="B3466" s="5"/>
      <c r="C3466" s="5"/>
    </row>
    <row r="3467" spans="1:3" x14ac:dyDescent="0.25">
      <c r="A3467" s="5"/>
      <c r="B3467" s="5"/>
      <c r="C3467" s="5"/>
    </row>
    <row r="3468" spans="1:3" x14ac:dyDescent="0.25">
      <c r="A3468" s="5"/>
      <c r="B3468" s="5"/>
      <c r="C3468" s="5"/>
    </row>
    <row r="3469" spans="1:3" x14ac:dyDescent="0.25">
      <c r="A3469" s="5"/>
      <c r="B3469" s="5"/>
      <c r="C3469" s="5"/>
    </row>
    <row r="3470" spans="1:3" x14ac:dyDescent="0.25">
      <c r="A3470" s="5"/>
      <c r="B3470" s="5"/>
      <c r="C3470" s="5"/>
    </row>
    <row r="3471" spans="1:3" x14ac:dyDescent="0.25">
      <c r="A3471" s="5"/>
      <c r="B3471" s="5"/>
      <c r="C3471" s="5"/>
    </row>
    <row r="3472" spans="1:3" x14ac:dyDescent="0.25">
      <c r="A3472" s="5"/>
      <c r="B3472" s="5"/>
      <c r="C3472" s="5"/>
    </row>
    <row r="3473" spans="1:3" x14ac:dyDescent="0.25">
      <c r="A3473" s="5"/>
      <c r="B3473" s="5"/>
      <c r="C3473" s="5"/>
    </row>
    <row r="3474" spans="1:3" x14ac:dyDescent="0.25">
      <c r="A3474" s="5"/>
      <c r="B3474" s="5"/>
      <c r="C3474" s="5"/>
    </row>
    <row r="3475" spans="1:3" x14ac:dyDescent="0.25">
      <c r="A3475" s="5"/>
      <c r="B3475" s="5"/>
      <c r="C3475" s="5"/>
    </row>
    <row r="3476" spans="1:3" x14ac:dyDescent="0.25">
      <c r="A3476" s="5"/>
      <c r="B3476" s="5"/>
      <c r="C3476" s="5"/>
    </row>
    <row r="3477" spans="1:3" x14ac:dyDescent="0.25">
      <c r="A3477" s="5"/>
      <c r="B3477" s="5"/>
      <c r="C3477" s="5"/>
    </row>
    <row r="3478" spans="1:3" x14ac:dyDescent="0.25">
      <c r="A3478" s="5"/>
      <c r="B3478" s="5"/>
      <c r="C3478" s="5"/>
    </row>
    <row r="3479" spans="1:3" x14ac:dyDescent="0.25">
      <c r="A3479" s="5"/>
      <c r="B3479" s="5"/>
      <c r="C3479" s="5"/>
    </row>
    <row r="3480" spans="1:3" x14ac:dyDescent="0.25">
      <c r="A3480" s="5"/>
      <c r="B3480" s="5"/>
      <c r="C3480" s="5"/>
    </row>
    <row r="3481" spans="1:3" x14ac:dyDescent="0.25">
      <c r="A3481" s="5"/>
      <c r="B3481" s="5"/>
      <c r="C3481" s="5"/>
    </row>
    <row r="3482" spans="1:3" x14ac:dyDescent="0.25">
      <c r="A3482" s="5"/>
      <c r="B3482" s="5"/>
      <c r="C3482" s="5"/>
    </row>
    <row r="3483" spans="1:3" x14ac:dyDescent="0.25">
      <c r="A3483" s="5"/>
      <c r="B3483" s="5"/>
      <c r="C3483" s="5"/>
    </row>
    <row r="3484" spans="1:3" x14ac:dyDescent="0.25">
      <c r="A3484" s="5"/>
      <c r="B3484" s="5"/>
      <c r="C3484" s="5"/>
    </row>
    <row r="3485" spans="1:3" x14ac:dyDescent="0.25">
      <c r="A3485" s="5"/>
      <c r="B3485" s="5"/>
      <c r="C3485" s="5"/>
    </row>
    <row r="3486" spans="1:3" x14ac:dyDescent="0.25">
      <c r="A3486" s="5"/>
      <c r="B3486" s="5"/>
      <c r="C3486" s="5"/>
    </row>
    <row r="3487" spans="1:3" x14ac:dyDescent="0.25">
      <c r="A3487" s="5"/>
      <c r="B3487" s="5"/>
      <c r="C3487" s="5"/>
    </row>
    <row r="3488" spans="1:3" x14ac:dyDescent="0.25">
      <c r="A3488" s="5"/>
      <c r="B3488" s="5"/>
      <c r="C3488" s="5"/>
    </row>
    <row r="3489" spans="1:3" x14ac:dyDescent="0.25">
      <c r="A3489" s="5"/>
      <c r="B3489" s="5"/>
      <c r="C3489" s="5"/>
    </row>
    <row r="3490" spans="1:3" x14ac:dyDescent="0.25">
      <c r="A3490" s="5"/>
      <c r="B3490" s="5"/>
      <c r="C3490" s="5"/>
    </row>
    <row r="3491" spans="1:3" x14ac:dyDescent="0.25">
      <c r="A3491" s="5"/>
      <c r="B3491" s="5"/>
      <c r="C3491" s="5"/>
    </row>
    <row r="3492" spans="1:3" x14ac:dyDescent="0.25">
      <c r="A3492" s="5"/>
      <c r="B3492" s="5"/>
      <c r="C3492" s="5"/>
    </row>
    <row r="3493" spans="1:3" x14ac:dyDescent="0.25">
      <c r="A3493" s="5"/>
      <c r="B3493" s="5"/>
      <c r="C3493" s="5"/>
    </row>
    <row r="3494" spans="1:3" x14ac:dyDescent="0.25">
      <c r="A3494" s="5"/>
      <c r="B3494" s="5"/>
      <c r="C3494" s="5"/>
    </row>
    <row r="3495" spans="1:3" x14ac:dyDescent="0.25">
      <c r="A3495" s="5"/>
      <c r="B3495" s="5"/>
      <c r="C3495" s="5"/>
    </row>
    <row r="3496" spans="1:3" x14ac:dyDescent="0.25">
      <c r="A3496" s="5"/>
      <c r="B3496" s="5"/>
      <c r="C3496" s="5"/>
    </row>
    <row r="3497" spans="1:3" x14ac:dyDescent="0.25">
      <c r="A3497" s="5"/>
      <c r="B3497" s="5"/>
      <c r="C3497" s="5"/>
    </row>
    <row r="3498" spans="1:3" x14ac:dyDescent="0.25">
      <c r="A3498" s="5"/>
      <c r="B3498" s="5"/>
      <c r="C3498" s="5"/>
    </row>
    <row r="3499" spans="1:3" x14ac:dyDescent="0.25">
      <c r="A3499" s="5"/>
      <c r="B3499" s="5"/>
      <c r="C3499" s="5"/>
    </row>
    <row r="3500" spans="1:3" x14ac:dyDescent="0.25">
      <c r="A3500" s="5"/>
      <c r="B3500" s="5"/>
      <c r="C3500" s="5"/>
    </row>
    <row r="3501" spans="1:3" x14ac:dyDescent="0.25">
      <c r="A3501" s="5"/>
      <c r="B3501" s="5"/>
      <c r="C3501" s="5"/>
    </row>
    <row r="3502" spans="1:3" x14ac:dyDescent="0.25">
      <c r="A3502" s="5"/>
      <c r="B3502" s="5"/>
      <c r="C3502" s="5"/>
    </row>
    <row r="3503" spans="1:3" x14ac:dyDescent="0.25">
      <c r="A3503" s="5"/>
      <c r="B3503" s="5"/>
      <c r="C3503" s="5"/>
    </row>
    <row r="3504" spans="1:3" x14ac:dyDescent="0.25">
      <c r="A3504" s="5"/>
      <c r="B3504" s="5"/>
      <c r="C3504" s="5"/>
    </row>
    <row r="3505" spans="1:3" x14ac:dyDescent="0.25">
      <c r="A3505" s="5"/>
      <c r="B3505" s="5"/>
      <c r="C3505" s="5"/>
    </row>
    <row r="3506" spans="1:3" x14ac:dyDescent="0.25">
      <c r="A3506" s="5"/>
      <c r="B3506" s="5"/>
      <c r="C3506" s="5"/>
    </row>
    <row r="3507" spans="1:3" x14ac:dyDescent="0.25">
      <c r="A3507" s="5"/>
      <c r="B3507" s="5"/>
      <c r="C3507" s="5"/>
    </row>
    <row r="3508" spans="1:3" x14ac:dyDescent="0.25">
      <c r="A3508" s="5"/>
      <c r="B3508" s="5"/>
      <c r="C3508" s="5"/>
    </row>
    <row r="3509" spans="1:3" x14ac:dyDescent="0.25">
      <c r="A3509" s="5"/>
      <c r="B3509" s="5"/>
      <c r="C3509" s="5"/>
    </row>
    <row r="3510" spans="1:3" x14ac:dyDescent="0.25">
      <c r="A3510" s="5"/>
      <c r="B3510" s="5"/>
      <c r="C3510" s="5"/>
    </row>
    <row r="3511" spans="1:3" x14ac:dyDescent="0.25">
      <c r="A3511" s="5"/>
      <c r="B3511" s="5"/>
      <c r="C3511" s="5"/>
    </row>
    <row r="3512" spans="1:3" x14ac:dyDescent="0.25">
      <c r="A3512" s="5"/>
      <c r="B3512" s="5"/>
      <c r="C3512" s="5"/>
    </row>
    <row r="3513" spans="1:3" x14ac:dyDescent="0.25">
      <c r="A3513" s="5"/>
      <c r="B3513" s="5"/>
      <c r="C3513" s="5"/>
    </row>
    <row r="3514" spans="1:3" x14ac:dyDescent="0.25">
      <c r="A3514" s="5"/>
      <c r="B3514" s="5"/>
      <c r="C3514" s="5"/>
    </row>
    <row r="3515" spans="1:3" x14ac:dyDescent="0.25">
      <c r="A3515" s="5"/>
      <c r="B3515" s="5"/>
      <c r="C3515" s="5"/>
    </row>
    <row r="3516" spans="1:3" x14ac:dyDescent="0.25">
      <c r="A3516" s="5"/>
      <c r="B3516" s="5"/>
      <c r="C3516" s="5"/>
    </row>
    <row r="3517" spans="1:3" x14ac:dyDescent="0.25">
      <c r="A3517" s="5"/>
      <c r="B3517" s="5"/>
      <c r="C3517" s="5"/>
    </row>
    <row r="3518" spans="1:3" x14ac:dyDescent="0.25">
      <c r="A3518" s="5"/>
      <c r="B3518" s="5"/>
      <c r="C3518" s="5"/>
    </row>
    <row r="3519" spans="1:3" x14ac:dyDescent="0.25">
      <c r="A3519" s="5"/>
      <c r="B3519" s="5"/>
      <c r="C3519" s="5"/>
    </row>
    <row r="3520" spans="1:3" x14ac:dyDescent="0.25">
      <c r="A3520" s="5"/>
      <c r="B3520" s="5"/>
      <c r="C3520" s="5"/>
    </row>
    <row r="3521" spans="1:3" x14ac:dyDescent="0.25">
      <c r="A3521" s="5"/>
      <c r="B3521" s="5"/>
      <c r="C3521" s="5"/>
    </row>
    <row r="3522" spans="1:3" x14ac:dyDescent="0.25">
      <c r="A3522" s="5"/>
      <c r="B3522" s="5"/>
      <c r="C3522" s="5"/>
    </row>
    <row r="3523" spans="1:3" x14ac:dyDescent="0.25">
      <c r="A3523" s="5"/>
      <c r="B3523" s="5"/>
      <c r="C3523" s="5"/>
    </row>
    <row r="3524" spans="1:3" x14ac:dyDescent="0.25">
      <c r="A3524" s="5"/>
      <c r="B3524" s="5"/>
      <c r="C3524" s="5"/>
    </row>
    <row r="3525" spans="1:3" x14ac:dyDescent="0.25">
      <c r="A3525" s="5"/>
      <c r="B3525" s="5"/>
      <c r="C3525" s="5"/>
    </row>
    <row r="3526" spans="1:3" x14ac:dyDescent="0.25">
      <c r="A3526" s="5"/>
      <c r="B3526" s="5"/>
      <c r="C3526" s="5"/>
    </row>
    <row r="3527" spans="1:3" x14ac:dyDescent="0.25">
      <c r="A3527" s="5"/>
      <c r="B3527" s="5"/>
      <c r="C3527" s="5"/>
    </row>
    <row r="3528" spans="1:3" x14ac:dyDescent="0.25">
      <c r="A3528" s="5"/>
      <c r="B3528" s="5"/>
      <c r="C3528" s="5"/>
    </row>
    <row r="3529" spans="1:3" x14ac:dyDescent="0.25">
      <c r="A3529" s="5"/>
      <c r="B3529" s="5"/>
      <c r="C3529" s="5"/>
    </row>
    <row r="3530" spans="1:3" x14ac:dyDescent="0.25">
      <c r="A3530" s="5"/>
      <c r="B3530" s="5"/>
      <c r="C3530" s="5"/>
    </row>
    <row r="3531" spans="1:3" x14ac:dyDescent="0.25">
      <c r="A3531" s="5"/>
      <c r="B3531" s="5"/>
      <c r="C3531" s="5"/>
    </row>
    <row r="3532" spans="1:3" x14ac:dyDescent="0.25">
      <c r="A3532" s="5"/>
      <c r="B3532" s="5"/>
      <c r="C3532" s="5"/>
    </row>
    <row r="3533" spans="1:3" x14ac:dyDescent="0.25">
      <c r="A3533" s="5"/>
      <c r="B3533" s="5"/>
      <c r="C3533" s="5"/>
    </row>
    <row r="3534" spans="1:3" x14ac:dyDescent="0.25">
      <c r="A3534" s="5"/>
      <c r="B3534" s="5"/>
      <c r="C3534" s="5"/>
    </row>
    <row r="3535" spans="1:3" x14ac:dyDescent="0.25">
      <c r="A3535" s="5"/>
      <c r="B3535" s="5"/>
      <c r="C3535" s="5"/>
    </row>
    <row r="3536" spans="1:3" x14ac:dyDescent="0.25">
      <c r="A3536" s="5"/>
      <c r="B3536" s="5"/>
      <c r="C3536" s="5"/>
    </row>
    <row r="3537" spans="1:3" x14ac:dyDescent="0.25">
      <c r="A3537" s="5"/>
      <c r="B3537" s="5"/>
      <c r="C3537" s="5"/>
    </row>
    <row r="3538" spans="1:3" x14ac:dyDescent="0.25">
      <c r="A3538" s="5"/>
      <c r="B3538" s="5"/>
      <c r="C3538" s="5"/>
    </row>
    <row r="3539" spans="1:3" x14ac:dyDescent="0.25">
      <c r="A3539" s="5"/>
      <c r="B3539" s="5"/>
      <c r="C3539" s="5"/>
    </row>
    <row r="3540" spans="1:3" x14ac:dyDescent="0.25">
      <c r="A3540" s="5"/>
      <c r="B3540" s="5"/>
      <c r="C3540" s="5"/>
    </row>
    <row r="3541" spans="1:3" x14ac:dyDescent="0.25">
      <c r="A3541" s="5"/>
      <c r="B3541" s="5"/>
      <c r="C3541" s="5"/>
    </row>
    <row r="3542" spans="1:3" x14ac:dyDescent="0.25">
      <c r="A3542" s="5"/>
      <c r="B3542" s="5"/>
      <c r="C3542" s="5"/>
    </row>
    <row r="3543" spans="1:3" x14ac:dyDescent="0.25">
      <c r="A3543" s="5"/>
      <c r="B3543" s="5"/>
      <c r="C3543" s="5"/>
    </row>
    <row r="3544" spans="1:3" x14ac:dyDescent="0.25">
      <c r="A3544" s="5"/>
      <c r="B3544" s="5"/>
      <c r="C3544" s="5"/>
    </row>
    <row r="3545" spans="1:3" x14ac:dyDescent="0.25">
      <c r="A3545" s="5"/>
      <c r="B3545" s="5"/>
      <c r="C3545" s="5"/>
    </row>
    <row r="3546" spans="1:3" x14ac:dyDescent="0.25">
      <c r="A3546" s="5"/>
      <c r="B3546" s="5"/>
      <c r="C3546" s="5"/>
    </row>
    <row r="3547" spans="1:3" x14ac:dyDescent="0.25">
      <c r="A3547" s="5"/>
      <c r="B3547" s="5"/>
      <c r="C3547" s="5"/>
    </row>
    <row r="3548" spans="1:3" x14ac:dyDescent="0.25">
      <c r="A3548" s="5"/>
      <c r="B3548" s="5"/>
      <c r="C3548" s="5"/>
    </row>
    <row r="3549" spans="1:3" x14ac:dyDescent="0.25">
      <c r="A3549" s="5"/>
      <c r="B3549" s="5"/>
      <c r="C3549" s="5"/>
    </row>
    <row r="3550" spans="1:3" x14ac:dyDescent="0.25">
      <c r="A3550" s="5"/>
      <c r="B3550" s="5"/>
      <c r="C3550" s="5"/>
    </row>
    <row r="3551" spans="1:3" x14ac:dyDescent="0.25">
      <c r="A3551" s="5"/>
      <c r="B3551" s="5"/>
      <c r="C3551" s="5"/>
    </row>
    <row r="3552" spans="1:3" x14ac:dyDescent="0.25">
      <c r="A3552" s="5"/>
      <c r="B3552" s="5"/>
      <c r="C3552" s="5"/>
    </row>
    <row r="3553" spans="1:3" x14ac:dyDescent="0.25">
      <c r="A3553" s="5"/>
      <c r="B3553" s="5"/>
      <c r="C3553" s="5"/>
    </row>
    <row r="3554" spans="1:3" x14ac:dyDescent="0.25">
      <c r="A3554" s="5"/>
      <c r="B3554" s="5"/>
      <c r="C3554" s="5"/>
    </row>
    <row r="3555" spans="1:3" x14ac:dyDescent="0.25">
      <c r="A3555" s="5"/>
      <c r="B3555" s="5"/>
      <c r="C3555" s="5"/>
    </row>
    <row r="3556" spans="1:3" x14ac:dyDescent="0.25">
      <c r="A3556" s="5"/>
      <c r="B3556" s="5"/>
      <c r="C3556" s="5"/>
    </row>
    <row r="3557" spans="1:3" x14ac:dyDescent="0.25">
      <c r="A3557" s="5"/>
      <c r="B3557" s="5"/>
      <c r="C3557" s="5"/>
    </row>
    <row r="3558" spans="1:3" x14ac:dyDescent="0.25">
      <c r="A3558" s="5"/>
      <c r="B3558" s="5"/>
      <c r="C3558" s="5"/>
    </row>
    <row r="3559" spans="1:3" x14ac:dyDescent="0.25">
      <c r="A3559" s="5"/>
      <c r="B3559" s="5"/>
      <c r="C3559" s="5"/>
    </row>
    <row r="3560" spans="1:3" x14ac:dyDescent="0.25">
      <c r="A3560" s="5"/>
      <c r="B3560" s="5"/>
      <c r="C3560" s="5"/>
    </row>
    <row r="3561" spans="1:3" x14ac:dyDescent="0.25">
      <c r="A3561" s="5"/>
      <c r="B3561" s="5"/>
      <c r="C3561" s="5"/>
    </row>
    <row r="3562" spans="1:3" x14ac:dyDescent="0.25">
      <c r="A3562" s="5"/>
      <c r="B3562" s="5"/>
      <c r="C3562" s="5"/>
    </row>
    <row r="3563" spans="1:3" x14ac:dyDescent="0.25">
      <c r="A3563" s="5"/>
      <c r="B3563" s="5"/>
      <c r="C3563" s="5"/>
    </row>
    <row r="3564" spans="1:3" x14ac:dyDescent="0.25">
      <c r="A3564" s="5"/>
      <c r="B3564" s="5"/>
      <c r="C3564" s="5"/>
    </row>
    <row r="3565" spans="1:3" x14ac:dyDescent="0.25">
      <c r="A3565" s="5"/>
      <c r="B3565" s="5"/>
      <c r="C3565" s="5"/>
    </row>
    <row r="3566" spans="1:3" x14ac:dyDescent="0.25">
      <c r="A3566" s="5"/>
      <c r="B3566" s="5"/>
      <c r="C3566" s="5"/>
    </row>
    <row r="3567" spans="1:3" x14ac:dyDescent="0.25">
      <c r="A3567" s="5"/>
      <c r="B3567" s="5"/>
      <c r="C3567" s="5"/>
    </row>
    <row r="3568" spans="1:3" x14ac:dyDescent="0.25">
      <c r="A3568" s="5"/>
      <c r="B3568" s="5"/>
      <c r="C3568" s="5"/>
    </row>
    <row r="3569" spans="1:3" x14ac:dyDescent="0.25">
      <c r="A3569" s="5"/>
      <c r="B3569" s="5"/>
      <c r="C3569" s="5"/>
    </row>
    <row r="3570" spans="1:3" x14ac:dyDescent="0.25">
      <c r="A3570" s="5"/>
      <c r="B3570" s="5"/>
      <c r="C3570" s="5"/>
    </row>
    <row r="3571" spans="1:3" x14ac:dyDescent="0.25">
      <c r="A3571" s="5"/>
      <c r="B3571" s="5"/>
      <c r="C3571" s="5"/>
    </row>
    <row r="3572" spans="1:3" x14ac:dyDescent="0.25">
      <c r="A3572" s="5"/>
      <c r="B3572" s="5"/>
      <c r="C3572" s="5"/>
    </row>
    <row r="3573" spans="1:3" x14ac:dyDescent="0.25">
      <c r="A3573" s="5"/>
      <c r="B3573" s="5"/>
      <c r="C3573" s="5"/>
    </row>
    <row r="3574" spans="1:3" x14ac:dyDescent="0.25">
      <c r="A3574" s="5"/>
      <c r="B3574" s="5"/>
      <c r="C3574" s="5"/>
    </row>
    <row r="3575" spans="1:3" x14ac:dyDescent="0.25">
      <c r="A3575" s="5"/>
      <c r="B3575" s="5"/>
      <c r="C3575" s="5"/>
    </row>
    <row r="3576" spans="1:3" x14ac:dyDescent="0.25">
      <c r="A3576" s="5"/>
      <c r="B3576" s="5"/>
      <c r="C3576" s="5"/>
    </row>
    <row r="3577" spans="1:3" x14ac:dyDescent="0.25">
      <c r="A3577" s="5"/>
      <c r="B3577" s="5"/>
      <c r="C3577" s="5"/>
    </row>
    <row r="3578" spans="1:3" x14ac:dyDescent="0.25">
      <c r="A3578" s="5"/>
      <c r="B3578" s="5"/>
      <c r="C3578" s="5"/>
    </row>
    <row r="3579" spans="1:3" x14ac:dyDescent="0.25">
      <c r="A3579" s="5"/>
      <c r="B3579" s="5"/>
      <c r="C3579" s="5"/>
    </row>
    <row r="3580" spans="1:3" x14ac:dyDescent="0.25">
      <c r="A3580" s="5"/>
      <c r="B3580" s="5"/>
      <c r="C3580" s="5"/>
    </row>
    <row r="3581" spans="1:3" x14ac:dyDescent="0.25">
      <c r="A3581" s="5"/>
      <c r="B3581" s="5"/>
      <c r="C3581" s="5"/>
    </row>
    <row r="3582" spans="1:3" x14ac:dyDescent="0.25">
      <c r="A3582" s="5"/>
      <c r="B3582" s="5"/>
      <c r="C3582" s="5"/>
    </row>
    <row r="3583" spans="1:3" x14ac:dyDescent="0.25">
      <c r="A3583" s="5"/>
      <c r="B3583" s="5"/>
      <c r="C3583" s="5"/>
    </row>
    <row r="3584" spans="1:3" x14ac:dyDescent="0.25">
      <c r="A3584" s="5"/>
      <c r="B3584" s="5"/>
      <c r="C3584" s="5"/>
    </row>
    <row r="3585" spans="1:3" x14ac:dyDescent="0.25">
      <c r="A3585" s="5"/>
      <c r="B3585" s="5"/>
      <c r="C3585" s="5"/>
    </row>
    <row r="3586" spans="1:3" x14ac:dyDescent="0.25">
      <c r="A3586" s="5"/>
      <c r="B3586" s="5"/>
      <c r="C3586" s="5"/>
    </row>
    <row r="3587" spans="1:3" x14ac:dyDescent="0.25">
      <c r="A3587" s="5"/>
      <c r="B3587" s="5"/>
      <c r="C3587" s="5"/>
    </row>
    <row r="3588" spans="1:3" x14ac:dyDescent="0.25">
      <c r="A3588" s="5"/>
      <c r="B3588" s="5"/>
      <c r="C3588" s="5"/>
    </row>
    <row r="3589" spans="1:3" x14ac:dyDescent="0.25">
      <c r="A3589" s="5"/>
      <c r="B3589" s="5"/>
      <c r="C3589" s="5"/>
    </row>
    <row r="3590" spans="1:3" x14ac:dyDescent="0.25">
      <c r="A3590" s="5"/>
      <c r="B3590" s="5"/>
      <c r="C3590" s="5"/>
    </row>
    <row r="3591" spans="1:3" x14ac:dyDescent="0.25">
      <c r="A3591" s="5"/>
      <c r="B3591" s="5"/>
      <c r="C3591" s="5"/>
    </row>
    <row r="3592" spans="1:3" x14ac:dyDescent="0.25">
      <c r="A3592" s="5"/>
      <c r="B3592" s="5"/>
      <c r="C3592" s="5"/>
    </row>
    <row r="3593" spans="1:3" x14ac:dyDescent="0.25">
      <c r="A3593" s="5"/>
      <c r="B3593" s="5"/>
      <c r="C3593" s="5"/>
    </row>
    <row r="3594" spans="1:3" x14ac:dyDescent="0.25">
      <c r="A3594" s="5"/>
      <c r="B3594" s="5"/>
      <c r="C3594" s="5"/>
    </row>
    <row r="3595" spans="1:3" x14ac:dyDescent="0.25">
      <c r="A3595" s="5"/>
      <c r="B3595" s="5"/>
      <c r="C3595" s="5"/>
    </row>
    <row r="3596" spans="1:3" x14ac:dyDescent="0.25">
      <c r="A3596" s="5"/>
      <c r="B3596" s="5"/>
      <c r="C3596" s="5"/>
    </row>
    <row r="3597" spans="1:3" x14ac:dyDescent="0.25">
      <c r="A3597" s="5"/>
      <c r="B3597" s="5"/>
      <c r="C3597" s="5"/>
    </row>
    <row r="3598" spans="1:3" x14ac:dyDescent="0.25">
      <c r="A3598" s="5"/>
      <c r="B3598" s="5"/>
      <c r="C3598" s="5"/>
    </row>
    <row r="3599" spans="1:3" x14ac:dyDescent="0.25">
      <c r="A3599" s="5"/>
      <c r="B3599" s="5"/>
      <c r="C3599" s="5"/>
    </row>
    <row r="3600" spans="1:3" x14ac:dyDescent="0.25">
      <c r="A3600" s="5"/>
      <c r="B3600" s="5"/>
      <c r="C3600" s="5"/>
    </row>
    <row r="3601" spans="1:3" x14ac:dyDescent="0.25">
      <c r="A3601" s="5"/>
      <c r="B3601" s="5"/>
      <c r="C3601" s="5"/>
    </row>
    <row r="3602" spans="1:3" x14ac:dyDescent="0.25">
      <c r="A3602" s="5"/>
      <c r="B3602" s="5"/>
      <c r="C3602" s="5"/>
    </row>
    <row r="3603" spans="1:3" x14ac:dyDescent="0.25">
      <c r="A3603" s="5"/>
      <c r="B3603" s="5"/>
      <c r="C3603" s="5"/>
    </row>
    <row r="3604" spans="1:3" x14ac:dyDescent="0.25">
      <c r="A3604" s="5"/>
      <c r="B3604" s="5"/>
      <c r="C3604" s="5"/>
    </row>
    <row r="3605" spans="1:3" x14ac:dyDescent="0.25">
      <c r="A3605" s="5"/>
      <c r="B3605" s="5"/>
      <c r="C3605" s="5"/>
    </row>
    <row r="3606" spans="1:3" x14ac:dyDescent="0.25">
      <c r="A3606" s="5"/>
      <c r="B3606" s="5"/>
      <c r="C3606" s="5"/>
    </row>
    <row r="3607" spans="1:3" x14ac:dyDescent="0.25">
      <c r="A3607" s="5"/>
      <c r="B3607" s="5"/>
      <c r="C3607" s="5"/>
    </row>
    <row r="3608" spans="1:3" x14ac:dyDescent="0.25">
      <c r="A3608" s="5"/>
      <c r="B3608" s="5"/>
      <c r="C3608" s="5"/>
    </row>
    <row r="3609" spans="1:3" x14ac:dyDescent="0.25">
      <c r="A3609" s="5"/>
      <c r="B3609" s="5"/>
      <c r="C3609" s="5"/>
    </row>
    <row r="3610" spans="1:3" x14ac:dyDescent="0.25">
      <c r="A3610" s="5"/>
      <c r="B3610" s="5"/>
      <c r="C3610" s="5"/>
    </row>
    <row r="3611" spans="1:3" x14ac:dyDescent="0.25">
      <c r="A3611" s="5"/>
      <c r="B3611" s="5"/>
      <c r="C3611" s="5"/>
    </row>
    <row r="3612" spans="1:3" x14ac:dyDescent="0.25">
      <c r="A3612" s="5"/>
      <c r="B3612" s="5"/>
      <c r="C3612" s="5"/>
    </row>
    <row r="3613" spans="1:3" x14ac:dyDescent="0.25">
      <c r="A3613" s="5"/>
      <c r="B3613" s="5"/>
      <c r="C3613" s="5"/>
    </row>
    <row r="3614" spans="1:3" x14ac:dyDescent="0.25">
      <c r="A3614" s="5"/>
      <c r="B3614" s="5"/>
      <c r="C3614" s="5"/>
    </row>
    <row r="3615" spans="1:3" x14ac:dyDescent="0.25">
      <c r="A3615" s="5"/>
      <c r="B3615" s="5"/>
      <c r="C3615" s="5"/>
    </row>
    <row r="3616" spans="1:3" x14ac:dyDescent="0.25">
      <c r="A3616" s="5"/>
      <c r="B3616" s="5"/>
      <c r="C3616" s="5"/>
    </row>
    <row r="3617" spans="1:3" x14ac:dyDescent="0.25">
      <c r="A3617" s="5"/>
      <c r="B3617" s="5"/>
      <c r="C3617" s="5"/>
    </row>
    <row r="3618" spans="1:3" x14ac:dyDescent="0.25">
      <c r="A3618" s="5"/>
      <c r="B3618" s="5"/>
      <c r="C3618" s="5"/>
    </row>
    <row r="3619" spans="1:3" x14ac:dyDescent="0.25">
      <c r="A3619" s="5"/>
      <c r="B3619" s="5"/>
      <c r="C3619" s="5"/>
    </row>
    <row r="3620" spans="1:3" x14ac:dyDescent="0.25">
      <c r="A3620" s="5"/>
      <c r="B3620" s="5"/>
      <c r="C3620" s="5"/>
    </row>
    <row r="3621" spans="1:3" x14ac:dyDescent="0.25">
      <c r="A3621" s="5"/>
      <c r="B3621" s="5"/>
      <c r="C3621" s="5"/>
    </row>
    <row r="3622" spans="1:3" x14ac:dyDescent="0.25">
      <c r="A3622" s="5"/>
      <c r="B3622" s="5"/>
      <c r="C3622" s="5"/>
    </row>
    <row r="3623" spans="1:3" x14ac:dyDescent="0.25">
      <c r="A3623" s="5"/>
      <c r="B3623" s="5"/>
      <c r="C3623" s="5"/>
    </row>
    <row r="3624" spans="1:3" x14ac:dyDescent="0.25">
      <c r="A3624" s="5"/>
      <c r="B3624" s="5"/>
      <c r="C3624" s="5"/>
    </row>
    <row r="3625" spans="1:3" x14ac:dyDescent="0.25">
      <c r="A3625" s="5"/>
      <c r="B3625" s="5"/>
      <c r="C3625" s="5"/>
    </row>
    <row r="3626" spans="1:3" x14ac:dyDescent="0.25">
      <c r="A3626" s="5"/>
      <c r="B3626" s="5"/>
      <c r="C3626" s="5"/>
    </row>
    <row r="3627" spans="1:3" x14ac:dyDescent="0.25">
      <c r="A3627" s="5"/>
      <c r="B3627" s="5"/>
      <c r="C3627" s="5"/>
    </row>
    <row r="3628" spans="1:3" x14ac:dyDescent="0.25">
      <c r="A3628" s="5"/>
      <c r="B3628" s="5"/>
      <c r="C3628" s="5"/>
    </row>
    <row r="3629" spans="1:3" x14ac:dyDescent="0.25">
      <c r="A3629" s="5"/>
      <c r="B3629" s="5"/>
      <c r="C3629" s="5"/>
    </row>
    <row r="3630" spans="1:3" x14ac:dyDescent="0.25">
      <c r="A3630" s="5"/>
      <c r="B3630" s="5"/>
      <c r="C3630" s="5"/>
    </row>
    <row r="3631" spans="1:3" x14ac:dyDescent="0.25">
      <c r="A3631" s="5"/>
      <c r="B3631" s="5"/>
      <c r="C3631" s="5"/>
    </row>
    <row r="3632" spans="1:3" x14ac:dyDescent="0.25">
      <c r="A3632" s="5"/>
      <c r="B3632" s="5"/>
      <c r="C3632" s="5"/>
    </row>
    <row r="3633" spans="1:3" x14ac:dyDescent="0.25">
      <c r="A3633" s="5"/>
      <c r="B3633" s="5"/>
      <c r="C3633" s="5"/>
    </row>
    <row r="3634" spans="1:3" x14ac:dyDescent="0.25">
      <c r="A3634" s="5"/>
      <c r="B3634" s="5"/>
      <c r="C3634" s="5"/>
    </row>
    <row r="3635" spans="1:3" x14ac:dyDescent="0.25">
      <c r="A3635" s="5"/>
      <c r="B3635" s="5"/>
      <c r="C3635" s="5"/>
    </row>
    <row r="3636" spans="1:3" x14ac:dyDescent="0.25">
      <c r="A3636" s="5"/>
      <c r="B3636" s="5"/>
      <c r="C3636" s="5"/>
    </row>
    <row r="3637" spans="1:3" x14ac:dyDescent="0.25">
      <c r="A3637" s="5"/>
      <c r="B3637" s="5"/>
      <c r="C3637" s="5"/>
    </row>
    <row r="3638" spans="1:3" x14ac:dyDescent="0.25">
      <c r="A3638" s="5"/>
      <c r="B3638" s="5"/>
      <c r="C3638" s="5"/>
    </row>
    <row r="3639" spans="1:3" x14ac:dyDescent="0.25">
      <c r="A3639" s="5"/>
      <c r="B3639" s="5"/>
      <c r="C3639" s="5"/>
    </row>
    <row r="3640" spans="1:3" x14ac:dyDescent="0.25">
      <c r="A3640" s="5"/>
      <c r="B3640" s="5"/>
      <c r="C3640" s="5"/>
    </row>
    <row r="3641" spans="1:3" x14ac:dyDescent="0.25">
      <c r="A3641" s="5"/>
      <c r="B3641" s="5"/>
      <c r="C3641" s="5"/>
    </row>
    <row r="3642" spans="1:3" x14ac:dyDescent="0.25">
      <c r="A3642" s="5"/>
      <c r="B3642" s="5"/>
      <c r="C3642" s="5"/>
    </row>
    <row r="3643" spans="1:3" x14ac:dyDescent="0.25">
      <c r="A3643" s="5"/>
      <c r="B3643" s="5"/>
      <c r="C3643" s="5"/>
    </row>
    <row r="3644" spans="1:3" x14ac:dyDescent="0.25">
      <c r="A3644" s="5"/>
      <c r="B3644" s="5"/>
      <c r="C3644" s="5"/>
    </row>
    <row r="3645" spans="1:3" x14ac:dyDescent="0.25">
      <c r="A3645" s="5"/>
      <c r="B3645" s="5"/>
      <c r="C3645" s="5"/>
    </row>
    <row r="3646" spans="1:3" x14ac:dyDescent="0.25">
      <c r="A3646" s="5"/>
      <c r="B3646" s="5"/>
      <c r="C3646" s="5"/>
    </row>
    <row r="3647" spans="1:3" x14ac:dyDescent="0.25">
      <c r="A3647" s="5"/>
      <c r="B3647" s="5"/>
      <c r="C3647" s="5"/>
    </row>
    <row r="3648" spans="1:3" x14ac:dyDescent="0.25">
      <c r="A3648" s="5"/>
      <c r="B3648" s="5"/>
      <c r="C3648" s="5"/>
    </row>
    <row r="3649" spans="1:3" x14ac:dyDescent="0.25">
      <c r="A3649" s="5"/>
      <c r="B3649" s="5"/>
      <c r="C3649" s="5"/>
    </row>
    <row r="3650" spans="1:3" x14ac:dyDescent="0.25">
      <c r="A3650" s="5"/>
      <c r="B3650" s="5"/>
      <c r="C3650" s="5"/>
    </row>
    <row r="3651" spans="1:3" x14ac:dyDescent="0.25">
      <c r="A3651" s="5"/>
      <c r="B3651" s="5"/>
      <c r="C3651" s="5"/>
    </row>
    <row r="3652" spans="1:3" x14ac:dyDescent="0.25">
      <c r="A3652" s="5"/>
      <c r="B3652" s="5"/>
      <c r="C3652" s="5"/>
    </row>
    <row r="3653" spans="1:3" x14ac:dyDescent="0.25">
      <c r="A3653" s="5"/>
      <c r="B3653" s="5"/>
      <c r="C3653" s="5"/>
    </row>
    <row r="3654" spans="1:3" x14ac:dyDescent="0.25">
      <c r="A3654" s="5"/>
      <c r="B3654" s="5"/>
      <c r="C3654" s="5"/>
    </row>
    <row r="3655" spans="1:3" x14ac:dyDescent="0.25">
      <c r="A3655" s="5"/>
      <c r="B3655" s="5"/>
      <c r="C3655" s="5"/>
    </row>
    <row r="3656" spans="1:3" x14ac:dyDescent="0.25">
      <c r="A3656" s="5"/>
      <c r="B3656" s="5"/>
      <c r="C3656" s="5"/>
    </row>
    <row r="3657" spans="1:3" x14ac:dyDescent="0.25">
      <c r="A3657" s="5"/>
      <c r="B3657" s="5"/>
      <c r="C3657" s="5"/>
    </row>
    <row r="3658" spans="1:3" x14ac:dyDescent="0.25">
      <c r="A3658" s="5"/>
      <c r="B3658" s="5"/>
      <c r="C3658" s="5"/>
    </row>
    <row r="3659" spans="1:3" x14ac:dyDescent="0.25">
      <c r="A3659" s="5"/>
      <c r="B3659" s="5"/>
      <c r="C3659" s="5"/>
    </row>
    <row r="3660" spans="1:3" x14ac:dyDescent="0.25">
      <c r="A3660" s="5"/>
      <c r="B3660" s="5"/>
      <c r="C3660" s="5"/>
    </row>
    <row r="3661" spans="1:3" x14ac:dyDescent="0.25">
      <c r="A3661" s="5"/>
      <c r="B3661" s="5"/>
      <c r="C3661" s="5"/>
    </row>
    <row r="3662" spans="1:3" x14ac:dyDescent="0.25">
      <c r="A3662" s="5"/>
      <c r="B3662" s="5"/>
      <c r="C3662" s="5"/>
    </row>
    <row r="3663" spans="1:3" x14ac:dyDescent="0.25">
      <c r="A3663" s="5"/>
      <c r="B3663" s="5"/>
      <c r="C3663" s="5"/>
    </row>
    <row r="3664" spans="1:3" x14ac:dyDescent="0.25">
      <c r="A3664" s="5"/>
      <c r="B3664" s="5"/>
      <c r="C3664" s="5"/>
    </row>
    <row r="3665" spans="1:3" x14ac:dyDescent="0.25">
      <c r="A3665" s="5"/>
      <c r="B3665" s="5"/>
      <c r="C3665" s="5"/>
    </row>
    <row r="3666" spans="1:3" x14ac:dyDescent="0.25">
      <c r="A3666" s="5"/>
      <c r="B3666" s="5"/>
      <c r="C3666" s="5"/>
    </row>
    <row r="3667" spans="1:3" x14ac:dyDescent="0.25">
      <c r="A3667" s="5"/>
      <c r="B3667" s="5"/>
      <c r="C3667" s="5"/>
    </row>
    <row r="3668" spans="1:3" x14ac:dyDescent="0.25">
      <c r="A3668" s="5"/>
      <c r="B3668" s="5"/>
      <c r="C3668" s="5"/>
    </row>
    <row r="3669" spans="1:3" x14ac:dyDescent="0.25">
      <c r="A3669" s="5"/>
      <c r="B3669" s="5"/>
      <c r="C3669" s="5"/>
    </row>
    <row r="3670" spans="1:3" x14ac:dyDescent="0.25">
      <c r="A3670" s="5"/>
      <c r="B3670" s="5"/>
      <c r="C3670" s="5"/>
    </row>
    <row r="3671" spans="1:3" x14ac:dyDescent="0.25">
      <c r="A3671" s="5"/>
      <c r="B3671" s="5"/>
      <c r="C3671" s="5"/>
    </row>
    <row r="3672" spans="1:3" x14ac:dyDescent="0.25">
      <c r="A3672" s="5"/>
      <c r="B3672" s="5"/>
      <c r="C3672" s="5"/>
    </row>
    <row r="3673" spans="1:3" x14ac:dyDescent="0.25">
      <c r="A3673" s="5"/>
      <c r="B3673" s="5"/>
      <c r="C3673" s="5"/>
    </row>
    <row r="3674" spans="1:3" x14ac:dyDescent="0.25">
      <c r="A3674" s="5"/>
      <c r="B3674" s="5"/>
      <c r="C3674" s="5"/>
    </row>
    <row r="3675" spans="1:3" x14ac:dyDescent="0.25">
      <c r="A3675" s="5"/>
      <c r="B3675" s="5"/>
      <c r="C3675" s="5"/>
    </row>
    <row r="3676" spans="1:3" x14ac:dyDescent="0.25">
      <c r="A3676" s="5"/>
      <c r="B3676" s="5"/>
      <c r="C3676" s="5"/>
    </row>
    <row r="3677" spans="1:3" x14ac:dyDescent="0.25">
      <c r="A3677" s="5"/>
      <c r="B3677" s="5"/>
      <c r="C3677" s="5"/>
    </row>
    <row r="3678" spans="1:3" x14ac:dyDescent="0.25">
      <c r="A3678" s="5"/>
      <c r="B3678" s="5"/>
      <c r="C3678" s="5"/>
    </row>
    <row r="3679" spans="1:3" x14ac:dyDescent="0.25">
      <c r="A3679" s="5"/>
      <c r="B3679" s="5"/>
      <c r="C3679" s="5"/>
    </row>
    <row r="3680" spans="1:3" x14ac:dyDescent="0.25">
      <c r="A3680" s="5"/>
      <c r="B3680" s="5"/>
      <c r="C3680" s="5"/>
    </row>
    <row r="3681" spans="1:3" x14ac:dyDescent="0.25">
      <c r="A3681" s="5"/>
      <c r="B3681" s="5"/>
      <c r="C3681" s="5"/>
    </row>
    <row r="3682" spans="1:3" x14ac:dyDescent="0.25">
      <c r="A3682" s="5"/>
      <c r="B3682" s="5"/>
      <c r="C3682" s="5"/>
    </row>
    <row r="3683" spans="1:3" x14ac:dyDescent="0.25">
      <c r="A3683" s="5"/>
      <c r="B3683" s="5"/>
      <c r="C3683" s="5"/>
    </row>
    <row r="3684" spans="1:3" x14ac:dyDescent="0.25">
      <c r="A3684" s="5"/>
      <c r="B3684" s="5"/>
      <c r="C3684" s="5"/>
    </row>
    <row r="3685" spans="1:3" x14ac:dyDescent="0.25">
      <c r="A3685" s="5"/>
      <c r="B3685" s="5"/>
      <c r="C3685" s="5"/>
    </row>
    <row r="3686" spans="1:3" x14ac:dyDescent="0.25">
      <c r="A3686" s="5"/>
      <c r="B3686" s="5"/>
      <c r="C3686" s="5"/>
    </row>
    <row r="3687" spans="1:3" x14ac:dyDescent="0.25">
      <c r="A3687" s="5"/>
      <c r="B3687" s="5"/>
      <c r="C3687" s="5"/>
    </row>
    <row r="3688" spans="1:3" x14ac:dyDescent="0.25">
      <c r="A3688" s="5"/>
      <c r="B3688" s="5"/>
      <c r="C3688" s="5"/>
    </row>
    <row r="3689" spans="1:3" x14ac:dyDescent="0.25">
      <c r="A3689" s="5"/>
      <c r="B3689" s="5"/>
      <c r="C3689" s="5"/>
    </row>
    <row r="3690" spans="1:3" x14ac:dyDescent="0.25">
      <c r="A3690" s="5"/>
      <c r="B3690" s="5"/>
      <c r="C3690" s="5"/>
    </row>
    <row r="3691" spans="1:3" x14ac:dyDescent="0.25">
      <c r="A3691" s="5"/>
      <c r="B3691" s="5"/>
      <c r="C3691" s="5"/>
    </row>
    <row r="3692" spans="1:3" x14ac:dyDescent="0.25">
      <c r="A3692" s="5"/>
      <c r="B3692" s="5"/>
      <c r="C3692" s="5"/>
    </row>
    <row r="3693" spans="1:3" x14ac:dyDescent="0.25">
      <c r="A3693" s="5"/>
      <c r="B3693" s="5"/>
      <c r="C3693" s="5"/>
    </row>
    <row r="3694" spans="1:3" x14ac:dyDescent="0.25">
      <c r="A3694" s="5"/>
      <c r="B3694" s="5"/>
      <c r="C3694" s="5"/>
    </row>
    <row r="3695" spans="1:3" x14ac:dyDescent="0.25">
      <c r="A3695" s="5"/>
      <c r="B3695" s="5"/>
      <c r="C3695" s="5"/>
    </row>
    <row r="3696" spans="1:3" x14ac:dyDescent="0.25">
      <c r="A3696" s="5"/>
      <c r="B3696" s="5"/>
      <c r="C3696" s="5"/>
    </row>
    <row r="3697" spans="1:3" x14ac:dyDescent="0.25">
      <c r="A3697" s="5"/>
      <c r="B3697" s="5"/>
      <c r="C3697" s="5"/>
    </row>
    <row r="3698" spans="1:3" x14ac:dyDescent="0.25">
      <c r="A3698" s="5"/>
      <c r="B3698" s="5"/>
      <c r="C3698" s="5"/>
    </row>
    <row r="3699" spans="1:3" x14ac:dyDescent="0.25">
      <c r="A3699" s="5"/>
      <c r="B3699" s="5"/>
      <c r="C3699" s="5"/>
    </row>
    <row r="3700" spans="1:3" x14ac:dyDescent="0.25">
      <c r="A3700" s="5"/>
      <c r="B3700" s="5"/>
      <c r="C3700" s="5"/>
    </row>
    <row r="3701" spans="1:3" x14ac:dyDescent="0.25">
      <c r="A3701" s="5"/>
      <c r="B3701" s="5"/>
      <c r="C3701" s="5"/>
    </row>
    <row r="3702" spans="1:3" x14ac:dyDescent="0.25">
      <c r="A3702" s="5"/>
      <c r="B3702" s="5"/>
      <c r="C3702" s="5"/>
    </row>
    <row r="3703" spans="1:3" x14ac:dyDescent="0.25">
      <c r="A3703" s="5"/>
      <c r="B3703" s="5"/>
      <c r="C3703" s="5"/>
    </row>
    <row r="3704" spans="1:3" x14ac:dyDescent="0.25">
      <c r="A3704" s="5"/>
      <c r="B3704" s="5"/>
      <c r="C3704" s="5"/>
    </row>
    <row r="3705" spans="1:3" x14ac:dyDescent="0.25">
      <c r="A3705" s="5"/>
      <c r="B3705" s="5"/>
      <c r="C3705" s="5"/>
    </row>
    <row r="3706" spans="1:3" x14ac:dyDescent="0.25">
      <c r="A3706" s="5"/>
      <c r="B3706" s="5"/>
      <c r="C3706" s="5"/>
    </row>
    <row r="3707" spans="1:3" x14ac:dyDescent="0.25">
      <c r="A3707" s="5"/>
      <c r="B3707" s="5"/>
      <c r="C3707" s="5"/>
    </row>
    <row r="3708" spans="1:3" x14ac:dyDescent="0.25">
      <c r="A3708" s="5"/>
      <c r="B3708" s="5"/>
      <c r="C3708" s="5"/>
    </row>
    <row r="3709" spans="1:3" x14ac:dyDescent="0.25">
      <c r="A3709" s="5"/>
      <c r="B3709" s="5"/>
      <c r="C3709" s="5"/>
    </row>
    <row r="3710" spans="1:3" x14ac:dyDescent="0.25">
      <c r="A3710" s="5"/>
      <c r="B3710" s="5"/>
      <c r="C3710" s="5"/>
    </row>
    <row r="3711" spans="1:3" x14ac:dyDescent="0.25">
      <c r="A3711" s="5"/>
      <c r="B3711" s="5"/>
      <c r="C3711" s="5"/>
    </row>
    <row r="3712" spans="1:3" x14ac:dyDescent="0.25">
      <c r="A3712" s="5"/>
      <c r="B3712" s="5"/>
      <c r="C3712" s="5"/>
    </row>
    <row r="3713" spans="1:3" x14ac:dyDescent="0.25">
      <c r="A3713" s="5"/>
      <c r="B3713" s="5"/>
      <c r="C3713" s="5"/>
    </row>
    <row r="3714" spans="1:3" x14ac:dyDescent="0.25">
      <c r="A3714" s="5"/>
      <c r="B3714" s="5"/>
      <c r="C3714" s="5"/>
    </row>
    <row r="3715" spans="1:3" x14ac:dyDescent="0.25">
      <c r="A3715" s="5"/>
      <c r="B3715" s="5"/>
      <c r="C3715" s="5"/>
    </row>
    <row r="3716" spans="1:3" x14ac:dyDescent="0.25">
      <c r="A3716" s="5"/>
      <c r="B3716" s="5"/>
      <c r="C3716" s="5"/>
    </row>
    <row r="3717" spans="1:3" x14ac:dyDescent="0.25">
      <c r="A3717" s="5"/>
      <c r="B3717" s="5"/>
      <c r="C3717" s="5"/>
    </row>
    <row r="3718" spans="1:3" x14ac:dyDescent="0.25">
      <c r="A3718" s="5"/>
      <c r="B3718" s="5"/>
      <c r="C3718" s="5"/>
    </row>
    <row r="3719" spans="1:3" x14ac:dyDescent="0.25">
      <c r="A3719" s="5"/>
      <c r="B3719" s="5"/>
      <c r="C3719" s="5"/>
    </row>
    <row r="3720" spans="1:3" x14ac:dyDescent="0.25">
      <c r="A3720" s="5"/>
      <c r="B3720" s="5"/>
      <c r="C3720" s="5"/>
    </row>
    <row r="3721" spans="1:3" x14ac:dyDescent="0.25">
      <c r="A3721" s="5"/>
      <c r="B3721" s="5"/>
      <c r="C3721" s="5"/>
    </row>
    <row r="3722" spans="1:3" x14ac:dyDescent="0.25">
      <c r="A3722" s="5"/>
      <c r="B3722" s="5"/>
      <c r="C3722" s="5"/>
    </row>
    <row r="3723" spans="1:3" x14ac:dyDescent="0.25">
      <c r="A3723" s="5"/>
      <c r="B3723" s="5"/>
      <c r="C3723" s="5"/>
    </row>
    <row r="3724" spans="1:3" x14ac:dyDescent="0.25">
      <c r="A3724" s="5"/>
      <c r="B3724" s="5"/>
      <c r="C3724" s="5"/>
    </row>
    <row r="3725" spans="1:3" x14ac:dyDescent="0.25">
      <c r="A3725" s="5"/>
      <c r="B3725" s="5"/>
      <c r="C3725" s="5"/>
    </row>
    <row r="3726" spans="1:3" x14ac:dyDescent="0.25">
      <c r="A3726" s="5"/>
      <c r="B3726" s="5"/>
      <c r="C3726" s="5"/>
    </row>
    <row r="3727" spans="1:3" x14ac:dyDescent="0.25">
      <c r="A3727" s="5"/>
      <c r="B3727" s="5"/>
      <c r="C3727" s="5"/>
    </row>
    <row r="3728" spans="1:3" x14ac:dyDescent="0.25">
      <c r="A3728" s="5"/>
      <c r="B3728" s="5"/>
      <c r="C3728" s="5"/>
    </row>
    <row r="3729" spans="1:3" x14ac:dyDescent="0.25">
      <c r="A3729" s="5"/>
      <c r="B3729" s="5"/>
      <c r="C3729" s="5"/>
    </row>
    <row r="3730" spans="1:3" x14ac:dyDescent="0.25">
      <c r="A3730" s="5"/>
      <c r="B3730" s="5"/>
      <c r="C3730" s="5"/>
    </row>
    <row r="3731" spans="1:3" x14ac:dyDescent="0.25">
      <c r="A3731" s="5"/>
      <c r="B3731" s="5"/>
      <c r="C3731" s="5"/>
    </row>
    <row r="3732" spans="1:3" x14ac:dyDescent="0.25">
      <c r="A3732" s="5"/>
      <c r="B3732" s="5"/>
      <c r="C3732" s="5"/>
    </row>
    <row r="3733" spans="1:3" x14ac:dyDescent="0.25">
      <c r="A3733" s="5"/>
      <c r="B3733" s="5"/>
      <c r="C3733" s="5"/>
    </row>
    <row r="3734" spans="1:3" x14ac:dyDescent="0.25">
      <c r="A3734" s="5"/>
      <c r="B3734" s="5"/>
      <c r="C3734" s="5"/>
    </row>
    <row r="3735" spans="1:3" x14ac:dyDescent="0.25">
      <c r="A3735" s="5"/>
      <c r="B3735" s="5"/>
      <c r="C3735" s="5"/>
    </row>
    <row r="3736" spans="1:3" x14ac:dyDescent="0.25">
      <c r="A3736" s="5"/>
      <c r="B3736" s="5"/>
      <c r="C3736" s="5"/>
    </row>
    <row r="3737" spans="1:3" x14ac:dyDescent="0.25">
      <c r="A3737" s="5"/>
      <c r="B3737" s="5"/>
      <c r="C3737" s="5"/>
    </row>
    <row r="3738" spans="1:3" x14ac:dyDescent="0.25">
      <c r="A3738" s="5"/>
      <c r="B3738" s="5"/>
      <c r="C3738" s="5"/>
    </row>
    <row r="3739" spans="1:3" x14ac:dyDescent="0.25">
      <c r="A3739" s="5"/>
      <c r="B3739" s="5"/>
      <c r="C3739" s="5"/>
    </row>
    <row r="3740" spans="1:3" x14ac:dyDescent="0.25">
      <c r="A3740" s="5"/>
      <c r="B3740" s="5"/>
      <c r="C3740" s="5"/>
    </row>
    <row r="3741" spans="1:3" x14ac:dyDescent="0.25">
      <c r="A3741" s="5"/>
      <c r="B3741" s="5"/>
      <c r="C3741" s="5"/>
    </row>
    <row r="3742" spans="1:3" x14ac:dyDescent="0.25">
      <c r="A3742" s="5"/>
      <c r="B3742" s="5"/>
      <c r="C3742" s="5"/>
    </row>
    <row r="3743" spans="1:3" x14ac:dyDescent="0.25">
      <c r="A3743" s="5"/>
      <c r="B3743" s="5"/>
      <c r="C3743" s="5"/>
    </row>
    <row r="3744" spans="1:3" x14ac:dyDescent="0.25">
      <c r="A3744" s="5"/>
      <c r="B3744" s="5"/>
      <c r="C3744" s="5"/>
    </row>
    <row r="3745" spans="1:3" x14ac:dyDescent="0.25">
      <c r="A3745" s="5"/>
      <c r="B3745" s="5"/>
      <c r="C3745" s="5"/>
    </row>
    <row r="3746" spans="1:3" x14ac:dyDescent="0.25">
      <c r="A3746" s="5"/>
      <c r="B3746" s="5"/>
      <c r="C3746" s="5"/>
    </row>
    <row r="3747" spans="1:3" x14ac:dyDescent="0.25">
      <c r="A3747" s="5"/>
      <c r="B3747" s="5"/>
      <c r="C3747" s="5"/>
    </row>
    <row r="3748" spans="1:3" x14ac:dyDescent="0.25">
      <c r="A3748" s="5"/>
      <c r="B3748" s="5"/>
      <c r="C3748" s="5"/>
    </row>
    <row r="3749" spans="1:3" x14ac:dyDescent="0.25">
      <c r="A3749" s="5"/>
      <c r="B3749" s="5"/>
      <c r="C3749" s="5"/>
    </row>
    <row r="3750" spans="1:3" x14ac:dyDescent="0.25">
      <c r="A3750" s="5"/>
      <c r="B3750" s="5"/>
      <c r="C3750" s="5"/>
    </row>
    <row r="3751" spans="1:3" x14ac:dyDescent="0.25">
      <c r="A3751" s="5"/>
      <c r="B3751" s="5"/>
      <c r="C3751" s="5"/>
    </row>
    <row r="3752" spans="1:3" x14ac:dyDescent="0.25">
      <c r="A3752" s="5"/>
      <c r="B3752" s="5"/>
      <c r="C3752" s="5"/>
    </row>
    <row r="3753" spans="1:3" x14ac:dyDescent="0.25">
      <c r="A3753" s="5"/>
      <c r="B3753" s="5"/>
      <c r="C3753" s="5"/>
    </row>
    <row r="3754" spans="1:3" x14ac:dyDescent="0.25">
      <c r="A3754" s="5"/>
      <c r="B3754" s="5"/>
      <c r="C3754" s="5"/>
    </row>
    <row r="3755" spans="1:3" x14ac:dyDescent="0.25">
      <c r="A3755" s="5"/>
      <c r="B3755" s="5"/>
      <c r="C3755" s="5"/>
    </row>
    <row r="3756" spans="1:3" x14ac:dyDescent="0.25">
      <c r="A3756" s="5"/>
      <c r="B3756" s="5"/>
      <c r="C3756" s="5"/>
    </row>
    <row r="3757" spans="1:3" x14ac:dyDescent="0.25">
      <c r="A3757" s="5"/>
      <c r="B3757" s="5"/>
      <c r="C3757" s="5"/>
    </row>
    <row r="3758" spans="1:3" x14ac:dyDescent="0.25">
      <c r="A3758" s="5"/>
      <c r="B3758" s="5"/>
      <c r="C3758" s="5"/>
    </row>
    <row r="3759" spans="1:3" x14ac:dyDescent="0.25">
      <c r="A3759" s="5"/>
      <c r="B3759" s="5"/>
      <c r="C3759" s="5"/>
    </row>
    <row r="3760" spans="1:3" x14ac:dyDescent="0.25">
      <c r="A3760" s="5"/>
      <c r="B3760" s="5"/>
      <c r="C3760" s="5"/>
    </row>
    <row r="3761" spans="1:3" x14ac:dyDescent="0.25">
      <c r="A3761" s="5"/>
      <c r="B3761" s="5"/>
      <c r="C3761" s="5"/>
    </row>
    <row r="3762" spans="1:3" x14ac:dyDescent="0.25">
      <c r="A3762" s="5"/>
      <c r="B3762" s="5"/>
      <c r="C3762" s="5"/>
    </row>
    <row r="3763" spans="1:3" x14ac:dyDescent="0.25">
      <c r="A3763" s="5"/>
      <c r="B3763" s="5"/>
      <c r="C3763" s="5"/>
    </row>
    <row r="3764" spans="1:3" x14ac:dyDescent="0.25">
      <c r="A3764" s="5"/>
      <c r="B3764" s="5"/>
      <c r="C3764" s="5"/>
    </row>
    <row r="3765" spans="1:3" x14ac:dyDescent="0.25">
      <c r="A3765" s="5"/>
      <c r="B3765" s="5"/>
      <c r="C3765" s="5"/>
    </row>
    <row r="3766" spans="1:3" x14ac:dyDescent="0.25">
      <c r="A3766" s="5"/>
      <c r="B3766" s="5"/>
      <c r="C3766" s="5"/>
    </row>
    <row r="3767" spans="1:3" x14ac:dyDescent="0.25">
      <c r="A3767" s="5"/>
      <c r="B3767" s="5"/>
      <c r="C3767" s="5"/>
    </row>
    <row r="3768" spans="1:3" x14ac:dyDescent="0.25">
      <c r="A3768" s="5"/>
      <c r="B3768" s="5"/>
      <c r="C3768" s="5"/>
    </row>
    <row r="3769" spans="1:3" x14ac:dyDescent="0.25">
      <c r="A3769" s="5"/>
      <c r="B3769" s="5"/>
      <c r="C3769" s="5"/>
    </row>
    <row r="3770" spans="1:3" x14ac:dyDescent="0.25">
      <c r="A3770" s="5"/>
      <c r="B3770" s="5"/>
      <c r="C3770" s="5"/>
    </row>
    <row r="3771" spans="1:3" x14ac:dyDescent="0.25">
      <c r="A3771" s="5"/>
      <c r="B3771" s="5"/>
      <c r="C3771" s="5"/>
    </row>
    <row r="3772" spans="1:3" x14ac:dyDescent="0.25">
      <c r="A3772" s="5"/>
      <c r="B3772" s="5"/>
      <c r="C3772" s="5"/>
    </row>
    <row r="3773" spans="1:3" x14ac:dyDescent="0.25">
      <c r="A3773" s="5"/>
      <c r="B3773" s="5"/>
      <c r="C3773" s="5"/>
    </row>
    <row r="3774" spans="1:3" x14ac:dyDescent="0.25">
      <c r="A3774" s="5"/>
      <c r="B3774" s="5"/>
      <c r="C3774" s="5"/>
    </row>
    <row r="3775" spans="1:3" x14ac:dyDescent="0.25">
      <c r="A3775" s="5"/>
      <c r="B3775" s="5"/>
      <c r="C3775" s="5"/>
    </row>
    <row r="3776" spans="1:3" x14ac:dyDescent="0.25">
      <c r="A3776" s="5"/>
      <c r="B3776" s="5"/>
      <c r="C3776" s="5"/>
    </row>
    <row r="3777" spans="1:3" x14ac:dyDescent="0.25">
      <c r="A3777" s="5"/>
      <c r="B3777" s="5"/>
      <c r="C3777" s="5"/>
    </row>
    <row r="3778" spans="1:3" x14ac:dyDescent="0.25">
      <c r="A3778" s="5"/>
      <c r="B3778" s="5"/>
      <c r="C3778" s="5"/>
    </row>
    <row r="3779" spans="1:3" x14ac:dyDescent="0.25">
      <c r="A3779" s="5"/>
      <c r="B3779" s="5"/>
      <c r="C3779" s="5"/>
    </row>
    <row r="3780" spans="1:3" x14ac:dyDescent="0.25">
      <c r="A3780" s="5"/>
      <c r="B3780" s="5"/>
      <c r="C3780" s="5"/>
    </row>
    <row r="3781" spans="1:3" x14ac:dyDescent="0.25">
      <c r="A3781" s="5"/>
      <c r="B3781" s="5"/>
      <c r="C3781" s="5"/>
    </row>
    <row r="3782" spans="1:3" x14ac:dyDescent="0.25">
      <c r="A3782" s="5"/>
      <c r="B3782" s="5"/>
      <c r="C3782" s="5"/>
    </row>
    <row r="3783" spans="1:3" x14ac:dyDescent="0.25">
      <c r="A3783" s="5"/>
      <c r="B3783" s="5"/>
      <c r="C3783" s="5"/>
    </row>
    <row r="3784" spans="1:3" x14ac:dyDescent="0.25">
      <c r="A3784" s="5"/>
      <c r="B3784" s="5"/>
      <c r="C3784" s="5"/>
    </row>
    <row r="3785" spans="1:3" x14ac:dyDescent="0.25">
      <c r="A3785" s="5"/>
      <c r="B3785" s="5"/>
      <c r="C3785" s="5"/>
    </row>
    <row r="3786" spans="1:3" x14ac:dyDescent="0.25">
      <c r="A3786" s="5"/>
      <c r="B3786" s="5"/>
      <c r="C3786" s="5"/>
    </row>
    <row r="3787" spans="1:3" x14ac:dyDescent="0.25">
      <c r="A3787" s="5"/>
      <c r="B3787" s="5"/>
      <c r="C3787" s="5"/>
    </row>
    <row r="3788" spans="1:3" x14ac:dyDescent="0.25">
      <c r="A3788" s="5"/>
      <c r="B3788" s="5"/>
      <c r="C3788" s="5"/>
    </row>
    <row r="3789" spans="1:3" x14ac:dyDescent="0.25">
      <c r="A3789" s="5"/>
      <c r="B3789" s="5"/>
      <c r="C3789" s="5"/>
    </row>
    <row r="3790" spans="1:3" x14ac:dyDescent="0.25">
      <c r="A3790" s="5"/>
      <c r="B3790" s="5"/>
      <c r="C3790" s="5"/>
    </row>
    <row r="3791" spans="1:3" x14ac:dyDescent="0.25">
      <c r="A3791" s="5"/>
      <c r="B3791" s="5"/>
      <c r="C3791" s="5"/>
    </row>
    <row r="3792" spans="1:3" x14ac:dyDescent="0.25">
      <c r="A3792" s="5"/>
      <c r="B3792" s="5"/>
      <c r="C3792" s="5"/>
    </row>
    <row r="3793" spans="1:3" x14ac:dyDescent="0.25">
      <c r="A3793" s="5"/>
      <c r="B3793" s="5"/>
      <c r="C3793" s="5"/>
    </row>
    <row r="3794" spans="1:3" x14ac:dyDescent="0.25">
      <c r="A3794" s="5"/>
      <c r="B3794" s="5"/>
      <c r="C3794" s="5"/>
    </row>
    <row r="3795" spans="1:3" x14ac:dyDescent="0.25">
      <c r="A3795" s="5"/>
      <c r="B3795" s="5"/>
      <c r="C3795" s="5"/>
    </row>
    <row r="3796" spans="1:3" x14ac:dyDescent="0.25">
      <c r="A3796" s="5"/>
      <c r="B3796" s="5"/>
      <c r="C3796" s="5"/>
    </row>
    <row r="3797" spans="1:3" x14ac:dyDescent="0.25">
      <c r="A3797" s="5"/>
      <c r="B3797" s="5"/>
      <c r="C3797" s="5"/>
    </row>
    <row r="3798" spans="1:3" x14ac:dyDescent="0.25">
      <c r="A3798" s="5"/>
      <c r="B3798" s="5"/>
      <c r="C3798" s="5"/>
    </row>
    <row r="3799" spans="1:3" x14ac:dyDescent="0.25">
      <c r="A3799" s="5"/>
      <c r="B3799" s="5"/>
      <c r="C3799" s="5"/>
    </row>
    <row r="3800" spans="1:3" x14ac:dyDescent="0.25">
      <c r="A3800" s="5"/>
      <c r="B3800" s="5"/>
      <c r="C3800" s="5"/>
    </row>
    <row r="3801" spans="1:3" x14ac:dyDescent="0.25">
      <c r="A3801" s="5"/>
      <c r="B3801" s="5"/>
      <c r="C3801" s="5"/>
    </row>
    <row r="3802" spans="1:3" x14ac:dyDescent="0.25">
      <c r="A3802" s="5"/>
      <c r="B3802" s="5"/>
      <c r="C3802" s="5"/>
    </row>
    <row r="3803" spans="1:3" x14ac:dyDescent="0.25">
      <c r="A3803" s="5"/>
      <c r="B3803" s="5"/>
      <c r="C3803" s="5"/>
    </row>
    <row r="3804" spans="1:3" x14ac:dyDescent="0.25">
      <c r="A3804" s="5"/>
      <c r="B3804" s="5"/>
      <c r="C3804" s="5"/>
    </row>
    <row r="3805" spans="1:3" x14ac:dyDescent="0.25">
      <c r="A3805" s="5"/>
      <c r="B3805" s="5"/>
      <c r="C3805" s="5"/>
    </row>
    <row r="3806" spans="1:3" x14ac:dyDescent="0.25">
      <c r="A3806" s="5"/>
      <c r="B3806" s="5"/>
      <c r="C3806" s="5"/>
    </row>
    <row r="3807" spans="1:3" x14ac:dyDescent="0.25">
      <c r="A3807" s="5"/>
      <c r="B3807" s="5"/>
      <c r="C3807" s="5"/>
    </row>
    <row r="3808" spans="1:3" x14ac:dyDescent="0.25">
      <c r="A3808" s="5"/>
      <c r="B3808" s="5"/>
      <c r="C3808" s="5"/>
    </row>
    <row r="3809" spans="1:3" x14ac:dyDescent="0.25">
      <c r="A3809" s="5"/>
      <c r="B3809" s="5"/>
      <c r="C3809" s="5"/>
    </row>
    <row r="3810" spans="1:3" x14ac:dyDescent="0.25">
      <c r="A3810" s="5"/>
      <c r="B3810" s="5"/>
      <c r="C3810" s="5"/>
    </row>
    <row r="3811" spans="1:3" x14ac:dyDescent="0.25">
      <c r="A3811" s="5"/>
      <c r="B3811" s="5"/>
      <c r="C3811" s="5"/>
    </row>
    <row r="3812" spans="1:3" x14ac:dyDescent="0.25">
      <c r="A3812" s="5"/>
      <c r="B3812" s="5"/>
      <c r="C3812" s="5"/>
    </row>
    <row r="3813" spans="1:3" x14ac:dyDescent="0.25">
      <c r="A3813" s="5"/>
      <c r="B3813" s="5"/>
      <c r="C3813" s="5"/>
    </row>
    <row r="3814" spans="1:3" x14ac:dyDescent="0.25">
      <c r="A3814" s="5"/>
      <c r="B3814" s="5"/>
      <c r="C3814" s="5"/>
    </row>
    <row r="3815" spans="1:3" x14ac:dyDescent="0.25">
      <c r="A3815" s="5"/>
      <c r="B3815" s="5"/>
      <c r="C3815" s="5"/>
    </row>
    <row r="3816" spans="1:3" x14ac:dyDescent="0.25">
      <c r="A3816" s="5"/>
      <c r="B3816" s="5"/>
      <c r="C3816" s="5"/>
    </row>
    <row r="3817" spans="1:3" x14ac:dyDescent="0.25">
      <c r="A3817" s="5"/>
      <c r="B3817" s="5"/>
      <c r="C3817" s="5"/>
    </row>
    <row r="3818" spans="1:3" x14ac:dyDescent="0.25">
      <c r="A3818" s="5"/>
      <c r="B3818" s="5"/>
      <c r="C3818" s="5"/>
    </row>
    <row r="3819" spans="1:3" x14ac:dyDescent="0.25">
      <c r="A3819" s="5"/>
      <c r="B3819" s="5"/>
      <c r="C3819" s="5"/>
    </row>
    <row r="3820" spans="1:3" x14ac:dyDescent="0.25">
      <c r="A3820" s="5"/>
      <c r="B3820" s="5"/>
      <c r="C3820" s="5"/>
    </row>
    <row r="3821" spans="1:3" x14ac:dyDescent="0.25">
      <c r="A3821" s="5"/>
      <c r="B3821" s="5"/>
      <c r="C3821" s="5"/>
    </row>
    <row r="3822" spans="1:3" x14ac:dyDescent="0.25">
      <c r="A3822" s="5"/>
      <c r="B3822" s="5"/>
      <c r="C3822" s="5"/>
    </row>
    <row r="3823" spans="1:3" x14ac:dyDescent="0.25">
      <c r="A3823" s="5"/>
      <c r="B3823" s="5"/>
      <c r="C3823" s="5"/>
    </row>
    <row r="3824" spans="1:3" x14ac:dyDescent="0.25">
      <c r="A3824" s="5"/>
      <c r="B3824" s="5"/>
      <c r="C3824" s="5"/>
    </row>
    <row r="3825" spans="1:3" x14ac:dyDescent="0.25">
      <c r="A3825" s="5"/>
      <c r="B3825" s="5"/>
      <c r="C3825" s="5"/>
    </row>
    <row r="3826" spans="1:3" x14ac:dyDescent="0.25">
      <c r="A3826" s="5"/>
      <c r="B3826" s="5"/>
      <c r="C3826" s="5"/>
    </row>
    <row r="3827" spans="1:3" x14ac:dyDescent="0.25">
      <c r="A3827" s="5"/>
      <c r="B3827" s="5"/>
      <c r="C3827" s="5"/>
    </row>
    <row r="3828" spans="1:3" x14ac:dyDescent="0.25">
      <c r="A3828" s="5"/>
      <c r="B3828" s="5"/>
      <c r="C3828" s="5"/>
    </row>
    <row r="3829" spans="1:3" x14ac:dyDescent="0.25">
      <c r="A3829" s="5"/>
      <c r="B3829" s="5"/>
      <c r="C3829" s="5"/>
    </row>
    <row r="3830" spans="1:3" x14ac:dyDescent="0.25">
      <c r="A3830" s="5"/>
      <c r="B3830" s="5"/>
      <c r="C3830" s="5"/>
    </row>
    <row r="3831" spans="1:3" x14ac:dyDescent="0.25">
      <c r="A3831" s="5"/>
      <c r="B3831" s="5"/>
      <c r="C3831" s="5"/>
    </row>
    <row r="3832" spans="1:3" x14ac:dyDescent="0.25">
      <c r="A3832" s="5"/>
      <c r="B3832" s="5"/>
      <c r="C3832" s="5"/>
    </row>
    <row r="3833" spans="1:3" x14ac:dyDescent="0.25">
      <c r="A3833" s="5"/>
      <c r="B3833" s="5"/>
      <c r="C3833" s="5"/>
    </row>
    <row r="3834" spans="1:3" x14ac:dyDescent="0.25">
      <c r="A3834" s="5"/>
      <c r="B3834" s="5"/>
      <c r="C3834" s="5"/>
    </row>
    <row r="3835" spans="1:3" x14ac:dyDescent="0.25">
      <c r="A3835" s="5"/>
      <c r="B3835" s="5"/>
      <c r="C3835" s="5"/>
    </row>
    <row r="3836" spans="1:3" x14ac:dyDescent="0.25">
      <c r="A3836" s="5"/>
      <c r="B3836" s="5"/>
      <c r="C3836" s="5"/>
    </row>
    <row r="3837" spans="1:3" x14ac:dyDescent="0.25">
      <c r="A3837" s="5"/>
      <c r="B3837" s="5"/>
      <c r="C3837" s="5"/>
    </row>
    <row r="3838" spans="1:3" x14ac:dyDescent="0.25">
      <c r="A3838" s="5"/>
      <c r="B3838" s="5"/>
      <c r="C3838" s="5"/>
    </row>
    <row r="3839" spans="1:3" x14ac:dyDescent="0.25">
      <c r="A3839" s="5"/>
      <c r="B3839" s="5"/>
      <c r="C3839" s="5"/>
    </row>
    <row r="3840" spans="1:3" x14ac:dyDescent="0.25">
      <c r="A3840" s="5"/>
      <c r="B3840" s="5"/>
      <c r="C3840" s="5"/>
    </row>
    <row r="3841" spans="1:3" x14ac:dyDescent="0.25">
      <c r="A3841" s="5"/>
      <c r="B3841" s="5"/>
      <c r="C3841" s="5"/>
    </row>
    <row r="3842" spans="1:3" x14ac:dyDescent="0.25">
      <c r="A3842" s="5"/>
      <c r="B3842" s="5"/>
      <c r="C3842" s="5"/>
    </row>
    <row r="3843" spans="1:3" x14ac:dyDescent="0.25">
      <c r="A3843" s="5"/>
      <c r="B3843" s="5"/>
      <c r="C3843" s="5"/>
    </row>
    <row r="3844" spans="1:3" x14ac:dyDescent="0.25">
      <c r="A3844" s="5"/>
      <c r="B3844" s="5"/>
      <c r="C3844" s="5"/>
    </row>
    <row r="3845" spans="1:3" x14ac:dyDescent="0.25">
      <c r="A3845" s="5"/>
      <c r="B3845" s="5"/>
      <c r="C3845" s="5"/>
    </row>
    <row r="3846" spans="1:3" x14ac:dyDescent="0.25">
      <c r="A3846" s="5"/>
      <c r="B3846" s="5"/>
      <c r="C3846" s="5"/>
    </row>
    <row r="3847" spans="1:3" x14ac:dyDescent="0.25">
      <c r="A3847" s="5"/>
      <c r="B3847" s="5"/>
      <c r="C3847" s="5"/>
    </row>
    <row r="3848" spans="1:3" x14ac:dyDescent="0.25">
      <c r="A3848" s="5"/>
      <c r="B3848" s="5"/>
      <c r="C3848" s="5"/>
    </row>
    <row r="3849" spans="1:3" x14ac:dyDescent="0.25">
      <c r="A3849" s="5"/>
      <c r="B3849" s="5"/>
      <c r="C3849" s="5"/>
    </row>
    <row r="3850" spans="1:3" x14ac:dyDescent="0.25">
      <c r="A3850" s="5"/>
      <c r="B3850" s="5"/>
      <c r="C3850" s="5"/>
    </row>
    <row r="3851" spans="1:3" x14ac:dyDescent="0.25">
      <c r="A3851" s="5"/>
      <c r="B3851" s="5"/>
      <c r="C3851" s="5"/>
    </row>
    <row r="3852" spans="1:3" x14ac:dyDescent="0.25">
      <c r="A3852" s="5"/>
      <c r="B3852" s="5"/>
      <c r="C3852" s="5"/>
    </row>
    <row r="3853" spans="1:3" x14ac:dyDescent="0.25">
      <c r="A3853" s="5"/>
      <c r="B3853" s="5"/>
      <c r="C3853" s="5"/>
    </row>
    <row r="3854" spans="1:3" x14ac:dyDescent="0.25">
      <c r="A3854" s="5"/>
      <c r="B3854" s="5"/>
      <c r="C3854" s="5"/>
    </row>
    <row r="3855" spans="1:3" x14ac:dyDescent="0.25">
      <c r="A3855" s="5"/>
      <c r="B3855" s="5"/>
      <c r="C3855" s="5"/>
    </row>
    <row r="3856" spans="1:3" x14ac:dyDescent="0.25">
      <c r="A3856" s="5"/>
      <c r="B3856" s="5"/>
      <c r="C3856" s="5"/>
    </row>
    <row r="3857" spans="1:3" x14ac:dyDescent="0.25">
      <c r="A3857" s="5"/>
      <c r="B3857" s="5"/>
      <c r="C3857" s="5"/>
    </row>
    <row r="3858" spans="1:3" x14ac:dyDescent="0.25">
      <c r="A3858" s="5"/>
      <c r="B3858" s="5"/>
      <c r="C3858" s="5"/>
    </row>
    <row r="3859" spans="1:3" x14ac:dyDescent="0.25">
      <c r="A3859" s="5"/>
      <c r="B3859" s="5"/>
      <c r="C3859" s="5"/>
    </row>
    <row r="3860" spans="1:3" x14ac:dyDescent="0.25">
      <c r="A3860" s="5"/>
      <c r="B3860" s="5"/>
      <c r="C3860" s="5"/>
    </row>
    <row r="3861" spans="1:3" x14ac:dyDescent="0.25">
      <c r="A3861" s="5"/>
      <c r="B3861" s="5"/>
      <c r="C3861" s="5"/>
    </row>
    <row r="3862" spans="1:3" x14ac:dyDescent="0.25">
      <c r="A3862" s="5"/>
      <c r="B3862" s="5"/>
      <c r="C3862" s="5"/>
    </row>
    <row r="3863" spans="1:3" x14ac:dyDescent="0.25">
      <c r="A3863" s="5"/>
      <c r="B3863" s="5"/>
      <c r="C3863" s="5"/>
    </row>
    <row r="3864" spans="1:3" x14ac:dyDescent="0.25">
      <c r="A3864" s="5"/>
      <c r="B3864" s="5"/>
      <c r="C3864" s="5"/>
    </row>
    <row r="3865" spans="1:3" x14ac:dyDescent="0.25">
      <c r="A3865" s="5"/>
      <c r="B3865" s="5"/>
      <c r="C3865" s="5"/>
    </row>
    <row r="3866" spans="1:3" x14ac:dyDescent="0.25">
      <c r="A3866" s="5"/>
      <c r="B3866" s="5"/>
      <c r="C3866" s="5"/>
    </row>
    <row r="3867" spans="1:3" x14ac:dyDescent="0.25">
      <c r="A3867" s="5"/>
      <c r="B3867" s="5"/>
      <c r="C3867" s="5"/>
    </row>
    <row r="3868" spans="1:3" x14ac:dyDescent="0.25">
      <c r="A3868" s="5"/>
      <c r="B3868" s="5"/>
      <c r="C3868" s="5"/>
    </row>
    <row r="3869" spans="1:3" x14ac:dyDescent="0.25">
      <c r="A3869" s="5"/>
      <c r="B3869" s="5"/>
      <c r="C3869" s="5"/>
    </row>
    <row r="3870" spans="1:3" x14ac:dyDescent="0.25">
      <c r="A3870" s="5"/>
      <c r="B3870" s="5"/>
      <c r="C3870" s="5"/>
    </row>
    <row r="3871" spans="1:3" x14ac:dyDescent="0.25">
      <c r="A3871" s="5"/>
      <c r="B3871" s="5"/>
      <c r="C3871" s="5"/>
    </row>
    <row r="3872" spans="1:3" x14ac:dyDescent="0.25">
      <c r="A3872" s="5"/>
      <c r="B3872" s="5"/>
      <c r="C3872" s="5"/>
    </row>
    <row r="3873" spans="1:3" x14ac:dyDescent="0.25">
      <c r="A3873" s="5"/>
      <c r="B3873" s="5"/>
      <c r="C3873" s="5"/>
    </row>
    <row r="3874" spans="1:3" x14ac:dyDescent="0.25">
      <c r="A3874" s="5"/>
      <c r="B3874" s="5"/>
      <c r="C3874" s="5"/>
    </row>
    <row r="3875" spans="1:3" x14ac:dyDescent="0.25">
      <c r="A3875" s="5"/>
      <c r="B3875" s="5"/>
      <c r="C3875" s="5"/>
    </row>
    <row r="3876" spans="1:3" x14ac:dyDescent="0.25">
      <c r="A3876" s="5"/>
      <c r="B3876" s="5"/>
      <c r="C3876" s="5"/>
    </row>
    <row r="3877" spans="1:3" x14ac:dyDescent="0.25">
      <c r="A3877" s="5"/>
      <c r="B3877" s="5"/>
      <c r="C3877" s="5"/>
    </row>
    <row r="3878" spans="1:3" x14ac:dyDescent="0.25">
      <c r="A3878" s="5"/>
      <c r="B3878" s="5"/>
      <c r="C3878" s="5"/>
    </row>
    <row r="3879" spans="1:3" x14ac:dyDescent="0.25">
      <c r="A3879" s="5"/>
      <c r="B3879" s="5"/>
      <c r="C3879" s="5"/>
    </row>
    <row r="3880" spans="1:3" x14ac:dyDescent="0.25">
      <c r="A3880" s="5"/>
      <c r="B3880" s="5"/>
      <c r="C3880" s="5"/>
    </row>
    <row r="3881" spans="1:3" x14ac:dyDescent="0.25">
      <c r="A3881" s="5"/>
      <c r="B3881" s="5"/>
      <c r="C3881" s="5"/>
    </row>
    <row r="3882" spans="1:3" x14ac:dyDescent="0.25">
      <c r="A3882" s="5"/>
      <c r="B3882" s="5"/>
      <c r="C3882" s="5"/>
    </row>
    <row r="3883" spans="1:3" x14ac:dyDescent="0.25">
      <c r="A3883" s="5"/>
      <c r="B3883" s="5"/>
      <c r="C3883" s="5"/>
    </row>
    <row r="3884" spans="1:3" x14ac:dyDescent="0.25">
      <c r="A3884" s="5"/>
      <c r="B3884" s="5"/>
      <c r="C3884" s="5"/>
    </row>
    <row r="3885" spans="1:3" x14ac:dyDescent="0.25">
      <c r="A3885" s="5"/>
      <c r="B3885" s="5"/>
      <c r="C3885" s="5"/>
    </row>
    <row r="3886" spans="1:3" x14ac:dyDescent="0.25">
      <c r="A3886" s="5"/>
      <c r="B3886" s="5"/>
      <c r="C3886" s="5"/>
    </row>
    <row r="3887" spans="1:3" x14ac:dyDescent="0.25">
      <c r="A3887" s="5"/>
      <c r="B3887" s="5"/>
      <c r="C3887" s="5"/>
    </row>
    <row r="3888" spans="1:3" x14ac:dyDescent="0.25">
      <c r="A3888" s="5"/>
      <c r="B3888" s="5"/>
      <c r="C3888" s="5"/>
    </row>
    <row r="3889" spans="1:3" x14ac:dyDescent="0.25">
      <c r="A3889" s="5"/>
      <c r="B3889" s="5"/>
      <c r="C3889" s="5"/>
    </row>
    <row r="3890" spans="1:3" x14ac:dyDescent="0.25">
      <c r="A3890" s="5"/>
      <c r="B3890" s="5"/>
      <c r="C3890" s="5"/>
    </row>
    <row r="3891" spans="1:3" x14ac:dyDescent="0.25">
      <c r="A3891" s="5"/>
      <c r="B3891" s="5"/>
      <c r="C3891" s="5"/>
    </row>
    <row r="3892" spans="1:3" x14ac:dyDescent="0.25">
      <c r="A3892" s="5"/>
      <c r="B3892" s="5"/>
      <c r="C3892" s="5"/>
    </row>
    <row r="3893" spans="1:3" x14ac:dyDescent="0.25">
      <c r="A3893" s="5"/>
      <c r="B3893" s="5"/>
      <c r="C3893" s="5"/>
    </row>
    <row r="3894" spans="1:3" x14ac:dyDescent="0.25">
      <c r="A3894" s="5"/>
      <c r="B3894" s="5"/>
      <c r="C3894" s="5"/>
    </row>
    <row r="3895" spans="1:3" x14ac:dyDescent="0.25">
      <c r="A3895" s="5"/>
      <c r="B3895" s="5"/>
      <c r="C3895" s="5"/>
    </row>
    <row r="3896" spans="1:3" x14ac:dyDescent="0.25">
      <c r="A3896" s="5"/>
      <c r="B3896" s="5"/>
      <c r="C3896" s="5"/>
    </row>
    <row r="3897" spans="1:3" x14ac:dyDescent="0.25">
      <c r="A3897" s="5"/>
      <c r="B3897" s="5"/>
      <c r="C3897" s="5"/>
    </row>
    <row r="3898" spans="1:3" x14ac:dyDescent="0.25">
      <c r="A3898" s="5"/>
      <c r="B3898" s="5"/>
      <c r="C3898" s="5"/>
    </row>
    <row r="3899" spans="1:3" x14ac:dyDescent="0.25">
      <c r="A3899" s="5"/>
      <c r="B3899" s="5"/>
      <c r="C3899" s="5"/>
    </row>
    <row r="3900" spans="1:3" x14ac:dyDescent="0.25">
      <c r="A3900" s="5"/>
      <c r="B3900" s="5"/>
      <c r="C3900" s="5"/>
    </row>
    <row r="3901" spans="1:3" x14ac:dyDescent="0.25">
      <c r="A3901" s="5"/>
      <c r="B3901" s="5"/>
      <c r="C3901" s="5"/>
    </row>
    <row r="3902" spans="1:3" x14ac:dyDescent="0.25">
      <c r="A3902" s="5"/>
      <c r="B3902" s="5"/>
      <c r="C3902" s="5"/>
    </row>
    <row r="3903" spans="1:3" x14ac:dyDescent="0.25">
      <c r="A3903" s="5"/>
      <c r="B3903" s="5"/>
      <c r="C3903" s="5"/>
    </row>
    <row r="3904" spans="1:3" x14ac:dyDescent="0.25">
      <c r="A3904" s="5"/>
      <c r="B3904" s="5"/>
      <c r="C3904" s="5"/>
    </row>
    <row r="3905" spans="1:3" x14ac:dyDescent="0.25">
      <c r="A3905" s="5"/>
      <c r="B3905" s="5"/>
      <c r="C3905" s="5"/>
    </row>
    <row r="3906" spans="1:3" x14ac:dyDescent="0.25">
      <c r="A3906" s="5"/>
      <c r="B3906" s="5"/>
      <c r="C3906" s="5"/>
    </row>
    <row r="3907" spans="1:3" x14ac:dyDescent="0.25">
      <c r="A3907" s="5"/>
      <c r="B3907" s="5"/>
      <c r="C3907" s="5"/>
    </row>
    <row r="3908" spans="1:3" x14ac:dyDescent="0.25">
      <c r="A3908" s="5"/>
      <c r="B3908" s="5"/>
      <c r="C3908" s="5"/>
    </row>
    <row r="3909" spans="1:3" x14ac:dyDescent="0.25">
      <c r="A3909" s="5"/>
      <c r="B3909" s="5"/>
      <c r="C3909" s="5"/>
    </row>
    <row r="3910" spans="1:3" x14ac:dyDescent="0.25">
      <c r="A3910" s="5"/>
      <c r="B3910" s="5"/>
      <c r="C3910" s="5"/>
    </row>
    <row r="3911" spans="1:3" x14ac:dyDescent="0.25">
      <c r="A3911" s="5"/>
      <c r="B3911" s="5"/>
      <c r="C3911" s="5"/>
    </row>
    <row r="3912" spans="1:3" x14ac:dyDescent="0.25">
      <c r="A3912" s="5"/>
      <c r="B3912" s="5"/>
      <c r="C3912" s="5"/>
    </row>
    <row r="3913" spans="1:3" x14ac:dyDescent="0.25">
      <c r="A3913" s="5"/>
      <c r="B3913" s="5"/>
      <c r="C3913" s="5"/>
    </row>
    <row r="3914" spans="1:3" x14ac:dyDescent="0.25">
      <c r="A3914" s="5"/>
      <c r="B3914" s="5"/>
      <c r="C3914" s="5"/>
    </row>
    <row r="3915" spans="1:3" x14ac:dyDescent="0.25">
      <c r="A3915" s="5"/>
      <c r="B3915" s="5"/>
      <c r="C3915" s="5"/>
    </row>
    <row r="3916" spans="1:3" x14ac:dyDescent="0.25">
      <c r="A3916" s="5"/>
      <c r="B3916" s="5"/>
      <c r="C3916" s="5"/>
    </row>
    <row r="3917" spans="1:3" x14ac:dyDescent="0.25">
      <c r="A3917" s="5"/>
      <c r="B3917" s="5"/>
      <c r="C3917" s="5"/>
    </row>
    <row r="3918" spans="1:3" x14ac:dyDescent="0.25">
      <c r="A3918" s="5"/>
      <c r="B3918" s="5"/>
      <c r="C3918" s="5"/>
    </row>
    <row r="3919" spans="1:3" x14ac:dyDescent="0.25">
      <c r="A3919" s="5"/>
      <c r="B3919" s="5"/>
      <c r="C3919" s="5"/>
    </row>
    <row r="3920" spans="1:3" x14ac:dyDescent="0.25">
      <c r="A3920" s="5"/>
      <c r="B3920" s="5"/>
      <c r="C3920" s="5"/>
    </row>
    <row r="3921" spans="1:3" x14ac:dyDescent="0.25">
      <c r="A3921" s="5"/>
      <c r="B3921" s="5"/>
      <c r="C3921" s="5"/>
    </row>
    <row r="3922" spans="1:3" x14ac:dyDescent="0.25">
      <c r="A3922" s="5"/>
      <c r="B3922" s="5"/>
      <c r="C3922" s="5"/>
    </row>
    <row r="3923" spans="1:3" x14ac:dyDescent="0.25">
      <c r="A3923" s="5"/>
      <c r="B3923" s="5"/>
      <c r="C3923" s="5"/>
    </row>
    <row r="3924" spans="1:3" x14ac:dyDescent="0.25">
      <c r="A3924" s="5"/>
      <c r="B3924" s="5"/>
      <c r="C3924" s="5"/>
    </row>
    <row r="3925" spans="1:3" x14ac:dyDescent="0.25">
      <c r="A3925" s="5"/>
      <c r="B3925" s="5"/>
      <c r="C3925" s="5"/>
    </row>
    <row r="3926" spans="1:3" x14ac:dyDescent="0.25">
      <c r="A3926" s="5"/>
      <c r="B3926" s="5"/>
      <c r="C3926" s="5"/>
    </row>
    <row r="3927" spans="1:3" x14ac:dyDescent="0.25">
      <c r="A3927" s="5"/>
      <c r="B3927" s="5"/>
      <c r="C3927" s="5"/>
    </row>
    <row r="3928" spans="1:3" x14ac:dyDescent="0.25">
      <c r="A3928" s="5"/>
      <c r="B3928" s="5"/>
      <c r="C3928" s="5"/>
    </row>
    <row r="3929" spans="1:3" x14ac:dyDescent="0.25">
      <c r="A3929" s="5"/>
      <c r="B3929" s="5"/>
      <c r="C3929" s="5"/>
    </row>
    <row r="3930" spans="1:3" x14ac:dyDescent="0.25">
      <c r="A3930" s="5"/>
      <c r="B3930" s="5"/>
      <c r="C3930" s="5"/>
    </row>
    <row r="3931" spans="1:3" x14ac:dyDescent="0.25">
      <c r="A3931" s="5"/>
      <c r="B3931" s="5"/>
      <c r="C3931" s="5"/>
    </row>
    <row r="3932" spans="1:3" x14ac:dyDescent="0.25">
      <c r="A3932" s="5"/>
      <c r="B3932" s="5"/>
      <c r="C3932" s="5"/>
    </row>
    <row r="3933" spans="1:3" x14ac:dyDescent="0.25">
      <c r="A3933" s="5"/>
      <c r="B3933" s="5"/>
      <c r="C3933" s="5"/>
    </row>
    <row r="3934" spans="1:3" x14ac:dyDescent="0.25">
      <c r="A3934" s="5"/>
      <c r="B3934" s="5"/>
      <c r="C3934" s="5"/>
    </row>
    <row r="3935" spans="1:3" x14ac:dyDescent="0.25">
      <c r="A3935" s="5"/>
      <c r="B3935" s="5"/>
      <c r="C3935" s="5"/>
    </row>
    <row r="3936" spans="1:3" x14ac:dyDescent="0.25">
      <c r="A3936" s="5"/>
      <c r="B3936" s="5"/>
      <c r="C3936" s="5"/>
    </row>
    <row r="3937" spans="1:3" x14ac:dyDescent="0.25">
      <c r="A3937" s="5"/>
      <c r="B3937" s="5"/>
      <c r="C3937" s="5"/>
    </row>
    <row r="3938" spans="1:3" x14ac:dyDescent="0.25">
      <c r="A3938" s="5"/>
      <c r="B3938" s="5"/>
      <c r="C3938" s="5"/>
    </row>
    <row r="3939" spans="1:3" x14ac:dyDescent="0.25">
      <c r="A3939" s="5"/>
      <c r="B3939" s="5"/>
      <c r="C3939" s="5"/>
    </row>
    <row r="3940" spans="1:3" x14ac:dyDescent="0.25">
      <c r="A3940" s="5"/>
      <c r="B3940" s="5"/>
      <c r="C3940" s="5"/>
    </row>
    <row r="3941" spans="1:3" x14ac:dyDescent="0.25">
      <c r="A3941" s="5"/>
      <c r="B3941" s="5"/>
      <c r="C3941" s="5"/>
    </row>
    <row r="3942" spans="1:3" x14ac:dyDescent="0.25">
      <c r="A3942" s="5"/>
      <c r="B3942" s="5"/>
      <c r="C3942" s="5"/>
    </row>
    <row r="3943" spans="1:3" x14ac:dyDescent="0.25">
      <c r="A3943" s="5"/>
      <c r="B3943" s="5"/>
      <c r="C3943" s="5"/>
    </row>
    <row r="3944" spans="1:3" x14ac:dyDescent="0.25">
      <c r="A3944" s="5"/>
      <c r="B3944" s="5"/>
      <c r="C3944" s="5"/>
    </row>
    <row r="3945" spans="1:3" x14ac:dyDescent="0.25">
      <c r="A3945" s="5"/>
      <c r="B3945" s="5"/>
      <c r="C3945" s="5"/>
    </row>
    <row r="3946" spans="1:3" x14ac:dyDescent="0.25">
      <c r="A3946" s="5"/>
      <c r="B3946" s="5"/>
      <c r="C3946" s="5"/>
    </row>
    <row r="3947" spans="1:3" x14ac:dyDescent="0.25">
      <c r="A3947" s="5"/>
      <c r="B3947" s="5"/>
      <c r="C3947" s="5"/>
    </row>
    <row r="3948" spans="1:3" x14ac:dyDescent="0.25">
      <c r="A3948" s="5"/>
      <c r="B3948" s="5"/>
      <c r="C3948" s="5"/>
    </row>
    <row r="3949" spans="1:3" x14ac:dyDescent="0.25">
      <c r="A3949" s="5"/>
      <c r="B3949" s="5"/>
      <c r="C3949" s="5"/>
    </row>
    <row r="3950" spans="1:3" x14ac:dyDescent="0.25">
      <c r="A3950" s="5"/>
      <c r="B3950" s="5"/>
      <c r="C3950" s="5"/>
    </row>
    <row r="3951" spans="1:3" x14ac:dyDescent="0.25">
      <c r="A3951" s="5"/>
      <c r="B3951" s="5"/>
      <c r="C3951" s="5"/>
    </row>
    <row r="3952" spans="1:3" x14ac:dyDescent="0.25">
      <c r="A3952" s="5"/>
      <c r="B3952" s="5"/>
      <c r="C3952" s="5"/>
    </row>
    <row r="3953" spans="1:3" x14ac:dyDescent="0.25">
      <c r="A3953" s="5"/>
      <c r="B3953" s="5"/>
      <c r="C3953" s="5"/>
    </row>
    <row r="3954" spans="1:3" x14ac:dyDescent="0.25">
      <c r="A3954" s="5"/>
      <c r="B3954" s="5"/>
      <c r="C3954" s="5"/>
    </row>
    <row r="3955" spans="1:3" x14ac:dyDescent="0.25">
      <c r="A3955" s="5"/>
      <c r="B3955" s="5"/>
      <c r="C3955" s="5"/>
    </row>
    <row r="3956" spans="1:3" x14ac:dyDescent="0.25">
      <c r="A3956" s="5"/>
      <c r="B3956" s="5"/>
      <c r="C3956" s="5"/>
    </row>
    <row r="3957" spans="1:3" x14ac:dyDescent="0.25">
      <c r="A3957" s="5"/>
      <c r="B3957" s="5"/>
      <c r="C3957" s="5"/>
    </row>
    <row r="3958" spans="1:3" x14ac:dyDescent="0.25">
      <c r="A3958" s="5"/>
      <c r="B3958" s="5"/>
      <c r="C3958" s="5"/>
    </row>
    <row r="3959" spans="1:3" x14ac:dyDescent="0.25">
      <c r="A3959" s="5"/>
      <c r="B3959" s="5"/>
      <c r="C3959" s="5"/>
    </row>
    <row r="3960" spans="1:3" x14ac:dyDescent="0.25">
      <c r="A3960" s="5"/>
      <c r="B3960" s="5"/>
      <c r="C3960" s="5"/>
    </row>
    <row r="3961" spans="1:3" x14ac:dyDescent="0.25">
      <c r="A3961" s="5"/>
      <c r="B3961" s="5"/>
      <c r="C3961" s="5"/>
    </row>
    <row r="3962" spans="1:3" x14ac:dyDescent="0.25">
      <c r="A3962" s="5"/>
      <c r="B3962" s="5"/>
      <c r="C3962" s="5"/>
    </row>
    <row r="3963" spans="1:3" x14ac:dyDescent="0.25">
      <c r="A3963" s="5"/>
      <c r="B3963" s="5"/>
      <c r="C3963" s="5"/>
    </row>
    <row r="3964" spans="1:3" x14ac:dyDescent="0.25">
      <c r="A3964" s="5"/>
      <c r="B3964" s="5"/>
      <c r="C3964" s="5"/>
    </row>
    <row r="3965" spans="1:3" x14ac:dyDescent="0.25">
      <c r="A3965" s="5"/>
      <c r="B3965" s="5"/>
      <c r="C3965" s="5"/>
    </row>
    <row r="3966" spans="1:3" x14ac:dyDescent="0.25">
      <c r="A3966" s="5"/>
      <c r="B3966" s="5"/>
      <c r="C3966" s="5"/>
    </row>
    <row r="3967" spans="1:3" x14ac:dyDescent="0.25">
      <c r="A3967" s="5"/>
      <c r="B3967" s="5"/>
      <c r="C3967" s="5"/>
    </row>
    <row r="3968" spans="1:3" x14ac:dyDescent="0.25">
      <c r="A3968" s="5"/>
      <c r="B3968" s="5"/>
      <c r="C3968" s="5"/>
    </row>
    <row r="3969" spans="1:3" x14ac:dyDescent="0.25">
      <c r="A3969" s="5"/>
      <c r="B3969" s="5"/>
      <c r="C3969" s="5"/>
    </row>
    <row r="3970" spans="1:3" x14ac:dyDescent="0.25">
      <c r="A3970" s="5"/>
      <c r="B3970" s="5"/>
      <c r="C3970" s="5"/>
    </row>
    <row r="3971" spans="1:3" x14ac:dyDescent="0.25">
      <c r="A3971" s="5"/>
      <c r="B3971" s="5"/>
      <c r="C3971" s="5"/>
    </row>
    <row r="3972" spans="1:3" x14ac:dyDescent="0.25">
      <c r="A3972" s="5"/>
      <c r="B3972" s="5"/>
      <c r="C3972" s="5"/>
    </row>
    <row r="3973" spans="1:3" x14ac:dyDescent="0.25">
      <c r="A3973" s="5"/>
      <c r="B3973" s="5"/>
      <c r="C3973" s="5"/>
    </row>
    <row r="3974" spans="1:3" x14ac:dyDescent="0.25">
      <c r="A3974" s="5"/>
      <c r="B3974" s="5"/>
      <c r="C3974" s="5"/>
    </row>
    <row r="3975" spans="1:3" x14ac:dyDescent="0.25">
      <c r="A3975" s="5"/>
      <c r="B3975" s="5"/>
      <c r="C3975" s="5"/>
    </row>
    <row r="3976" spans="1:3" x14ac:dyDescent="0.25">
      <c r="A3976" s="5"/>
      <c r="B3976" s="5"/>
      <c r="C3976" s="5"/>
    </row>
    <row r="3977" spans="1:3" x14ac:dyDescent="0.25">
      <c r="A3977" s="5"/>
      <c r="B3977" s="5"/>
      <c r="C3977" s="5"/>
    </row>
    <row r="3978" spans="1:3" x14ac:dyDescent="0.25">
      <c r="A3978" s="5"/>
      <c r="B3978" s="5"/>
      <c r="C3978" s="5"/>
    </row>
    <row r="3979" spans="1:3" x14ac:dyDescent="0.25">
      <c r="A3979" s="5"/>
      <c r="B3979" s="5"/>
      <c r="C3979" s="5"/>
    </row>
    <row r="3980" spans="1:3" x14ac:dyDescent="0.25">
      <c r="A3980" s="5"/>
      <c r="B3980" s="5"/>
      <c r="C3980" s="5"/>
    </row>
    <row r="3981" spans="1:3" x14ac:dyDescent="0.25">
      <c r="A3981" s="5"/>
      <c r="B3981" s="5"/>
      <c r="C3981" s="5"/>
    </row>
    <row r="3982" spans="1:3" x14ac:dyDescent="0.25">
      <c r="A3982" s="5"/>
      <c r="B3982" s="5"/>
      <c r="C3982" s="5"/>
    </row>
    <row r="3983" spans="1:3" x14ac:dyDescent="0.25">
      <c r="A3983" s="5"/>
      <c r="B3983" s="5"/>
      <c r="C3983" s="5"/>
    </row>
    <row r="3984" spans="1:3" x14ac:dyDescent="0.25">
      <c r="A3984" s="5"/>
      <c r="B3984" s="5"/>
      <c r="C3984" s="5"/>
    </row>
    <row r="3985" spans="1:3" x14ac:dyDescent="0.25">
      <c r="A3985" s="5"/>
      <c r="B3985" s="5"/>
      <c r="C3985" s="5"/>
    </row>
    <row r="3986" spans="1:3" x14ac:dyDescent="0.25">
      <c r="A3986" s="5"/>
      <c r="B3986" s="5"/>
      <c r="C3986" s="5"/>
    </row>
    <row r="3987" spans="1:3" x14ac:dyDescent="0.25">
      <c r="A3987" s="5"/>
      <c r="B3987" s="5"/>
      <c r="C3987" s="5"/>
    </row>
    <row r="3988" spans="1:3" x14ac:dyDescent="0.25">
      <c r="A3988" s="5"/>
      <c r="B3988" s="5"/>
      <c r="C3988" s="5"/>
    </row>
    <row r="3989" spans="1:3" x14ac:dyDescent="0.25">
      <c r="A3989" s="5"/>
      <c r="B3989" s="5"/>
      <c r="C3989" s="5"/>
    </row>
    <row r="3990" spans="1:3" x14ac:dyDescent="0.25">
      <c r="A3990" s="5"/>
      <c r="B3990" s="5"/>
      <c r="C3990" s="5"/>
    </row>
    <row r="3991" spans="1:3" x14ac:dyDescent="0.25">
      <c r="A3991" s="5"/>
      <c r="B3991" s="5"/>
      <c r="C3991" s="5"/>
    </row>
    <row r="3992" spans="1:3" x14ac:dyDescent="0.25">
      <c r="A3992" s="5"/>
      <c r="B3992" s="5"/>
      <c r="C3992" s="5"/>
    </row>
    <row r="3993" spans="1:3" x14ac:dyDescent="0.25">
      <c r="A3993" s="5"/>
      <c r="B3993" s="5"/>
      <c r="C3993" s="5"/>
    </row>
    <row r="3994" spans="1:3" x14ac:dyDescent="0.25">
      <c r="A3994" s="5"/>
      <c r="B3994" s="5"/>
      <c r="C3994" s="5"/>
    </row>
    <row r="3995" spans="1:3" x14ac:dyDescent="0.25">
      <c r="A3995" s="5"/>
      <c r="B3995" s="5"/>
      <c r="C3995" s="5"/>
    </row>
    <row r="3996" spans="1:3" x14ac:dyDescent="0.25">
      <c r="A3996" s="5"/>
      <c r="B3996" s="5"/>
      <c r="C3996" s="5"/>
    </row>
    <row r="3997" spans="1:3" x14ac:dyDescent="0.25">
      <c r="A3997" s="5"/>
      <c r="B3997" s="5"/>
      <c r="C3997" s="5"/>
    </row>
    <row r="3998" spans="1:3" x14ac:dyDescent="0.25">
      <c r="A3998" s="5"/>
      <c r="B3998" s="5"/>
      <c r="C3998" s="5"/>
    </row>
    <row r="3999" spans="1:3" x14ac:dyDescent="0.25">
      <c r="A3999" s="5"/>
      <c r="B3999" s="5"/>
      <c r="C3999" s="5"/>
    </row>
    <row r="4000" spans="1:3" x14ac:dyDescent="0.25">
      <c r="A4000" s="5"/>
      <c r="B4000" s="5"/>
      <c r="C4000" s="5"/>
    </row>
    <row r="4001" spans="1:3" x14ac:dyDescent="0.25">
      <c r="A4001" s="5"/>
      <c r="B4001" s="5"/>
      <c r="C4001" s="5"/>
    </row>
    <row r="4002" spans="1:3" x14ac:dyDescent="0.25">
      <c r="A4002" s="5"/>
      <c r="B4002" s="5"/>
      <c r="C4002" s="5"/>
    </row>
    <row r="4003" spans="1:3" x14ac:dyDescent="0.25">
      <c r="A4003" s="5"/>
      <c r="B4003" s="5"/>
      <c r="C4003" s="5"/>
    </row>
    <row r="4004" spans="1:3" x14ac:dyDescent="0.25">
      <c r="A4004" s="5"/>
      <c r="B4004" s="5"/>
      <c r="C4004" s="5"/>
    </row>
    <row r="4005" spans="1:3" x14ac:dyDescent="0.25">
      <c r="A4005" s="5"/>
      <c r="B4005" s="5"/>
      <c r="C4005" s="5"/>
    </row>
    <row r="4006" spans="1:3" x14ac:dyDescent="0.25">
      <c r="A4006" s="5"/>
      <c r="B4006" s="5"/>
      <c r="C4006" s="5"/>
    </row>
    <row r="4007" spans="1:3" x14ac:dyDescent="0.25">
      <c r="A4007" s="5"/>
      <c r="B4007" s="5"/>
      <c r="C4007" s="5"/>
    </row>
    <row r="4008" spans="1:3" x14ac:dyDescent="0.25">
      <c r="A4008" s="5"/>
      <c r="B4008" s="5"/>
      <c r="C4008" s="5"/>
    </row>
    <row r="4009" spans="1:3" x14ac:dyDescent="0.25">
      <c r="A4009" s="5"/>
      <c r="B4009" s="5"/>
      <c r="C4009" s="5"/>
    </row>
    <row r="4010" spans="1:3" x14ac:dyDescent="0.25">
      <c r="A4010" s="5"/>
      <c r="B4010" s="5"/>
      <c r="C4010" s="5"/>
    </row>
    <row r="4011" spans="1:3" x14ac:dyDescent="0.25">
      <c r="A4011" s="5"/>
      <c r="B4011" s="5"/>
      <c r="C4011" s="5"/>
    </row>
    <row r="4012" spans="1:3" x14ac:dyDescent="0.25">
      <c r="A4012" s="5"/>
      <c r="B4012" s="5"/>
      <c r="C4012" s="5"/>
    </row>
    <row r="4013" spans="1:3" x14ac:dyDescent="0.25">
      <c r="A4013" s="5"/>
      <c r="B4013" s="5"/>
      <c r="C4013" s="5"/>
    </row>
    <row r="4014" spans="1:3" x14ac:dyDescent="0.25">
      <c r="A4014" s="5"/>
      <c r="B4014" s="5"/>
      <c r="C4014" s="5"/>
    </row>
    <row r="4015" spans="1:3" x14ac:dyDescent="0.25">
      <c r="A4015" s="5"/>
      <c r="B4015" s="5"/>
      <c r="C4015" s="5"/>
    </row>
    <row r="4016" spans="1:3" x14ac:dyDescent="0.25">
      <c r="A4016" s="5"/>
      <c r="B4016" s="5"/>
      <c r="C4016" s="5"/>
    </row>
    <row r="4017" spans="1:3" x14ac:dyDescent="0.25">
      <c r="A4017" s="5"/>
      <c r="B4017" s="5"/>
      <c r="C4017" s="5"/>
    </row>
    <row r="4018" spans="1:3" x14ac:dyDescent="0.25">
      <c r="A4018" s="5"/>
      <c r="B4018" s="5"/>
      <c r="C4018" s="5"/>
    </row>
    <row r="4019" spans="1:3" x14ac:dyDescent="0.25">
      <c r="A4019" s="5"/>
      <c r="B4019" s="5"/>
      <c r="C4019" s="5"/>
    </row>
    <row r="4020" spans="1:3" x14ac:dyDescent="0.25">
      <c r="A4020" s="5"/>
      <c r="B4020" s="5"/>
      <c r="C4020" s="5"/>
    </row>
    <row r="4021" spans="1:3" x14ac:dyDescent="0.25">
      <c r="A4021" s="5"/>
      <c r="B4021" s="5"/>
      <c r="C4021" s="5"/>
    </row>
    <row r="4022" spans="1:3" x14ac:dyDescent="0.25">
      <c r="A4022" s="5"/>
      <c r="B4022" s="5"/>
      <c r="C4022" s="5"/>
    </row>
    <row r="4023" spans="1:3" x14ac:dyDescent="0.25">
      <c r="A4023" s="5"/>
      <c r="B4023" s="5"/>
      <c r="C4023" s="5"/>
    </row>
    <row r="4024" spans="1:3" x14ac:dyDescent="0.25">
      <c r="A4024" s="5"/>
      <c r="B4024" s="5"/>
      <c r="C4024" s="5"/>
    </row>
    <row r="4025" spans="1:3" x14ac:dyDescent="0.25">
      <c r="A4025" s="5"/>
      <c r="B4025" s="5"/>
      <c r="C4025" s="5"/>
    </row>
    <row r="4026" spans="1:3" x14ac:dyDescent="0.25">
      <c r="A4026" s="5"/>
      <c r="B4026" s="5"/>
      <c r="C4026" s="5"/>
    </row>
    <row r="4027" spans="1:3" x14ac:dyDescent="0.25">
      <c r="A4027" s="5"/>
      <c r="B4027" s="5"/>
      <c r="C4027" s="5"/>
    </row>
    <row r="4028" spans="1:3" x14ac:dyDescent="0.25">
      <c r="A4028" s="5"/>
      <c r="B4028" s="5"/>
      <c r="C4028" s="5"/>
    </row>
    <row r="4029" spans="1:3" x14ac:dyDescent="0.25">
      <c r="A4029" s="5"/>
      <c r="B4029" s="5"/>
      <c r="C4029" s="5"/>
    </row>
    <row r="4030" spans="1:3" x14ac:dyDescent="0.25">
      <c r="A4030" s="5"/>
      <c r="B4030" s="5"/>
      <c r="C4030" s="5"/>
    </row>
    <row r="4031" spans="1:3" x14ac:dyDescent="0.25">
      <c r="A4031" s="5"/>
      <c r="B4031" s="5"/>
      <c r="C4031" s="5"/>
    </row>
    <row r="4032" spans="1:3" x14ac:dyDescent="0.25">
      <c r="A4032" s="5"/>
      <c r="B4032" s="5"/>
      <c r="C4032" s="5"/>
    </row>
    <row r="4033" spans="1:3" x14ac:dyDescent="0.25">
      <c r="A4033" s="5"/>
      <c r="B4033" s="5"/>
      <c r="C4033" s="5"/>
    </row>
    <row r="4034" spans="1:3" x14ac:dyDescent="0.25">
      <c r="A4034" s="5"/>
      <c r="B4034" s="5"/>
      <c r="C4034" s="5"/>
    </row>
    <row r="4035" spans="1:3" x14ac:dyDescent="0.25">
      <c r="A4035" s="5"/>
      <c r="B4035" s="5"/>
      <c r="C4035" s="5"/>
    </row>
    <row r="4036" spans="1:3" x14ac:dyDescent="0.25">
      <c r="A4036" s="5"/>
      <c r="B4036" s="5"/>
      <c r="C4036" s="5"/>
    </row>
    <row r="4037" spans="1:3" x14ac:dyDescent="0.25">
      <c r="A4037" s="5"/>
      <c r="B4037" s="5"/>
      <c r="C4037" s="5"/>
    </row>
    <row r="4038" spans="1:3" x14ac:dyDescent="0.25">
      <c r="A4038" s="5"/>
      <c r="B4038" s="5"/>
      <c r="C4038" s="5"/>
    </row>
    <row r="4039" spans="1:3" x14ac:dyDescent="0.25">
      <c r="A4039" s="5"/>
      <c r="B4039" s="5"/>
      <c r="C4039" s="5"/>
    </row>
    <row r="4040" spans="1:3" x14ac:dyDescent="0.25">
      <c r="A4040" s="5"/>
      <c r="B4040" s="5"/>
      <c r="C4040" s="5"/>
    </row>
    <row r="4041" spans="1:3" x14ac:dyDescent="0.25">
      <c r="A4041" s="5"/>
      <c r="B4041" s="5"/>
      <c r="C4041" s="5"/>
    </row>
    <row r="4042" spans="1:3" x14ac:dyDescent="0.25">
      <c r="A4042" s="5"/>
      <c r="B4042" s="5"/>
      <c r="C4042" s="5"/>
    </row>
    <row r="4043" spans="1:3" x14ac:dyDescent="0.25">
      <c r="A4043" s="5"/>
      <c r="B4043" s="5"/>
      <c r="C4043" s="5"/>
    </row>
    <row r="4044" spans="1:3" x14ac:dyDescent="0.25">
      <c r="A4044" s="5"/>
      <c r="B4044" s="5"/>
      <c r="C4044" s="5"/>
    </row>
    <row r="4045" spans="1:3" x14ac:dyDescent="0.25">
      <c r="A4045" s="5"/>
      <c r="B4045" s="5"/>
      <c r="C4045" s="5"/>
    </row>
    <row r="4046" spans="1:3" x14ac:dyDescent="0.25">
      <c r="A4046" s="5"/>
      <c r="B4046" s="5"/>
      <c r="C4046" s="5"/>
    </row>
    <row r="4047" spans="1:3" x14ac:dyDescent="0.25">
      <c r="A4047" s="5"/>
      <c r="B4047" s="5"/>
      <c r="C4047" s="5"/>
    </row>
    <row r="4048" spans="1:3" x14ac:dyDescent="0.25">
      <c r="A4048" s="5"/>
      <c r="B4048" s="5"/>
      <c r="C4048" s="5"/>
    </row>
    <row r="4049" spans="1:3" x14ac:dyDescent="0.25">
      <c r="A4049" s="5"/>
      <c r="B4049" s="5"/>
      <c r="C4049" s="5"/>
    </row>
    <row r="4050" spans="1:3" x14ac:dyDescent="0.25">
      <c r="A4050" s="5"/>
      <c r="B4050" s="5"/>
      <c r="C4050" s="5"/>
    </row>
    <row r="4051" spans="1:3" x14ac:dyDescent="0.25">
      <c r="A4051" s="5"/>
      <c r="B4051" s="5"/>
      <c r="C4051" s="5"/>
    </row>
    <row r="4052" spans="1:3" x14ac:dyDescent="0.25">
      <c r="A4052" s="5"/>
      <c r="B4052" s="5"/>
      <c r="C4052" s="5"/>
    </row>
    <row r="4053" spans="1:3" x14ac:dyDescent="0.25">
      <c r="A4053" s="5"/>
      <c r="B4053" s="5"/>
      <c r="C4053" s="5"/>
    </row>
    <row r="4054" spans="1:3" x14ac:dyDescent="0.25">
      <c r="A4054" s="5"/>
      <c r="B4054" s="5"/>
      <c r="C4054" s="5"/>
    </row>
    <row r="4055" spans="1:3" x14ac:dyDescent="0.25">
      <c r="A4055" s="5"/>
      <c r="B4055" s="5"/>
      <c r="C4055" s="5"/>
    </row>
    <row r="4056" spans="1:3" x14ac:dyDescent="0.25">
      <c r="A4056" s="5"/>
      <c r="B4056" s="5"/>
      <c r="C4056" s="5"/>
    </row>
    <row r="4057" spans="1:3" x14ac:dyDescent="0.25">
      <c r="A4057" s="5"/>
      <c r="B4057" s="5"/>
      <c r="C4057" s="5"/>
    </row>
    <row r="4058" spans="1:3" x14ac:dyDescent="0.25">
      <c r="A4058" s="5"/>
      <c r="B4058" s="5"/>
      <c r="C4058" s="5"/>
    </row>
    <row r="4059" spans="1:3" x14ac:dyDescent="0.25">
      <c r="A4059" s="5"/>
      <c r="B4059" s="5"/>
      <c r="C4059" s="5"/>
    </row>
    <row r="4060" spans="1:3" x14ac:dyDescent="0.25">
      <c r="A4060" s="5"/>
      <c r="B4060" s="5"/>
      <c r="C4060" s="5"/>
    </row>
    <row r="4061" spans="1:3" x14ac:dyDescent="0.25">
      <c r="A4061" s="5"/>
      <c r="B4061" s="5"/>
      <c r="C4061" s="5"/>
    </row>
    <row r="4062" spans="1:3" x14ac:dyDescent="0.25">
      <c r="A4062" s="5"/>
      <c r="B4062" s="5"/>
      <c r="C4062" s="5"/>
    </row>
    <row r="4063" spans="1:3" x14ac:dyDescent="0.25">
      <c r="A4063" s="5"/>
      <c r="B4063" s="5"/>
      <c r="C4063" s="5"/>
    </row>
    <row r="4064" spans="1:3" x14ac:dyDescent="0.25">
      <c r="A4064" s="5"/>
      <c r="B4064" s="5"/>
      <c r="C4064" s="5"/>
    </row>
    <row r="4065" spans="1:3" x14ac:dyDescent="0.25">
      <c r="A4065" s="5"/>
      <c r="B4065" s="5"/>
      <c r="C4065" s="5"/>
    </row>
    <row r="4066" spans="1:3" x14ac:dyDescent="0.25">
      <c r="A4066" s="5"/>
      <c r="B4066" s="5"/>
      <c r="C4066" s="5"/>
    </row>
    <row r="4067" spans="1:3" x14ac:dyDescent="0.25">
      <c r="A4067" s="5"/>
      <c r="B4067" s="5"/>
      <c r="C4067" s="5"/>
    </row>
    <row r="4068" spans="1:3" x14ac:dyDescent="0.25">
      <c r="A4068" s="5"/>
      <c r="B4068" s="5"/>
      <c r="C4068" s="5"/>
    </row>
    <row r="4069" spans="1:3" x14ac:dyDescent="0.25">
      <c r="A4069" s="5"/>
      <c r="B4069" s="5"/>
      <c r="C4069" s="5"/>
    </row>
    <row r="4070" spans="1:3" x14ac:dyDescent="0.25">
      <c r="A4070" s="5"/>
      <c r="B4070" s="5"/>
      <c r="C4070" s="5"/>
    </row>
    <row r="4071" spans="1:3" x14ac:dyDescent="0.25">
      <c r="A4071" s="5"/>
      <c r="B4071" s="5"/>
      <c r="C4071" s="5"/>
    </row>
    <row r="4072" spans="1:3" x14ac:dyDescent="0.25">
      <c r="A4072" s="5"/>
      <c r="B4072" s="5"/>
      <c r="C4072" s="5"/>
    </row>
    <row r="4073" spans="1:3" x14ac:dyDescent="0.25">
      <c r="A4073" s="5"/>
      <c r="B4073" s="5"/>
      <c r="C4073" s="5"/>
    </row>
    <row r="4074" spans="1:3" x14ac:dyDescent="0.25">
      <c r="A4074" s="5"/>
      <c r="B4074" s="5"/>
      <c r="C4074" s="5"/>
    </row>
    <row r="4075" spans="1:3" x14ac:dyDescent="0.25">
      <c r="A4075" s="5"/>
      <c r="B4075" s="5"/>
      <c r="C4075" s="5"/>
    </row>
    <row r="4076" spans="1:3" x14ac:dyDescent="0.25">
      <c r="A4076" s="5"/>
      <c r="B4076" s="5"/>
      <c r="C4076" s="5"/>
    </row>
    <row r="4077" spans="1:3" x14ac:dyDescent="0.25">
      <c r="A4077" s="5"/>
      <c r="B4077" s="5"/>
      <c r="C4077" s="5"/>
    </row>
    <row r="4078" spans="1:3" x14ac:dyDescent="0.25">
      <c r="A4078" s="5"/>
      <c r="B4078" s="5"/>
      <c r="C4078" s="5"/>
    </row>
    <row r="4079" spans="1:3" x14ac:dyDescent="0.25">
      <c r="A4079" s="5"/>
      <c r="B4079" s="5"/>
      <c r="C4079" s="5"/>
    </row>
    <row r="4080" spans="1:3" x14ac:dyDescent="0.25">
      <c r="A4080" s="5"/>
      <c r="B4080" s="5"/>
      <c r="C4080" s="5"/>
    </row>
    <row r="4081" spans="1:3" x14ac:dyDescent="0.25">
      <c r="A4081" s="5"/>
      <c r="B4081" s="5"/>
      <c r="C4081" s="5"/>
    </row>
    <row r="4082" spans="1:3" x14ac:dyDescent="0.25">
      <c r="A4082" s="5"/>
      <c r="B4082" s="5"/>
      <c r="C4082" s="5"/>
    </row>
    <row r="4083" spans="1:3" x14ac:dyDescent="0.25">
      <c r="A4083" s="5"/>
      <c r="B4083" s="5"/>
      <c r="C4083" s="5"/>
    </row>
    <row r="4084" spans="1:3" x14ac:dyDescent="0.25">
      <c r="A4084" s="5"/>
      <c r="B4084" s="5"/>
      <c r="C4084" s="5"/>
    </row>
    <row r="4085" spans="1:3" x14ac:dyDescent="0.25">
      <c r="A4085" s="5"/>
      <c r="B4085" s="5"/>
      <c r="C4085" s="5"/>
    </row>
    <row r="4086" spans="1:3" x14ac:dyDescent="0.25">
      <c r="A4086" s="5"/>
      <c r="B4086" s="5"/>
      <c r="C4086" s="5"/>
    </row>
    <row r="4087" spans="1:3" x14ac:dyDescent="0.25">
      <c r="A4087" s="5"/>
      <c r="B4087" s="5"/>
      <c r="C4087" s="5"/>
    </row>
    <row r="4088" spans="1:3" x14ac:dyDescent="0.25">
      <c r="A4088" s="5"/>
      <c r="B4088" s="5"/>
      <c r="C4088" s="5"/>
    </row>
    <row r="4089" spans="1:3" x14ac:dyDescent="0.25">
      <c r="A4089" s="5"/>
      <c r="B4089" s="5"/>
      <c r="C4089" s="5"/>
    </row>
    <row r="4090" spans="1:3" x14ac:dyDescent="0.25">
      <c r="A4090" s="5"/>
      <c r="B4090" s="5"/>
      <c r="C4090" s="5"/>
    </row>
    <row r="4091" spans="1:3" x14ac:dyDescent="0.25">
      <c r="A4091" s="5"/>
      <c r="B4091" s="5"/>
      <c r="C4091" s="5"/>
    </row>
    <row r="4092" spans="1:3" x14ac:dyDescent="0.25">
      <c r="A4092" s="5"/>
      <c r="B4092" s="5"/>
      <c r="C4092" s="5"/>
    </row>
    <row r="4093" spans="1:3" x14ac:dyDescent="0.25">
      <c r="A4093" s="5"/>
      <c r="B4093" s="5"/>
      <c r="C4093" s="5"/>
    </row>
    <row r="4094" spans="1:3" x14ac:dyDescent="0.25">
      <c r="A4094" s="5"/>
      <c r="B4094" s="5"/>
      <c r="C4094" s="5"/>
    </row>
    <row r="4095" spans="1:3" x14ac:dyDescent="0.25">
      <c r="A4095" s="5"/>
      <c r="B4095" s="5"/>
      <c r="C4095" s="5"/>
    </row>
    <row r="4096" spans="1:3" x14ac:dyDescent="0.25">
      <c r="A4096" s="5"/>
      <c r="B4096" s="5"/>
      <c r="C4096" s="5"/>
    </row>
    <row r="4097" spans="1:3" x14ac:dyDescent="0.25">
      <c r="A4097" s="5"/>
      <c r="B4097" s="5"/>
      <c r="C4097" s="5"/>
    </row>
    <row r="4098" spans="1:3" x14ac:dyDescent="0.25">
      <c r="A4098" s="5"/>
      <c r="B4098" s="5"/>
      <c r="C4098" s="5"/>
    </row>
    <row r="4099" spans="1:3" x14ac:dyDescent="0.25">
      <c r="A4099" s="5"/>
      <c r="B4099" s="5"/>
      <c r="C4099" s="5"/>
    </row>
    <row r="4100" spans="1:3" x14ac:dyDescent="0.25">
      <c r="A4100" s="5"/>
      <c r="B4100" s="5"/>
      <c r="C4100" s="5"/>
    </row>
    <row r="4101" spans="1:3" x14ac:dyDescent="0.25">
      <c r="A4101" s="5"/>
      <c r="B4101" s="5"/>
      <c r="C4101" s="5"/>
    </row>
    <row r="4102" spans="1:3" x14ac:dyDescent="0.25">
      <c r="A4102" s="5"/>
      <c r="B4102" s="5"/>
      <c r="C4102" s="5"/>
    </row>
    <row r="4103" spans="1:3" x14ac:dyDescent="0.25">
      <c r="A4103" s="5"/>
      <c r="B4103" s="5"/>
      <c r="C4103" s="5"/>
    </row>
    <row r="4104" spans="1:3" x14ac:dyDescent="0.25">
      <c r="A4104" s="5"/>
      <c r="B4104" s="5"/>
      <c r="C4104" s="5"/>
    </row>
    <row r="4105" spans="1:3" x14ac:dyDescent="0.25">
      <c r="A4105" s="5"/>
      <c r="B4105" s="5"/>
      <c r="C4105" s="5"/>
    </row>
    <row r="4106" spans="1:3" x14ac:dyDescent="0.25">
      <c r="A4106" s="5"/>
      <c r="B4106" s="5"/>
      <c r="C4106" s="5"/>
    </row>
    <row r="4107" spans="1:3" x14ac:dyDescent="0.25">
      <c r="A4107" s="5"/>
      <c r="B4107" s="5"/>
      <c r="C4107" s="5"/>
    </row>
    <row r="4108" spans="1:3" x14ac:dyDescent="0.25">
      <c r="A4108" s="5"/>
      <c r="B4108" s="5"/>
      <c r="C4108" s="5"/>
    </row>
    <row r="4109" spans="1:3" x14ac:dyDescent="0.25">
      <c r="A4109" s="5"/>
      <c r="B4109" s="5"/>
      <c r="C4109" s="5"/>
    </row>
    <row r="4110" spans="1:3" x14ac:dyDescent="0.25">
      <c r="A4110" s="5"/>
      <c r="B4110" s="5"/>
      <c r="C4110" s="5"/>
    </row>
    <row r="4111" spans="1:3" x14ac:dyDescent="0.25">
      <c r="A4111" s="5"/>
      <c r="B4111" s="5"/>
      <c r="C4111" s="5"/>
    </row>
    <row r="4112" spans="1:3" x14ac:dyDescent="0.25">
      <c r="A4112" s="5"/>
      <c r="B4112" s="5"/>
      <c r="C4112" s="5"/>
    </row>
    <row r="4113" spans="1:3" x14ac:dyDescent="0.25">
      <c r="A4113" s="5"/>
      <c r="B4113" s="5"/>
      <c r="C4113" s="5"/>
    </row>
    <row r="4114" spans="1:3" x14ac:dyDescent="0.25">
      <c r="A4114" s="5"/>
      <c r="B4114" s="5"/>
      <c r="C4114" s="5"/>
    </row>
    <row r="4115" spans="1:3" x14ac:dyDescent="0.25">
      <c r="A4115" s="5"/>
      <c r="B4115" s="5"/>
      <c r="C4115" s="5"/>
    </row>
    <row r="4116" spans="1:3" x14ac:dyDescent="0.25">
      <c r="A4116" s="5"/>
      <c r="B4116" s="5"/>
      <c r="C4116" s="5"/>
    </row>
    <row r="4117" spans="1:3" x14ac:dyDescent="0.25">
      <c r="A4117" s="5"/>
      <c r="B4117" s="5"/>
      <c r="C4117" s="5"/>
    </row>
    <row r="4118" spans="1:3" x14ac:dyDescent="0.25">
      <c r="A4118" s="5"/>
      <c r="B4118" s="5"/>
      <c r="C4118" s="5"/>
    </row>
    <row r="4119" spans="1:3" x14ac:dyDescent="0.25">
      <c r="A4119" s="5"/>
      <c r="B4119" s="5"/>
      <c r="C4119" s="5"/>
    </row>
    <row r="4120" spans="1:3" x14ac:dyDescent="0.25">
      <c r="A4120" s="5"/>
      <c r="B4120" s="5"/>
      <c r="C4120" s="5"/>
    </row>
    <row r="4121" spans="1:3" x14ac:dyDescent="0.25">
      <c r="A4121" s="5"/>
      <c r="B4121" s="5"/>
      <c r="C4121" s="5"/>
    </row>
    <row r="4122" spans="1:3" x14ac:dyDescent="0.25">
      <c r="A4122" s="5"/>
      <c r="B4122" s="5"/>
      <c r="C4122" s="5"/>
    </row>
    <row r="4123" spans="1:3" x14ac:dyDescent="0.25">
      <c r="A4123" s="5"/>
      <c r="B4123" s="5"/>
      <c r="C4123" s="5"/>
    </row>
    <row r="4124" spans="1:3" x14ac:dyDescent="0.25">
      <c r="A4124" s="5"/>
      <c r="B4124" s="5"/>
      <c r="C4124" s="5"/>
    </row>
    <row r="4125" spans="1:3" x14ac:dyDescent="0.25">
      <c r="A4125" s="5"/>
      <c r="B4125" s="5"/>
      <c r="C4125" s="5"/>
    </row>
    <row r="4126" spans="1:3" x14ac:dyDescent="0.25">
      <c r="A4126" s="5"/>
      <c r="B4126" s="5"/>
      <c r="C4126" s="5"/>
    </row>
    <row r="4127" spans="1:3" x14ac:dyDescent="0.25">
      <c r="A4127" s="5"/>
      <c r="B4127" s="5"/>
      <c r="C4127" s="5"/>
    </row>
    <row r="4128" spans="1:3" x14ac:dyDescent="0.25">
      <c r="A4128" s="5"/>
      <c r="B4128" s="5"/>
      <c r="C4128" s="5"/>
    </row>
    <row r="4129" spans="1:3" x14ac:dyDescent="0.25">
      <c r="A4129" s="5"/>
      <c r="B4129" s="5"/>
      <c r="C4129" s="5"/>
    </row>
    <row r="4130" spans="1:3" x14ac:dyDescent="0.25">
      <c r="A4130" s="5"/>
      <c r="B4130" s="5"/>
      <c r="C4130" s="5"/>
    </row>
    <row r="4131" spans="1:3" x14ac:dyDescent="0.25">
      <c r="A4131" s="5"/>
      <c r="B4131" s="5"/>
      <c r="C4131" s="5"/>
    </row>
    <row r="4132" spans="1:3" x14ac:dyDescent="0.25">
      <c r="A4132" s="5"/>
      <c r="B4132" s="5"/>
      <c r="C4132" s="5"/>
    </row>
    <row r="4133" spans="1:3" x14ac:dyDescent="0.25">
      <c r="A4133" s="5"/>
      <c r="B4133" s="5"/>
      <c r="C4133" s="5"/>
    </row>
    <row r="4134" spans="1:3" x14ac:dyDescent="0.25">
      <c r="A4134" s="5"/>
      <c r="B4134" s="5"/>
      <c r="C4134" s="5"/>
    </row>
    <row r="4135" spans="1:3" x14ac:dyDescent="0.25">
      <c r="A4135" s="5"/>
      <c r="B4135" s="5"/>
      <c r="C4135" s="5"/>
    </row>
    <row r="4136" spans="1:3" x14ac:dyDescent="0.25">
      <c r="A4136" s="5"/>
      <c r="B4136" s="5"/>
      <c r="C4136" s="5"/>
    </row>
    <row r="4137" spans="1:3" x14ac:dyDescent="0.25">
      <c r="A4137" s="5"/>
      <c r="B4137" s="5"/>
      <c r="C4137" s="5"/>
    </row>
    <row r="4138" spans="1:3" x14ac:dyDescent="0.25">
      <c r="A4138" s="5"/>
      <c r="B4138" s="5"/>
      <c r="C4138" s="5"/>
    </row>
    <row r="4139" spans="1:3" x14ac:dyDescent="0.25">
      <c r="A4139" s="5"/>
      <c r="B4139" s="5"/>
      <c r="C4139" s="5"/>
    </row>
    <row r="4140" spans="1:3" x14ac:dyDescent="0.25">
      <c r="A4140" s="5"/>
      <c r="B4140" s="5"/>
      <c r="C4140" s="5"/>
    </row>
    <row r="4141" spans="1:3" x14ac:dyDescent="0.25">
      <c r="A4141" s="5"/>
      <c r="B4141" s="5"/>
      <c r="C4141" s="5"/>
    </row>
    <row r="4142" spans="1:3" x14ac:dyDescent="0.25">
      <c r="A4142" s="5"/>
      <c r="B4142" s="5"/>
      <c r="C4142" s="5"/>
    </row>
    <row r="4143" spans="1:3" x14ac:dyDescent="0.25">
      <c r="A4143" s="5"/>
      <c r="B4143" s="5"/>
      <c r="C4143" s="5"/>
    </row>
    <row r="4144" spans="1:3" x14ac:dyDescent="0.25">
      <c r="A4144" s="5"/>
      <c r="B4144" s="5"/>
      <c r="C4144" s="5"/>
    </row>
    <row r="4145" spans="1:3" x14ac:dyDescent="0.25">
      <c r="A4145" s="5"/>
      <c r="B4145" s="5"/>
      <c r="C4145" s="5"/>
    </row>
    <row r="4146" spans="1:3" x14ac:dyDescent="0.25">
      <c r="A4146" s="5"/>
      <c r="B4146" s="5"/>
      <c r="C4146" s="5"/>
    </row>
    <row r="4147" spans="1:3" x14ac:dyDescent="0.25">
      <c r="A4147" s="5"/>
      <c r="B4147" s="5"/>
      <c r="C4147" s="5"/>
    </row>
    <row r="4148" spans="1:3" x14ac:dyDescent="0.25">
      <c r="A4148" s="5"/>
      <c r="B4148" s="5"/>
      <c r="C4148" s="5"/>
    </row>
    <row r="4149" spans="1:3" x14ac:dyDescent="0.25">
      <c r="A4149" s="5"/>
      <c r="B4149" s="5"/>
      <c r="C4149" s="5"/>
    </row>
    <row r="4150" spans="1:3" x14ac:dyDescent="0.25">
      <c r="A4150" s="5"/>
      <c r="B4150" s="5"/>
      <c r="C4150" s="5"/>
    </row>
    <row r="4151" spans="1:3" x14ac:dyDescent="0.25">
      <c r="A4151" s="5"/>
      <c r="B4151" s="5"/>
      <c r="C4151" s="5"/>
    </row>
    <row r="4152" spans="1:3" x14ac:dyDescent="0.25">
      <c r="A4152" s="5"/>
      <c r="B4152" s="5"/>
      <c r="C4152" s="5"/>
    </row>
    <row r="4153" spans="1:3" x14ac:dyDescent="0.25">
      <c r="A4153" s="5"/>
      <c r="B4153" s="5"/>
      <c r="C4153" s="5"/>
    </row>
    <row r="4154" spans="1:3" x14ac:dyDescent="0.25">
      <c r="A4154" s="5"/>
      <c r="B4154" s="5"/>
      <c r="C4154" s="5"/>
    </row>
    <row r="4155" spans="1:3" x14ac:dyDescent="0.25">
      <c r="A4155" s="5"/>
      <c r="B4155" s="5"/>
      <c r="C4155" s="5"/>
    </row>
    <row r="4156" spans="1:3" x14ac:dyDescent="0.25">
      <c r="A4156" s="5"/>
      <c r="B4156" s="5"/>
      <c r="C4156" s="5"/>
    </row>
    <row r="4157" spans="1:3" x14ac:dyDescent="0.25">
      <c r="A4157" s="5"/>
      <c r="B4157" s="5"/>
      <c r="C4157" s="5"/>
    </row>
    <row r="4158" spans="1:3" x14ac:dyDescent="0.25">
      <c r="A4158" s="5"/>
      <c r="B4158" s="5"/>
      <c r="C4158" s="5"/>
    </row>
    <row r="4159" spans="1:3" x14ac:dyDescent="0.25">
      <c r="A4159" s="5"/>
      <c r="B4159" s="5"/>
      <c r="C4159" s="5"/>
    </row>
    <row r="4160" spans="1:3" x14ac:dyDescent="0.25">
      <c r="A4160" s="5"/>
      <c r="B4160" s="5"/>
      <c r="C4160" s="5"/>
    </row>
    <row r="4161" spans="1:3" x14ac:dyDescent="0.25">
      <c r="A4161" s="5"/>
      <c r="B4161" s="5"/>
      <c r="C4161" s="5"/>
    </row>
    <row r="4162" spans="1:3" x14ac:dyDescent="0.25">
      <c r="A4162" s="5"/>
      <c r="B4162" s="5"/>
      <c r="C4162" s="5"/>
    </row>
    <row r="4163" spans="1:3" x14ac:dyDescent="0.25">
      <c r="A4163" s="5"/>
      <c r="B4163" s="5"/>
      <c r="C4163" s="5"/>
    </row>
    <row r="4164" spans="1:3" x14ac:dyDescent="0.25">
      <c r="A4164" s="5"/>
      <c r="B4164" s="5"/>
      <c r="C4164" s="5"/>
    </row>
    <row r="4165" spans="1:3" x14ac:dyDescent="0.25">
      <c r="A4165" s="5"/>
      <c r="B4165" s="5"/>
      <c r="C4165" s="5"/>
    </row>
    <row r="4166" spans="1:3" x14ac:dyDescent="0.25">
      <c r="A4166" s="5"/>
      <c r="B4166" s="5"/>
      <c r="C4166" s="5"/>
    </row>
    <row r="4167" spans="1:3" x14ac:dyDescent="0.25">
      <c r="A4167" s="5"/>
      <c r="B4167" s="5"/>
      <c r="C4167" s="5"/>
    </row>
    <row r="4168" spans="1:3" x14ac:dyDescent="0.25">
      <c r="A4168" s="5"/>
      <c r="B4168" s="5"/>
      <c r="C4168" s="5"/>
    </row>
    <row r="4169" spans="1:3" x14ac:dyDescent="0.25">
      <c r="A4169" s="5"/>
      <c r="B4169" s="5"/>
      <c r="C4169" s="5"/>
    </row>
    <row r="4170" spans="1:3" x14ac:dyDescent="0.25">
      <c r="A4170" s="5"/>
      <c r="B4170" s="5"/>
      <c r="C4170" s="5"/>
    </row>
    <row r="4171" spans="1:3" x14ac:dyDescent="0.25">
      <c r="A4171" s="5"/>
      <c r="B4171" s="5"/>
      <c r="C4171" s="5"/>
    </row>
    <row r="4172" spans="1:3" x14ac:dyDescent="0.25">
      <c r="A4172" s="5"/>
      <c r="B4172" s="5"/>
      <c r="C4172" s="5"/>
    </row>
    <row r="4173" spans="1:3" x14ac:dyDescent="0.25">
      <c r="A4173" s="5"/>
      <c r="B4173" s="5"/>
      <c r="C4173" s="5"/>
    </row>
    <row r="4174" spans="1:3" x14ac:dyDescent="0.25">
      <c r="A4174" s="5"/>
      <c r="B4174" s="5"/>
      <c r="C4174" s="5"/>
    </row>
    <row r="4175" spans="1:3" x14ac:dyDescent="0.25">
      <c r="A4175" s="5"/>
      <c r="B4175" s="5"/>
      <c r="C4175" s="5"/>
    </row>
    <row r="4176" spans="1:3" x14ac:dyDescent="0.25">
      <c r="A4176" s="5"/>
      <c r="B4176" s="5"/>
      <c r="C4176" s="5"/>
    </row>
    <row r="4177" spans="1:3" x14ac:dyDescent="0.25">
      <c r="A4177" s="5"/>
      <c r="B4177" s="5"/>
      <c r="C4177" s="5"/>
    </row>
    <row r="4178" spans="1:3" x14ac:dyDescent="0.25">
      <c r="A4178" s="5"/>
      <c r="B4178" s="5"/>
      <c r="C4178" s="5"/>
    </row>
    <row r="4179" spans="1:3" x14ac:dyDescent="0.25">
      <c r="A4179" s="5"/>
      <c r="B4179" s="5"/>
      <c r="C4179" s="5"/>
    </row>
    <row r="4180" spans="1:3" x14ac:dyDescent="0.25">
      <c r="A4180" s="5"/>
      <c r="B4180" s="5"/>
      <c r="C4180" s="5"/>
    </row>
    <row r="4181" spans="1:3" x14ac:dyDescent="0.25">
      <c r="A4181" s="5"/>
      <c r="B4181" s="5"/>
      <c r="C4181" s="5"/>
    </row>
    <row r="4182" spans="1:3" x14ac:dyDescent="0.25">
      <c r="A4182" s="5"/>
      <c r="B4182" s="5"/>
      <c r="C4182" s="5"/>
    </row>
    <row r="4183" spans="1:3" x14ac:dyDescent="0.25">
      <c r="A4183" s="5"/>
      <c r="B4183" s="5"/>
      <c r="C4183" s="5"/>
    </row>
    <row r="4184" spans="1:3" x14ac:dyDescent="0.25">
      <c r="A4184" s="5"/>
      <c r="B4184" s="5"/>
      <c r="C4184" s="5"/>
    </row>
    <row r="4185" spans="1:3" x14ac:dyDescent="0.25">
      <c r="A4185" s="5"/>
      <c r="B4185" s="5"/>
      <c r="C4185" s="5"/>
    </row>
    <row r="4186" spans="1:3" x14ac:dyDescent="0.25">
      <c r="A4186" s="5"/>
      <c r="B4186" s="5"/>
      <c r="C4186" s="5"/>
    </row>
    <row r="4187" spans="1:3" x14ac:dyDescent="0.25">
      <c r="A4187" s="5"/>
      <c r="B4187" s="5"/>
      <c r="C4187" s="5"/>
    </row>
    <row r="4188" spans="1:3" x14ac:dyDescent="0.25">
      <c r="A4188" s="5"/>
      <c r="B4188" s="5"/>
      <c r="C4188" s="5"/>
    </row>
    <row r="4189" spans="1:3" x14ac:dyDescent="0.25">
      <c r="A4189" s="5"/>
      <c r="B4189" s="5"/>
      <c r="C4189" s="5"/>
    </row>
    <row r="4190" spans="1:3" x14ac:dyDescent="0.25">
      <c r="A4190" s="5"/>
      <c r="B4190" s="5"/>
      <c r="C4190" s="5"/>
    </row>
    <row r="4191" spans="1:3" x14ac:dyDescent="0.25">
      <c r="A4191" s="5"/>
      <c r="B4191" s="5"/>
      <c r="C4191" s="5"/>
    </row>
    <row r="4192" spans="1:3" x14ac:dyDescent="0.25">
      <c r="A4192" s="5"/>
      <c r="B4192" s="5"/>
      <c r="C4192" s="5"/>
    </row>
    <row r="4193" spans="1:3" x14ac:dyDescent="0.25">
      <c r="A4193" s="5"/>
      <c r="B4193" s="5"/>
      <c r="C4193" s="5"/>
    </row>
    <row r="4194" spans="1:3" x14ac:dyDescent="0.25">
      <c r="A4194" s="5"/>
      <c r="B4194" s="5"/>
      <c r="C4194" s="5"/>
    </row>
    <row r="4195" spans="1:3" x14ac:dyDescent="0.25">
      <c r="A4195" s="5"/>
      <c r="B4195" s="5"/>
      <c r="C4195" s="5"/>
    </row>
    <row r="4196" spans="1:3" x14ac:dyDescent="0.25">
      <c r="A4196" s="5"/>
      <c r="B4196" s="5"/>
      <c r="C4196" s="5"/>
    </row>
    <row r="4197" spans="1:3" x14ac:dyDescent="0.25">
      <c r="A4197" s="5"/>
      <c r="B4197" s="5"/>
      <c r="C4197" s="5"/>
    </row>
    <row r="4198" spans="1:3" x14ac:dyDescent="0.25">
      <c r="A4198" s="5"/>
      <c r="B4198" s="5"/>
      <c r="C4198" s="5"/>
    </row>
    <row r="4199" spans="1:3" x14ac:dyDescent="0.25">
      <c r="A4199" s="5"/>
      <c r="B4199" s="5"/>
      <c r="C4199" s="5"/>
    </row>
    <row r="4200" spans="1:3" x14ac:dyDescent="0.25">
      <c r="A4200" s="5"/>
      <c r="B4200" s="5"/>
      <c r="C4200" s="5"/>
    </row>
    <row r="4201" spans="1:3" x14ac:dyDescent="0.25">
      <c r="A4201" s="5"/>
      <c r="B4201" s="5"/>
      <c r="C4201" s="5"/>
    </row>
    <row r="4202" spans="1:3" x14ac:dyDescent="0.25">
      <c r="A4202" s="5"/>
      <c r="B4202" s="5"/>
      <c r="C4202" s="5"/>
    </row>
    <row r="4203" spans="1:3" x14ac:dyDescent="0.25">
      <c r="A4203" s="5"/>
      <c r="B4203" s="5"/>
      <c r="C4203" s="5"/>
    </row>
    <row r="4204" spans="1:3" x14ac:dyDescent="0.25">
      <c r="A4204" s="5"/>
      <c r="B4204" s="5"/>
      <c r="C4204" s="5"/>
    </row>
    <row r="4205" spans="1:3" x14ac:dyDescent="0.25">
      <c r="A4205" s="5"/>
      <c r="B4205" s="5"/>
      <c r="C4205" s="5"/>
    </row>
    <row r="4206" spans="1:3" x14ac:dyDescent="0.25">
      <c r="A4206" s="5"/>
      <c r="B4206" s="5"/>
      <c r="C4206" s="5"/>
    </row>
    <row r="4207" spans="1:3" x14ac:dyDescent="0.25">
      <c r="A4207" s="5"/>
      <c r="B4207" s="5"/>
      <c r="C4207" s="5"/>
    </row>
    <row r="4208" spans="1:3" x14ac:dyDescent="0.25">
      <c r="A4208" s="5"/>
      <c r="B4208" s="5"/>
      <c r="C4208" s="5"/>
    </row>
    <row r="4209" spans="1:3" x14ac:dyDescent="0.25">
      <c r="A4209" s="5"/>
      <c r="B4209" s="5"/>
      <c r="C4209" s="5"/>
    </row>
    <row r="4210" spans="1:3" x14ac:dyDescent="0.25">
      <c r="A4210" s="5"/>
      <c r="B4210" s="5"/>
      <c r="C4210" s="5"/>
    </row>
    <row r="4211" spans="1:3" x14ac:dyDescent="0.25">
      <c r="A4211" s="5"/>
      <c r="B4211" s="5"/>
      <c r="C4211" s="5"/>
    </row>
    <row r="4212" spans="1:3" x14ac:dyDescent="0.25">
      <c r="A4212" s="5"/>
      <c r="B4212" s="5"/>
      <c r="C4212" s="5"/>
    </row>
    <row r="4213" spans="1:3" x14ac:dyDescent="0.25">
      <c r="A4213" s="5"/>
      <c r="B4213" s="5"/>
      <c r="C4213" s="5"/>
    </row>
    <row r="4214" spans="1:3" x14ac:dyDescent="0.25">
      <c r="A4214" s="5"/>
      <c r="B4214" s="5"/>
      <c r="C4214" s="5"/>
    </row>
    <row r="4215" spans="1:3" x14ac:dyDescent="0.25">
      <c r="A4215" s="5"/>
      <c r="B4215" s="5"/>
      <c r="C4215" s="5"/>
    </row>
    <row r="4216" spans="1:3" x14ac:dyDescent="0.25">
      <c r="A4216" s="5"/>
      <c r="B4216" s="5"/>
      <c r="C4216" s="5"/>
    </row>
    <row r="4217" spans="1:3" x14ac:dyDescent="0.25">
      <c r="A4217" s="5"/>
      <c r="B4217" s="5"/>
      <c r="C4217" s="5"/>
    </row>
    <row r="4218" spans="1:3" x14ac:dyDescent="0.25">
      <c r="A4218" s="5"/>
      <c r="B4218" s="5"/>
      <c r="C4218" s="5"/>
    </row>
    <row r="4219" spans="1:3" x14ac:dyDescent="0.25">
      <c r="A4219" s="5"/>
      <c r="B4219" s="5"/>
      <c r="C4219" s="5"/>
    </row>
    <row r="4220" spans="1:3" x14ac:dyDescent="0.25">
      <c r="A4220" s="5"/>
      <c r="B4220" s="5"/>
      <c r="C4220" s="5"/>
    </row>
    <row r="4221" spans="1:3" x14ac:dyDescent="0.25">
      <c r="A4221" s="5"/>
      <c r="B4221" s="5"/>
      <c r="C4221" s="5"/>
    </row>
    <row r="4222" spans="1:3" x14ac:dyDescent="0.25">
      <c r="A4222" s="5"/>
      <c r="B4222" s="5"/>
      <c r="C4222" s="5"/>
    </row>
    <row r="4223" spans="1:3" x14ac:dyDescent="0.25">
      <c r="A4223" s="5"/>
      <c r="B4223" s="5"/>
      <c r="C4223" s="5"/>
    </row>
    <row r="4224" spans="1:3" x14ac:dyDescent="0.25">
      <c r="A4224" s="5"/>
      <c r="B4224" s="5"/>
      <c r="C4224" s="5"/>
    </row>
    <row r="4225" spans="1:3" x14ac:dyDescent="0.25">
      <c r="A4225" s="5"/>
      <c r="B4225" s="5"/>
      <c r="C4225" s="5"/>
    </row>
    <row r="4226" spans="1:3" x14ac:dyDescent="0.25">
      <c r="A4226" s="5"/>
      <c r="B4226" s="5"/>
      <c r="C4226" s="5"/>
    </row>
    <row r="4227" spans="1:3" x14ac:dyDescent="0.25">
      <c r="A4227" s="5"/>
      <c r="B4227" s="5"/>
      <c r="C4227" s="5"/>
    </row>
    <row r="4228" spans="1:3" x14ac:dyDescent="0.25">
      <c r="A4228" s="5"/>
      <c r="B4228" s="5"/>
      <c r="C4228" s="5"/>
    </row>
    <row r="4229" spans="1:3" x14ac:dyDescent="0.25">
      <c r="A4229" s="5"/>
      <c r="B4229" s="5"/>
      <c r="C4229" s="5"/>
    </row>
    <row r="4230" spans="1:3" x14ac:dyDescent="0.25">
      <c r="A4230" s="5"/>
      <c r="B4230" s="5"/>
      <c r="C4230" s="5"/>
    </row>
    <row r="4231" spans="1:3" x14ac:dyDescent="0.25">
      <c r="A4231" s="5"/>
      <c r="B4231" s="5"/>
      <c r="C4231" s="5"/>
    </row>
    <row r="4232" spans="1:3" x14ac:dyDescent="0.25">
      <c r="A4232" s="5"/>
      <c r="B4232" s="5"/>
      <c r="C4232" s="5"/>
    </row>
    <row r="4233" spans="1:3" x14ac:dyDescent="0.25">
      <c r="A4233" s="5"/>
      <c r="B4233" s="5"/>
      <c r="C4233" s="5"/>
    </row>
    <row r="4234" spans="1:3" x14ac:dyDescent="0.25">
      <c r="A4234" s="5"/>
      <c r="B4234" s="5"/>
      <c r="C4234" s="5"/>
    </row>
    <row r="4235" spans="1:3" x14ac:dyDescent="0.25">
      <c r="A4235" s="5"/>
      <c r="B4235" s="5"/>
      <c r="C4235" s="5"/>
    </row>
    <row r="4236" spans="1:3" x14ac:dyDescent="0.25">
      <c r="A4236" s="5"/>
      <c r="B4236" s="5"/>
      <c r="C4236" s="5"/>
    </row>
    <row r="4237" spans="1:3" x14ac:dyDescent="0.25">
      <c r="A4237" s="5"/>
      <c r="B4237" s="5"/>
      <c r="C4237" s="5"/>
    </row>
    <row r="4238" spans="1:3" x14ac:dyDescent="0.25">
      <c r="A4238" s="5"/>
      <c r="B4238" s="5"/>
      <c r="C4238" s="5"/>
    </row>
    <row r="4239" spans="1:3" x14ac:dyDescent="0.25">
      <c r="A4239" s="5"/>
      <c r="B4239" s="5"/>
      <c r="C4239" s="5"/>
    </row>
    <row r="4240" spans="1:3" x14ac:dyDescent="0.25">
      <c r="A4240" s="5"/>
      <c r="B4240" s="5"/>
      <c r="C4240" s="5"/>
    </row>
    <row r="4241" spans="1:3" x14ac:dyDescent="0.25">
      <c r="A4241" s="5"/>
      <c r="B4241" s="5"/>
      <c r="C4241" s="5"/>
    </row>
    <row r="4242" spans="1:3" x14ac:dyDescent="0.25">
      <c r="A4242" s="5"/>
      <c r="B4242" s="5"/>
      <c r="C4242" s="5"/>
    </row>
    <row r="4243" spans="1:3" x14ac:dyDescent="0.25">
      <c r="A4243" s="5"/>
      <c r="B4243" s="5"/>
      <c r="C4243" s="5"/>
    </row>
    <row r="4244" spans="1:3" x14ac:dyDescent="0.25">
      <c r="A4244" s="5"/>
      <c r="B4244" s="5"/>
      <c r="C4244" s="5"/>
    </row>
    <row r="4245" spans="1:3" x14ac:dyDescent="0.25">
      <c r="A4245" s="5"/>
      <c r="B4245" s="5"/>
      <c r="C4245" s="5"/>
    </row>
    <row r="4246" spans="1:3" x14ac:dyDescent="0.25">
      <c r="A4246" s="5"/>
      <c r="B4246" s="5"/>
      <c r="C4246" s="5"/>
    </row>
    <row r="4247" spans="1:3" x14ac:dyDescent="0.25">
      <c r="A4247" s="5"/>
      <c r="B4247" s="5"/>
      <c r="C4247" s="5"/>
    </row>
    <row r="4248" spans="1:3" x14ac:dyDescent="0.25">
      <c r="A4248" s="5"/>
      <c r="B4248" s="5"/>
      <c r="C4248" s="5"/>
    </row>
    <row r="4249" spans="1:3" x14ac:dyDescent="0.25">
      <c r="A4249" s="5"/>
      <c r="B4249" s="5"/>
      <c r="C4249" s="5"/>
    </row>
    <row r="4250" spans="1:3" x14ac:dyDescent="0.25">
      <c r="A4250" s="5"/>
      <c r="B4250" s="5"/>
      <c r="C4250" s="5"/>
    </row>
    <row r="4251" spans="1:3" x14ac:dyDescent="0.25">
      <c r="A4251" s="5"/>
      <c r="B4251" s="5"/>
      <c r="C4251" s="5"/>
    </row>
    <row r="4252" spans="1:3" x14ac:dyDescent="0.25">
      <c r="A4252" s="5"/>
      <c r="B4252" s="5"/>
      <c r="C4252" s="5"/>
    </row>
    <row r="4253" spans="1:3" x14ac:dyDescent="0.25">
      <c r="A4253" s="5"/>
      <c r="B4253" s="5"/>
      <c r="C4253" s="5"/>
    </row>
    <row r="4254" spans="1:3" x14ac:dyDescent="0.25">
      <c r="A4254" s="5"/>
      <c r="B4254" s="5"/>
      <c r="C4254" s="5"/>
    </row>
    <row r="4255" spans="1:3" x14ac:dyDescent="0.25">
      <c r="A4255" s="5"/>
      <c r="B4255" s="5"/>
      <c r="C4255" s="5"/>
    </row>
    <row r="4256" spans="1:3" x14ac:dyDescent="0.25">
      <c r="A4256" s="5"/>
      <c r="B4256" s="5"/>
      <c r="C4256" s="5"/>
    </row>
    <row r="4257" spans="1:3" x14ac:dyDescent="0.25">
      <c r="A4257" s="5"/>
      <c r="B4257" s="5"/>
      <c r="C4257" s="5"/>
    </row>
    <row r="4258" spans="1:3" x14ac:dyDescent="0.25">
      <c r="A4258" s="5"/>
      <c r="B4258" s="5"/>
      <c r="C4258" s="5"/>
    </row>
    <row r="4259" spans="1:3" x14ac:dyDescent="0.25">
      <c r="A4259" s="5"/>
      <c r="B4259" s="5"/>
      <c r="C4259" s="5"/>
    </row>
    <row r="4260" spans="1:3" x14ac:dyDescent="0.25">
      <c r="A4260" s="5"/>
      <c r="B4260" s="5"/>
      <c r="C4260" s="5"/>
    </row>
    <row r="4261" spans="1:3" x14ac:dyDescent="0.25">
      <c r="A4261" s="5"/>
      <c r="B4261" s="5"/>
      <c r="C4261" s="5"/>
    </row>
    <row r="4262" spans="1:3" x14ac:dyDescent="0.25">
      <c r="A4262" s="5"/>
      <c r="B4262" s="5"/>
      <c r="C4262" s="5"/>
    </row>
    <row r="4263" spans="1:3" x14ac:dyDescent="0.25">
      <c r="A4263" s="5"/>
      <c r="B4263" s="5"/>
      <c r="C4263" s="5"/>
    </row>
    <row r="4264" spans="1:3" x14ac:dyDescent="0.25">
      <c r="A4264" s="5"/>
      <c r="B4264" s="5"/>
      <c r="C4264" s="5"/>
    </row>
    <row r="4265" spans="1:3" x14ac:dyDescent="0.25">
      <c r="A4265" s="5"/>
      <c r="B4265" s="5"/>
      <c r="C4265" s="5"/>
    </row>
    <row r="4266" spans="1:3" x14ac:dyDescent="0.25">
      <c r="A4266" s="5"/>
      <c r="B4266" s="5"/>
      <c r="C4266" s="5"/>
    </row>
    <row r="4267" spans="1:3" x14ac:dyDescent="0.25">
      <c r="A4267" s="5"/>
      <c r="B4267" s="5"/>
      <c r="C4267" s="5"/>
    </row>
    <row r="4268" spans="1:3" x14ac:dyDescent="0.25">
      <c r="A4268" s="5"/>
      <c r="B4268" s="5"/>
      <c r="C4268" s="5"/>
    </row>
    <row r="4269" spans="1:3" x14ac:dyDescent="0.25">
      <c r="A4269" s="5"/>
      <c r="B4269" s="5"/>
      <c r="C4269" s="5"/>
    </row>
    <row r="4270" spans="1:3" x14ac:dyDescent="0.25">
      <c r="A4270" s="5"/>
      <c r="B4270" s="5"/>
      <c r="C4270" s="5"/>
    </row>
    <row r="4271" spans="1:3" x14ac:dyDescent="0.25">
      <c r="A4271" s="5"/>
      <c r="B4271" s="5"/>
      <c r="C4271" s="5"/>
    </row>
    <row r="4272" spans="1:3" x14ac:dyDescent="0.25">
      <c r="A4272" s="5"/>
      <c r="B4272" s="5"/>
      <c r="C4272" s="5"/>
    </row>
    <row r="4273" spans="1:3" x14ac:dyDescent="0.25">
      <c r="A4273" s="5"/>
      <c r="B4273" s="5"/>
      <c r="C4273" s="5"/>
    </row>
    <row r="4274" spans="1:3" x14ac:dyDescent="0.25">
      <c r="A4274" s="5"/>
      <c r="B4274" s="5"/>
      <c r="C4274" s="5"/>
    </row>
    <row r="4275" spans="1:3" x14ac:dyDescent="0.25">
      <c r="A4275" s="5"/>
      <c r="B4275" s="5"/>
      <c r="C4275" s="5"/>
    </row>
    <row r="4276" spans="1:3" x14ac:dyDescent="0.25">
      <c r="A4276" s="5"/>
      <c r="B4276" s="5"/>
      <c r="C4276" s="5"/>
    </row>
    <row r="4277" spans="1:3" x14ac:dyDescent="0.25">
      <c r="A4277" s="5"/>
      <c r="B4277" s="5"/>
      <c r="C4277" s="5"/>
    </row>
    <row r="4278" spans="1:3" x14ac:dyDescent="0.25">
      <c r="A4278" s="5"/>
      <c r="B4278" s="5"/>
      <c r="C4278" s="5"/>
    </row>
    <row r="4279" spans="1:3" x14ac:dyDescent="0.25">
      <c r="A4279" s="5"/>
      <c r="B4279" s="5"/>
      <c r="C4279" s="5"/>
    </row>
    <row r="4280" spans="1:3" x14ac:dyDescent="0.25">
      <c r="A4280" s="5"/>
      <c r="B4280" s="5"/>
      <c r="C4280" s="5"/>
    </row>
    <row r="4281" spans="1:3" x14ac:dyDescent="0.25">
      <c r="A4281" s="5"/>
      <c r="B4281" s="5"/>
      <c r="C4281" s="5"/>
    </row>
    <row r="4282" spans="1:3" x14ac:dyDescent="0.25">
      <c r="A4282" s="5"/>
      <c r="B4282" s="5"/>
      <c r="C4282" s="5"/>
    </row>
    <row r="4283" spans="1:3" x14ac:dyDescent="0.25">
      <c r="A4283" s="5"/>
      <c r="B4283" s="5"/>
      <c r="C4283" s="5"/>
    </row>
    <row r="4284" spans="1:3" x14ac:dyDescent="0.25">
      <c r="A4284" s="5"/>
      <c r="B4284" s="5"/>
      <c r="C4284" s="5"/>
    </row>
    <row r="4285" spans="1:3" x14ac:dyDescent="0.25">
      <c r="A4285" s="5"/>
      <c r="B4285" s="5"/>
      <c r="C4285" s="5"/>
    </row>
    <row r="4286" spans="1:3" x14ac:dyDescent="0.25">
      <c r="A4286" s="5"/>
      <c r="B4286" s="5"/>
      <c r="C4286" s="5"/>
    </row>
    <row r="4287" spans="1:3" x14ac:dyDescent="0.25">
      <c r="A4287" s="5"/>
      <c r="B4287" s="5"/>
      <c r="C4287" s="5"/>
    </row>
    <row r="4288" spans="1:3" x14ac:dyDescent="0.25">
      <c r="A4288" s="5"/>
      <c r="B4288" s="5"/>
      <c r="C4288" s="5"/>
    </row>
    <row r="4289" spans="1:3" x14ac:dyDescent="0.25">
      <c r="A4289" s="5"/>
      <c r="B4289" s="5"/>
      <c r="C4289" s="5"/>
    </row>
    <row r="4290" spans="1:3" x14ac:dyDescent="0.25">
      <c r="A4290" s="5"/>
      <c r="B4290" s="5"/>
      <c r="C4290" s="5"/>
    </row>
    <row r="4291" spans="1:3" x14ac:dyDescent="0.25">
      <c r="A4291" s="5"/>
      <c r="B4291" s="5"/>
      <c r="C4291" s="5"/>
    </row>
    <row r="4292" spans="1:3" x14ac:dyDescent="0.25">
      <c r="A4292" s="5"/>
      <c r="B4292" s="5"/>
      <c r="C4292" s="5"/>
    </row>
    <row r="4293" spans="1:3" x14ac:dyDescent="0.25">
      <c r="A4293" s="5"/>
      <c r="B4293" s="5"/>
      <c r="C4293" s="5"/>
    </row>
    <row r="4294" spans="1:3" x14ac:dyDescent="0.25">
      <c r="A4294" s="5"/>
      <c r="B4294" s="5"/>
      <c r="C4294" s="5"/>
    </row>
    <row r="4295" spans="1:3" x14ac:dyDescent="0.25">
      <c r="A4295" s="5"/>
      <c r="B4295" s="5"/>
      <c r="C4295" s="5"/>
    </row>
    <row r="4296" spans="1:3" x14ac:dyDescent="0.25">
      <c r="A4296" s="5"/>
      <c r="B4296" s="5"/>
      <c r="C4296" s="5"/>
    </row>
    <row r="4297" spans="1:3" x14ac:dyDescent="0.25">
      <c r="A4297" s="5"/>
      <c r="B4297" s="5"/>
      <c r="C4297" s="5"/>
    </row>
    <row r="4298" spans="1:3" x14ac:dyDescent="0.25">
      <c r="A4298" s="5"/>
      <c r="B4298" s="5"/>
      <c r="C4298" s="5"/>
    </row>
    <row r="4299" spans="1:3" x14ac:dyDescent="0.25">
      <c r="A4299" s="5"/>
      <c r="B4299" s="5"/>
      <c r="C4299" s="5"/>
    </row>
    <row r="4300" spans="1:3" x14ac:dyDescent="0.25">
      <c r="A4300" s="5"/>
      <c r="B4300" s="5"/>
      <c r="C4300" s="5"/>
    </row>
    <row r="4301" spans="1:3" x14ac:dyDescent="0.25">
      <c r="A4301" s="5"/>
      <c r="B4301" s="5"/>
      <c r="C4301" s="5"/>
    </row>
    <row r="4302" spans="1:3" x14ac:dyDescent="0.25">
      <c r="A4302" s="5"/>
      <c r="B4302" s="5"/>
      <c r="C4302" s="5"/>
    </row>
    <row r="4303" spans="1:3" x14ac:dyDescent="0.25">
      <c r="A4303" s="5"/>
      <c r="B4303" s="5"/>
      <c r="C4303" s="5"/>
    </row>
    <row r="4304" spans="1:3" x14ac:dyDescent="0.25">
      <c r="A4304" s="5"/>
      <c r="B4304" s="5"/>
      <c r="C4304" s="5"/>
    </row>
    <row r="4305" spans="1:3" x14ac:dyDescent="0.25">
      <c r="A4305" s="5"/>
      <c r="B4305" s="5"/>
      <c r="C4305" s="5"/>
    </row>
    <row r="4306" spans="1:3" x14ac:dyDescent="0.25">
      <c r="A4306" s="5"/>
      <c r="B4306" s="5"/>
      <c r="C4306" s="5"/>
    </row>
    <row r="4307" spans="1:3" x14ac:dyDescent="0.25">
      <c r="A4307" s="5"/>
      <c r="B4307" s="5"/>
      <c r="C4307" s="5"/>
    </row>
    <row r="4308" spans="1:3" x14ac:dyDescent="0.25">
      <c r="A4308" s="5"/>
      <c r="B4308" s="5"/>
      <c r="C4308" s="5"/>
    </row>
    <row r="4309" spans="1:3" x14ac:dyDescent="0.25">
      <c r="A4309" s="5"/>
      <c r="B4309" s="5"/>
      <c r="C4309" s="5"/>
    </row>
    <row r="4310" spans="1:3" x14ac:dyDescent="0.25">
      <c r="A4310" s="5"/>
      <c r="B4310" s="5"/>
      <c r="C4310" s="5"/>
    </row>
    <row r="4311" spans="1:3" x14ac:dyDescent="0.25">
      <c r="A4311" s="5"/>
      <c r="B4311" s="5"/>
      <c r="C4311" s="5"/>
    </row>
    <row r="4312" spans="1:3" x14ac:dyDescent="0.25">
      <c r="A4312" s="5"/>
      <c r="B4312" s="5"/>
      <c r="C4312" s="5"/>
    </row>
    <row r="4313" spans="1:3" x14ac:dyDescent="0.25">
      <c r="A4313" s="5"/>
      <c r="B4313" s="5"/>
      <c r="C4313" s="5"/>
    </row>
    <row r="4314" spans="1:3" x14ac:dyDescent="0.25">
      <c r="A4314" s="5"/>
      <c r="B4314" s="5"/>
      <c r="C4314" s="5"/>
    </row>
    <row r="4315" spans="1:3" x14ac:dyDescent="0.25">
      <c r="A4315" s="5"/>
      <c r="B4315" s="5"/>
      <c r="C4315" s="5"/>
    </row>
    <row r="4316" spans="1:3" x14ac:dyDescent="0.25">
      <c r="A4316" s="5"/>
      <c r="B4316" s="5"/>
      <c r="C4316" s="5"/>
    </row>
    <row r="4317" spans="1:3" x14ac:dyDescent="0.25">
      <c r="A4317" s="5"/>
      <c r="B4317" s="5"/>
      <c r="C4317" s="5"/>
    </row>
    <row r="4318" spans="1:3" x14ac:dyDescent="0.25">
      <c r="A4318" s="5"/>
      <c r="B4318" s="5"/>
      <c r="C4318" s="5"/>
    </row>
    <row r="4319" spans="1:3" x14ac:dyDescent="0.25">
      <c r="A4319" s="5"/>
      <c r="B4319" s="5"/>
      <c r="C4319" s="5"/>
    </row>
    <row r="4320" spans="1:3" x14ac:dyDescent="0.25">
      <c r="A4320" s="5"/>
      <c r="B4320" s="5"/>
      <c r="C4320" s="5"/>
    </row>
    <row r="4321" spans="1:3" x14ac:dyDescent="0.25">
      <c r="A4321" s="5"/>
      <c r="B4321" s="5"/>
      <c r="C4321" s="5"/>
    </row>
    <row r="4322" spans="1:3" x14ac:dyDescent="0.25">
      <c r="A4322" s="5"/>
      <c r="B4322" s="5"/>
      <c r="C4322" s="5"/>
    </row>
    <row r="4323" spans="1:3" x14ac:dyDescent="0.25">
      <c r="A4323" s="5"/>
      <c r="B4323" s="5"/>
      <c r="C4323" s="5"/>
    </row>
    <row r="4324" spans="1:3" x14ac:dyDescent="0.25">
      <c r="A4324" s="5"/>
      <c r="B4324" s="5"/>
      <c r="C4324" s="5"/>
    </row>
    <row r="4325" spans="1:3" x14ac:dyDescent="0.25">
      <c r="A4325" s="5"/>
      <c r="B4325" s="5"/>
      <c r="C4325" s="5"/>
    </row>
    <row r="4326" spans="1:3" x14ac:dyDescent="0.25">
      <c r="A4326" s="5"/>
      <c r="B4326" s="5"/>
      <c r="C4326" s="5"/>
    </row>
    <row r="4327" spans="1:3" x14ac:dyDescent="0.25">
      <c r="A4327" s="5"/>
      <c r="B4327" s="5"/>
      <c r="C4327" s="5"/>
    </row>
    <row r="4328" spans="1:3" x14ac:dyDescent="0.25">
      <c r="A4328" s="5"/>
      <c r="B4328" s="5"/>
      <c r="C4328" s="5"/>
    </row>
    <row r="4329" spans="1:3" x14ac:dyDescent="0.25">
      <c r="A4329" s="5"/>
      <c r="B4329" s="5"/>
      <c r="C4329" s="5"/>
    </row>
    <row r="4330" spans="1:3" x14ac:dyDescent="0.25">
      <c r="A4330" s="5"/>
      <c r="B4330" s="5"/>
      <c r="C4330" s="5"/>
    </row>
    <row r="4331" spans="1:3" x14ac:dyDescent="0.25">
      <c r="A4331" s="5"/>
      <c r="B4331" s="5"/>
      <c r="C4331" s="5"/>
    </row>
    <row r="4332" spans="1:3" x14ac:dyDescent="0.25">
      <c r="A4332" s="5"/>
      <c r="B4332" s="5"/>
      <c r="C4332" s="5"/>
    </row>
    <row r="4333" spans="1:3" x14ac:dyDescent="0.25">
      <c r="A4333" s="5"/>
      <c r="B4333" s="5"/>
      <c r="C4333" s="5"/>
    </row>
    <row r="4334" spans="1:3" x14ac:dyDescent="0.25">
      <c r="A4334" s="5"/>
      <c r="B4334" s="5"/>
      <c r="C4334" s="5"/>
    </row>
    <row r="4335" spans="1:3" x14ac:dyDescent="0.25">
      <c r="A4335" s="5"/>
      <c r="B4335" s="5"/>
      <c r="C4335" s="5"/>
    </row>
    <row r="4336" spans="1:3" x14ac:dyDescent="0.25">
      <c r="A4336" s="5"/>
      <c r="B4336" s="5"/>
      <c r="C4336" s="5"/>
    </row>
    <row r="4337" spans="1:3" x14ac:dyDescent="0.25">
      <c r="A4337" s="5"/>
      <c r="B4337" s="5"/>
      <c r="C4337" s="5"/>
    </row>
    <row r="4338" spans="1:3" x14ac:dyDescent="0.25">
      <c r="A4338" s="5"/>
      <c r="B4338" s="5"/>
      <c r="C4338" s="5"/>
    </row>
    <row r="4339" spans="1:3" x14ac:dyDescent="0.25">
      <c r="A4339" s="5"/>
      <c r="B4339" s="5"/>
      <c r="C4339" s="5"/>
    </row>
    <row r="4340" spans="1:3" x14ac:dyDescent="0.25">
      <c r="A4340" s="5"/>
      <c r="B4340" s="5"/>
      <c r="C4340" s="5"/>
    </row>
    <row r="4341" spans="1:3" x14ac:dyDescent="0.25">
      <c r="A4341" s="5"/>
      <c r="B4341" s="5"/>
      <c r="C4341" s="5"/>
    </row>
    <row r="4342" spans="1:3" x14ac:dyDescent="0.25">
      <c r="A4342" s="5"/>
      <c r="B4342" s="5"/>
      <c r="C4342" s="5"/>
    </row>
    <row r="4343" spans="1:3" x14ac:dyDescent="0.25">
      <c r="A4343" s="5"/>
      <c r="B4343" s="5"/>
      <c r="C4343" s="5"/>
    </row>
    <row r="4344" spans="1:3" x14ac:dyDescent="0.25">
      <c r="A4344" s="5"/>
      <c r="B4344" s="5"/>
      <c r="C4344" s="5"/>
    </row>
    <row r="4345" spans="1:3" x14ac:dyDescent="0.25">
      <c r="A4345" s="5"/>
      <c r="B4345" s="5"/>
      <c r="C4345" s="5"/>
    </row>
    <row r="4346" spans="1:3" x14ac:dyDescent="0.25">
      <c r="A4346" s="5"/>
      <c r="B4346" s="5"/>
      <c r="C4346" s="5"/>
    </row>
    <row r="4347" spans="1:3" x14ac:dyDescent="0.25">
      <c r="A4347" s="5"/>
      <c r="B4347" s="5"/>
      <c r="C4347" s="5"/>
    </row>
    <row r="4348" spans="1:3" x14ac:dyDescent="0.25">
      <c r="A4348" s="5"/>
      <c r="B4348" s="5"/>
      <c r="C4348" s="5"/>
    </row>
    <row r="4349" spans="1:3" x14ac:dyDescent="0.25">
      <c r="A4349" s="5"/>
      <c r="B4349" s="5"/>
      <c r="C4349" s="5"/>
    </row>
    <row r="4350" spans="1:3" x14ac:dyDescent="0.25">
      <c r="A4350" s="5"/>
      <c r="B4350" s="5"/>
      <c r="C4350" s="5"/>
    </row>
    <row r="4351" spans="1:3" x14ac:dyDescent="0.25">
      <c r="A4351" s="5"/>
      <c r="B4351" s="5"/>
      <c r="C4351" s="5"/>
    </row>
    <row r="4352" spans="1:3" x14ac:dyDescent="0.25">
      <c r="A4352" s="5"/>
      <c r="B4352" s="5"/>
      <c r="C4352" s="5"/>
    </row>
    <row r="4353" spans="1:3" x14ac:dyDescent="0.25">
      <c r="A4353" s="5"/>
      <c r="B4353" s="5"/>
      <c r="C4353" s="5"/>
    </row>
    <row r="4354" spans="1:3" x14ac:dyDescent="0.25">
      <c r="A4354" s="5"/>
      <c r="B4354" s="5"/>
      <c r="C4354" s="5"/>
    </row>
    <row r="4355" spans="1:3" x14ac:dyDescent="0.25">
      <c r="A4355" s="5"/>
      <c r="B4355" s="5"/>
      <c r="C4355" s="5"/>
    </row>
    <row r="4356" spans="1:3" x14ac:dyDescent="0.25">
      <c r="A4356" s="5"/>
      <c r="B4356" s="5"/>
      <c r="C4356" s="5"/>
    </row>
    <row r="4357" spans="1:3" x14ac:dyDescent="0.25">
      <c r="A4357" s="5"/>
      <c r="B4357" s="5"/>
      <c r="C4357" s="5"/>
    </row>
    <row r="4358" spans="1:3" x14ac:dyDescent="0.25">
      <c r="A4358" s="5"/>
      <c r="B4358" s="5"/>
      <c r="C4358" s="5"/>
    </row>
    <row r="4359" spans="1:3" x14ac:dyDescent="0.25">
      <c r="A4359" s="5"/>
      <c r="B4359" s="5"/>
      <c r="C4359" s="5"/>
    </row>
    <row r="4360" spans="1:3" x14ac:dyDescent="0.25">
      <c r="A4360" s="5"/>
      <c r="B4360" s="5"/>
      <c r="C4360" s="5"/>
    </row>
    <row r="4361" spans="1:3" x14ac:dyDescent="0.25">
      <c r="A4361" s="5"/>
      <c r="B4361" s="5"/>
      <c r="C4361" s="5"/>
    </row>
    <row r="4362" spans="1:3" x14ac:dyDescent="0.25">
      <c r="A4362" s="5"/>
      <c r="B4362" s="5"/>
      <c r="C4362" s="5"/>
    </row>
    <row r="4363" spans="1:3" x14ac:dyDescent="0.25">
      <c r="A4363" s="5"/>
      <c r="B4363" s="5"/>
      <c r="C4363" s="5"/>
    </row>
    <row r="4364" spans="1:3" x14ac:dyDescent="0.25">
      <c r="A4364" s="5"/>
      <c r="B4364" s="5"/>
      <c r="C4364" s="5"/>
    </row>
    <row r="4365" spans="1:3" x14ac:dyDescent="0.25">
      <c r="A4365" s="5"/>
      <c r="B4365" s="5"/>
      <c r="C4365" s="5"/>
    </row>
    <row r="4366" spans="1:3" x14ac:dyDescent="0.25">
      <c r="A4366" s="5"/>
      <c r="B4366" s="5"/>
      <c r="C4366" s="5"/>
    </row>
    <row r="4367" spans="1:3" x14ac:dyDescent="0.25">
      <c r="A4367" s="5"/>
      <c r="B4367" s="5"/>
      <c r="C4367" s="5"/>
    </row>
    <row r="4368" spans="1:3" x14ac:dyDescent="0.25">
      <c r="A4368" s="5"/>
      <c r="B4368" s="5"/>
      <c r="C4368" s="5"/>
    </row>
    <row r="4369" spans="1:3" x14ac:dyDescent="0.25">
      <c r="A4369" s="5"/>
      <c r="B4369" s="5"/>
      <c r="C4369" s="5"/>
    </row>
    <row r="4370" spans="1:3" x14ac:dyDescent="0.25">
      <c r="A4370" s="5"/>
      <c r="B4370" s="5"/>
      <c r="C4370" s="5"/>
    </row>
    <row r="4371" spans="1:3" x14ac:dyDescent="0.25">
      <c r="A4371" s="5"/>
      <c r="B4371" s="5"/>
      <c r="C4371" s="5"/>
    </row>
    <row r="4372" spans="1:3" x14ac:dyDescent="0.25">
      <c r="A4372" s="5"/>
      <c r="B4372" s="5"/>
      <c r="C4372" s="5"/>
    </row>
    <row r="4373" spans="1:3" x14ac:dyDescent="0.25">
      <c r="A4373" s="5"/>
      <c r="B4373" s="5"/>
      <c r="C4373" s="5"/>
    </row>
    <row r="4374" spans="1:3" x14ac:dyDescent="0.25">
      <c r="A4374" s="5"/>
      <c r="B4374" s="5"/>
      <c r="C4374" s="5"/>
    </row>
    <row r="4375" spans="1:3" x14ac:dyDescent="0.25">
      <c r="A4375" s="5"/>
      <c r="B4375" s="5"/>
      <c r="C4375" s="5"/>
    </row>
    <row r="4376" spans="1:3" x14ac:dyDescent="0.25">
      <c r="A4376" s="5"/>
      <c r="B4376" s="5"/>
      <c r="C4376" s="5"/>
    </row>
    <row r="4377" spans="1:3" x14ac:dyDescent="0.25">
      <c r="A4377" s="5"/>
      <c r="B4377" s="5"/>
      <c r="C4377" s="5"/>
    </row>
    <row r="4378" spans="1:3" x14ac:dyDescent="0.25">
      <c r="A4378" s="5"/>
      <c r="B4378" s="5"/>
      <c r="C4378" s="5"/>
    </row>
    <row r="4379" spans="1:3" x14ac:dyDescent="0.25">
      <c r="A4379" s="5"/>
      <c r="B4379" s="5"/>
      <c r="C4379" s="5"/>
    </row>
    <row r="4380" spans="1:3" x14ac:dyDescent="0.25">
      <c r="A4380" s="5"/>
      <c r="B4380" s="5"/>
      <c r="C4380" s="5"/>
    </row>
    <row r="4381" spans="1:3" x14ac:dyDescent="0.25">
      <c r="A4381" s="5"/>
      <c r="B4381" s="5"/>
      <c r="C4381" s="5"/>
    </row>
    <row r="4382" spans="1:3" x14ac:dyDescent="0.25">
      <c r="A4382" s="5"/>
      <c r="B4382" s="5"/>
      <c r="C4382" s="5"/>
    </row>
    <row r="4383" spans="1:3" x14ac:dyDescent="0.25">
      <c r="A4383" s="5"/>
      <c r="B4383" s="5"/>
      <c r="C4383" s="5"/>
    </row>
    <row r="4384" spans="1:3" x14ac:dyDescent="0.25">
      <c r="A4384" s="5"/>
      <c r="B4384" s="5"/>
      <c r="C4384" s="5"/>
    </row>
    <row r="4385" spans="1:3" x14ac:dyDescent="0.25">
      <c r="A4385" s="5"/>
      <c r="B4385" s="5"/>
      <c r="C4385" s="5"/>
    </row>
    <row r="4386" spans="1:3" x14ac:dyDescent="0.25">
      <c r="A4386" s="5"/>
      <c r="B4386" s="5"/>
      <c r="C4386" s="5"/>
    </row>
    <row r="4387" spans="1:3" x14ac:dyDescent="0.25">
      <c r="A4387" s="5"/>
      <c r="B4387" s="5"/>
      <c r="C4387" s="5"/>
    </row>
    <row r="4388" spans="1:3" x14ac:dyDescent="0.25">
      <c r="A4388" s="5"/>
      <c r="B4388" s="5"/>
      <c r="C4388" s="5"/>
    </row>
    <row r="4389" spans="1:3" x14ac:dyDescent="0.25">
      <c r="A4389" s="5"/>
      <c r="B4389" s="5"/>
      <c r="C4389" s="5"/>
    </row>
    <row r="4390" spans="1:3" x14ac:dyDescent="0.25">
      <c r="A4390" s="5"/>
      <c r="B4390" s="5"/>
      <c r="C4390" s="5"/>
    </row>
    <row r="4391" spans="1:3" x14ac:dyDescent="0.25">
      <c r="A4391" s="5"/>
      <c r="B4391" s="5"/>
      <c r="C4391" s="5"/>
    </row>
    <row r="4392" spans="1:3" x14ac:dyDescent="0.25">
      <c r="A4392" s="5"/>
      <c r="B4392" s="5"/>
      <c r="C4392" s="5"/>
    </row>
    <row r="4393" spans="1:3" x14ac:dyDescent="0.25">
      <c r="A4393" s="5"/>
      <c r="B4393" s="5"/>
      <c r="C4393" s="5"/>
    </row>
    <row r="4394" spans="1:3" x14ac:dyDescent="0.25">
      <c r="A4394" s="5"/>
      <c r="B4394" s="5"/>
      <c r="C4394" s="5"/>
    </row>
    <row r="4395" spans="1:3" x14ac:dyDescent="0.25">
      <c r="A4395" s="5"/>
      <c r="B4395" s="5"/>
      <c r="C4395" s="5"/>
    </row>
    <row r="4396" spans="1:3" x14ac:dyDescent="0.25">
      <c r="A4396" s="5"/>
      <c r="B4396" s="5"/>
      <c r="C4396" s="5"/>
    </row>
    <row r="4397" spans="1:3" x14ac:dyDescent="0.25">
      <c r="A4397" s="5"/>
      <c r="B4397" s="5"/>
      <c r="C4397" s="5"/>
    </row>
    <row r="4398" spans="1:3" x14ac:dyDescent="0.25">
      <c r="A4398" s="5"/>
      <c r="B4398" s="5"/>
      <c r="C4398" s="5"/>
    </row>
    <row r="4399" spans="1:3" x14ac:dyDescent="0.25">
      <c r="A4399" s="5"/>
      <c r="B4399" s="5"/>
      <c r="C4399" s="5"/>
    </row>
    <row r="4400" spans="1:3" x14ac:dyDescent="0.25">
      <c r="A4400" s="5"/>
      <c r="B4400" s="5"/>
      <c r="C4400" s="5"/>
    </row>
    <row r="4401" spans="1:3" x14ac:dyDescent="0.25">
      <c r="A4401" s="5"/>
      <c r="B4401" s="5"/>
      <c r="C4401" s="5"/>
    </row>
    <row r="4402" spans="1:3" x14ac:dyDescent="0.25">
      <c r="A4402" s="5"/>
      <c r="B4402" s="5"/>
      <c r="C4402" s="5"/>
    </row>
    <row r="4403" spans="1:3" x14ac:dyDescent="0.25">
      <c r="A4403" s="5"/>
      <c r="B4403" s="5"/>
      <c r="C4403" s="5"/>
    </row>
    <row r="4404" spans="1:3" x14ac:dyDescent="0.25">
      <c r="A4404" s="5"/>
      <c r="B4404" s="5"/>
      <c r="C4404" s="5"/>
    </row>
    <row r="4405" spans="1:3" x14ac:dyDescent="0.25">
      <c r="A4405" s="5"/>
      <c r="B4405" s="5"/>
      <c r="C4405" s="5"/>
    </row>
    <row r="4406" spans="1:3" x14ac:dyDescent="0.25">
      <c r="A4406" s="5"/>
      <c r="B4406" s="5"/>
      <c r="C4406" s="5"/>
    </row>
    <row r="4407" spans="1:3" x14ac:dyDescent="0.25">
      <c r="A4407" s="5"/>
      <c r="B4407" s="5"/>
      <c r="C4407" s="5"/>
    </row>
    <row r="4408" spans="1:3" x14ac:dyDescent="0.25">
      <c r="A4408" s="5"/>
      <c r="B4408" s="5"/>
      <c r="C4408" s="5"/>
    </row>
    <row r="4409" spans="1:3" x14ac:dyDescent="0.25">
      <c r="A4409" s="5"/>
      <c r="B4409" s="5"/>
      <c r="C4409" s="5"/>
    </row>
    <row r="4410" spans="1:3" x14ac:dyDescent="0.25">
      <c r="A4410" s="5"/>
      <c r="B4410" s="5"/>
      <c r="C4410" s="5"/>
    </row>
    <row r="4411" spans="1:3" x14ac:dyDescent="0.25">
      <c r="A4411" s="5"/>
      <c r="B4411" s="5"/>
      <c r="C4411" s="5"/>
    </row>
    <row r="4412" spans="1:3" x14ac:dyDescent="0.25">
      <c r="A4412" s="5"/>
      <c r="B4412" s="5"/>
      <c r="C4412" s="5"/>
    </row>
    <row r="4413" spans="1:3" x14ac:dyDescent="0.25">
      <c r="A4413" s="5"/>
      <c r="B4413" s="5"/>
      <c r="C4413" s="5"/>
    </row>
    <row r="4414" spans="1:3" x14ac:dyDescent="0.25">
      <c r="A4414" s="5"/>
      <c r="B4414" s="5"/>
      <c r="C4414" s="5"/>
    </row>
    <row r="4415" spans="1:3" x14ac:dyDescent="0.25">
      <c r="A4415" s="5"/>
      <c r="B4415" s="5"/>
      <c r="C4415" s="5"/>
    </row>
    <row r="4416" spans="1:3" x14ac:dyDescent="0.25">
      <c r="A4416" s="5"/>
      <c r="B4416" s="5"/>
      <c r="C4416" s="5"/>
    </row>
    <row r="4417" spans="1:3" x14ac:dyDescent="0.25">
      <c r="A4417" s="5"/>
      <c r="B4417" s="5"/>
      <c r="C4417" s="5"/>
    </row>
    <row r="4418" spans="1:3" x14ac:dyDescent="0.25">
      <c r="A4418" s="5"/>
      <c r="B4418" s="5"/>
      <c r="C4418" s="5"/>
    </row>
    <row r="4419" spans="1:3" x14ac:dyDescent="0.25">
      <c r="A4419" s="5"/>
      <c r="B4419" s="5"/>
      <c r="C4419" s="5"/>
    </row>
    <row r="4420" spans="1:3" x14ac:dyDescent="0.25">
      <c r="A4420" s="5"/>
      <c r="B4420" s="5"/>
      <c r="C4420" s="5"/>
    </row>
    <row r="4421" spans="1:3" x14ac:dyDescent="0.25">
      <c r="A4421" s="5"/>
      <c r="B4421" s="5"/>
      <c r="C4421" s="5"/>
    </row>
    <row r="4422" spans="1:3" x14ac:dyDescent="0.25">
      <c r="A4422" s="5"/>
      <c r="B4422" s="5"/>
      <c r="C4422" s="5"/>
    </row>
    <row r="4423" spans="1:3" x14ac:dyDescent="0.25">
      <c r="A4423" s="5"/>
      <c r="B4423" s="5"/>
      <c r="C4423" s="5"/>
    </row>
    <row r="4424" spans="1:3" x14ac:dyDescent="0.25">
      <c r="A4424" s="5"/>
      <c r="B4424" s="5"/>
      <c r="C4424" s="5"/>
    </row>
    <row r="4425" spans="1:3" x14ac:dyDescent="0.25">
      <c r="A4425" s="5"/>
      <c r="B4425" s="5"/>
      <c r="C4425" s="5"/>
    </row>
    <row r="4426" spans="1:3" x14ac:dyDescent="0.25">
      <c r="A4426" s="5"/>
      <c r="B4426" s="5"/>
      <c r="C4426" s="5"/>
    </row>
    <row r="4427" spans="1:3" x14ac:dyDescent="0.25">
      <c r="A4427" s="5"/>
      <c r="B4427" s="5"/>
      <c r="C4427" s="5"/>
    </row>
    <row r="4428" spans="1:3" x14ac:dyDescent="0.25">
      <c r="A4428" s="5"/>
      <c r="B4428" s="5"/>
      <c r="C4428" s="5"/>
    </row>
    <row r="4429" spans="1:3" x14ac:dyDescent="0.25">
      <c r="A4429" s="5"/>
      <c r="B4429" s="5"/>
      <c r="C4429" s="5"/>
    </row>
    <row r="4430" spans="1:3" x14ac:dyDescent="0.25">
      <c r="A4430" s="5"/>
      <c r="B4430" s="5"/>
      <c r="C4430" s="5"/>
    </row>
    <row r="4431" spans="1:3" x14ac:dyDescent="0.25">
      <c r="A4431" s="5"/>
      <c r="B4431" s="5"/>
      <c r="C4431" s="5"/>
    </row>
    <row r="4432" spans="1:3" x14ac:dyDescent="0.25">
      <c r="A4432" s="5"/>
      <c r="B4432" s="5"/>
      <c r="C4432" s="5"/>
    </row>
    <row r="4433" spans="1:3" x14ac:dyDescent="0.25">
      <c r="A4433" s="5"/>
      <c r="B4433" s="5"/>
      <c r="C4433" s="5"/>
    </row>
    <row r="4434" spans="1:3" x14ac:dyDescent="0.25">
      <c r="A4434" s="5"/>
      <c r="B4434" s="5"/>
      <c r="C4434" s="5"/>
    </row>
    <row r="4435" spans="1:3" x14ac:dyDescent="0.25">
      <c r="A4435" s="5"/>
      <c r="B4435" s="5"/>
      <c r="C4435" s="5"/>
    </row>
    <row r="4436" spans="1:3" x14ac:dyDescent="0.25">
      <c r="A4436" s="5"/>
      <c r="B4436" s="5"/>
      <c r="C4436" s="5"/>
    </row>
    <row r="4437" spans="1:3" x14ac:dyDescent="0.25">
      <c r="A4437" s="5"/>
      <c r="B4437" s="5"/>
      <c r="C4437" s="5"/>
    </row>
    <row r="4438" spans="1:3" x14ac:dyDescent="0.25">
      <c r="A4438" s="5"/>
      <c r="B4438" s="5"/>
      <c r="C4438" s="5"/>
    </row>
    <row r="4439" spans="1:3" x14ac:dyDescent="0.25">
      <c r="A4439" s="5"/>
      <c r="B4439" s="5"/>
      <c r="C4439" s="5"/>
    </row>
    <row r="4440" spans="1:3" x14ac:dyDescent="0.25">
      <c r="A4440" s="5"/>
      <c r="B4440" s="5"/>
      <c r="C4440" s="5"/>
    </row>
    <row r="4441" spans="1:3" x14ac:dyDescent="0.25">
      <c r="A4441" s="5"/>
      <c r="B4441" s="5"/>
      <c r="C4441" s="5"/>
    </row>
    <row r="4442" spans="1:3" x14ac:dyDescent="0.25">
      <c r="A4442" s="5"/>
      <c r="B4442" s="5"/>
      <c r="C4442" s="5"/>
    </row>
    <row r="4443" spans="1:3" x14ac:dyDescent="0.25">
      <c r="A4443" s="5"/>
      <c r="B4443" s="5"/>
      <c r="C4443" s="5"/>
    </row>
    <row r="4444" spans="1:3" x14ac:dyDescent="0.25">
      <c r="A4444" s="5"/>
      <c r="B4444" s="5"/>
      <c r="C4444" s="5"/>
    </row>
    <row r="4445" spans="1:3" x14ac:dyDescent="0.25">
      <c r="A4445" s="5"/>
      <c r="B4445" s="5"/>
      <c r="C4445" s="5"/>
    </row>
    <row r="4446" spans="1:3" x14ac:dyDescent="0.25">
      <c r="A4446" s="5"/>
      <c r="B4446" s="5"/>
      <c r="C4446" s="5"/>
    </row>
    <row r="4447" spans="1:3" x14ac:dyDescent="0.25">
      <c r="A4447" s="5"/>
      <c r="B4447" s="5"/>
      <c r="C4447" s="5"/>
    </row>
    <row r="4448" spans="1:3" x14ac:dyDescent="0.25">
      <c r="A4448" s="5"/>
      <c r="B4448" s="5"/>
      <c r="C4448" s="5"/>
    </row>
    <row r="4449" spans="1:3" x14ac:dyDescent="0.25">
      <c r="A4449" s="5"/>
      <c r="B4449" s="5"/>
      <c r="C4449" s="5"/>
    </row>
    <row r="4450" spans="1:3" x14ac:dyDescent="0.25">
      <c r="A4450" s="5"/>
      <c r="B4450" s="5"/>
      <c r="C4450" s="5"/>
    </row>
    <row r="4451" spans="1:3" x14ac:dyDescent="0.25">
      <c r="A4451" s="5"/>
      <c r="B4451" s="5"/>
      <c r="C4451" s="5"/>
    </row>
    <row r="4452" spans="1:3" x14ac:dyDescent="0.25">
      <c r="A4452" s="5"/>
      <c r="B4452" s="5"/>
      <c r="C4452" s="5"/>
    </row>
    <row r="4453" spans="1:3" x14ac:dyDescent="0.25">
      <c r="A4453" s="5"/>
      <c r="B4453" s="5"/>
      <c r="C4453" s="5"/>
    </row>
    <row r="4454" spans="1:3" x14ac:dyDescent="0.25">
      <c r="A4454" s="5"/>
      <c r="B4454" s="5"/>
      <c r="C4454" s="5"/>
    </row>
    <row r="4455" spans="1:3" x14ac:dyDescent="0.25">
      <c r="A4455" s="5"/>
      <c r="B4455" s="5"/>
      <c r="C4455" s="5"/>
    </row>
    <row r="4456" spans="1:3" x14ac:dyDescent="0.25">
      <c r="A4456" s="5"/>
      <c r="B4456" s="5"/>
      <c r="C4456" s="5"/>
    </row>
    <row r="4457" spans="1:3" x14ac:dyDescent="0.25">
      <c r="A4457" s="5"/>
      <c r="B4457" s="5"/>
      <c r="C4457" s="5"/>
    </row>
    <row r="4458" spans="1:3" x14ac:dyDescent="0.25">
      <c r="A4458" s="5"/>
      <c r="B4458" s="5"/>
      <c r="C4458" s="5"/>
    </row>
    <row r="4459" spans="1:3" x14ac:dyDescent="0.25">
      <c r="A4459" s="5"/>
      <c r="B4459" s="5"/>
      <c r="C4459" s="5"/>
    </row>
    <row r="4460" spans="1:3" x14ac:dyDescent="0.25">
      <c r="A4460" s="5"/>
      <c r="B4460" s="5"/>
      <c r="C4460" s="5"/>
    </row>
    <row r="4461" spans="1:3" x14ac:dyDescent="0.25">
      <c r="A4461" s="5"/>
      <c r="B4461" s="5"/>
      <c r="C4461" s="5"/>
    </row>
    <row r="4462" spans="1:3" x14ac:dyDescent="0.25">
      <c r="A4462" s="5"/>
      <c r="B4462" s="5"/>
      <c r="C4462" s="5"/>
    </row>
    <row r="4463" spans="1:3" x14ac:dyDescent="0.25">
      <c r="A4463" s="5"/>
      <c r="B4463" s="5"/>
      <c r="C4463" s="5"/>
    </row>
    <row r="4464" spans="1:3" x14ac:dyDescent="0.25">
      <c r="A4464" s="5"/>
      <c r="B4464" s="5"/>
      <c r="C4464" s="5"/>
    </row>
    <row r="4465" spans="1:3" x14ac:dyDescent="0.25">
      <c r="A4465" s="5"/>
      <c r="B4465" s="5"/>
      <c r="C4465" s="5"/>
    </row>
    <row r="4466" spans="1:3" x14ac:dyDescent="0.25">
      <c r="A4466" s="5"/>
      <c r="B4466" s="5"/>
      <c r="C4466" s="5"/>
    </row>
    <row r="4467" spans="1:3" x14ac:dyDescent="0.25">
      <c r="A4467" s="5"/>
      <c r="B4467" s="5"/>
      <c r="C4467" s="5"/>
    </row>
    <row r="4468" spans="1:3" x14ac:dyDescent="0.25">
      <c r="A4468" s="5"/>
      <c r="B4468" s="5"/>
      <c r="C4468" s="5"/>
    </row>
    <row r="4469" spans="1:3" x14ac:dyDescent="0.25">
      <c r="A4469" s="5"/>
      <c r="B4469" s="5"/>
      <c r="C4469" s="5"/>
    </row>
    <row r="4470" spans="1:3" x14ac:dyDescent="0.25">
      <c r="A4470" s="5"/>
      <c r="B4470" s="5"/>
      <c r="C4470" s="5"/>
    </row>
    <row r="4471" spans="1:3" x14ac:dyDescent="0.25">
      <c r="A4471" s="5"/>
      <c r="B4471" s="5"/>
      <c r="C4471" s="5"/>
    </row>
    <row r="4472" spans="1:3" x14ac:dyDescent="0.25">
      <c r="A4472" s="5"/>
      <c r="B4472" s="5"/>
      <c r="C4472" s="5"/>
    </row>
    <row r="4473" spans="1:3" x14ac:dyDescent="0.25">
      <c r="A4473" s="5"/>
      <c r="B4473" s="5"/>
      <c r="C4473" s="5"/>
    </row>
    <row r="4474" spans="1:3" x14ac:dyDescent="0.25">
      <c r="A4474" s="5"/>
      <c r="B4474" s="5"/>
      <c r="C4474" s="5"/>
    </row>
    <row r="4475" spans="1:3" x14ac:dyDescent="0.25">
      <c r="A4475" s="5"/>
      <c r="B4475" s="5"/>
      <c r="C4475" s="5"/>
    </row>
    <row r="4476" spans="1:3" x14ac:dyDescent="0.25">
      <c r="A4476" s="5"/>
      <c r="B4476" s="5"/>
      <c r="C4476" s="5"/>
    </row>
    <row r="4477" spans="1:3" x14ac:dyDescent="0.25">
      <c r="A4477" s="5"/>
      <c r="B4477" s="5"/>
      <c r="C4477" s="5"/>
    </row>
    <row r="4478" spans="1:3" x14ac:dyDescent="0.25">
      <c r="A4478" s="5"/>
      <c r="B4478" s="5"/>
      <c r="C4478" s="5"/>
    </row>
    <row r="4479" spans="1:3" x14ac:dyDescent="0.25">
      <c r="A4479" s="5"/>
      <c r="B4479" s="5"/>
      <c r="C4479" s="5"/>
    </row>
    <row r="4480" spans="1:3" x14ac:dyDescent="0.25">
      <c r="A4480" s="5"/>
      <c r="B4480" s="5"/>
      <c r="C4480" s="5"/>
    </row>
    <row r="4481" spans="1:3" x14ac:dyDescent="0.25">
      <c r="A4481" s="5"/>
      <c r="B4481" s="5"/>
      <c r="C4481" s="5"/>
    </row>
    <row r="4482" spans="1:3" x14ac:dyDescent="0.25">
      <c r="A4482" s="5"/>
      <c r="B4482" s="5"/>
      <c r="C4482" s="5"/>
    </row>
    <row r="4483" spans="1:3" x14ac:dyDescent="0.25">
      <c r="A4483" s="5"/>
      <c r="B4483" s="5"/>
      <c r="C4483" s="5"/>
    </row>
    <row r="4484" spans="1:3" x14ac:dyDescent="0.25">
      <c r="A4484" s="5"/>
      <c r="B4484" s="5"/>
      <c r="C4484" s="5"/>
    </row>
    <row r="4485" spans="1:3" x14ac:dyDescent="0.25">
      <c r="A4485" s="5"/>
      <c r="B4485" s="5"/>
      <c r="C4485" s="5"/>
    </row>
    <row r="4486" spans="1:3" x14ac:dyDescent="0.25">
      <c r="A4486" s="5"/>
      <c r="B4486" s="5"/>
      <c r="C4486" s="5"/>
    </row>
    <row r="4487" spans="1:3" x14ac:dyDescent="0.25">
      <c r="A4487" s="5"/>
      <c r="B4487" s="5"/>
      <c r="C4487" s="5"/>
    </row>
    <row r="4488" spans="1:3" x14ac:dyDescent="0.25">
      <c r="A4488" s="5"/>
      <c r="B4488" s="5"/>
      <c r="C4488" s="5"/>
    </row>
    <row r="4489" spans="1:3" x14ac:dyDescent="0.25">
      <c r="A4489" s="5"/>
      <c r="B4489" s="5"/>
      <c r="C4489" s="5"/>
    </row>
    <row r="4490" spans="1:3" x14ac:dyDescent="0.25">
      <c r="A4490" s="5"/>
      <c r="B4490" s="5"/>
      <c r="C4490" s="5"/>
    </row>
    <row r="4491" spans="1:3" x14ac:dyDescent="0.25">
      <c r="A4491" s="5"/>
      <c r="B4491" s="5"/>
      <c r="C4491" s="5"/>
    </row>
    <row r="4492" spans="1:3" x14ac:dyDescent="0.25">
      <c r="A4492" s="5"/>
      <c r="B4492" s="5"/>
      <c r="C4492" s="5"/>
    </row>
    <row r="4493" spans="1:3" x14ac:dyDescent="0.25">
      <c r="A4493" s="5"/>
      <c r="B4493" s="5"/>
      <c r="C4493" s="5"/>
    </row>
    <row r="4494" spans="1:3" x14ac:dyDescent="0.25">
      <c r="A4494" s="5"/>
      <c r="B4494" s="5"/>
      <c r="C4494" s="5"/>
    </row>
    <row r="4495" spans="1:3" x14ac:dyDescent="0.25">
      <c r="A4495" s="5"/>
      <c r="B4495" s="5"/>
      <c r="C4495" s="5"/>
    </row>
    <row r="4496" spans="1:3" x14ac:dyDescent="0.25">
      <c r="A4496" s="5"/>
      <c r="B4496" s="5"/>
      <c r="C4496" s="5"/>
    </row>
    <row r="4497" spans="1:3" x14ac:dyDescent="0.25">
      <c r="A4497" s="5"/>
      <c r="B4497" s="5"/>
      <c r="C4497" s="5"/>
    </row>
    <row r="4498" spans="1:3" x14ac:dyDescent="0.25">
      <c r="A4498" s="5"/>
      <c r="B4498" s="5"/>
      <c r="C4498" s="5"/>
    </row>
    <row r="4499" spans="1:3" x14ac:dyDescent="0.25">
      <c r="A4499" s="5"/>
      <c r="B4499" s="5"/>
      <c r="C4499" s="5"/>
    </row>
    <row r="4500" spans="1:3" x14ac:dyDescent="0.25">
      <c r="A4500" s="5"/>
      <c r="B4500" s="5"/>
      <c r="C4500" s="5"/>
    </row>
    <row r="4501" spans="1:3" x14ac:dyDescent="0.25">
      <c r="A4501" s="5"/>
      <c r="B4501" s="5"/>
      <c r="C4501" s="5"/>
    </row>
    <row r="4502" spans="1:3" x14ac:dyDescent="0.25">
      <c r="A4502" s="5"/>
      <c r="B4502" s="5"/>
      <c r="C4502" s="5"/>
    </row>
    <row r="4503" spans="1:3" x14ac:dyDescent="0.25">
      <c r="A4503" s="5"/>
      <c r="B4503" s="5"/>
      <c r="C4503" s="5"/>
    </row>
    <row r="4504" spans="1:3" x14ac:dyDescent="0.25">
      <c r="A4504" s="5"/>
      <c r="B4504" s="5"/>
      <c r="C4504" s="5"/>
    </row>
    <row r="4505" spans="1:3" x14ac:dyDescent="0.25">
      <c r="A4505" s="5"/>
      <c r="B4505" s="5"/>
      <c r="C4505" s="5"/>
    </row>
    <row r="4506" spans="1:3" x14ac:dyDescent="0.25">
      <c r="A4506" s="5"/>
      <c r="B4506" s="5"/>
      <c r="C4506" s="5"/>
    </row>
    <row r="4507" spans="1:3" x14ac:dyDescent="0.25">
      <c r="A4507" s="5"/>
      <c r="B4507" s="5"/>
      <c r="C4507" s="5"/>
    </row>
    <row r="4508" spans="1:3" x14ac:dyDescent="0.25">
      <c r="A4508" s="5"/>
      <c r="B4508" s="5"/>
      <c r="C4508" s="5"/>
    </row>
    <row r="4509" spans="1:3" x14ac:dyDescent="0.25">
      <c r="A4509" s="5"/>
      <c r="B4509" s="5"/>
      <c r="C4509" s="5"/>
    </row>
    <row r="4510" spans="1:3" x14ac:dyDescent="0.25">
      <c r="A4510" s="5"/>
      <c r="B4510" s="5"/>
      <c r="C4510" s="5"/>
    </row>
    <row r="4511" spans="1:3" x14ac:dyDescent="0.25">
      <c r="A4511" s="5"/>
      <c r="B4511" s="5"/>
      <c r="C4511" s="5"/>
    </row>
    <row r="4512" spans="1:3" x14ac:dyDescent="0.25">
      <c r="A4512" s="5"/>
      <c r="B4512" s="5"/>
      <c r="C4512" s="5"/>
    </row>
    <row r="4513" spans="1:3" x14ac:dyDescent="0.25">
      <c r="A4513" s="5"/>
      <c r="B4513" s="5"/>
      <c r="C4513" s="5"/>
    </row>
    <row r="4514" spans="1:3" x14ac:dyDescent="0.25">
      <c r="A4514" s="5"/>
      <c r="B4514" s="5"/>
      <c r="C4514" s="5"/>
    </row>
    <row r="4515" spans="1:3" x14ac:dyDescent="0.25">
      <c r="A4515" s="5"/>
      <c r="B4515" s="5"/>
      <c r="C4515" s="5"/>
    </row>
    <row r="4516" spans="1:3" x14ac:dyDescent="0.25">
      <c r="A4516" s="5"/>
      <c r="B4516" s="5"/>
      <c r="C4516" s="5"/>
    </row>
    <row r="4517" spans="1:3" x14ac:dyDescent="0.25">
      <c r="A4517" s="5"/>
      <c r="B4517" s="5"/>
      <c r="C4517" s="5"/>
    </row>
    <row r="4518" spans="1:3" x14ac:dyDescent="0.25">
      <c r="A4518" s="5"/>
      <c r="B4518" s="5"/>
      <c r="C4518" s="5"/>
    </row>
    <row r="4519" spans="1:3" x14ac:dyDescent="0.25">
      <c r="A4519" s="5"/>
      <c r="B4519" s="5"/>
      <c r="C4519" s="5"/>
    </row>
    <row r="4520" spans="1:3" x14ac:dyDescent="0.25">
      <c r="A4520" s="5"/>
      <c r="B4520" s="5"/>
      <c r="C4520" s="5"/>
    </row>
    <row r="4521" spans="1:3" x14ac:dyDescent="0.25">
      <c r="A4521" s="5"/>
      <c r="B4521" s="5"/>
      <c r="C4521" s="5"/>
    </row>
    <row r="4522" spans="1:3" x14ac:dyDescent="0.25">
      <c r="A4522" s="5"/>
      <c r="B4522" s="5"/>
      <c r="C4522" s="5"/>
    </row>
    <row r="4523" spans="1:3" x14ac:dyDescent="0.25">
      <c r="A4523" s="5"/>
      <c r="B4523" s="5"/>
      <c r="C4523" s="5"/>
    </row>
    <row r="4524" spans="1:3" x14ac:dyDescent="0.25">
      <c r="A4524" s="5"/>
      <c r="B4524" s="5"/>
      <c r="C4524" s="5"/>
    </row>
    <row r="4525" spans="1:3" x14ac:dyDescent="0.25">
      <c r="A4525" s="5"/>
      <c r="B4525" s="5"/>
      <c r="C4525" s="5"/>
    </row>
    <row r="4526" spans="1:3" x14ac:dyDescent="0.25">
      <c r="A4526" s="5"/>
      <c r="B4526" s="5"/>
      <c r="C4526" s="5"/>
    </row>
    <row r="4527" spans="1:3" x14ac:dyDescent="0.25">
      <c r="A4527" s="5"/>
      <c r="B4527" s="5"/>
      <c r="C4527" s="5"/>
    </row>
    <row r="4528" spans="1:3" x14ac:dyDescent="0.25">
      <c r="A4528" s="5"/>
      <c r="B4528" s="5"/>
      <c r="C4528" s="5"/>
    </row>
    <row r="4529" spans="1:3" x14ac:dyDescent="0.25">
      <c r="A4529" s="5"/>
      <c r="B4529" s="5"/>
      <c r="C4529" s="5"/>
    </row>
    <row r="4530" spans="1:3" x14ac:dyDescent="0.25">
      <c r="A4530" s="5"/>
      <c r="B4530" s="5"/>
      <c r="C4530" s="5"/>
    </row>
    <row r="4531" spans="1:3" x14ac:dyDescent="0.25">
      <c r="A4531" s="5"/>
      <c r="B4531" s="5"/>
      <c r="C4531" s="5"/>
    </row>
    <row r="4532" spans="1:3" x14ac:dyDescent="0.25">
      <c r="A4532" s="5"/>
      <c r="B4532" s="5"/>
      <c r="C4532" s="5"/>
    </row>
    <row r="4533" spans="1:3" x14ac:dyDescent="0.25">
      <c r="A4533" s="5"/>
      <c r="B4533" s="5"/>
      <c r="C4533" s="5"/>
    </row>
    <row r="4534" spans="1:3" x14ac:dyDescent="0.25">
      <c r="A4534" s="5"/>
      <c r="B4534" s="5"/>
      <c r="C4534" s="5"/>
    </row>
    <row r="4535" spans="1:3" x14ac:dyDescent="0.25">
      <c r="A4535" s="5"/>
      <c r="B4535" s="5"/>
      <c r="C4535" s="5"/>
    </row>
    <row r="4536" spans="1:3" x14ac:dyDescent="0.25">
      <c r="A4536" s="5"/>
      <c r="B4536" s="5"/>
      <c r="C4536" s="5"/>
    </row>
    <row r="4537" spans="1:3" x14ac:dyDescent="0.25">
      <c r="A4537" s="5"/>
      <c r="B4537" s="5"/>
      <c r="C4537" s="5"/>
    </row>
    <row r="4538" spans="1:3" x14ac:dyDescent="0.25">
      <c r="A4538" s="5"/>
      <c r="B4538" s="5"/>
      <c r="C4538" s="5"/>
    </row>
    <row r="4539" spans="1:3" x14ac:dyDescent="0.25">
      <c r="A4539" s="5"/>
      <c r="B4539" s="5"/>
      <c r="C4539" s="5"/>
    </row>
    <row r="4540" spans="1:3" x14ac:dyDescent="0.25">
      <c r="A4540" s="5"/>
      <c r="B4540" s="5"/>
      <c r="C4540" s="5"/>
    </row>
    <row r="4541" spans="1:3" x14ac:dyDescent="0.25">
      <c r="A4541" s="5"/>
      <c r="B4541" s="5"/>
      <c r="C4541" s="5"/>
    </row>
    <row r="4542" spans="1:3" x14ac:dyDescent="0.25">
      <c r="A4542" s="5"/>
      <c r="B4542" s="5"/>
      <c r="C4542" s="5"/>
    </row>
    <row r="4543" spans="1:3" x14ac:dyDescent="0.25">
      <c r="A4543" s="5"/>
      <c r="B4543" s="5"/>
      <c r="C4543" s="5"/>
    </row>
    <row r="4544" spans="1:3" x14ac:dyDescent="0.25">
      <c r="A4544" s="5"/>
      <c r="B4544" s="5"/>
      <c r="C4544" s="5"/>
    </row>
    <row r="4545" spans="1:3" x14ac:dyDescent="0.25">
      <c r="A4545" s="5"/>
      <c r="B4545" s="5"/>
      <c r="C4545" s="5"/>
    </row>
    <row r="4546" spans="1:3" x14ac:dyDescent="0.25">
      <c r="A4546" s="5"/>
      <c r="B4546" s="5"/>
      <c r="C4546" s="5"/>
    </row>
    <row r="4547" spans="1:3" x14ac:dyDescent="0.25">
      <c r="A4547" s="5"/>
      <c r="B4547" s="5"/>
      <c r="C4547" s="5"/>
    </row>
    <row r="4548" spans="1:3" x14ac:dyDescent="0.25">
      <c r="A4548" s="5"/>
      <c r="B4548" s="5"/>
      <c r="C4548" s="5"/>
    </row>
    <row r="4549" spans="1:3" x14ac:dyDescent="0.25">
      <c r="A4549" s="5"/>
      <c r="B4549" s="5"/>
      <c r="C4549" s="5"/>
    </row>
    <row r="4550" spans="1:3" x14ac:dyDescent="0.25">
      <c r="A4550" s="5"/>
      <c r="B4550" s="5"/>
      <c r="C4550" s="5"/>
    </row>
    <row r="4551" spans="1:3" x14ac:dyDescent="0.25">
      <c r="A4551" s="5"/>
      <c r="B4551" s="5"/>
      <c r="C4551" s="5"/>
    </row>
    <row r="4552" spans="1:3" x14ac:dyDescent="0.25">
      <c r="A4552" s="5"/>
      <c r="B4552" s="5"/>
      <c r="C4552" s="5"/>
    </row>
    <row r="4553" spans="1:3" x14ac:dyDescent="0.25">
      <c r="A4553" s="5"/>
      <c r="B4553" s="5"/>
      <c r="C4553" s="5"/>
    </row>
    <row r="4554" spans="1:3" x14ac:dyDescent="0.25">
      <c r="A4554" s="5"/>
      <c r="B4554" s="5"/>
      <c r="C4554" s="5"/>
    </row>
    <row r="4555" spans="1:3" x14ac:dyDescent="0.25">
      <c r="A4555" s="5"/>
      <c r="B4555" s="5"/>
      <c r="C4555" s="5"/>
    </row>
    <row r="4556" spans="1:3" x14ac:dyDescent="0.25">
      <c r="A4556" s="5"/>
      <c r="B4556" s="5"/>
      <c r="C4556" s="5"/>
    </row>
    <row r="4557" spans="1:3" x14ac:dyDescent="0.25">
      <c r="A4557" s="5"/>
      <c r="B4557" s="5"/>
      <c r="C4557" s="5"/>
    </row>
    <row r="4558" spans="1:3" x14ac:dyDescent="0.25">
      <c r="A4558" s="5"/>
      <c r="B4558" s="5"/>
      <c r="C4558" s="5"/>
    </row>
    <row r="4559" spans="1:3" x14ac:dyDescent="0.25">
      <c r="A4559" s="5"/>
      <c r="B4559" s="5"/>
      <c r="C4559" s="5"/>
    </row>
    <row r="4560" spans="1:3" x14ac:dyDescent="0.25">
      <c r="A4560" s="5"/>
      <c r="B4560" s="5"/>
      <c r="C4560" s="5"/>
    </row>
    <row r="4561" spans="1:3" x14ac:dyDescent="0.25">
      <c r="A4561" s="5"/>
      <c r="B4561" s="5"/>
      <c r="C4561" s="5"/>
    </row>
    <row r="4562" spans="1:3" x14ac:dyDescent="0.25">
      <c r="A4562" s="5"/>
      <c r="B4562" s="5"/>
      <c r="C4562" s="5"/>
    </row>
    <row r="4563" spans="1:3" x14ac:dyDescent="0.25">
      <c r="A4563" s="5"/>
      <c r="B4563" s="5"/>
      <c r="C4563" s="5"/>
    </row>
    <row r="4564" spans="1:3" x14ac:dyDescent="0.25">
      <c r="A4564" s="5"/>
      <c r="B4564" s="5"/>
      <c r="C4564" s="5"/>
    </row>
    <row r="4565" spans="1:3" x14ac:dyDescent="0.25">
      <c r="A4565" s="5"/>
      <c r="B4565" s="5"/>
      <c r="C4565" s="5"/>
    </row>
    <row r="4566" spans="1:3" x14ac:dyDescent="0.25">
      <c r="A4566" s="5"/>
      <c r="B4566" s="5"/>
      <c r="C4566" s="5"/>
    </row>
    <row r="4567" spans="1:3" x14ac:dyDescent="0.25">
      <c r="A4567" s="5"/>
      <c r="B4567" s="5"/>
      <c r="C4567" s="5"/>
    </row>
    <row r="4568" spans="1:3" x14ac:dyDescent="0.25">
      <c r="A4568" s="5"/>
      <c r="B4568" s="5"/>
      <c r="C4568" s="5"/>
    </row>
    <row r="4569" spans="1:3" x14ac:dyDescent="0.25">
      <c r="A4569" s="5"/>
      <c r="B4569" s="5"/>
      <c r="C4569" s="5"/>
    </row>
    <row r="4570" spans="1:3" x14ac:dyDescent="0.25">
      <c r="A4570" s="5"/>
      <c r="B4570" s="5"/>
      <c r="C4570" s="5"/>
    </row>
    <row r="4571" spans="1:3" x14ac:dyDescent="0.25">
      <c r="A4571" s="5"/>
      <c r="B4571" s="5"/>
      <c r="C4571" s="5"/>
    </row>
    <row r="4572" spans="1:3" x14ac:dyDescent="0.25">
      <c r="A4572" s="5"/>
      <c r="B4572" s="5"/>
      <c r="C4572" s="5"/>
    </row>
    <row r="4573" spans="1:3" x14ac:dyDescent="0.25">
      <c r="A4573" s="5"/>
      <c r="B4573" s="5"/>
      <c r="C4573" s="5"/>
    </row>
    <row r="4574" spans="1:3" x14ac:dyDescent="0.25">
      <c r="A4574" s="5"/>
      <c r="B4574" s="5"/>
      <c r="C4574" s="5"/>
    </row>
    <row r="4575" spans="1:3" x14ac:dyDescent="0.25">
      <c r="A4575" s="5"/>
      <c r="B4575" s="5"/>
      <c r="C4575" s="5"/>
    </row>
    <row r="4576" spans="1:3" x14ac:dyDescent="0.25">
      <c r="A4576" s="5"/>
      <c r="B4576" s="5"/>
      <c r="C4576" s="5"/>
    </row>
    <row r="4577" spans="1:3" x14ac:dyDescent="0.25">
      <c r="A4577" s="5"/>
      <c r="B4577" s="5"/>
      <c r="C4577" s="5"/>
    </row>
    <row r="4578" spans="1:3" x14ac:dyDescent="0.25">
      <c r="A4578" s="5"/>
      <c r="B4578" s="5"/>
      <c r="C4578" s="5"/>
    </row>
    <row r="4579" spans="1:3" x14ac:dyDescent="0.25">
      <c r="A4579" s="5"/>
      <c r="B4579" s="5"/>
      <c r="C4579" s="5"/>
    </row>
    <row r="4580" spans="1:3" x14ac:dyDescent="0.25">
      <c r="A4580" s="5"/>
      <c r="B4580" s="5"/>
      <c r="C4580" s="5"/>
    </row>
    <row r="4581" spans="1:3" x14ac:dyDescent="0.25">
      <c r="A4581" s="5"/>
      <c r="B4581" s="5"/>
      <c r="C4581" s="5"/>
    </row>
    <row r="4582" spans="1:3" x14ac:dyDescent="0.25">
      <c r="A4582" s="5"/>
      <c r="B4582" s="5"/>
      <c r="C4582" s="5"/>
    </row>
    <row r="4583" spans="1:3" x14ac:dyDescent="0.25">
      <c r="A4583" s="5"/>
      <c r="B4583" s="5"/>
      <c r="C4583" s="5"/>
    </row>
    <row r="4584" spans="1:3" x14ac:dyDescent="0.25">
      <c r="A4584" s="5"/>
      <c r="B4584" s="5"/>
      <c r="C4584" s="5"/>
    </row>
    <row r="4585" spans="1:3" x14ac:dyDescent="0.25">
      <c r="A4585" s="5"/>
      <c r="B4585" s="5"/>
      <c r="C4585" s="5"/>
    </row>
    <row r="4586" spans="1:3" x14ac:dyDescent="0.25">
      <c r="A4586" s="5"/>
      <c r="B4586" s="5"/>
      <c r="C4586" s="5"/>
    </row>
    <row r="4587" spans="1:3" x14ac:dyDescent="0.25">
      <c r="A4587" s="5"/>
      <c r="B4587" s="5"/>
      <c r="C4587" s="5"/>
    </row>
    <row r="4588" spans="1:3" x14ac:dyDescent="0.25">
      <c r="A4588" s="5"/>
      <c r="B4588" s="5"/>
      <c r="C4588" s="5"/>
    </row>
    <row r="4589" spans="1:3" x14ac:dyDescent="0.25">
      <c r="A4589" s="5"/>
      <c r="B4589" s="5"/>
      <c r="C4589" s="5"/>
    </row>
    <row r="4590" spans="1:3" x14ac:dyDescent="0.25">
      <c r="A4590" s="5"/>
      <c r="B4590" s="5"/>
      <c r="C4590" s="5"/>
    </row>
    <row r="4591" spans="1:3" x14ac:dyDescent="0.25">
      <c r="A4591" s="5"/>
      <c r="B4591" s="5"/>
      <c r="C4591" s="5"/>
    </row>
    <row r="4592" spans="1:3" x14ac:dyDescent="0.25">
      <c r="A4592" s="5"/>
      <c r="B4592" s="5"/>
      <c r="C4592" s="5"/>
    </row>
    <row r="4593" spans="1:3" x14ac:dyDescent="0.25">
      <c r="A4593" s="5"/>
      <c r="B4593" s="5"/>
      <c r="C4593" s="5"/>
    </row>
    <row r="4594" spans="1:3" x14ac:dyDescent="0.25">
      <c r="A4594" s="5"/>
      <c r="B4594" s="5"/>
      <c r="C4594" s="5"/>
    </row>
    <row r="4595" spans="1:3" x14ac:dyDescent="0.25">
      <c r="A4595" s="5"/>
      <c r="B4595" s="5"/>
      <c r="C4595" s="5"/>
    </row>
    <row r="4596" spans="1:3" x14ac:dyDescent="0.25">
      <c r="A4596" s="5"/>
      <c r="B4596" s="5"/>
      <c r="C4596" s="5"/>
    </row>
    <row r="4597" spans="1:3" x14ac:dyDescent="0.25">
      <c r="A4597" s="5"/>
      <c r="B4597" s="5"/>
      <c r="C4597" s="5"/>
    </row>
    <row r="4598" spans="1:3" x14ac:dyDescent="0.25">
      <c r="A4598" s="5"/>
      <c r="B4598" s="5"/>
      <c r="C4598" s="5"/>
    </row>
    <row r="4599" spans="1:3" x14ac:dyDescent="0.25">
      <c r="A4599" s="5"/>
      <c r="B4599" s="5"/>
      <c r="C4599" s="5"/>
    </row>
    <row r="4600" spans="1:3" x14ac:dyDescent="0.25">
      <c r="A4600" s="5"/>
      <c r="B4600" s="5"/>
      <c r="C4600" s="5"/>
    </row>
    <row r="4601" spans="1:3" x14ac:dyDescent="0.25">
      <c r="A4601" s="5"/>
      <c r="B4601" s="5"/>
      <c r="C4601" s="5"/>
    </row>
    <row r="4602" spans="1:3" x14ac:dyDescent="0.25">
      <c r="A4602" s="5"/>
      <c r="B4602" s="5"/>
      <c r="C4602" s="5"/>
    </row>
    <row r="4603" spans="1:3" x14ac:dyDescent="0.25">
      <c r="A4603" s="5"/>
      <c r="B4603" s="5"/>
      <c r="C4603" s="5"/>
    </row>
    <row r="4604" spans="1:3" x14ac:dyDescent="0.25">
      <c r="A4604" s="5"/>
      <c r="B4604" s="5"/>
      <c r="C4604" s="5"/>
    </row>
    <row r="4605" spans="1:3" x14ac:dyDescent="0.25">
      <c r="A4605" s="5"/>
      <c r="B4605" s="5"/>
      <c r="C4605" s="5"/>
    </row>
    <row r="4606" spans="1:3" x14ac:dyDescent="0.25">
      <c r="A4606" s="5"/>
      <c r="B4606" s="5"/>
      <c r="C4606" s="5"/>
    </row>
    <row r="4607" spans="1:3" x14ac:dyDescent="0.25">
      <c r="A4607" s="5"/>
      <c r="B4607" s="5"/>
      <c r="C4607" s="5"/>
    </row>
    <row r="4608" spans="1:3" x14ac:dyDescent="0.25">
      <c r="A4608" s="5"/>
      <c r="B4608" s="5"/>
      <c r="C4608" s="5"/>
    </row>
    <row r="4609" spans="1:3" x14ac:dyDescent="0.25">
      <c r="A4609" s="5"/>
      <c r="B4609" s="5"/>
      <c r="C4609" s="5"/>
    </row>
    <row r="4610" spans="1:3" x14ac:dyDescent="0.25">
      <c r="A4610" s="5"/>
      <c r="B4610" s="5"/>
      <c r="C4610" s="5"/>
    </row>
    <row r="4611" spans="1:3" x14ac:dyDescent="0.25">
      <c r="A4611" s="5"/>
      <c r="B4611" s="5"/>
      <c r="C4611" s="5"/>
    </row>
    <row r="4612" spans="1:3" x14ac:dyDescent="0.25">
      <c r="A4612" s="5"/>
      <c r="B4612" s="5"/>
      <c r="C4612" s="5"/>
    </row>
    <row r="4613" spans="1:3" x14ac:dyDescent="0.25">
      <c r="A4613" s="5"/>
      <c r="B4613" s="5"/>
      <c r="C4613" s="5"/>
    </row>
    <row r="4614" spans="1:3" x14ac:dyDescent="0.25">
      <c r="A4614" s="5"/>
      <c r="B4614" s="5"/>
      <c r="C4614" s="5"/>
    </row>
    <row r="4615" spans="1:3" x14ac:dyDescent="0.25">
      <c r="A4615" s="5"/>
      <c r="B4615" s="5"/>
      <c r="C4615" s="5"/>
    </row>
    <row r="4616" spans="1:3" x14ac:dyDescent="0.25">
      <c r="A4616" s="5"/>
      <c r="B4616" s="5"/>
      <c r="C4616" s="5"/>
    </row>
    <row r="4617" spans="1:3" x14ac:dyDescent="0.25">
      <c r="A4617" s="5"/>
      <c r="B4617" s="5"/>
      <c r="C4617" s="5"/>
    </row>
    <row r="4618" spans="1:3" x14ac:dyDescent="0.25">
      <c r="A4618" s="5"/>
      <c r="B4618" s="5"/>
      <c r="C4618" s="5"/>
    </row>
    <row r="4619" spans="1:3" x14ac:dyDescent="0.25">
      <c r="A4619" s="5"/>
      <c r="B4619" s="5"/>
      <c r="C4619" s="5"/>
    </row>
    <row r="4620" spans="1:3" x14ac:dyDescent="0.25">
      <c r="A4620" s="5"/>
      <c r="B4620" s="5"/>
      <c r="C4620" s="5"/>
    </row>
    <row r="4621" spans="1:3" x14ac:dyDescent="0.25">
      <c r="A4621" s="5"/>
      <c r="B4621" s="5"/>
      <c r="C4621" s="5"/>
    </row>
    <row r="4622" spans="1:3" x14ac:dyDescent="0.25">
      <c r="A4622" s="5"/>
      <c r="B4622" s="5"/>
      <c r="C4622" s="5"/>
    </row>
    <row r="4623" spans="1:3" x14ac:dyDescent="0.25">
      <c r="A4623" s="5"/>
      <c r="B4623" s="5"/>
      <c r="C4623" s="5"/>
    </row>
    <row r="4624" spans="1:3" x14ac:dyDescent="0.25">
      <c r="A4624" s="5"/>
      <c r="B4624" s="5"/>
      <c r="C4624" s="5"/>
    </row>
    <row r="4625" spans="1:3" x14ac:dyDescent="0.25">
      <c r="A4625" s="5"/>
      <c r="B4625" s="5"/>
      <c r="C4625" s="5"/>
    </row>
    <row r="4626" spans="1:3" x14ac:dyDescent="0.25">
      <c r="A4626" s="5"/>
      <c r="B4626" s="5"/>
      <c r="C4626" s="5"/>
    </row>
    <row r="4627" spans="1:3" x14ac:dyDescent="0.25">
      <c r="A4627" s="5"/>
      <c r="B4627" s="5"/>
      <c r="C4627" s="5"/>
    </row>
    <row r="4628" spans="1:3" x14ac:dyDescent="0.25">
      <c r="A4628" s="5"/>
      <c r="B4628" s="5"/>
      <c r="C4628" s="5"/>
    </row>
    <row r="4629" spans="1:3" x14ac:dyDescent="0.25">
      <c r="A4629" s="5"/>
      <c r="B4629" s="5"/>
      <c r="C4629" s="5"/>
    </row>
    <row r="4630" spans="1:3" x14ac:dyDescent="0.25">
      <c r="A4630" s="5"/>
      <c r="B4630" s="5"/>
      <c r="C4630" s="5"/>
    </row>
    <row r="4631" spans="1:3" x14ac:dyDescent="0.25">
      <c r="A4631" s="5"/>
      <c r="B4631" s="5"/>
      <c r="C4631" s="5"/>
    </row>
    <row r="4632" spans="1:3" x14ac:dyDescent="0.25">
      <c r="A4632" s="5"/>
      <c r="B4632" s="5"/>
      <c r="C4632" s="5"/>
    </row>
    <row r="4633" spans="1:3" x14ac:dyDescent="0.25">
      <c r="A4633" s="5"/>
      <c r="B4633" s="5"/>
      <c r="C4633" s="5"/>
    </row>
    <row r="4634" spans="1:3" x14ac:dyDescent="0.25">
      <c r="A4634" s="5"/>
      <c r="B4634" s="5"/>
      <c r="C4634" s="5"/>
    </row>
    <row r="4635" spans="1:3" x14ac:dyDescent="0.25">
      <c r="A4635" s="5"/>
      <c r="B4635" s="5"/>
      <c r="C4635" s="5"/>
    </row>
    <row r="4636" spans="1:3" x14ac:dyDescent="0.25">
      <c r="A4636" s="5"/>
      <c r="B4636" s="5"/>
      <c r="C4636" s="5"/>
    </row>
    <row r="4637" spans="1:3" x14ac:dyDescent="0.25">
      <c r="A4637" s="5"/>
      <c r="B4637" s="5"/>
      <c r="C4637" s="5"/>
    </row>
    <row r="4638" spans="1:3" x14ac:dyDescent="0.25">
      <c r="A4638" s="5"/>
      <c r="B4638" s="5"/>
      <c r="C4638" s="5"/>
    </row>
    <row r="4639" spans="1:3" x14ac:dyDescent="0.25">
      <c r="A4639" s="5"/>
      <c r="B4639" s="5"/>
      <c r="C4639" s="5"/>
    </row>
    <row r="4640" spans="1:3" x14ac:dyDescent="0.25">
      <c r="A4640" s="5"/>
      <c r="B4640" s="5"/>
      <c r="C4640" s="5"/>
    </row>
    <row r="4641" spans="1:3" x14ac:dyDescent="0.25">
      <c r="A4641" s="5"/>
      <c r="B4641" s="5"/>
      <c r="C4641" s="5"/>
    </row>
    <row r="4642" spans="1:3" x14ac:dyDescent="0.25">
      <c r="A4642" s="5"/>
      <c r="B4642" s="5"/>
      <c r="C4642" s="5"/>
    </row>
    <row r="4643" spans="1:3" x14ac:dyDescent="0.25">
      <c r="A4643" s="5"/>
      <c r="B4643" s="5"/>
      <c r="C4643" s="5"/>
    </row>
    <row r="4644" spans="1:3" x14ac:dyDescent="0.25">
      <c r="A4644" s="5"/>
      <c r="B4644" s="5"/>
      <c r="C4644" s="5"/>
    </row>
    <row r="4645" spans="1:3" x14ac:dyDescent="0.25">
      <c r="A4645" s="5"/>
      <c r="B4645" s="5"/>
      <c r="C4645" s="5"/>
    </row>
    <row r="4646" spans="1:3" x14ac:dyDescent="0.25">
      <c r="A4646" s="5"/>
      <c r="B4646" s="5"/>
      <c r="C4646" s="5"/>
    </row>
    <row r="4647" spans="1:3" x14ac:dyDescent="0.25">
      <c r="A4647" s="5"/>
      <c r="B4647" s="5"/>
      <c r="C4647" s="5"/>
    </row>
    <row r="4648" spans="1:3" x14ac:dyDescent="0.25">
      <c r="A4648" s="5"/>
      <c r="B4648" s="5"/>
      <c r="C4648" s="5"/>
    </row>
    <row r="4649" spans="1:3" x14ac:dyDescent="0.25">
      <c r="A4649" s="5"/>
      <c r="B4649" s="5"/>
      <c r="C4649" s="5"/>
    </row>
    <row r="4650" spans="1:3" x14ac:dyDescent="0.25">
      <c r="A4650" s="5"/>
      <c r="B4650" s="5"/>
      <c r="C4650" s="5"/>
    </row>
    <row r="4651" spans="1:3" x14ac:dyDescent="0.25">
      <c r="A4651" s="5"/>
      <c r="B4651" s="5"/>
      <c r="C4651" s="5"/>
    </row>
    <row r="4652" spans="1:3" x14ac:dyDescent="0.25">
      <c r="A4652" s="5"/>
      <c r="B4652" s="5"/>
      <c r="C4652" s="5"/>
    </row>
    <row r="4653" spans="1:3" x14ac:dyDescent="0.25">
      <c r="A4653" s="5"/>
      <c r="B4653" s="5"/>
      <c r="C4653" s="5"/>
    </row>
    <row r="4654" spans="1:3" x14ac:dyDescent="0.25">
      <c r="A4654" s="5"/>
      <c r="B4654" s="5"/>
      <c r="C4654" s="5"/>
    </row>
    <row r="4655" spans="1:3" x14ac:dyDescent="0.25">
      <c r="A4655" s="5"/>
      <c r="B4655" s="5"/>
      <c r="C4655" s="5"/>
    </row>
    <row r="4656" spans="1:3" x14ac:dyDescent="0.25">
      <c r="A4656" s="5"/>
      <c r="B4656" s="5"/>
      <c r="C4656" s="5"/>
    </row>
    <row r="4657" spans="1:3" x14ac:dyDescent="0.25">
      <c r="A4657" s="5"/>
      <c r="B4657" s="5"/>
      <c r="C4657" s="5"/>
    </row>
    <row r="4658" spans="1:3" x14ac:dyDescent="0.25">
      <c r="A4658" s="5"/>
      <c r="B4658" s="5"/>
      <c r="C4658" s="5"/>
    </row>
    <row r="4659" spans="1:3" x14ac:dyDescent="0.25">
      <c r="A4659" s="5"/>
      <c r="B4659" s="5"/>
      <c r="C4659" s="5"/>
    </row>
    <row r="4660" spans="1:3" x14ac:dyDescent="0.25">
      <c r="A4660" s="5"/>
      <c r="B4660" s="5"/>
      <c r="C4660" s="5"/>
    </row>
    <row r="4661" spans="1:3" x14ac:dyDescent="0.25">
      <c r="A4661" s="5"/>
      <c r="B4661" s="5"/>
      <c r="C4661" s="5"/>
    </row>
    <row r="4662" spans="1:3" x14ac:dyDescent="0.25">
      <c r="A4662" s="5"/>
      <c r="B4662" s="5"/>
      <c r="C4662" s="5"/>
    </row>
    <row r="4663" spans="1:3" x14ac:dyDescent="0.25">
      <c r="A4663" s="5"/>
      <c r="B4663" s="5"/>
      <c r="C4663" s="5"/>
    </row>
    <row r="4664" spans="1:3" x14ac:dyDescent="0.25">
      <c r="A4664" s="5"/>
      <c r="B4664" s="5"/>
      <c r="C4664" s="5"/>
    </row>
    <row r="4665" spans="1:3" x14ac:dyDescent="0.25">
      <c r="A4665" s="5"/>
      <c r="B4665" s="5"/>
      <c r="C4665" s="5"/>
    </row>
    <row r="4666" spans="1:3" x14ac:dyDescent="0.25">
      <c r="A4666" s="5"/>
      <c r="B4666" s="5"/>
      <c r="C4666" s="5"/>
    </row>
    <row r="4667" spans="1:3" x14ac:dyDescent="0.25">
      <c r="A4667" s="5"/>
      <c r="B4667" s="5"/>
      <c r="C4667" s="5"/>
    </row>
    <row r="4668" spans="1:3" x14ac:dyDescent="0.25">
      <c r="A4668" s="5"/>
      <c r="B4668" s="5"/>
      <c r="C4668" s="5"/>
    </row>
    <row r="4669" spans="1:3" x14ac:dyDescent="0.25">
      <c r="A4669" s="5"/>
      <c r="B4669" s="5"/>
      <c r="C4669" s="5"/>
    </row>
    <row r="4670" spans="1:3" x14ac:dyDescent="0.25">
      <c r="A4670" s="5"/>
      <c r="B4670" s="5"/>
      <c r="C4670" s="5"/>
    </row>
    <row r="4671" spans="1:3" x14ac:dyDescent="0.25">
      <c r="A4671" s="5"/>
      <c r="B4671" s="5"/>
      <c r="C4671" s="5"/>
    </row>
    <row r="4672" spans="1:3" x14ac:dyDescent="0.25">
      <c r="A4672" s="5"/>
      <c r="B4672" s="5"/>
      <c r="C4672" s="5"/>
    </row>
    <row r="4673" spans="1:3" x14ac:dyDescent="0.25">
      <c r="A4673" s="5"/>
      <c r="B4673" s="5"/>
      <c r="C4673" s="5"/>
    </row>
    <row r="4674" spans="1:3" x14ac:dyDescent="0.25">
      <c r="A4674" s="5"/>
      <c r="B4674" s="5"/>
      <c r="C4674" s="5"/>
    </row>
    <row r="4675" spans="1:3" x14ac:dyDescent="0.25">
      <c r="A4675" s="5"/>
      <c r="B4675" s="5"/>
      <c r="C4675" s="5"/>
    </row>
    <row r="4676" spans="1:3" x14ac:dyDescent="0.25">
      <c r="A4676" s="5"/>
      <c r="B4676" s="5"/>
      <c r="C4676" s="5"/>
    </row>
    <row r="4677" spans="1:3" x14ac:dyDescent="0.25">
      <c r="A4677" s="5"/>
      <c r="B4677" s="5"/>
      <c r="C4677" s="5"/>
    </row>
    <row r="4678" spans="1:3" x14ac:dyDescent="0.25">
      <c r="A4678" s="5"/>
      <c r="B4678" s="5"/>
      <c r="C4678" s="5"/>
    </row>
    <row r="4679" spans="1:3" x14ac:dyDescent="0.25">
      <c r="A4679" s="5"/>
      <c r="B4679" s="5"/>
      <c r="C4679" s="5"/>
    </row>
    <row r="4680" spans="1:3" x14ac:dyDescent="0.25">
      <c r="A4680" s="5"/>
      <c r="B4680" s="5"/>
      <c r="C4680" s="5"/>
    </row>
    <row r="4681" spans="1:3" x14ac:dyDescent="0.25">
      <c r="A4681" s="5"/>
      <c r="B4681" s="5"/>
      <c r="C4681" s="5"/>
    </row>
    <row r="4682" spans="1:3" x14ac:dyDescent="0.25">
      <c r="A4682" s="5"/>
      <c r="B4682" s="5"/>
      <c r="C4682" s="5"/>
    </row>
    <row r="4683" spans="1:3" x14ac:dyDescent="0.25">
      <c r="A4683" s="5"/>
      <c r="B4683" s="5"/>
      <c r="C4683" s="5"/>
    </row>
    <row r="4684" spans="1:3" x14ac:dyDescent="0.25">
      <c r="A4684" s="5"/>
      <c r="B4684" s="5"/>
      <c r="C4684" s="5"/>
    </row>
    <row r="4685" spans="1:3" x14ac:dyDescent="0.25">
      <c r="A4685" s="5"/>
      <c r="B4685" s="5"/>
      <c r="C4685" s="5"/>
    </row>
    <row r="4686" spans="1:3" x14ac:dyDescent="0.25">
      <c r="A4686" s="5"/>
      <c r="B4686" s="5"/>
      <c r="C4686" s="5"/>
    </row>
    <row r="4687" spans="1:3" x14ac:dyDescent="0.25">
      <c r="A4687" s="5"/>
      <c r="B4687" s="5"/>
      <c r="C4687" s="5"/>
    </row>
    <row r="4688" spans="1:3" x14ac:dyDescent="0.25">
      <c r="A4688" s="5"/>
      <c r="B4688" s="5"/>
      <c r="C4688" s="5"/>
    </row>
    <row r="4689" spans="1:3" x14ac:dyDescent="0.25">
      <c r="A4689" s="5"/>
      <c r="B4689" s="5"/>
      <c r="C4689" s="5"/>
    </row>
    <row r="4690" spans="1:3" x14ac:dyDescent="0.25">
      <c r="A4690" s="5"/>
      <c r="B4690" s="5"/>
      <c r="C4690" s="5"/>
    </row>
    <row r="4691" spans="1:3" x14ac:dyDescent="0.25">
      <c r="A4691" s="5"/>
      <c r="B4691" s="5"/>
      <c r="C4691" s="5"/>
    </row>
    <row r="4692" spans="1:3" x14ac:dyDescent="0.25">
      <c r="A4692" s="5"/>
      <c r="B4692" s="5"/>
      <c r="C4692" s="5"/>
    </row>
    <row r="4693" spans="1:3" x14ac:dyDescent="0.25">
      <c r="A4693" s="5"/>
      <c r="B4693" s="5"/>
      <c r="C4693" s="5"/>
    </row>
    <row r="4694" spans="1:3" x14ac:dyDescent="0.25">
      <c r="A4694" s="5"/>
      <c r="B4694" s="5"/>
      <c r="C4694" s="5"/>
    </row>
    <row r="4695" spans="1:3" x14ac:dyDescent="0.25">
      <c r="A4695" s="5"/>
      <c r="B4695" s="5"/>
      <c r="C4695" s="5"/>
    </row>
    <row r="4696" spans="1:3" x14ac:dyDescent="0.25">
      <c r="A4696" s="5"/>
      <c r="B4696" s="5"/>
      <c r="C4696" s="5"/>
    </row>
    <row r="4697" spans="1:3" x14ac:dyDescent="0.25">
      <c r="A4697" s="5"/>
      <c r="B4697" s="5"/>
      <c r="C4697" s="5"/>
    </row>
    <row r="4698" spans="1:3" x14ac:dyDescent="0.25">
      <c r="A4698" s="5"/>
      <c r="B4698" s="5"/>
      <c r="C4698" s="5"/>
    </row>
    <row r="4699" spans="1:3" x14ac:dyDescent="0.25">
      <c r="A4699" s="5"/>
      <c r="B4699" s="5"/>
      <c r="C4699" s="5"/>
    </row>
    <row r="4700" spans="1:3" x14ac:dyDescent="0.25">
      <c r="A4700" s="5"/>
      <c r="B4700" s="5"/>
      <c r="C4700" s="5"/>
    </row>
    <row r="4701" spans="1:3" x14ac:dyDescent="0.25">
      <c r="A4701" s="5"/>
      <c r="B4701" s="5"/>
      <c r="C4701" s="5"/>
    </row>
    <row r="4702" spans="1:3" x14ac:dyDescent="0.25">
      <c r="A4702" s="5"/>
      <c r="B4702" s="5"/>
      <c r="C4702" s="5"/>
    </row>
    <row r="4703" spans="1:3" x14ac:dyDescent="0.25">
      <c r="A4703" s="5"/>
      <c r="B4703" s="5"/>
      <c r="C4703" s="5"/>
    </row>
    <row r="4704" spans="1:3" x14ac:dyDescent="0.25">
      <c r="A4704" s="5"/>
      <c r="B4704" s="5"/>
      <c r="C4704" s="5"/>
    </row>
    <row r="4705" spans="1:3" x14ac:dyDescent="0.25">
      <c r="A4705" s="5"/>
      <c r="B4705" s="5"/>
      <c r="C4705" s="5"/>
    </row>
    <row r="4706" spans="1:3" x14ac:dyDescent="0.25">
      <c r="A4706" s="5"/>
      <c r="B4706" s="5"/>
      <c r="C4706" s="5"/>
    </row>
    <row r="4707" spans="1:3" x14ac:dyDescent="0.25">
      <c r="A4707" s="5"/>
      <c r="B4707" s="5"/>
      <c r="C4707" s="5"/>
    </row>
    <row r="4708" spans="1:3" x14ac:dyDescent="0.25">
      <c r="A4708" s="5"/>
      <c r="B4708" s="5"/>
      <c r="C4708" s="5"/>
    </row>
    <row r="4709" spans="1:3" x14ac:dyDescent="0.25">
      <c r="A4709" s="5"/>
      <c r="B4709" s="5"/>
      <c r="C4709" s="5"/>
    </row>
    <row r="4710" spans="1:3" x14ac:dyDescent="0.25">
      <c r="A4710" s="5"/>
      <c r="B4710" s="5"/>
      <c r="C4710" s="5"/>
    </row>
    <row r="4711" spans="1:3" x14ac:dyDescent="0.25">
      <c r="A4711" s="5"/>
      <c r="B4711" s="5"/>
      <c r="C4711" s="5"/>
    </row>
    <row r="4712" spans="1:3" x14ac:dyDescent="0.25">
      <c r="A4712" s="5"/>
      <c r="B4712" s="5"/>
      <c r="C4712" s="5"/>
    </row>
    <row r="4713" spans="1:3" x14ac:dyDescent="0.25">
      <c r="A4713" s="5"/>
      <c r="B4713" s="5"/>
      <c r="C4713" s="5"/>
    </row>
    <row r="4714" spans="1:3" x14ac:dyDescent="0.25">
      <c r="A4714" s="5"/>
      <c r="B4714" s="5"/>
      <c r="C4714" s="5"/>
    </row>
    <row r="4715" spans="1:3" x14ac:dyDescent="0.25">
      <c r="A4715" s="5"/>
      <c r="B4715" s="5"/>
      <c r="C4715" s="5"/>
    </row>
    <row r="4716" spans="1:3" x14ac:dyDescent="0.25">
      <c r="A4716" s="5"/>
      <c r="B4716" s="5"/>
      <c r="C4716" s="5"/>
    </row>
    <row r="4717" spans="1:3" x14ac:dyDescent="0.25">
      <c r="A4717" s="5"/>
      <c r="B4717" s="5"/>
      <c r="C4717" s="5"/>
    </row>
    <row r="4718" spans="1:3" x14ac:dyDescent="0.25">
      <c r="A4718" s="5"/>
      <c r="B4718" s="5"/>
      <c r="C4718" s="5"/>
    </row>
    <row r="4719" spans="1:3" x14ac:dyDescent="0.25">
      <c r="A4719" s="5"/>
      <c r="B4719" s="5"/>
      <c r="C4719" s="5"/>
    </row>
    <row r="4720" spans="1:3" x14ac:dyDescent="0.25">
      <c r="A4720" s="5"/>
      <c r="B4720" s="5"/>
      <c r="C4720" s="5"/>
    </row>
    <row r="4721" spans="1:3" x14ac:dyDescent="0.25">
      <c r="A4721" s="5"/>
      <c r="B4721" s="5"/>
      <c r="C4721" s="5"/>
    </row>
    <row r="4722" spans="1:3" x14ac:dyDescent="0.25">
      <c r="A4722" s="5"/>
      <c r="B4722" s="5"/>
      <c r="C4722" s="5"/>
    </row>
    <row r="4723" spans="1:3" x14ac:dyDescent="0.25">
      <c r="A4723" s="5"/>
      <c r="B4723" s="5"/>
      <c r="C4723" s="5"/>
    </row>
    <row r="4724" spans="1:3" x14ac:dyDescent="0.25">
      <c r="A4724" s="5"/>
      <c r="B4724" s="5"/>
      <c r="C4724" s="5"/>
    </row>
    <row r="4725" spans="1:3" x14ac:dyDescent="0.25">
      <c r="A4725" s="5"/>
      <c r="B4725" s="5"/>
      <c r="C4725" s="5"/>
    </row>
    <row r="4726" spans="1:3" x14ac:dyDescent="0.25">
      <c r="A4726" s="5"/>
      <c r="B4726" s="5"/>
      <c r="C4726" s="5"/>
    </row>
    <row r="4727" spans="1:3" x14ac:dyDescent="0.25">
      <c r="A4727" s="5"/>
      <c r="B4727" s="5"/>
      <c r="C4727" s="5"/>
    </row>
    <row r="4728" spans="1:3" x14ac:dyDescent="0.25">
      <c r="A4728" s="5"/>
      <c r="B4728" s="5"/>
      <c r="C4728" s="5"/>
    </row>
    <row r="4729" spans="1:3" x14ac:dyDescent="0.25">
      <c r="A4729" s="5"/>
      <c r="B4729" s="5"/>
      <c r="C4729" s="5"/>
    </row>
    <row r="4730" spans="1:3" x14ac:dyDescent="0.25">
      <c r="A4730" s="5"/>
      <c r="B4730" s="5"/>
      <c r="C4730" s="5"/>
    </row>
    <row r="4731" spans="1:3" x14ac:dyDescent="0.25">
      <c r="A4731" s="5"/>
      <c r="B4731" s="5"/>
      <c r="C4731" s="5"/>
    </row>
    <row r="4732" spans="1:3" x14ac:dyDescent="0.25">
      <c r="A4732" s="5"/>
      <c r="B4732" s="5"/>
      <c r="C4732" s="5"/>
    </row>
    <row r="4733" spans="1:3" x14ac:dyDescent="0.25">
      <c r="A4733" s="5"/>
      <c r="B4733" s="5"/>
      <c r="C4733" s="5"/>
    </row>
    <row r="4734" spans="1:3" x14ac:dyDescent="0.25">
      <c r="A4734" s="5"/>
      <c r="B4734" s="5"/>
      <c r="C4734" s="5"/>
    </row>
    <row r="4735" spans="1:3" x14ac:dyDescent="0.25">
      <c r="A4735" s="5"/>
      <c r="B4735" s="5"/>
      <c r="C4735" s="5"/>
    </row>
    <row r="4736" spans="1:3" x14ac:dyDescent="0.25">
      <c r="A4736" s="5"/>
      <c r="B4736" s="5"/>
      <c r="C4736" s="5"/>
    </row>
    <row r="4737" spans="1:3" x14ac:dyDescent="0.25">
      <c r="A4737" s="5"/>
      <c r="B4737" s="5"/>
      <c r="C4737" s="5"/>
    </row>
    <row r="4738" spans="1:3" x14ac:dyDescent="0.25">
      <c r="A4738" s="5"/>
      <c r="B4738" s="5"/>
      <c r="C4738" s="5"/>
    </row>
    <row r="4739" spans="1:3" x14ac:dyDescent="0.25">
      <c r="A4739" s="5"/>
      <c r="B4739" s="5"/>
      <c r="C4739" s="5"/>
    </row>
    <row r="4740" spans="1:3" x14ac:dyDescent="0.25">
      <c r="A4740" s="5"/>
      <c r="B4740" s="5"/>
      <c r="C4740" s="5"/>
    </row>
    <row r="4741" spans="1:3" x14ac:dyDescent="0.25">
      <c r="A4741" s="5"/>
      <c r="B4741" s="5"/>
      <c r="C4741" s="5"/>
    </row>
    <row r="4742" spans="1:3" x14ac:dyDescent="0.25">
      <c r="A4742" s="5"/>
      <c r="B4742" s="5"/>
      <c r="C4742" s="5"/>
    </row>
    <row r="4743" spans="1:3" x14ac:dyDescent="0.25">
      <c r="A4743" s="5"/>
      <c r="B4743" s="5"/>
      <c r="C4743" s="5"/>
    </row>
    <row r="4744" spans="1:3" x14ac:dyDescent="0.25">
      <c r="A4744" s="5"/>
      <c r="B4744" s="5"/>
      <c r="C4744" s="5"/>
    </row>
    <row r="4745" spans="1:3" x14ac:dyDescent="0.25">
      <c r="A4745" s="5"/>
      <c r="B4745" s="5"/>
      <c r="C4745" s="5"/>
    </row>
    <row r="4746" spans="1:3" x14ac:dyDescent="0.25">
      <c r="A4746" s="5"/>
      <c r="B4746" s="5"/>
      <c r="C4746" s="5"/>
    </row>
    <row r="4747" spans="1:3" x14ac:dyDescent="0.25">
      <c r="A4747" s="5"/>
      <c r="B4747" s="5"/>
      <c r="C4747" s="5"/>
    </row>
    <row r="4748" spans="1:3" x14ac:dyDescent="0.25">
      <c r="A4748" s="5"/>
      <c r="B4748" s="5"/>
      <c r="C4748" s="5"/>
    </row>
    <row r="4749" spans="1:3" x14ac:dyDescent="0.25">
      <c r="A4749" s="5"/>
      <c r="B4749" s="5"/>
      <c r="C4749" s="5"/>
    </row>
    <row r="4750" spans="1:3" x14ac:dyDescent="0.25">
      <c r="A4750" s="5"/>
      <c r="B4750" s="5"/>
      <c r="C4750" s="5"/>
    </row>
    <row r="4751" spans="1:3" x14ac:dyDescent="0.25">
      <c r="A4751" s="5"/>
      <c r="B4751" s="5"/>
      <c r="C4751" s="5"/>
    </row>
    <row r="4752" spans="1:3" x14ac:dyDescent="0.25">
      <c r="A4752" s="5"/>
      <c r="B4752" s="5"/>
      <c r="C4752" s="5"/>
    </row>
    <row r="4753" spans="1:3" x14ac:dyDescent="0.25">
      <c r="A4753" s="5"/>
      <c r="B4753" s="5"/>
      <c r="C4753" s="5"/>
    </row>
    <row r="4754" spans="1:3" x14ac:dyDescent="0.25">
      <c r="A4754" s="5"/>
      <c r="B4754" s="5"/>
      <c r="C4754" s="5"/>
    </row>
    <row r="4755" spans="1:3" x14ac:dyDescent="0.25">
      <c r="A4755" s="5"/>
      <c r="B4755" s="5"/>
      <c r="C4755" s="5"/>
    </row>
    <row r="4756" spans="1:3" x14ac:dyDescent="0.25">
      <c r="A4756" s="5"/>
      <c r="B4756" s="5"/>
      <c r="C4756" s="5"/>
    </row>
    <row r="4757" spans="1:3" x14ac:dyDescent="0.25">
      <c r="A4757" s="5"/>
      <c r="B4757" s="5"/>
      <c r="C4757" s="5"/>
    </row>
    <row r="4758" spans="1:3" x14ac:dyDescent="0.25">
      <c r="A4758" s="5"/>
      <c r="B4758" s="5"/>
      <c r="C4758" s="5"/>
    </row>
    <row r="4759" spans="1:3" x14ac:dyDescent="0.25">
      <c r="A4759" s="5"/>
      <c r="B4759" s="5"/>
      <c r="C4759" s="5"/>
    </row>
    <row r="4760" spans="1:3" x14ac:dyDescent="0.25">
      <c r="A4760" s="5"/>
      <c r="B4760" s="5"/>
      <c r="C4760" s="5"/>
    </row>
    <row r="4761" spans="1:3" x14ac:dyDescent="0.25">
      <c r="A4761" s="5"/>
      <c r="B4761" s="5"/>
      <c r="C4761" s="5"/>
    </row>
    <row r="4762" spans="1:3" x14ac:dyDescent="0.25">
      <c r="A4762" s="5"/>
      <c r="B4762" s="5"/>
      <c r="C4762" s="5"/>
    </row>
    <row r="4763" spans="1:3" x14ac:dyDescent="0.25">
      <c r="A4763" s="5"/>
      <c r="B4763" s="5"/>
      <c r="C4763" s="5"/>
    </row>
    <row r="4764" spans="1:3" x14ac:dyDescent="0.25">
      <c r="A4764" s="5"/>
      <c r="B4764" s="5"/>
      <c r="C4764" s="5"/>
    </row>
    <row r="4765" spans="1:3" x14ac:dyDescent="0.25">
      <c r="A4765" s="5"/>
      <c r="B4765" s="5"/>
      <c r="C4765" s="5"/>
    </row>
    <row r="4766" spans="1:3" x14ac:dyDescent="0.25">
      <c r="A4766" s="5"/>
      <c r="B4766" s="5"/>
      <c r="C4766" s="5"/>
    </row>
    <row r="4767" spans="1:3" x14ac:dyDescent="0.25">
      <c r="A4767" s="5"/>
      <c r="B4767" s="5"/>
      <c r="C4767" s="5"/>
    </row>
    <row r="4768" spans="1:3" x14ac:dyDescent="0.25">
      <c r="A4768" s="5"/>
      <c r="B4768" s="5"/>
      <c r="C4768" s="5"/>
    </row>
    <row r="4769" spans="1:3" x14ac:dyDescent="0.25">
      <c r="A4769" s="5"/>
      <c r="B4769" s="5"/>
      <c r="C4769" s="5"/>
    </row>
    <row r="4770" spans="1:3" x14ac:dyDescent="0.25">
      <c r="A4770" s="5"/>
      <c r="B4770" s="5"/>
      <c r="C4770" s="5"/>
    </row>
    <row r="4771" spans="1:3" x14ac:dyDescent="0.25">
      <c r="A4771" s="5"/>
      <c r="B4771" s="5"/>
      <c r="C4771" s="5"/>
    </row>
    <row r="4772" spans="1:3" x14ac:dyDescent="0.25">
      <c r="A4772" s="5"/>
      <c r="B4772" s="5"/>
      <c r="C4772" s="5"/>
    </row>
    <row r="4773" spans="1:3" x14ac:dyDescent="0.25">
      <c r="A4773" s="5"/>
      <c r="B4773" s="5"/>
      <c r="C4773" s="5"/>
    </row>
    <row r="4774" spans="1:3" x14ac:dyDescent="0.25">
      <c r="A4774" s="5"/>
      <c r="B4774" s="5"/>
      <c r="C4774" s="5"/>
    </row>
    <row r="4775" spans="1:3" x14ac:dyDescent="0.25">
      <c r="A4775" s="5"/>
      <c r="B4775" s="5"/>
      <c r="C4775" s="5"/>
    </row>
    <row r="4776" spans="1:3" x14ac:dyDescent="0.25">
      <c r="A4776" s="5"/>
      <c r="B4776" s="5"/>
      <c r="C4776" s="5"/>
    </row>
    <row r="4777" spans="1:3" x14ac:dyDescent="0.25">
      <c r="A4777" s="5"/>
      <c r="B4777" s="5"/>
      <c r="C4777" s="5"/>
    </row>
    <row r="4778" spans="1:3" x14ac:dyDescent="0.25">
      <c r="A4778" s="5"/>
      <c r="B4778" s="5"/>
      <c r="C4778" s="5"/>
    </row>
    <row r="4779" spans="1:3" x14ac:dyDescent="0.25">
      <c r="A4779" s="5"/>
      <c r="B4779" s="5"/>
      <c r="C4779" s="5"/>
    </row>
    <row r="4780" spans="1:3" x14ac:dyDescent="0.25">
      <c r="A4780" s="5"/>
      <c r="B4780" s="5"/>
      <c r="C4780" s="5"/>
    </row>
    <row r="4781" spans="1:3" x14ac:dyDescent="0.25">
      <c r="A4781" s="5"/>
      <c r="B4781" s="5"/>
      <c r="C4781" s="5"/>
    </row>
    <row r="4782" spans="1:3" x14ac:dyDescent="0.25">
      <c r="A4782" s="5"/>
      <c r="B4782" s="5"/>
      <c r="C4782" s="5"/>
    </row>
    <row r="4783" spans="1:3" x14ac:dyDescent="0.25">
      <c r="A4783" s="5"/>
      <c r="B4783" s="5"/>
      <c r="C4783" s="5"/>
    </row>
    <row r="4784" spans="1:3" x14ac:dyDescent="0.25">
      <c r="A4784" s="5"/>
      <c r="B4784" s="5"/>
      <c r="C4784" s="5"/>
    </row>
    <row r="4785" spans="1:3" x14ac:dyDescent="0.25">
      <c r="A4785" s="5"/>
      <c r="B4785" s="5"/>
      <c r="C4785" s="5"/>
    </row>
    <row r="4786" spans="1:3" x14ac:dyDescent="0.25">
      <c r="A4786" s="5"/>
      <c r="B4786" s="5"/>
      <c r="C4786" s="5"/>
    </row>
    <row r="4787" spans="1:3" x14ac:dyDescent="0.25">
      <c r="A4787" s="5"/>
      <c r="B4787" s="5"/>
      <c r="C4787" s="5"/>
    </row>
    <row r="4788" spans="1:3" x14ac:dyDescent="0.25">
      <c r="A4788" s="5"/>
      <c r="B4788" s="5"/>
      <c r="C4788" s="5"/>
    </row>
    <row r="4789" spans="1:3" x14ac:dyDescent="0.25">
      <c r="A4789" s="5"/>
      <c r="B4789" s="5"/>
      <c r="C4789" s="5"/>
    </row>
    <row r="4790" spans="1:3" x14ac:dyDescent="0.25">
      <c r="A4790" s="5"/>
      <c r="B4790" s="5"/>
      <c r="C4790" s="5"/>
    </row>
    <row r="4791" spans="1:3" x14ac:dyDescent="0.25">
      <c r="A4791" s="5"/>
      <c r="B4791" s="5"/>
      <c r="C4791" s="5"/>
    </row>
    <row r="4792" spans="1:3" x14ac:dyDescent="0.25">
      <c r="A4792" s="5"/>
      <c r="B4792" s="5"/>
      <c r="C4792" s="5"/>
    </row>
    <row r="4793" spans="1:3" x14ac:dyDescent="0.25">
      <c r="A4793" s="5"/>
      <c r="B4793" s="5"/>
      <c r="C4793" s="5"/>
    </row>
    <row r="4794" spans="1:3" x14ac:dyDescent="0.25">
      <c r="A4794" s="5"/>
      <c r="B4794" s="5"/>
      <c r="C4794" s="5"/>
    </row>
    <row r="4795" spans="1:3" x14ac:dyDescent="0.25">
      <c r="A4795" s="5"/>
      <c r="B4795" s="5"/>
      <c r="C4795" s="5"/>
    </row>
    <row r="4796" spans="1:3" x14ac:dyDescent="0.25">
      <c r="A4796" s="5"/>
      <c r="B4796" s="5"/>
      <c r="C4796" s="5"/>
    </row>
    <row r="4797" spans="1:3" x14ac:dyDescent="0.25">
      <c r="A4797" s="5"/>
      <c r="B4797" s="5"/>
      <c r="C4797" s="5"/>
    </row>
    <row r="4798" spans="1:3" x14ac:dyDescent="0.25">
      <c r="A4798" s="5"/>
      <c r="B4798" s="5"/>
      <c r="C4798" s="5"/>
    </row>
    <row r="4799" spans="1:3" x14ac:dyDescent="0.25">
      <c r="A4799" s="5"/>
      <c r="B4799" s="5"/>
      <c r="C4799" s="5"/>
    </row>
    <row r="4800" spans="1:3" x14ac:dyDescent="0.25">
      <c r="A4800" s="5"/>
      <c r="B4800" s="5"/>
      <c r="C4800" s="5"/>
    </row>
    <row r="4801" spans="1:3" x14ac:dyDescent="0.25">
      <c r="A4801" s="5"/>
      <c r="B4801" s="5"/>
      <c r="C4801" s="5"/>
    </row>
    <row r="4802" spans="1:3" x14ac:dyDescent="0.25">
      <c r="A4802" s="5"/>
      <c r="B4802" s="5"/>
      <c r="C4802" s="5"/>
    </row>
    <row r="4803" spans="1:3" x14ac:dyDescent="0.25">
      <c r="A4803" s="5"/>
      <c r="B4803" s="5"/>
      <c r="C4803" s="5"/>
    </row>
    <row r="4804" spans="1:3" x14ac:dyDescent="0.25">
      <c r="A4804" s="5"/>
      <c r="B4804" s="5"/>
      <c r="C4804" s="5"/>
    </row>
    <row r="4805" spans="1:3" x14ac:dyDescent="0.25">
      <c r="A4805" s="5"/>
      <c r="B4805" s="5"/>
      <c r="C4805" s="5"/>
    </row>
    <row r="4806" spans="1:3" x14ac:dyDescent="0.25">
      <c r="A4806" s="5"/>
      <c r="B4806" s="5"/>
      <c r="C4806" s="5"/>
    </row>
    <row r="4807" spans="1:3" x14ac:dyDescent="0.25">
      <c r="A4807" s="5"/>
      <c r="B4807" s="5"/>
      <c r="C4807" s="5"/>
    </row>
    <row r="4808" spans="1:3" x14ac:dyDescent="0.25">
      <c r="A4808" s="5"/>
      <c r="B4808" s="5"/>
      <c r="C4808" s="5"/>
    </row>
    <row r="4809" spans="1:3" x14ac:dyDescent="0.25">
      <c r="A4809" s="5"/>
      <c r="B4809" s="5"/>
      <c r="C4809" s="5"/>
    </row>
    <row r="4810" spans="1:3" x14ac:dyDescent="0.25">
      <c r="A4810" s="5"/>
      <c r="B4810" s="5"/>
      <c r="C4810" s="5"/>
    </row>
    <row r="4811" spans="1:3" x14ac:dyDescent="0.25">
      <c r="A4811" s="5"/>
      <c r="B4811" s="5"/>
      <c r="C4811" s="5"/>
    </row>
    <row r="4812" spans="1:3" x14ac:dyDescent="0.25">
      <c r="A4812" s="5"/>
      <c r="B4812" s="5"/>
      <c r="C4812" s="5"/>
    </row>
    <row r="4813" spans="1:3" x14ac:dyDescent="0.25">
      <c r="A4813" s="5"/>
      <c r="B4813" s="5"/>
      <c r="C4813" s="5"/>
    </row>
    <row r="4814" spans="1:3" x14ac:dyDescent="0.25">
      <c r="A4814" s="5"/>
      <c r="B4814" s="5"/>
      <c r="C4814" s="5"/>
    </row>
    <row r="4815" spans="1:3" x14ac:dyDescent="0.25">
      <c r="A4815" s="5"/>
      <c r="B4815" s="5"/>
      <c r="C4815" s="5"/>
    </row>
    <row r="4816" spans="1:3" x14ac:dyDescent="0.25">
      <c r="A4816" s="5"/>
      <c r="B4816" s="5"/>
      <c r="C4816" s="5"/>
    </row>
    <row r="4817" spans="1:3" x14ac:dyDescent="0.25">
      <c r="A4817" s="5"/>
      <c r="B4817" s="5"/>
      <c r="C4817" s="5"/>
    </row>
    <row r="4818" spans="1:3" x14ac:dyDescent="0.25">
      <c r="A4818" s="5"/>
      <c r="B4818" s="5"/>
      <c r="C4818" s="5"/>
    </row>
    <row r="4819" spans="1:3" x14ac:dyDescent="0.25">
      <c r="A4819" s="5"/>
      <c r="B4819" s="5"/>
      <c r="C4819" s="5"/>
    </row>
    <row r="4820" spans="1:3" x14ac:dyDescent="0.25">
      <c r="A4820" s="5"/>
      <c r="B4820" s="5"/>
      <c r="C4820" s="5"/>
    </row>
    <row r="4821" spans="1:3" x14ac:dyDescent="0.25">
      <c r="A4821" s="5"/>
      <c r="B4821" s="5"/>
      <c r="C4821" s="5"/>
    </row>
    <row r="4822" spans="1:3" x14ac:dyDescent="0.25">
      <c r="A4822" s="5"/>
      <c r="B4822" s="5"/>
      <c r="C4822" s="5"/>
    </row>
    <row r="4823" spans="1:3" x14ac:dyDescent="0.25">
      <c r="A4823" s="5"/>
      <c r="B4823" s="5"/>
      <c r="C4823" s="5"/>
    </row>
    <row r="4824" spans="1:3" x14ac:dyDescent="0.25">
      <c r="A4824" s="5"/>
      <c r="B4824" s="5"/>
      <c r="C4824" s="5"/>
    </row>
    <row r="4825" spans="1:3" x14ac:dyDescent="0.25">
      <c r="A4825" s="5"/>
      <c r="B4825" s="5"/>
      <c r="C4825" s="5"/>
    </row>
    <row r="4826" spans="1:3" x14ac:dyDescent="0.25">
      <c r="A4826" s="5"/>
      <c r="B4826" s="5"/>
      <c r="C4826" s="5"/>
    </row>
    <row r="4827" spans="1:3" x14ac:dyDescent="0.25">
      <c r="A4827" s="5"/>
      <c r="B4827" s="5"/>
      <c r="C4827" s="5"/>
    </row>
    <row r="4828" spans="1:3" x14ac:dyDescent="0.25">
      <c r="A4828" s="5"/>
      <c r="B4828" s="5"/>
      <c r="C4828" s="5"/>
    </row>
    <row r="4829" spans="1:3" x14ac:dyDescent="0.25">
      <c r="A4829" s="5"/>
      <c r="B4829" s="5"/>
      <c r="C4829" s="5"/>
    </row>
    <row r="4830" spans="1:3" x14ac:dyDescent="0.25">
      <c r="A4830" s="5"/>
      <c r="B4830" s="5"/>
      <c r="C4830" s="5"/>
    </row>
    <row r="4831" spans="1:3" x14ac:dyDescent="0.25">
      <c r="A4831" s="5"/>
      <c r="B4831" s="5"/>
      <c r="C4831" s="5"/>
    </row>
    <row r="4832" spans="1:3" x14ac:dyDescent="0.25">
      <c r="A4832" s="5"/>
      <c r="B4832" s="5"/>
      <c r="C4832" s="5"/>
    </row>
    <row r="4833" spans="1:3" x14ac:dyDescent="0.25">
      <c r="A4833" s="5"/>
      <c r="B4833" s="5"/>
      <c r="C4833" s="5"/>
    </row>
    <row r="4834" spans="1:3" x14ac:dyDescent="0.25">
      <c r="A4834" s="5"/>
      <c r="B4834" s="5"/>
      <c r="C4834" s="5"/>
    </row>
    <row r="4835" spans="1:3" x14ac:dyDescent="0.25">
      <c r="A4835" s="5"/>
      <c r="B4835" s="5"/>
      <c r="C4835" s="5"/>
    </row>
    <row r="4836" spans="1:3" x14ac:dyDescent="0.25">
      <c r="A4836" s="5"/>
      <c r="B4836" s="5"/>
      <c r="C4836" s="5"/>
    </row>
    <row r="4837" spans="1:3" x14ac:dyDescent="0.25">
      <c r="A4837" s="5"/>
      <c r="B4837" s="5"/>
      <c r="C4837" s="5"/>
    </row>
    <row r="4838" spans="1:3" x14ac:dyDescent="0.25">
      <c r="A4838" s="5"/>
      <c r="B4838" s="5"/>
      <c r="C4838" s="5"/>
    </row>
    <row r="4839" spans="1:3" x14ac:dyDescent="0.25">
      <c r="A4839" s="5"/>
      <c r="B4839" s="5"/>
      <c r="C4839" s="5"/>
    </row>
    <row r="4840" spans="1:3" x14ac:dyDescent="0.25">
      <c r="A4840" s="5"/>
      <c r="B4840" s="5"/>
      <c r="C4840" s="5"/>
    </row>
    <row r="4841" spans="1:3" x14ac:dyDescent="0.25">
      <c r="A4841" s="5"/>
      <c r="B4841" s="5"/>
      <c r="C4841" s="5"/>
    </row>
    <row r="4842" spans="1:3" x14ac:dyDescent="0.25">
      <c r="A4842" s="5"/>
      <c r="B4842" s="5"/>
      <c r="C4842" s="5"/>
    </row>
    <row r="4843" spans="1:3" x14ac:dyDescent="0.25">
      <c r="A4843" s="5"/>
      <c r="B4843" s="5"/>
      <c r="C4843" s="5"/>
    </row>
    <row r="4844" spans="1:3" x14ac:dyDescent="0.25">
      <c r="A4844" s="5"/>
      <c r="B4844" s="5"/>
      <c r="C4844" s="5"/>
    </row>
    <row r="4845" spans="1:3" x14ac:dyDescent="0.25">
      <c r="A4845" s="5"/>
      <c r="B4845" s="5"/>
      <c r="C4845" s="5"/>
    </row>
    <row r="4846" spans="1:3" x14ac:dyDescent="0.25">
      <c r="A4846" s="5"/>
      <c r="B4846" s="5"/>
      <c r="C4846" s="5"/>
    </row>
    <row r="4847" spans="1:3" x14ac:dyDescent="0.25">
      <c r="A4847" s="5"/>
      <c r="B4847" s="5"/>
      <c r="C4847" s="5"/>
    </row>
    <row r="4848" spans="1:3" x14ac:dyDescent="0.25">
      <c r="A4848" s="5"/>
      <c r="B4848" s="5"/>
      <c r="C4848" s="5"/>
    </row>
    <row r="4849" spans="1:3" x14ac:dyDescent="0.25">
      <c r="A4849" s="5"/>
      <c r="B4849" s="5"/>
      <c r="C4849" s="5"/>
    </row>
    <row r="4850" spans="1:3" x14ac:dyDescent="0.25">
      <c r="A4850" s="5"/>
      <c r="B4850" s="5"/>
      <c r="C4850" s="5"/>
    </row>
    <row r="4851" spans="1:3" x14ac:dyDescent="0.25">
      <c r="A4851" s="5"/>
      <c r="B4851" s="5"/>
      <c r="C4851" s="5"/>
    </row>
    <row r="4852" spans="1:3" x14ac:dyDescent="0.25">
      <c r="A4852" s="5"/>
      <c r="B4852" s="5"/>
      <c r="C4852" s="5"/>
    </row>
    <row r="4853" spans="1:3" x14ac:dyDescent="0.25">
      <c r="A4853" s="5"/>
      <c r="B4853" s="5"/>
      <c r="C4853" s="5"/>
    </row>
    <row r="4854" spans="1:3" x14ac:dyDescent="0.25">
      <c r="A4854" s="5"/>
      <c r="B4854" s="5"/>
      <c r="C4854" s="5"/>
    </row>
    <row r="4855" spans="1:3" x14ac:dyDescent="0.25">
      <c r="A4855" s="5"/>
      <c r="B4855" s="5"/>
      <c r="C4855" s="5"/>
    </row>
    <row r="4856" spans="1:3" x14ac:dyDescent="0.25">
      <c r="A4856" s="5"/>
      <c r="B4856" s="5"/>
      <c r="C4856" s="5"/>
    </row>
    <row r="4857" spans="1:3" x14ac:dyDescent="0.25">
      <c r="A4857" s="5"/>
      <c r="B4857" s="5"/>
      <c r="C4857" s="5"/>
    </row>
    <row r="4858" spans="1:3" x14ac:dyDescent="0.25">
      <c r="A4858" s="5"/>
      <c r="B4858" s="5"/>
      <c r="C4858" s="5"/>
    </row>
    <row r="4859" spans="1:3" x14ac:dyDescent="0.25">
      <c r="A4859" s="5"/>
      <c r="B4859" s="5"/>
      <c r="C4859" s="5"/>
    </row>
    <row r="4860" spans="1:3" x14ac:dyDescent="0.25">
      <c r="A4860" s="5"/>
      <c r="B4860" s="5"/>
      <c r="C4860" s="5"/>
    </row>
    <row r="4861" spans="1:3" x14ac:dyDescent="0.25">
      <c r="A4861" s="5"/>
      <c r="B4861" s="5"/>
      <c r="C4861" s="5"/>
    </row>
    <row r="4862" spans="1:3" x14ac:dyDescent="0.25">
      <c r="A4862" s="5"/>
      <c r="B4862" s="5"/>
      <c r="C4862" s="5"/>
    </row>
    <row r="4863" spans="1:3" x14ac:dyDescent="0.25">
      <c r="A4863" s="5"/>
      <c r="B4863" s="5"/>
      <c r="C4863" s="5"/>
    </row>
    <row r="4864" spans="1:3" x14ac:dyDescent="0.25">
      <c r="A4864" s="5"/>
      <c r="B4864" s="5"/>
      <c r="C4864" s="5"/>
    </row>
    <row r="4865" spans="1:3" x14ac:dyDescent="0.25">
      <c r="A4865" s="5"/>
      <c r="B4865" s="5"/>
      <c r="C4865" s="5"/>
    </row>
    <row r="4866" spans="1:3" x14ac:dyDescent="0.25">
      <c r="A4866" s="5"/>
      <c r="B4866" s="5"/>
      <c r="C4866" s="5"/>
    </row>
    <row r="4867" spans="1:3" x14ac:dyDescent="0.25">
      <c r="A4867" s="5"/>
      <c r="B4867" s="5"/>
      <c r="C4867" s="5"/>
    </row>
    <row r="4868" spans="1:3" x14ac:dyDescent="0.25">
      <c r="A4868" s="5"/>
      <c r="B4868" s="5"/>
      <c r="C4868" s="5"/>
    </row>
    <row r="4869" spans="1:3" x14ac:dyDescent="0.25">
      <c r="A4869" s="5"/>
      <c r="B4869" s="5"/>
      <c r="C4869" s="5"/>
    </row>
    <row r="4870" spans="1:3" x14ac:dyDescent="0.25">
      <c r="A4870" s="5"/>
      <c r="B4870" s="5"/>
      <c r="C4870" s="5"/>
    </row>
    <row r="4871" spans="1:3" x14ac:dyDescent="0.25">
      <c r="A4871" s="5"/>
      <c r="B4871" s="5"/>
      <c r="C4871" s="5"/>
    </row>
    <row r="4872" spans="1:3" x14ac:dyDescent="0.25">
      <c r="A4872" s="5"/>
      <c r="B4872" s="5"/>
      <c r="C4872" s="5"/>
    </row>
    <row r="4873" spans="1:3" x14ac:dyDescent="0.25">
      <c r="A4873" s="5"/>
      <c r="B4873" s="5"/>
      <c r="C4873" s="5"/>
    </row>
    <row r="4874" spans="1:3" x14ac:dyDescent="0.25">
      <c r="A4874" s="5"/>
      <c r="B4874" s="5"/>
      <c r="C4874" s="5"/>
    </row>
    <row r="4875" spans="1:3" x14ac:dyDescent="0.25">
      <c r="A4875" s="5"/>
      <c r="B4875" s="5"/>
      <c r="C4875" s="5"/>
    </row>
    <row r="4876" spans="1:3" x14ac:dyDescent="0.25">
      <c r="A4876" s="5"/>
      <c r="B4876" s="5"/>
      <c r="C4876" s="5"/>
    </row>
    <row r="4877" spans="1:3" x14ac:dyDescent="0.25">
      <c r="A4877" s="5"/>
      <c r="B4877" s="5"/>
      <c r="C4877" s="5"/>
    </row>
    <row r="4878" spans="1:3" x14ac:dyDescent="0.25">
      <c r="A4878" s="5"/>
      <c r="B4878" s="5"/>
      <c r="C4878" s="5"/>
    </row>
    <row r="4879" spans="1:3" x14ac:dyDescent="0.25">
      <c r="A4879" s="5"/>
      <c r="B4879" s="5"/>
      <c r="C4879" s="5"/>
    </row>
    <row r="4880" spans="1:3" x14ac:dyDescent="0.25">
      <c r="A4880" s="5"/>
      <c r="B4880" s="5"/>
      <c r="C4880" s="5"/>
    </row>
    <row r="4881" spans="1:3" x14ac:dyDescent="0.25">
      <c r="A4881" s="5"/>
      <c r="B4881" s="5"/>
      <c r="C4881" s="5"/>
    </row>
    <row r="4882" spans="1:3" x14ac:dyDescent="0.25">
      <c r="A4882" s="5"/>
      <c r="B4882" s="5"/>
      <c r="C4882" s="5"/>
    </row>
    <row r="4883" spans="1:3" x14ac:dyDescent="0.25">
      <c r="A4883" s="5"/>
      <c r="B4883" s="5"/>
      <c r="C4883" s="5"/>
    </row>
    <row r="4884" spans="1:3" x14ac:dyDescent="0.25">
      <c r="A4884" s="5"/>
      <c r="B4884" s="5"/>
      <c r="C4884" s="5"/>
    </row>
    <row r="4885" spans="1:3" x14ac:dyDescent="0.25">
      <c r="A4885" s="5"/>
      <c r="B4885" s="5"/>
      <c r="C4885" s="5"/>
    </row>
    <row r="4886" spans="1:3" x14ac:dyDescent="0.25">
      <c r="A4886" s="5"/>
      <c r="B4886" s="5"/>
      <c r="C4886" s="5"/>
    </row>
    <row r="4887" spans="1:3" x14ac:dyDescent="0.25">
      <c r="A4887" s="5"/>
      <c r="B4887" s="5"/>
      <c r="C4887" s="5"/>
    </row>
    <row r="4888" spans="1:3" x14ac:dyDescent="0.25">
      <c r="A4888" s="5"/>
      <c r="B4888" s="5"/>
      <c r="C4888" s="5"/>
    </row>
    <row r="4889" spans="1:3" x14ac:dyDescent="0.25">
      <c r="A4889" s="5"/>
      <c r="B4889" s="5"/>
      <c r="C4889" s="5"/>
    </row>
    <row r="4890" spans="1:3" x14ac:dyDescent="0.25">
      <c r="A4890" s="5"/>
      <c r="B4890" s="5"/>
      <c r="C4890" s="5"/>
    </row>
    <row r="4891" spans="1:3" x14ac:dyDescent="0.25">
      <c r="A4891" s="5"/>
      <c r="B4891" s="5"/>
      <c r="C4891" s="5"/>
    </row>
    <row r="4892" spans="1:3" x14ac:dyDescent="0.25">
      <c r="A4892" s="5"/>
      <c r="B4892" s="5"/>
      <c r="C4892" s="5"/>
    </row>
    <row r="4893" spans="1:3" x14ac:dyDescent="0.25">
      <c r="A4893" s="5"/>
      <c r="B4893" s="5"/>
      <c r="C4893" s="5"/>
    </row>
    <row r="4894" spans="1:3" x14ac:dyDescent="0.25">
      <c r="A4894" s="5"/>
      <c r="B4894" s="5"/>
      <c r="C4894" s="5"/>
    </row>
    <row r="4895" spans="1:3" x14ac:dyDescent="0.25">
      <c r="A4895" s="5"/>
      <c r="B4895" s="5"/>
      <c r="C4895" s="5"/>
    </row>
    <row r="4896" spans="1:3" x14ac:dyDescent="0.25">
      <c r="A4896" s="5"/>
      <c r="B4896" s="5"/>
      <c r="C4896" s="5"/>
    </row>
    <row r="4897" spans="1:3" x14ac:dyDescent="0.25">
      <c r="A4897" s="5"/>
      <c r="B4897" s="5"/>
      <c r="C4897" s="5"/>
    </row>
    <row r="4898" spans="1:3" x14ac:dyDescent="0.25">
      <c r="A4898" s="5"/>
      <c r="B4898" s="5"/>
      <c r="C4898" s="5"/>
    </row>
    <row r="4899" spans="1:3" x14ac:dyDescent="0.25">
      <c r="A4899" s="5"/>
      <c r="B4899" s="5"/>
      <c r="C4899" s="5"/>
    </row>
    <row r="4900" spans="1:3" x14ac:dyDescent="0.25">
      <c r="A4900" s="5"/>
      <c r="B4900" s="5"/>
      <c r="C4900" s="5"/>
    </row>
    <row r="4901" spans="1:3" x14ac:dyDescent="0.25">
      <c r="A4901" s="5"/>
      <c r="B4901" s="5"/>
      <c r="C4901" s="5"/>
    </row>
    <row r="4902" spans="1:3" x14ac:dyDescent="0.25">
      <c r="A4902" s="5"/>
      <c r="B4902" s="5"/>
      <c r="C4902" s="5"/>
    </row>
    <row r="4903" spans="1:3" x14ac:dyDescent="0.25">
      <c r="A4903" s="5"/>
      <c r="B4903" s="5"/>
      <c r="C4903" s="5"/>
    </row>
    <row r="4904" spans="1:3" x14ac:dyDescent="0.25">
      <c r="A4904" s="5"/>
      <c r="B4904" s="5"/>
      <c r="C4904" s="5"/>
    </row>
    <row r="4905" spans="1:3" x14ac:dyDescent="0.25">
      <c r="A4905" s="5"/>
      <c r="B4905" s="5"/>
      <c r="C4905" s="5"/>
    </row>
    <row r="4906" spans="1:3" x14ac:dyDescent="0.25">
      <c r="A4906" s="5"/>
      <c r="B4906" s="5"/>
      <c r="C4906" s="5"/>
    </row>
    <row r="4907" spans="1:3" x14ac:dyDescent="0.25">
      <c r="A4907" s="5"/>
      <c r="B4907" s="5"/>
      <c r="C4907" s="5"/>
    </row>
    <row r="4908" spans="1:3" x14ac:dyDescent="0.25">
      <c r="A4908" s="5"/>
      <c r="B4908" s="5"/>
      <c r="C4908" s="5"/>
    </row>
    <row r="4909" spans="1:3" x14ac:dyDescent="0.25">
      <c r="A4909" s="5"/>
      <c r="B4909" s="5"/>
      <c r="C4909" s="5"/>
    </row>
    <row r="4910" spans="1:3" x14ac:dyDescent="0.25">
      <c r="A4910" s="5"/>
      <c r="B4910" s="5"/>
      <c r="C4910" s="5"/>
    </row>
    <row r="4911" spans="1:3" x14ac:dyDescent="0.25">
      <c r="A4911" s="5"/>
      <c r="B4911" s="5"/>
      <c r="C4911" s="5"/>
    </row>
    <row r="4912" spans="1:3" x14ac:dyDescent="0.25">
      <c r="A4912" s="5"/>
      <c r="B4912" s="5"/>
      <c r="C4912" s="5"/>
    </row>
    <row r="4913" spans="1:3" x14ac:dyDescent="0.25">
      <c r="A4913" s="5"/>
      <c r="B4913" s="5"/>
      <c r="C4913" s="5"/>
    </row>
    <row r="4914" spans="1:3" x14ac:dyDescent="0.25">
      <c r="A4914" s="5"/>
      <c r="B4914" s="5"/>
      <c r="C4914" s="5"/>
    </row>
    <row r="4915" spans="1:3" x14ac:dyDescent="0.25">
      <c r="A4915" s="5"/>
      <c r="B4915" s="5"/>
      <c r="C4915" s="5"/>
    </row>
    <row r="4916" spans="1:3" x14ac:dyDescent="0.25">
      <c r="A4916" s="5"/>
      <c r="B4916" s="5"/>
      <c r="C4916" s="5"/>
    </row>
    <row r="4917" spans="1:3" x14ac:dyDescent="0.25">
      <c r="A4917" s="5"/>
      <c r="B4917" s="5"/>
      <c r="C4917" s="5"/>
    </row>
    <row r="4918" spans="1:3" x14ac:dyDescent="0.25">
      <c r="A4918" s="5"/>
      <c r="B4918" s="5"/>
      <c r="C4918" s="5"/>
    </row>
    <row r="4919" spans="1:3" x14ac:dyDescent="0.25">
      <c r="A4919" s="5"/>
      <c r="B4919" s="5"/>
      <c r="C4919" s="5"/>
    </row>
    <row r="4920" spans="1:3" x14ac:dyDescent="0.25">
      <c r="A4920" s="5"/>
      <c r="B4920" s="5"/>
      <c r="C4920" s="5"/>
    </row>
    <row r="4921" spans="1:3" x14ac:dyDescent="0.25">
      <c r="A4921" s="5"/>
      <c r="B4921" s="5"/>
      <c r="C4921" s="5"/>
    </row>
    <row r="4922" spans="1:3" x14ac:dyDescent="0.25">
      <c r="A4922" s="5"/>
      <c r="B4922" s="5"/>
      <c r="C4922" s="5"/>
    </row>
    <row r="4923" spans="1:3" x14ac:dyDescent="0.25">
      <c r="A4923" s="5"/>
      <c r="B4923" s="5"/>
      <c r="C4923" s="5"/>
    </row>
    <row r="4924" spans="1:3" x14ac:dyDescent="0.25">
      <c r="A4924" s="5"/>
      <c r="B4924" s="5"/>
      <c r="C4924" s="5"/>
    </row>
    <row r="4925" spans="1:3" x14ac:dyDescent="0.25">
      <c r="A4925" s="5"/>
      <c r="B4925" s="5"/>
      <c r="C4925" s="5"/>
    </row>
    <row r="4926" spans="1:3" x14ac:dyDescent="0.25">
      <c r="A4926" s="5"/>
      <c r="B4926" s="5"/>
      <c r="C4926" s="5"/>
    </row>
    <row r="4927" spans="1:3" x14ac:dyDescent="0.25">
      <c r="A4927" s="5"/>
      <c r="B4927" s="5"/>
      <c r="C4927" s="5"/>
    </row>
    <row r="4928" spans="1:3" x14ac:dyDescent="0.25">
      <c r="A4928" s="5"/>
      <c r="B4928" s="5"/>
      <c r="C4928" s="5"/>
    </row>
    <row r="4929" spans="1:3" x14ac:dyDescent="0.25">
      <c r="A4929" s="5"/>
      <c r="B4929" s="5"/>
      <c r="C4929" s="5"/>
    </row>
    <row r="4930" spans="1:3" x14ac:dyDescent="0.25">
      <c r="A4930" s="5"/>
      <c r="B4930" s="5"/>
      <c r="C4930" s="5"/>
    </row>
    <row r="4931" spans="1:3" x14ac:dyDescent="0.25">
      <c r="A4931" s="5"/>
      <c r="B4931" s="5"/>
      <c r="C4931" s="5"/>
    </row>
    <row r="4932" spans="1:3" x14ac:dyDescent="0.25">
      <c r="A4932" s="5"/>
      <c r="B4932" s="5"/>
      <c r="C4932" s="5"/>
    </row>
    <row r="4933" spans="1:3" x14ac:dyDescent="0.25">
      <c r="A4933" s="5"/>
      <c r="B4933" s="5"/>
      <c r="C4933" s="5"/>
    </row>
    <row r="4934" spans="1:3" x14ac:dyDescent="0.25">
      <c r="A4934" s="5"/>
      <c r="B4934" s="5"/>
      <c r="C4934" s="5"/>
    </row>
    <row r="4935" spans="1:3" x14ac:dyDescent="0.25">
      <c r="A4935" s="5"/>
      <c r="B4935" s="5"/>
      <c r="C4935" s="5"/>
    </row>
    <row r="4936" spans="1:3" x14ac:dyDescent="0.25">
      <c r="A4936" s="5"/>
      <c r="B4936" s="5"/>
      <c r="C4936" s="5"/>
    </row>
    <row r="4937" spans="1:3" x14ac:dyDescent="0.25">
      <c r="A4937" s="5"/>
      <c r="B4937" s="5"/>
      <c r="C4937" s="5"/>
    </row>
    <row r="4938" spans="1:3" x14ac:dyDescent="0.25">
      <c r="A4938" s="5"/>
      <c r="B4938" s="5"/>
      <c r="C4938" s="5"/>
    </row>
    <row r="4939" spans="1:3" x14ac:dyDescent="0.25">
      <c r="A4939" s="5"/>
      <c r="B4939" s="5"/>
      <c r="C4939" s="5"/>
    </row>
    <row r="4940" spans="1:3" x14ac:dyDescent="0.25">
      <c r="A4940" s="5"/>
      <c r="B4940" s="5"/>
      <c r="C4940" s="5"/>
    </row>
    <row r="4941" spans="1:3" x14ac:dyDescent="0.25">
      <c r="A4941" s="5"/>
      <c r="B4941" s="5"/>
      <c r="C4941" s="5"/>
    </row>
    <row r="4942" spans="1:3" x14ac:dyDescent="0.25">
      <c r="A4942" s="5"/>
      <c r="B4942" s="5"/>
      <c r="C4942" s="5"/>
    </row>
    <row r="4943" spans="1:3" x14ac:dyDescent="0.25">
      <c r="A4943" s="5"/>
      <c r="B4943" s="5"/>
      <c r="C4943" s="5"/>
    </row>
    <row r="4944" spans="1:3" x14ac:dyDescent="0.25">
      <c r="A4944" s="5"/>
      <c r="B4944" s="5"/>
      <c r="C4944" s="5"/>
    </row>
    <row r="4945" spans="1:3" x14ac:dyDescent="0.25">
      <c r="A4945" s="5"/>
      <c r="B4945" s="5"/>
      <c r="C4945" s="5"/>
    </row>
    <row r="4946" spans="1:3" x14ac:dyDescent="0.25">
      <c r="A4946" s="5"/>
      <c r="B4946" s="5"/>
      <c r="C4946" s="5"/>
    </row>
    <row r="4947" spans="1:3" x14ac:dyDescent="0.25">
      <c r="A4947" s="5"/>
      <c r="B4947" s="5"/>
      <c r="C4947" s="5"/>
    </row>
    <row r="4948" spans="1:3" x14ac:dyDescent="0.25">
      <c r="A4948" s="5"/>
      <c r="B4948" s="5"/>
      <c r="C4948" s="5"/>
    </row>
    <row r="4949" spans="1:3" x14ac:dyDescent="0.25">
      <c r="A4949" s="5"/>
      <c r="B4949" s="5"/>
      <c r="C4949" s="5"/>
    </row>
    <row r="4950" spans="1:3" x14ac:dyDescent="0.25">
      <c r="A4950" s="5"/>
      <c r="B4950" s="5"/>
      <c r="C4950" s="5"/>
    </row>
    <row r="4951" spans="1:3" x14ac:dyDescent="0.25">
      <c r="A4951" s="5"/>
      <c r="B4951" s="5"/>
      <c r="C4951" s="5"/>
    </row>
    <row r="4952" spans="1:3" x14ac:dyDescent="0.25">
      <c r="A4952" s="5"/>
      <c r="B4952" s="5"/>
      <c r="C4952" s="5"/>
    </row>
    <row r="4953" spans="1:3" x14ac:dyDescent="0.25">
      <c r="A4953" s="5"/>
      <c r="B4953" s="5"/>
      <c r="C4953" s="5"/>
    </row>
    <row r="4954" spans="1:3" x14ac:dyDescent="0.25">
      <c r="A4954" s="5"/>
      <c r="B4954" s="5"/>
      <c r="C4954" s="5"/>
    </row>
    <row r="4955" spans="1:3" x14ac:dyDescent="0.25">
      <c r="A4955" s="5"/>
      <c r="B4955" s="5"/>
      <c r="C4955" s="5"/>
    </row>
    <row r="4956" spans="1:3" x14ac:dyDescent="0.25">
      <c r="A4956" s="5"/>
      <c r="B4956" s="5"/>
      <c r="C4956" s="5"/>
    </row>
    <row r="4957" spans="1:3" x14ac:dyDescent="0.25">
      <c r="A4957" s="5"/>
      <c r="B4957" s="5"/>
      <c r="C4957" s="5"/>
    </row>
    <row r="4958" spans="1:3" x14ac:dyDescent="0.25">
      <c r="A4958" s="5"/>
      <c r="B4958" s="5"/>
      <c r="C4958" s="5"/>
    </row>
    <row r="4959" spans="1:3" x14ac:dyDescent="0.25">
      <c r="A4959" s="5"/>
      <c r="B4959" s="5"/>
      <c r="C4959" s="5"/>
    </row>
    <row r="4960" spans="1:3" x14ac:dyDescent="0.25">
      <c r="A4960" s="5"/>
      <c r="B4960" s="5"/>
      <c r="C4960" s="5"/>
    </row>
    <row r="4961" spans="1:3" x14ac:dyDescent="0.25">
      <c r="A4961" s="5"/>
      <c r="B4961" s="5"/>
      <c r="C4961" s="5"/>
    </row>
    <row r="4962" spans="1:3" x14ac:dyDescent="0.25">
      <c r="A4962" s="5"/>
      <c r="B4962" s="5"/>
      <c r="C4962" s="5"/>
    </row>
    <row r="4963" spans="1:3" x14ac:dyDescent="0.25">
      <c r="A4963" s="5"/>
      <c r="B4963" s="5"/>
      <c r="C4963" s="5"/>
    </row>
    <row r="4964" spans="1:3" x14ac:dyDescent="0.25">
      <c r="A4964" s="5"/>
      <c r="B4964" s="5"/>
      <c r="C4964" s="5"/>
    </row>
    <row r="4965" spans="1:3" x14ac:dyDescent="0.25">
      <c r="A4965" s="5"/>
      <c r="B4965" s="5"/>
      <c r="C4965" s="5"/>
    </row>
    <row r="4966" spans="1:3" x14ac:dyDescent="0.25">
      <c r="A4966" s="5"/>
      <c r="B4966" s="5"/>
      <c r="C4966" s="5"/>
    </row>
    <row r="4967" spans="1:3" x14ac:dyDescent="0.25">
      <c r="A4967" s="5"/>
      <c r="B4967" s="5"/>
      <c r="C4967" s="5"/>
    </row>
    <row r="4968" spans="1:3" x14ac:dyDescent="0.25">
      <c r="A4968" s="5"/>
      <c r="B4968" s="5"/>
      <c r="C4968" s="5"/>
    </row>
    <row r="4969" spans="1:3" x14ac:dyDescent="0.25">
      <c r="A4969" s="5"/>
      <c r="B4969" s="5"/>
      <c r="C4969" s="5"/>
    </row>
    <row r="4970" spans="1:3" x14ac:dyDescent="0.25">
      <c r="A4970" s="5"/>
      <c r="B4970" s="5"/>
      <c r="C4970" s="5"/>
    </row>
    <row r="4971" spans="1:3" x14ac:dyDescent="0.25">
      <c r="A4971" s="5"/>
      <c r="B4971" s="5"/>
      <c r="C4971" s="5"/>
    </row>
    <row r="4972" spans="1:3" x14ac:dyDescent="0.25">
      <c r="A4972" s="5"/>
      <c r="B4972" s="5"/>
      <c r="C4972" s="5"/>
    </row>
    <row r="4973" spans="1:3" x14ac:dyDescent="0.25">
      <c r="A4973" s="5"/>
      <c r="B4973" s="5"/>
      <c r="C4973" s="5"/>
    </row>
    <row r="4974" spans="1:3" x14ac:dyDescent="0.25">
      <c r="A4974" s="5"/>
      <c r="B4974" s="5"/>
      <c r="C4974" s="5"/>
    </row>
    <row r="4975" spans="1:3" x14ac:dyDescent="0.25">
      <c r="A4975" s="5"/>
      <c r="B4975" s="5"/>
      <c r="C4975" s="5"/>
    </row>
    <row r="4976" spans="1:3" x14ac:dyDescent="0.25">
      <c r="A4976" s="5"/>
      <c r="B4976" s="5"/>
      <c r="C4976" s="5"/>
    </row>
    <row r="4977" spans="1:3" x14ac:dyDescent="0.25">
      <c r="A4977" s="5"/>
      <c r="B4977" s="5"/>
      <c r="C4977" s="5"/>
    </row>
    <row r="4978" spans="1:3" x14ac:dyDescent="0.25">
      <c r="A4978" s="5"/>
      <c r="B4978" s="5"/>
      <c r="C4978" s="5"/>
    </row>
    <row r="4979" spans="1:3" x14ac:dyDescent="0.25">
      <c r="A4979" s="5"/>
      <c r="B4979" s="5"/>
      <c r="C4979" s="5"/>
    </row>
    <row r="4980" spans="1:3" x14ac:dyDescent="0.25">
      <c r="A4980" s="5"/>
      <c r="B4980" s="5"/>
      <c r="C4980" s="5"/>
    </row>
    <row r="4981" spans="1:3" x14ac:dyDescent="0.25">
      <c r="A4981" s="5"/>
      <c r="B4981" s="5"/>
      <c r="C4981" s="5"/>
    </row>
    <row r="4982" spans="1:3" x14ac:dyDescent="0.25">
      <c r="A4982" s="5"/>
      <c r="B4982" s="5"/>
      <c r="C4982" s="5"/>
    </row>
    <row r="4983" spans="1:3" x14ac:dyDescent="0.25">
      <c r="A4983" s="5"/>
      <c r="B4983" s="5"/>
      <c r="C4983" s="5"/>
    </row>
    <row r="4984" spans="1:3" x14ac:dyDescent="0.25">
      <c r="A4984" s="5"/>
      <c r="B4984" s="5"/>
      <c r="C4984" s="5"/>
    </row>
    <row r="4985" spans="1:3" x14ac:dyDescent="0.25">
      <c r="A4985" s="5"/>
      <c r="B4985" s="5"/>
      <c r="C4985" s="5"/>
    </row>
    <row r="4986" spans="1:3" x14ac:dyDescent="0.25">
      <c r="A4986" s="5"/>
      <c r="B4986" s="5"/>
      <c r="C4986" s="5"/>
    </row>
    <row r="4987" spans="1:3" x14ac:dyDescent="0.25">
      <c r="A4987" s="5"/>
      <c r="B4987" s="5"/>
      <c r="C4987" s="5"/>
    </row>
    <row r="4988" spans="1:3" x14ac:dyDescent="0.25">
      <c r="A4988" s="5"/>
      <c r="B4988" s="5"/>
      <c r="C4988" s="5"/>
    </row>
    <row r="4989" spans="1:3" x14ac:dyDescent="0.25">
      <c r="A4989" s="5"/>
      <c r="B4989" s="5"/>
      <c r="C4989" s="5"/>
    </row>
    <row r="4990" spans="1:3" x14ac:dyDescent="0.25">
      <c r="A4990" s="5"/>
      <c r="B4990" s="5"/>
      <c r="C4990" s="5"/>
    </row>
    <row r="4991" spans="1:3" x14ac:dyDescent="0.25">
      <c r="A4991" s="5"/>
      <c r="B4991" s="5"/>
      <c r="C4991" s="5"/>
    </row>
    <row r="4992" spans="1:3" x14ac:dyDescent="0.25">
      <c r="A4992" s="5"/>
      <c r="B4992" s="5"/>
      <c r="C4992" s="5"/>
    </row>
    <row r="4993" spans="1:3" x14ac:dyDescent="0.25">
      <c r="A4993" s="5"/>
      <c r="B4993" s="5"/>
      <c r="C4993" s="5"/>
    </row>
    <row r="4994" spans="1:3" x14ac:dyDescent="0.25">
      <c r="A4994" s="5"/>
      <c r="B4994" s="5"/>
      <c r="C4994" s="5"/>
    </row>
    <row r="4995" spans="1:3" x14ac:dyDescent="0.25">
      <c r="A4995" s="5"/>
      <c r="B4995" s="5"/>
      <c r="C4995" s="5"/>
    </row>
    <row r="4996" spans="1:3" x14ac:dyDescent="0.25">
      <c r="A4996" s="5"/>
      <c r="B4996" s="5"/>
      <c r="C4996" s="5"/>
    </row>
    <row r="4997" spans="1:3" x14ac:dyDescent="0.25">
      <c r="A4997" s="5"/>
      <c r="B4997" s="5"/>
      <c r="C4997" s="5"/>
    </row>
    <row r="4998" spans="1:3" x14ac:dyDescent="0.25">
      <c r="A4998" s="5"/>
      <c r="B4998" s="5"/>
      <c r="C4998" s="5"/>
    </row>
    <row r="4999" spans="1:3" x14ac:dyDescent="0.25">
      <c r="A4999" s="5"/>
      <c r="B4999" s="5"/>
      <c r="C4999" s="5"/>
    </row>
    <row r="5000" spans="1:3" x14ac:dyDescent="0.25">
      <c r="A5000" s="5"/>
      <c r="B5000" s="5"/>
      <c r="C5000" s="5"/>
    </row>
    <row r="5001" spans="1:3" x14ac:dyDescent="0.25">
      <c r="A5001" s="5"/>
      <c r="B5001" s="5"/>
      <c r="C5001" s="5"/>
    </row>
    <row r="5002" spans="1:3" x14ac:dyDescent="0.25">
      <c r="A5002" s="5"/>
      <c r="B5002" s="5"/>
      <c r="C5002" s="5"/>
    </row>
    <row r="5003" spans="1:3" x14ac:dyDescent="0.25">
      <c r="A5003" s="5"/>
      <c r="B5003" s="5"/>
      <c r="C5003" s="5"/>
    </row>
    <row r="5004" spans="1:3" x14ac:dyDescent="0.25">
      <c r="A5004" s="5"/>
      <c r="B5004" s="5"/>
      <c r="C5004" s="5"/>
    </row>
    <row r="5005" spans="1:3" x14ac:dyDescent="0.25">
      <c r="A5005" s="5"/>
      <c r="B5005" s="5"/>
      <c r="C5005" s="5"/>
    </row>
    <row r="5006" spans="1:3" x14ac:dyDescent="0.25">
      <c r="A5006" s="5"/>
      <c r="B5006" s="5"/>
      <c r="C5006" s="5"/>
    </row>
    <row r="5007" spans="1:3" x14ac:dyDescent="0.25">
      <c r="A5007" s="5"/>
      <c r="B5007" s="5"/>
      <c r="C5007" s="5"/>
    </row>
    <row r="5008" spans="1:3" x14ac:dyDescent="0.25">
      <c r="A5008" s="5"/>
      <c r="B5008" s="5"/>
      <c r="C5008" s="5"/>
    </row>
    <row r="5009" spans="1:3" x14ac:dyDescent="0.25">
      <c r="A5009" s="5"/>
      <c r="B5009" s="5"/>
      <c r="C5009" s="5"/>
    </row>
    <row r="5010" spans="1:3" x14ac:dyDescent="0.25">
      <c r="A5010" s="5"/>
      <c r="B5010" s="5"/>
      <c r="C5010" s="5"/>
    </row>
    <row r="5011" spans="1:3" x14ac:dyDescent="0.25">
      <c r="A5011" s="5"/>
      <c r="B5011" s="5"/>
      <c r="C5011" s="5"/>
    </row>
    <row r="5012" spans="1:3" x14ac:dyDescent="0.25">
      <c r="A5012" s="5"/>
      <c r="B5012" s="5"/>
      <c r="C5012" s="5"/>
    </row>
    <row r="5013" spans="1:3" x14ac:dyDescent="0.25">
      <c r="A5013" s="5"/>
      <c r="B5013" s="5"/>
      <c r="C5013" s="5"/>
    </row>
    <row r="5014" spans="1:3" x14ac:dyDescent="0.25">
      <c r="A5014" s="5"/>
      <c r="B5014" s="5"/>
      <c r="C5014" s="5"/>
    </row>
    <row r="5015" spans="1:3" x14ac:dyDescent="0.25">
      <c r="A5015" s="5"/>
      <c r="B5015" s="5"/>
      <c r="C5015" s="5"/>
    </row>
    <row r="5016" spans="1:3" x14ac:dyDescent="0.25">
      <c r="A5016" s="5"/>
      <c r="B5016" s="5"/>
      <c r="C5016" s="5"/>
    </row>
    <row r="5017" spans="1:3" x14ac:dyDescent="0.25">
      <c r="A5017" s="5"/>
      <c r="B5017" s="5"/>
      <c r="C5017" s="5"/>
    </row>
    <row r="5018" spans="1:3" x14ac:dyDescent="0.25">
      <c r="A5018" s="5"/>
      <c r="B5018" s="5"/>
      <c r="C5018" s="5"/>
    </row>
    <row r="5019" spans="1:3" x14ac:dyDescent="0.25">
      <c r="A5019" s="5"/>
      <c r="B5019" s="5"/>
      <c r="C5019" s="5"/>
    </row>
    <row r="5020" spans="1:3" x14ac:dyDescent="0.25">
      <c r="A5020" s="5"/>
      <c r="B5020" s="5"/>
      <c r="C5020" s="5"/>
    </row>
    <row r="5021" spans="1:3" x14ac:dyDescent="0.25">
      <c r="A5021" s="5"/>
      <c r="B5021" s="5"/>
      <c r="C5021" s="5"/>
    </row>
    <row r="5022" spans="1:3" x14ac:dyDescent="0.25">
      <c r="A5022" s="5"/>
      <c r="B5022" s="5"/>
      <c r="C5022" s="5"/>
    </row>
    <row r="5023" spans="1:3" x14ac:dyDescent="0.25">
      <c r="A5023" s="5"/>
      <c r="B5023" s="5"/>
      <c r="C5023" s="5"/>
    </row>
    <row r="5024" spans="1:3" x14ac:dyDescent="0.25">
      <c r="A5024" s="5"/>
      <c r="B5024" s="5"/>
      <c r="C5024" s="5"/>
    </row>
    <row r="5025" spans="1:3" x14ac:dyDescent="0.25">
      <c r="A5025" s="5"/>
      <c r="B5025" s="5"/>
      <c r="C5025" s="5"/>
    </row>
    <row r="5026" spans="1:3" x14ac:dyDescent="0.25">
      <c r="A5026" s="5"/>
      <c r="B5026" s="5"/>
      <c r="C5026" s="5"/>
    </row>
    <row r="5027" spans="1:3" x14ac:dyDescent="0.25">
      <c r="A5027" s="5"/>
      <c r="B5027" s="5"/>
      <c r="C5027" s="5"/>
    </row>
    <row r="5028" spans="1:3" x14ac:dyDescent="0.25">
      <c r="A5028" s="5"/>
      <c r="B5028" s="5"/>
      <c r="C5028" s="5"/>
    </row>
    <row r="5029" spans="1:3" x14ac:dyDescent="0.25">
      <c r="A5029" s="5"/>
      <c r="B5029" s="5"/>
      <c r="C5029" s="5"/>
    </row>
    <row r="5030" spans="1:3" x14ac:dyDescent="0.25">
      <c r="A5030" s="5"/>
      <c r="B5030" s="5"/>
      <c r="C5030" s="5"/>
    </row>
    <row r="5031" spans="1:3" x14ac:dyDescent="0.25">
      <c r="A5031" s="5"/>
      <c r="B5031" s="5"/>
      <c r="C5031" s="5"/>
    </row>
    <row r="5032" spans="1:3" x14ac:dyDescent="0.25">
      <c r="A5032" s="5"/>
      <c r="B5032" s="5"/>
      <c r="C5032" s="5"/>
    </row>
    <row r="5033" spans="1:3" x14ac:dyDescent="0.25">
      <c r="A5033" s="5"/>
      <c r="B5033" s="5"/>
      <c r="C5033" s="5"/>
    </row>
    <row r="5034" spans="1:3" x14ac:dyDescent="0.25">
      <c r="A5034" s="5"/>
      <c r="B5034" s="5"/>
      <c r="C5034" s="5"/>
    </row>
    <row r="5035" spans="1:3" x14ac:dyDescent="0.25">
      <c r="A5035" s="5"/>
      <c r="B5035" s="5"/>
      <c r="C5035" s="5"/>
    </row>
    <row r="5036" spans="1:3" x14ac:dyDescent="0.25">
      <c r="A5036" s="5"/>
      <c r="B5036" s="5"/>
      <c r="C5036" s="5"/>
    </row>
    <row r="5037" spans="1:3" x14ac:dyDescent="0.25">
      <c r="A5037" s="5"/>
      <c r="B5037" s="5"/>
      <c r="C5037" s="5"/>
    </row>
    <row r="5038" spans="1:3" x14ac:dyDescent="0.25">
      <c r="A5038" s="5"/>
      <c r="B5038" s="5"/>
      <c r="C5038" s="5"/>
    </row>
    <row r="5039" spans="1:3" x14ac:dyDescent="0.25">
      <c r="A5039" s="5"/>
      <c r="B5039" s="5"/>
      <c r="C5039" s="5"/>
    </row>
    <row r="5040" spans="1:3" x14ac:dyDescent="0.25">
      <c r="A5040" s="5"/>
      <c r="B5040" s="5"/>
      <c r="C5040" s="5"/>
    </row>
    <row r="5041" spans="1:3" x14ac:dyDescent="0.25">
      <c r="A5041" s="5"/>
      <c r="B5041" s="5"/>
      <c r="C5041" s="5"/>
    </row>
    <row r="5042" spans="1:3" x14ac:dyDescent="0.25">
      <c r="A5042" s="5"/>
      <c r="B5042" s="5"/>
      <c r="C5042" s="5"/>
    </row>
    <row r="5043" spans="1:3" x14ac:dyDescent="0.25">
      <c r="A5043" s="5"/>
      <c r="B5043" s="5"/>
      <c r="C5043" s="5"/>
    </row>
    <row r="5044" spans="1:3" x14ac:dyDescent="0.25">
      <c r="A5044" s="5"/>
      <c r="B5044" s="5"/>
      <c r="C5044" s="5"/>
    </row>
    <row r="5045" spans="1:3" x14ac:dyDescent="0.25">
      <c r="A5045" s="5"/>
      <c r="B5045" s="5"/>
      <c r="C5045" s="5"/>
    </row>
    <row r="5046" spans="1:3" x14ac:dyDescent="0.25">
      <c r="A5046" s="5"/>
      <c r="B5046" s="5"/>
      <c r="C5046" s="5"/>
    </row>
    <row r="5047" spans="1:3" x14ac:dyDescent="0.25">
      <c r="A5047" s="5"/>
      <c r="B5047" s="5"/>
      <c r="C5047" s="5"/>
    </row>
    <row r="5048" spans="1:3" x14ac:dyDescent="0.25">
      <c r="A5048" s="5"/>
      <c r="B5048" s="5"/>
      <c r="C5048" s="5"/>
    </row>
    <row r="5049" spans="1:3" x14ac:dyDescent="0.25">
      <c r="A5049" s="5"/>
      <c r="B5049" s="5"/>
      <c r="C5049" s="5"/>
    </row>
    <row r="5050" spans="1:3" x14ac:dyDescent="0.25">
      <c r="A5050" s="5"/>
      <c r="B5050" s="5"/>
      <c r="C5050" s="5"/>
    </row>
    <row r="5051" spans="1:3" x14ac:dyDescent="0.25">
      <c r="A5051" s="5"/>
      <c r="B5051" s="5"/>
      <c r="C5051" s="5"/>
    </row>
    <row r="5052" spans="1:3" x14ac:dyDescent="0.25">
      <c r="A5052" s="5"/>
      <c r="B5052" s="5"/>
      <c r="C5052" s="5"/>
    </row>
    <row r="5053" spans="1:3" x14ac:dyDescent="0.25">
      <c r="A5053" s="5"/>
      <c r="B5053" s="5"/>
      <c r="C5053" s="5"/>
    </row>
    <row r="5054" spans="1:3" x14ac:dyDescent="0.25">
      <c r="A5054" s="5"/>
      <c r="B5054" s="5"/>
      <c r="C5054" s="5"/>
    </row>
    <row r="5055" spans="1:3" x14ac:dyDescent="0.25">
      <c r="A5055" s="5"/>
      <c r="B5055" s="5"/>
      <c r="C5055" s="5"/>
    </row>
    <row r="5056" spans="1:3" x14ac:dyDescent="0.25">
      <c r="A5056" s="5"/>
      <c r="B5056" s="5"/>
      <c r="C5056" s="5"/>
    </row>
    <row r="5057" spans="1:3" x14ac:dyDescent="0.25">
      <c r="A5057" s="5"/>
      <c r="B5057" s="5"/>
      <c r="C5057" s="5"/>
    </row>
    <row r="5058" spans="1:3" x14ac:dyDescent="0.25">
      <c r="A5058" s="5"/>
      <c r="B5058" s="5"/>
      <c r="C5058" s="5"/>
    </row>
    <row r="5059" spans="1:3" x14ac:dyDescent="0.25">
      <c r="A5059" s="5"/>
      <c r="B5059" s="5"/>
      <c r="C5059" s="5"/>
    </row>
    <row r="5060" spans="1:3" x14ac:dyDescent="0.25">
      <c r="A5060" s="5"/>
      <c r="B5060" s="5"/>
      <c r="C5060" s="5"/>
    </row>
    <row r="5061" spans="1:3" x14ac:dyDescent="0.25">
      <c r="A5061" s="5"/>
      <c r="B5061" s="5"/>
      <c r="C5061" s="5"/>
    </row>
    <row r="5062" spans="1:3" x14ac:dyDescent="0.25">
      <c r="A5062" s="5"/>
      <c r="B5062" s="5"/>
      <c r="C5062" s="5"/>
    </row>
    <row r="5063" spans="1:3" x14ac:dyDescent="0.25">
      <c r="A5063" s="5"/>
      <c r="B5063" s="5"/>
      <c r="C5063" s="5"/>
    </row>
    <row r="5064" spans="1:3" x14ac:dyDescent="0.25">
      <c r="A5064" s="5"/>
      <c r="B5064" s="5"/>
      <c r="C5064" s="5"/>
    </row>
    <row r="5065" spans="1:3" x14ac:dyDescent="0.25">
      <c r="A5065" s="5"/>
      <c r="B5065" s="5"/>
      <c r="C5065" s="5"/>
    </row>
    <row r="5066" spans="1:3" x14ac:dyDescent="0.25">
      <c r="A5066" s="5"/>
      <c r="B5066" s="5"/>
      <c r="C5066" s="5"/>
    </row>
    <row r="5067" spans="1:3" x14ac:dyDescent="0.25">
      <c r="A5067" s="5"/>
      <c r="B5067" s="5"/>
      <c r="C5067" s="5"/>
    </row>
    <row r="5068" spans="1:3" x14ac:dyDescent="0.25">
      <c r="A5068" s="5"/>
      <c r="B5068" s="5"/>
      <c r="C5068" s="5"/>
    </row>
    <row r="5069" spans="1:3" x14ac:dyDescent="0.25">
      <c r="A5069" s="5"/>
      <c r="B5069" s="5"/>
      <c r="C5069" s="5"/>
    </row>
    <row r="5070" spans="1:3" x14ac:dyDescent="0.25">
      <c r="A5070" s="5"/>
      <c r="B5070" s="5"/>
      <c r="C5070" s="5"/>
    </row>
    <row r="5071" spans="1:3" x14ac:dyDescent="0.25">
      <c r="A5071" s="5"/>
      <c r="B5071" s="5"/>
      <c r="C5071" s="5"/>
    </row>
    <row r="5072" spans="1:3" x14ac:dyDescent="0.25">
      <c r="A5072" s="5"/>
      <c r="B5072" s="5"/>
      <c r="C5072" s="5"/>
    </row>
    <row r="5073" spans="1:3" x14ac:dyDescent="0.25">
      <c r="A5073" s="5"/>
      <c r="B5073" s="5"/>
      <c r="C5073" s="5"/>
    </row>
    <row r="5074" spans="1:3" x14ac:dyDescent="0.25">
      <c r="A5074" s="5"/>
      <c r="B5074" s="5"/>
      <c r="C5074" s="5"/>
    </row>
    <row r="5075" spans="1:3" x14ac:dyDescent="0.25">
      <c r="A5075" s="5"/>
      <c r="B5075" s="5"/>
      <c r="C5075" s="5"/>
    </row>
    <row r="5076" spans="1:3" x14ac:dyDescent="0.25">
      <c r="A5076" s="5"/>
      <c r="B5076" s="5"/>
      <c r="C5076" s="5"/>
    </row>
    <row r="5077" spans="1:3" x14ac:dyDescent="0.25">
      <c r="A5077" s="5"/>
      <c r="B5077" s="5"/>
      <c r="C5077" s="5"/>
    </row>
    <row r="5078" spans="1:3" x14ac:dyDescent="0.25">
      <c r="A5078" s="5"/>
      <c r="B5078" s="5"/>
      <c r="C5078" s="5"/>
    </row>
    <row r="5079" spans="1:3" x14ac:dyDescent="0.25">
      <c r="A5079" s="5"/>
      <c r="B5079" s="5"/>
      <c r="C5079" s="5"/>
    </row>
    <row r="5080" spans="1:3" x14ac:dyDescent="0.25">
      <c r="A5080" s="5"/>
      <c r="B5080" s="5"/>
      <c r="C5080" s="5"/>
    </row>
    <row r="5081" spans="1:3" x14ac:dyDescent="0.25">
      <c r="A5081" s="5"/>
      <c r="B5081" s="5"/>
      <c r="C5081" s="5"/>
    </row>
    <row r="5082" spans="1:3" x14ac:dyDescent="0.25">
      <c r="A5082" s="5"/>
      <c r="B5082" s="5"/>
      <c r="C5082" s="5"/>
    </row>
    <row r="5083" spans="1:3" x14ac:dyDescent="0.25">
      <c r="A5083" s="5"/>
      <c r="B5083" s="5"/>
      <c r="C5083" s="5"/>
    </row>
    <row r="5084" spans="1:3" x14ac:dyDescent="0.25">
      <c r="A5084" s="5"/>
      <c r="B5084" s="5"/>
      <c r="C5084" s="5"/>
    </row>
    <row r="5085" spans="1:3" x14ac:dyDescent="0.25">
      <c r="A5085" s="5"/>
      <c r="B5085" s="5"/>
      <c r="C5085" s="5"/>
    </row>
    <row r="5086" spans="1:3" x14ac:dyDescent="0.25">
      <c r="A5086" s="5"/>
      <c r="B5086" s="5"/>
      <c r="C5086" s="5"/>
    </row>
    <row r="5087" spans="1:3" x14ac:dyDescent="0.25">
      <c r="A5087" s="5"/>
      <c r="B5087" s="5"/>
      <c r="C5087" s="5"/>
    </row>
    <row r="5088" spans="1:3" x14ac:dyDescent="0.25">
      <c r="A5088" s="5"/>
      <c r="B5088" s="5"/>
      <c r="C5088" s="5"/>
    </row>
    <row r="5089" spans="1:3" x14ac:dyDescent="0.25">
      <c r="A5089" s="5"/>
      <c r="B5089" s="5"/>
      <c r="C5089" s="5"/>
    </row>
    <row r="5090" spans="1:3" x14ac:dyDescent="0.25">
      <c r="A5090" s="5"/>
      <c r="B5090" s="5"/>
      <c r="C5090" s="5"/>
    </row>
    <row r="5091" spans="1:3" x14ac:dyDescent="0.25">
      <c r="A5091" s="5"/>
      <c r="B5091" s="5"/>
      <c r="C5091" s="5"/>
    </row>
    <row r="5092" spans="1:3" x14ac:dyDescent="0.25">
      <c r="A5092" s="5"/>
      <c r="B5092" s="5"/>
      <c r="C5092" s="5"/>
    </row>
    <row r="5093" spans="1:3" x14ac:dyDescent="0.25">
      <c r="A5093" s="5"/>
      <c r="B5093" s="5"/>
      <c r="C5093" s="5"/>
    </row>
    <row r="5094" spans="1:3" x14ac:dyDescent="0.25">
      <c r="A5094" s="5"/>
      <c r="B5094" s="5"/>
      <c r="C5094" s="5"/>
    </row>
    <row r="5095" spans="1:3" x14ac:dyDescent="0.25">
      <c r="A5095" s="5"/>
      <c r="B5095" s="5"/>
      <c r="C5095" s="5"/>
    </row>
    <row r="5096" spans="1:3" x14ac:dyDescent="0.25">
      <c r="A5096" s="5"/>
      <c r="B5096" s="5"/>
      <c r="C5096" s="5"/>
    </row>
    <row r="5097" spans="1:3" x14ac:dyDescent="0.25">
      <c r="A5097" s="5"/>
      <c r="B5097" s="5"/>
      <c r="C5097" s="5"/>
    </row>
    <row r="5098" spans="1:3" x14ac:dyDescent="0.25">
      <c r="A5098" s="5"/>
      <c r="B5098" s="5"/>
      <c r="C5098" s="5"/>
    </row>
    <row r="5099" spans="1:3" x14ac:dyDescent="0.25">
      <c r="A5099" s="5"/>
      <c r="B5099" s="5"/>
      <c r="C5099" s="5"/>
    </row>
    <row r="5100" spans="1:3" x14ac:dyDescent="0.25">
      <c r="A5100" s="5"/>
      <c r="B5100" s="5"/>
      <c r="C5100" s="5"/>
    </row>
    <row r="5101" spans="1:3" x14ac:dyDescent="0.25">
      <c r="A5101" s="5"/>
      <c r="B5101" s="5"/>
      <c r="C5101" s="5"/>
    </row>
    <row r="5102" spans="1:3" x14ac:dyDescent="0.25">
      <c r="A5102" s="5"/>
      <c r="B5102" s="5"/>
      <c r="C5102" s="5"/>
    </row>
    <row r="5103" spans="1:3" x14ac:dyDescent="0.25">
      <c r="A5103" s="5"/>
      <c r="B5103" s="5"/>
      <c r="C5103" s="5"/>
    </row>
    <row r="5104" spans="1:3" x14ac:dyDescent="0.25">
      <c r="A5104" s="5"/>
      <c r="B5104" s="5"/>
      <c r="C5104" s="5"/>
    </row>
    <row r="5105" spans="1:3" x14ac:dyDescent="0.25">
      <c r="A5105" s="5"/>
      <c r="B5105" s="5"/>
      <c r="C5105" s="5"/>
    </row>
    <row r="5106" spans="1:3" x14ac:dyDescent="0.25">
      <c r="A5106" s="5"/>
      <c r="B5106" s="5"/>
      <c r="C5106" s="5"/>
    </row>
    <row r="5107" spans="1:3" x14ac:dyDescent="0.25">
      <c r="A5107" s="5"/>
      <c r="B5107" s="5"/>
      <c r="C5107" s="5"/>
    </row>
    <row r="5108" spans="1:3" x14ac:dyDescent="0.25">
      <c r="A5108" s="5"/>
      <c r="B5108" s="5"/>
      <c r="C5108" s="5"/>
    </row>
    <row r="5109" spans="1:3" x14ac:dyDescent="0.25">
      <c r="A5109" s="5"/>
      <c r="B5109" s="5"/>
      <c r="C5109" s="5"/>
    </row>
    <row r="5110" spans="1:3" x14ac:dyDescent="0.25">
      <c r="A5110" s="5"/>
      <c r="B5110" s="5"/>
      <c r="C5110" s="5"/>
    </row>
    <row r="5111" spans="1:3" x14ac:dyDescent="0.25">
      <c r="A5111" s="5"/>
      <c r="B5111" s="5"/>
      <c r="C5111" s="5"/>
    </row>
    <row r="5112" spans="1:3" x14ac:dyDescent="0.25">
      <c r="A5112" s="5"/>
      <c r="B5112" s="5"/>
      <c r="C5112" s="5"/>
    </row>
    <row r="5113" spans="1:3" x14ac:dyDescent="0.25">
      <c r="A5113" s="5"/>
      <c r="B5113" s="5"/>
      <c r="C5113" s="5"/>
    </row>
    <row r="5114" spans="1:3" x14ac:dyDescent="0.25">
      <c r="A5114" s="5"/>
      <c r="B5114" s="5"/>
      <c r="C5114" s="5"/>
    </row>
    <row r="5115" spans="1:3" x14ac:dyDescent="0.25">
      <c r="A5115" s="5"/>
      <c r="B5115" s="5"/>
      <c r="C5115" s="5"/>
    </row>
    <row r="5116" spans="1:3" x14ac:dyDescent="0.25">
      <c r="A5116" s="5"/>
      <c r="B5116" s="5"/>
      <c r="C5116" s="5"/>
    </row>
    <row r="5117" spans="1:3" x14ac:dyDescent="0.25">
      <c r="A5117" s="5"/>
      <c r="B5117" s="5"/>
      <c r="C5117" s="5"/>
    </row>
    <row r="5118" spans="1:3" x14ac:dyDescent="0.25">
      <c r="A5118" s="5"/>
      <c r="B5118" s="5"/>
      <c r="C5118" s="5"/>
    </row>
    <row r="5119" spans="1:3" x14ac:dyDescent="0.25">
      <c r="A5119" s="5"/>
      <c r="B5119" s="5"/>
      <c r="C5119" s="5"/>
    </row>
    <row r="5120" spans="1:3" x14ac:dyDescent="0.25">
      <c r="A5120" s="5"/>
      <c r="B5120" s="5"/>
      <c r="C5120" s="5"/>
    </row>
    <row r="5121" spans="1:3" x14ac:dyDescent="0.25">
      <c r="A5121" s="5"/>
      <c r="B5121" s="5"/>
      <c r="C5121" s="5"/>
    </row>
    <row r="5122" spans="1:3" x14ac:dyDescent="0.25">
      <c r="A5122" s="5"/>
      <c r="B5122" s="5"/>
      <c r="C5122" s="5"/>
    </row>
    <row r="5123" spans="1:3" x14ac:dyDescent="0.25">
      <c r="A5123" s="5"/>
      <c r="B5123" s="5"/>
      <c r="C5123" s="5"/>
    </row>
    <row r="5124" spans="1:3" x14ac:dyDescent="0.25">
      <c r="A5124" s="5"/>
      <c r="B5124" s="5"/>
      <c r="C5124" s="5"/>
    </row>
    <row r="5125" spans="1:3" x14ac:dyDescent="0.25">
      <c r="A5125" s="5"/>
      <c r="B5125" s="5"/>
      <c r="C5125" s="5"/>
    </row>
    <row r="5126" spans="1:3" x14ac:dyDescent="0.25">
      <c r="A5126" s="5"/>
      <c r="B5126" s="5"/>
      <c r="C5126" s="5"/>
    </row>
    <row r="5127" spans="1:3" x14ac:dyDescent="0.25">
      <c r="A5127" s="5"/>
      <c r="B5127" s="5"/>
      <c r="C5127" s="5"/>
    </row>
    <row r="5128" spans="1:3" x14ac:dyDescent="0.25">
      <c r="A5128" s="5"/>
      <c r="B5128" s="5"/>
      <c r="C5128" s="5"/>
    </row>
    <row r="5129" spans="1:3" x14ac:dyDescent="0.25">
      <c r="A5129" s="5"/>
      <c r="B5129" s="5"/>
      <c r="C5129" s="5"/>
    </row>
    <row r="5130" spans="1:3" x14ac:dyDescent="0.25">
      <c r="A5130" s="5"/>
      <c r="B5130" s="5"/>
      <c r="C5130" s="5"/>
    </row>
    <row r="5131" spans="1:3" x14ac:dyDescent="0.25">
      <c r="A5131" s="5"/>
      <c r="B5131" s="5"/>
      <c r="C5131" s="5"/>
    </row>
    <row r="5132" spans="1:3" x14ac:dyDescent="0.25">
      <c r="A5132" s="5"/>
      <c r="B5132" s="5"/>
      <c r="C5132" s="5"/>
    </row>
    <row r="5133" spans="1:3" x14ac:dyDescent="0.25">
      <c r="A5133" s="5"/>
      <c r="B5133" s="5"/>
      <c r="C5133" s="5"/>
    </row>
    <row r="5134" spans="1:3" x14ac:dyDescent="0.25">
      <c r="A5134" s="5"/>
      <c r="B5134" s="5"/>
      <c r="C5134" s="5"/>
    </row>
    <row r="5135" spans="1:3" x14ac:dyDescent="0.25">
      <c r="A5135" s="5"/>
      <c r="B5135" s="5"/>
      <c r="C5135" s="5"/>
    </row>
    <row r="5136" spans="1:3" x14ac:dyDescent="0.25">
      <c r="A5136" s="5"/>
      <c r="B5136" s="5"/>
      <c r="C5136" s="5"/>
    </row>
    <row r="5137" spans="1:3" x14ac:dyDescent="0.25">
      <c r="A5137" s="5"/>
      <c r="B5137" s="5"/>
      <c r="C5137" s="5"/>
    </row>
    <row r="5138" spans="1:3" x14ac:dyDescent="0.25">
      <c r="A5138" s="5"/>
      <c r="B5138" s="5"/>
      <c r="C5138" s="5"/>
    </row>
    <row r="5139" spans="1:3" x14ac:dyDescent="0.25">
      <c r="A5139" s="5"/>
      <c r="B5139" s="5"/>
      <c r="C5139" s="5"/>
    </row>
    <row r="5140" spans="1:3" x14ac:dyDescent="0.25">
      <c r="A5140" s="5"/>
      <c r="B5140" s="5"/>
      <c r="C5140" s="5"/>
    </row>
    <row r="5141" spans="1:3" x14ac:dyDescent="0.25">
      <c r="A5141" s="5"/>
      <c r="B5141" s="5"/>
      <c r="C5141" s="5"/>
    </row>
    <row r="5142" spans="1:3" x14ac:dyDescent="0.25">
      <c r="A5142" s="5"/>
      <c r="B5142" s="5"/>
      <c r="C5142" s="5"/>
    </row>
    <row r="5143" spans="1:3" x14ac:dyDescent="0.25">
      <c r="A5143" s="5"/>
      <c r="B5143" s="5"/>
      <c r="C5143" s="5"/>
    </row>
    <row r="5144" spans="1:3" x14ac:dyDescent="0.25">
      <c r="A5144" s="5"/>
      <c r="B5144" s="5"/>
      <c r="C5144" s="5"/>
    </row>
    <row r="5145" spans="1:3" x14ac:dyDescent="0.25">
      <c r="A5145" s="5"/>
      <c r="B5145" s="5"/>
      <c r="C5145" s="5"/>
    </row>
    <row r="5146" spans="1:3" x14ac:dyDescent="0.25">
      <c r="A5146" s="5"/>
      <c r="B5146" s="5"/>
      <c r="C5146" s="5"/>
    </row>
    <row r="5147" spans="1:3" x14ac:dyDescent="0.25">
      <c r="A5147" s="5"/>
      <c r="B5147" s="5"/>
      <c r="C5147" s="5"/>
    </row>
    <row r="5148" spans="1:3" x14ac:dyDescent="0.25">
      <c r="A5148" s="5"/>
      <c r="B5148" s="5"/>
      <c r="C5148" s="5"/>
    </row>
    <row r="5149" spans="1:3" x14ac:dyDescent="0.25">
      <c r="A5149" s="5"/>
      <c r="B5149" s="5"/>
      <c r="C5149" s="5"/>
    </row>
    <row r="5150" spans="1:3" x14ac:dyDescent="0.25">
      <c r="A5150" s="5"/>
      <c r="B5150" s="5"/>
      <c r="C5150" s="5"/>
    </row>
    <row r="5151" spans="1:3" x14ac:dyDescent="0.25">
      <c r="A5151" s="5"/>
      <c r="B5151" s="5"/>
      <c r="C5151" s="5"/>
    </row>
    <row r="5152" spans="1:3" x14ac:dyDescent="0.25">
      <c r="A5152" s="5"/>
      <c r="B5152" s="5"/>
      <c r="C5152" s="5"/>
    </row>
    <row r="5153" spans="1:3" x14ac:dyDescent="0.25">
      <c r="A5153" s="5"/>
      <c r="B5153" s="5"/>
      <c r="C5153" s="5"/>
    </row>
    <row r="5154" spans="1:3" x14ac:dyDescent="0.25">
      <c r="A5154" s="5"/>
      <c r="B5154" s="5"/>
      <c r="C5154" s="5"/>
    </row>
    <row r="5155" spans="1:3" x14ac:dyDescent="0.25">
      <c r="A5155" s="5"/>
      <c r="B5155" s="5"/>
      <c r="C5155" s="5"/>
    </row>
    <row r="5156" spans="1:3" x14ac:dyDescent="0.25">
      <c r="A5156" s="5"/>
      <c r="B5156" s="5"/>
      <c r="C5156" s="5"/>
    </row>
    <row r="5157" spans="1:3" x14ac:dyDescent="0.25">
      <c r="A5157" s="5"/>
      <c r="B5157" s="5"/>
      <c r="C5157" s="5"/>
    </row>
    <row r="5158" spans="1:3" x14ac:dyDescent="0.25">
      <c r="A5158" s="5"/>
      <c r="B5158" s="5"/>
      <c r="C5158" s="5"/>
    </row>
    <row r="5159" spans="1:3" x14ac:dyDescent="0.25">
      <c r="A5159" s="5"/>
      <c r="B5159" s="5"/>
      <c r="C5159" s="5"/>
    </row>
    <row r="5160" spans="1:3" x14ac:dyDescent="0.25">
      <c r="A5160" s="5"/>
      <c r="B5160" s="5"/>
      <c r="C5160" s="5"/>
    </row>
    <row r="5161" spans="1:3" x14ac:dyDescent="0.25">
      <c r="A5161" s="5"/>
      <c r="B5161" s="5"/>
      <c r="C5161" s="5"/>
    </row>
    <row r="5162" spans="1:3" x14ac:dyDescent="0.25">
      <c r="A5162" s="5"/>
      <c r="B5162" s="5"/>
      <c r="C5162" s="5"/>
    </row>
    <row r="5163" spans="1:3" x14ac:dyDescent="0.25">
      <c r="A5163" s="5"/>
      <c r="B5163" s="5"/>
      <c r="C5163" s="5"/>
    </row>
    <row r="5164" spans="1:3" x14ac:dyDescent="0.25">
      <c r="A5164" s="5"/>
      <c r="B5164" s="5"/>
      <c r="C5164" s="5"/>
    </row>
    <row r="5165" spans="1:3" x14ac:dyDescent="0.25">
      <c r="A5165" s="5"/>
      <c r="B5165" s="5"/>
      <c r="C5165" s="5"/>
    </row>
    <row r="5166" spans="1:3" x14ac:dyDescent="0.25">
      <c r="A5166" s="5"/>
      <c r="B5166" s="5"/>
      <c r="C5166" s="5"/>
    </row>
    <row r="5167" spans="1:3" x14ac:dyDescent="0.25">
      <c r="A5167" s="5"/>
      <c r="B5167" s="5"/>
      <c r="C5167" s="5"/>
    </row>
    <row r="5168" spans="1:3" x14ac:dyDescent="0.25">
      <c r="A5168" s="5"/>
      <c r="B5168" s="5"/>
      <c r="C5168" s="5"/>
    </row>
    <row r="5169" spans="1:3" x14ac:dyDescent="0.25">
      <c r="A5169" s="5"/>
      <c r="B5169" s="5"/>
      <c r="C5169" s="5"/>
    </row>
    <row r="5170" spans="1:3" x14ac:dyDescent="0.25">
      <c r="A5170" s="5"/>
      <c r="B5170" s="5"/>
      <c r="C5170" s="5"/>
    </row>
    <row r="5171" spans="1:3" x14ac:dyDescent="0.25">
      <c r="A5171" s="5"/>
      <c r="B5171" s="5"/>
      <c r="C5171" s="5"/>
    </row>
    <row r="5172" spans="1:3" x14ac:dyDescent="0.25">
      <c r="A5172" s="5"/>
      <c r="B5172" s="5"/>
      <c r="C5172" s="5"/>
    </row>
    <row r="5173" spans="1:3" x14ac:dyDescent="0.25">
      <c r="A5173" s="5"/>
      <c r="B5173" s="5"/>
      <c r="C5173" s="5"/>
    </row>
    <row r="5174" spans="1:3" x14ac:dyDescent="0.25">
      <c r="A5174" s="5"/>
      <c r="B5174" s="5"/>
      <c r="C5174" s="5"/>
    </row>
    <row r="5175" spans="1:3" x14ac:dyDescent="0.25">
      <c r="A5175" s="5"/>
      <c r="B5175" s="5"/>
      <c r="C5175" s="5"/>
    </row>
    <row r="5176" spans="1:3" x14ac:dyDescent="0.25">
      <c r="A5176" s="5"/>
      <c r="B5176" s="5"/>
      <c r="C5176" s="5"/>
    </row>
    <row r="5177" spans="1:3" x14ac:dyDescent="0.25">
      <c r="A5177" s="5"/>
      <c r="B5177" s="5"/>
      <c r="C5177" s="5"/>
    </row>
    <row r="5178" spans="1:3" x14ac:dyDescent="0.25">
      <c r="A5178" s="5"/>
      <c r="B5178" s="5"/>
      <c r="C5178" s="5"/>
    </row>
    <row r="5179" spans="1:3" x14ac:dyDescent="0.25">
      <c r="A5179" s="5"/>
      <c r="B5179" s="5"/>
      <c r="C5179" s="5"/>
    </row>
    <row r="5180" spans="1:3" x14ac:dyDescent="0.25">
      <c r="A5180" s="5"/>
      <c r="B5180" s="5"/>
      <c r="C5180" s="5"/>
    </row>
    <row r="5181" spans="1:3" x14ac:dyDescent="0.25">
      <c r="A5181" s="5"/>
      <c r="B5181" s="5"/>
      <c r="C5181" s="5"/>
    </row>
    <row r="5182" spans="1:3" x14ac:dyDescent="0.25">
      <c r="A5182" s="5"/>
      <c r="B5182" s="5"/>
      <c r="C5182" s="5"/>
    </row>
    <row r="5183" spans="1:3" x14ac:dyDescent="0.25">
      <c r="A5183" s="5"/>
      <c r="B5183" s="5"/>
      <c r="C5183" s="5"/>
    </row>
    <row r="5184" spans="1:3" x14ac:dyDescent="0.25">
      <c r="A5184" s="5"/>
      <c r="B5184" s="5"/>
      <c r="C5184" s="5"/>
    </row>
    <row r="5185" spans="1:3" x14ac:dyDescent="0.25">
      <c r="A5185" s="5"/>
      <c r="B5185" s="5"/>
      <c r="C5185" s="5"/>
    </row>
    <row r="5186" spans="1:3" x14ac:dyDescent="0.25">
      <c r="A5186" s="5"/>
      <c r="B5186" s="5"/>
      <c r="C5186" s="5"/>
    </row>
    <row r="5187" spans="1:3" x14ac:dyDescent="0.25">
      <c r="A5187" s="5"/>
      <c r="B5187" s="5"/>
      <c r="C5187" s="5"/>
    </row>
    <row r="5188" spans="1:3" x14ac:dyDescent="0.25">
      <c r="A5188" s="5"/>
      <c r="B5188" s="5"/>
      <c r="C5188" s="5"/>
    </row>
    <row r="5189" spans="1:3" x14ac:dyDescent="0.25">
      <c r="A5189" s="5"/>
      <c r="B5189" s="5"/>
      <c r="C5189" s="5"/>
    </row>
    <row r="5190" spans="1:3" x14ac:dyDescent="0.25">
      <c r="A5190" s="5"/>
      <c r="B5190" s="5"/>
      <c r="C5190" s="5"/>
    </row>
    <row r="5191" spans="1:3" x14ac:dyDescent="0.25">
      <c r="A5191" s="5"/>
      <c r="B5191" s="5"/>
      <c r="C5191" s="5"/>
    </row>
    <row r="5192" spans="1:3" x14ac:dyDescent="0.25">
      <c r="A5192" s="5"/>
      <c r="B5192" s="5"/>
      <c r="C5192" s="5"/>
    </row>
    <row r="5193" spans="1:3" x14ac:dyDescent="0.25">
      <c r="A5193" s="5"/>
      <c r="B5193" s="5"/>
      <c r="C5193" s="5"/>
    </row>
    <row r="5194" spans="1:3" x14ac:dyDescent="0.25">
      <c r="A5194" s="5"/>
      <c r="B5194" s="5"/>
      <c r="C5194" s="5"/>
    </row>
    <row r="5195" spans="1:3" x14ac:dyDescent="0.25">
      <c r="A5195" s="5"/>
      <c r="B5195" s="5"/>
      <c r="C5195" s="5"/>
    </row>
    <row r="5196" spans="1:3" x14ac:dyDescent="0.25">
      <c r="A5196" s="5"/>
      <c r="B5196" s="5"/>
      <c r="C5196" s="5"/>
    </row>
    <row r="5197" spans="1:3" x14ac:dyDescent="0.25">
      <c r="A5197" s="5"/>
      <c r="B5197" s="5"/>
      <c r="C5197" s="5"/>
    </row>
    <row r="5198" spans="1:3" x14ac:dyDescent="0.25">
      <c r="A5198" s="5"/>
      <c r="B5198" s="5"/>
      <c r="C5198" s="5"/>
    </row>
    <row r="5199" spans="1:3" x14ac:dyDescent="0.25">
      <c r="A5199" s="5"/>
      <c r="B5199" s="5"/>
      <c r="C5199" s="5"/>
    </row>
    <row r="5200" spans="1:3" x14ac:dyDescent="0.25">
      <c r="A5200" s="5"/>
      <c r="B5200" s="5"/>
      <c r="C5200" s="5"/>
    </row>
    <row r="5201" spans="1:3" x14ac:dyDescent="0.25">
      <c r="A5201" s="5"/>
      <c r="B5201" s="5"/>
      <c r="C5201" s="5"/>
    </row>
    <row r="5202" spans="1:3" x14ac:dyDescent="0.25">
      <c r="A5202" s="5"/>
      <c r="B5202" s="5"/>
      <c r="C5202" s="5"/>
    </row>
    <row r="5203" spans="1:3" x14ac:dyDescent="0.25">
      <c r="A5203" s="5"/>
      <c r="B5203" s="5"/>
      <c r="C5203" s="5"/>
    </row>
    <row r="5204" spans="1:3" x14ac:dyDescent="0.25">
      <c r="A5204" s="5"/>
      <c r="B5204" s="5"/>
      <c r="C5204" s="5"/>
    </row>
    <row r="5205" spans="1:3" x14ac:dyDescent="0.25">
      <c r="A5205" s="5"/>
      <c r="B5205" s="5"/>
      <c r="C5205" s="5"/>
    </row>
    <row r="5206" spans="1:3" x14ac:dyDescent="0.25">
      <c r="A5206" s="5"/>
      <c r="B5206" s="5"/>
      <c r="C5206" s="5"/>
    </row>
    <row r="5207" spans="1:3" x14ac:dyDescent="0.25">
      <c r="A5207" s="5"/>
      <c r="B5207" s="5"/>
      <c r="C5207" s="5"/>
    </row>
    <row r="5208" spans="1:3" x14ac:dyDescent="0.25">
      <c r="A5208" s="5"/>
      <c r="B5208" s="5"/>
      <c r="C5208" s="5"/>
    </row>
    <row r="5209" spans="1:3" x14ac:dyDescent="0.25">
      <c r="A5209" s="5"/>
      <c r="B5209" s="5"/>
      <c r="C5209" s="5"/>
    </row>
    <row r="5210" spans="1:3" x14ac:dyDescent="0.25">
      <c r="A5210" s="5"/>
      <c r="B5210" s="5"/>
      <c r="C5210" s="5"/>
    </row>
    <row r="5211" spans="1:3" x14ac:dyDescent="0.25">
      <c r="A5211" s="5"/>
      <c r="B5211" s="5"/>
      <c r="C5211" s="5"/>
    </row>
    <row r="5212" spans="1:3" x14ac:dyDescent="0.25">
      <c r="A5212" s="5"/>
      <c r="B5212" s="5"/>
      <c r="C5212" s="5"/>
    </row>
    <row r="5213" spans="1:3" x14ac:dyDescent="0.25">
      <c r="A5213" s="5"/>
      <c r="B5213" s="5"/>
      <c r="C5213" s="5"/>
    </row>
    <row r="5214" spans="1:3" x14ac:dyDescent="0.25">
      <c r="A5214" s="5"/>
      <c r="B5214" s="5"/>
      <c r="C5214" s="5"/>
    </row>
    <row r="5215" spans="1:3" x14ac:dyDescent="0.25">
      <c r="A5215" s="5"/>
      <c r="B5215" s="5"/>
      <c r="C5215" s="5"/>
    </row>
    <row r="5216" spans="1:3" x14ac:dyDescent="0.25">
      <c r="A5216" s="5"/>
      <c r="B5216" s="5"/>
      <c r="C5216" s="5"/>
    </row>
    <row r="5217" spans="1:3" x14ac:dyDescent="0.25">
      <c r="A5217" s="5"/>
      <c r="B5217" s="5"/>
      <c r="C5217" s="5"/>
    </row>
    <row r="5218" spans="1:3" x14ac:dyDescent="0.25">
      <c r="A5218" s="5"/>
      <c r="B5218" s="5"/>
      <c r="C5218" s="5"/>
    </row>
    <row r="5219" spans="1:3" x14ac:dyDescent="0.25">
      <c r="A5219" s="5"/>
      <c r="B5219" s="5"/>
      <c r="C5219" s="5"/>
    </row>
    <row r="5220" spans="1:3" x14ac:dyDescent="0.25">
      <c r="A5220" s="5"/>
      <c r="B5220" s="5"/>
      <c r="C5220" s="5"/>
    </row>
    <row r="5221" spans="1:3" x14ac:dyDescent="0.25">
      <c r="A5221" s="5"/>
      <c r="B5221" s="5"/>
      <c r="C5221" s="5"/>
    </row>
    <row r="5222" spans="1:3" x14ac:dyDescent="0.25">
      <c r="A5222" s="5"/>
      <c r="B5222" s="5"/>
      <c r="C5222" s="5"/>
    </row>
    <row r="5223" spans="1:3" x14ac:dyDescent="0.25">
      <c r="A5223" s="5"/>
      <c r="B5223" s="5"/>
      <c r="C5223" s="5"/>
    </row>
    <row r="5224" spans="1:3" x14ac:dyDescent="0.25">
      <c r="A5224" s="5"/>
      <c r="B5224" s="5"/>
      <c r="C5224" s="5"/>
    </row>
    <row r="5225" spans="1:3" x14ac:dyDescent="0.25">
      <c r="A5225" s="5"/>
      <c r="B5225" s="5"/>
      <c r="C5225" s="5"/>
    </row>
    <row r="5226" spans="1:3" x14ac:dyDescent="0.25">
      <c r="A5226" s="5"/>
      <c r="B5226" s="5"/>
      <c r="C5226" s="5"/>
    </row>
    <row r="5227" spans="1:3" x14ac:dyDescent="0.25">
      <c r="A5227" s="5"/>
      <c r="B5227" s="5"/>
      <c r="C5227" s="5"/>
    </row>
    <row r="5228" spans="1:3" x14ac:dyDescent="0.25">
      <c r="A5228" s="5"/>
      <c r="B5228" s="5"/>
      <c r="C5228" s="5"/>
    </row>
    <row r="5229" spans="1:3" x14ac:dyDescent="0.25">
      <c r="A5229" s="5"/>
      <c r="B5229" s="5"/>
      <c r="C5229" s="5"/>
    </row>
    <row r="5230" spans="1:3" x14ac:dyDescent="0.25">
      <c r="A5230" s="5"/>
      <c r="B5230" s="5"/>
      <c r="C5230" s="5"/>
    </row>
    <row r="5231" spans="1:3" x14ac:dyDescent="0.25">
      <c r="A5231" s="5"/>
      <c r="B5231" s="5"/>
      <c r="C5231" s="5"/>
    </row>
    <row r="5232" spans="1:3" x14ac:dyDescent="0.25">
      <c r="A5232" s="5"/>
      <c r="B5232" s="5"/>
      <c r="C5232" s="5"/>
    </row>
    <row r="5233" spans="1:3" x14ac:dyDescent="0.25">
      <c r="A5233" s="5"/>
      <c r="B5233" s="5"/>
      <c r="C5233" s="5"/>
    </row>
    <row r="5234" spans="1:3" x14ac:dyDescent="0.25">
      <c r="A5234" s="5"/>
      <c r="B5234" s="5"/>
      <c r="C5234" s="5"/>
    </row>
    <row r="5235" spans="1:3" x14ac:dyDescent="0.25">
      <c r="A5235" s="5"/>
      <c r="B5235" s="5"/>
      <c r="C5235" s="5"/>
    </row>
    <row r="5236" spans="1:3" x14ac:dyDescent="0.25">
      <c r="A5236" s="5"/>
      <c r="B5236" s="5"/>
      <c r="C5236" s="5"/>
    </row>
    <row r="5237" spans="1:3" x14ac:dyDescent="0.25">
      <c r="A5237" s="5"/>
      <c r="B5237" s="5"/>
      <c r="C5237" s="5"/>
    </row>
    <row r="5238" spans="1:3" x14ac:dyDescent="0.25">
      <c r="A5238" s="5"/>
      <c r="B5238" s="5"/>
      <c r="C5238" s="5"/>
    </row>
    <row r="5239" spans="1:3" x14ac:dyDescent="0.25">
      <c r="A5239" s="5"/>
      <c r="B5239" s="5"/>
      <c r="C5239" s="5"/>
    </row>
    <row r="5240" spans="1:3" x14ac:dyDescent="0.25">
      <c r="A5240" s="5"/>
      <c r="B5240" s="5"/>
      <c r="C5240" s="5"/>
    </row>
    <row r="5241" spans="1:3" x14ac:dyDescent="0.25">
      <c r="A5241" s="5"/>
      <c r="B5241" s="5"/>
      <c r="C5241" s="5"/>
    </row>
    <row r="5242" spans="1:3" x14ac:dyDescent="0.25">
      <c r="A5242" s="5"/>
      <c r="B5242" s="5"/>
      <c r="C5242" s="5"/>
    </row>
    <row r="5243" spans="1:3" x14ac:dyDescent="0.25">
      <c r="A5243" s="5"/>
      <c r="B5243" s="5"/>
      <c r="C5243" s="5"/>
    </row>
    <row r="5244" spans="1:3" x14ac:dyDescent="0.25">
      <c r="A5244" s="5"/>
      <c r="B5244" s="5"/>
      <c r="C5244" s="5"/>
    </row>
    <row r="5245" spans="1:3" x14ac:dyDescent="0.25">
      <c r="A5245" s="5"/>
      <c r="B5245" s="5"/>
      <c r="C5245" s="5"/>
    </row>
    <row r="5246" spans="1:3" x14ac:dyDescent="0.25">
      <c r="A5246" s="5"/>
      <c r="B5246" s="5"/>
      <c r="C5246" s="5"/>
    </row>
    <row r="5247" spans="1:3" x14ac:dyDescent="0.25">
      <c r="A5247" s="5"/>
      <c r="B5247" s="5"/>
      <c r="C5247" s="5"/>
    </row>
    <row r="5248" spans="1:3" x14ac:dyDescent="0.25">
      <c r="A5248" s="5"/>
      <c r="B5248" s="5"/>
      <c r="C5248" s="5"/>
    </row>
    <row r="5249" spans="1:3" x14ac:dyDescent="0.25">
      <c r="A5249" s="5"/>
      <c r="B5249" s="5"/>
      <c r="C5249" s="5"/>
    </row>
    <row r="5250" spans="1:3" x14ac:dyDescent="0.25">
      <c r="A5250" s="5"/>
      <c r="B5250" s="5"/>
      <c r="C5250" s="5"/>
    </row>
    <row r="5251" spans="1:3" x14ac:dyDescent="0.25">
      <c r="A5251" s="5"/>
      <c r="B5251" s="5"/>
      <c r="C5251" s="5"/>
    </row>
    <row r="5252" spans="1:3" x14ac:dyDescent="0.25">
      <c r="A5252" s="5"/>
      <c r="B5252" s="5"/>
      <c r="C5252" s="5"/>
    </row>
    <row r="5253" spans="1:3" x14ac:dyDescent="0.25">
      <c r="A5253" s="5"/>
      <c r="B5253" s="5"/>
      <c r="C5253" s="5"/>
    </row>
    <row r="5254" spans="1:3" x14ac:dyDescent="0.25">
      <c r="A5254" s="5"/>
      <c r="B5254" s="5"/>
      <c r="C5254" s="5"/>
    </row>
    <row r="5255" spans="1:3" x14ac:dyDescent="0.25">
      <c r="A5255" s="5"/>
      <c r="B5255" s="5"/>
      <c r="C5255" s="5"/>
    </row>
    <row r="5256" spans="1:3" x14ac:dyDescent="0.25">
      <c r="A5256" s="5"/>
      <c r="B5256" s="5"/>
      <c r="C5256" s="5"/>
    </row>
    <row r="5257" spans="1:3" x14ac:dyDescent="0.25">
      <c r="A5257" s="5"/>
      <c r="B5257" s="5"/>
      <c r="C5257" s="5"/>
    </row>
    <row r="5258" spans="1:3" x14ac:dyDescent="0.25">
      <c r="A5258" s="5"/>
      <c r="B5258" s="5"/>
      <c r="C5258" s="5"/>
    </row>
    <row r="5259" spans="1:3" x14ac:dyDescent="0.25">
      <c r="A5259" s="5"/>
      <c r="B5259" s="5"/>
      <c r="C5259" s="5"/>
    </row>
    <row r="5260" spans="1:3" x14ac:dyDescent="0.25">
      <c r="A5260" s="5"/>
      <c r="B5260" s="5"/>
      <c r="C5260" s="5"/>
    </row>
    <row r="5261" spans="1:3" x14ac:dyDescent="0.25">
      <c r="A5261" s="5"/>
      <c r="B5261" s="5"/>
      <c r="C5261" s="5"/>
    </row>
    <row r="5262" spans="1:3" x14ac:dyDescent="0.25">
      <c r="A5262" s="5"/>
      <c r="B5262" s="5"/>
      <c r="C5262" s="5"/>
    </row>
    <row r="5263" spans="1:3" x14ac:dyDescent="0.25">
      <c r="A5263" s="5"/>
      <c r="B5263" s="5"/>
      <c r="C5263" s="5"/>
    </row>
    <row r="5264" spans="1:3" x14ac:dyDescent="0.25">
      <c r="A5264" s="5"/>
      <c r="B5264" s="5"/>
      <c r="C5264" s="5"/>
    </row>
    <row r="5265" spans="1:3" x14ac:dyDescent="0.25">
      <c r="A5265" s="5"/>
      <c r="B5265" s="5"/>
      <c r="C5265" s="5"/>
    </row>
    <row r="5266" spans="1:3" x14ac:dyDescent="0.25">
      <c r="A5266" s="5"/>
      <c r="B5266" s="5"/>
      <c r="C5266" s="5"/>
    </row>
    <row r="5267" spans="1:3" x14ac:dyDescent="0.25">
      <c r="A5267" s="5"/>
      <c r="B5267" s="5"/>
      <c r="C5267" s="5"/>
    </row>
    <row r="5268" spans="1:3" x14ac:dyDescent="0.25">
      <c r="A5268" s="5"/>
      <c r="B5268" s="5"/>
      <c r="C5268" s="5"/>
    </row>
    <row r="5269" spans="1:3" x14ac:dyDescent="0.25">
      <c r="A5269" s="5"/>
      <c r="B5269" s="5"/>
      <c r="C5269" s="5"/>
    </row>
    <row r="5270" spans="1:3" x14ac:dyDescent="0.25">
      <c r="A5270" s="5"/>
      <c r="B5270" s="5"/>
      <c r="C5270" s="5"/>
    </row>
    <row r="5271" spans="1:3" x14ac:dyDescent="0.25">
      <c r="A5271" s="5"/>
      <c r="B5271" s="5"/>
      <c r="C5271" s="5"/>
    </row>
    <row r="5272" spans="1:3" x14ac:dyDescent="0.25">
      <c r="A5272" s="5"/>
      <c r="B5272" s="5"/>
      <c r="C5272" s="5"/>
    </row>
    <row r="5273" spans="1:3" x14ac:dyDescent="0.25">
      <c r="A5273" s="5"/>
      <c r="B5273" s="5"/>
      <c r="C5273" s="5"/>
    </row>
    <row r="5274" spans="1:3" x14ac:dyDescent="0.25">
      <c r="A5274" s="5"/>
      <c r="B5274" s="5"/>
      <c r="C5274" s="5"/>
    </row>
    <row r="5275" spans="1:3" x14ac:dyDescent="0.25">
      <c r="A5275" s="5"/>
      <c r="B5275" s="5"/>
      <c r="C5275" s="5"/>
    </row>
    <row r="5276" spans="1:3" x14ac:dyDescent="0.25">
      <c r="A5276" s="5"/>
      <c r="B5276" s="5"/>
      <c r="C5276" s="5"/>
    </row>
    <row r="5277" spans="1:3" x14ac:dyDescent="0.25">
      <c r="A5277" s="5"/>
      <c r="B5277" s="5"/>
      <c r="C5277" s="5"/>
    </row>
    <row r="5278" spans="1:3" x14ac:dyDescent="0.25">
      <c r="A5278" s="5"/>
      <c r="B5278" s="5"/>
      <c r="C5278" s="5"/>
    </row>
    <row r="5279" spans="1:3" x14ac:dyDescent="0.25">
      <c r="A5279" s="5"/>
      <c r="B5279" s="5"/>
      <c r="C5279" s="5"/>
    </row>
    <row r="5280" spans="1:3" x14ac:dyDescent="0.25">
      <c r="A5280" s="5"/>
      <c r="B5280" s="5"/>
      <c r="C5280" s="5"/>
    </row>
    <row r="5281" spans="1:3" x14ac:dyDescent="0.25">
      <c r="A5281" s="5"/>
      <c r="B5281" s="5"/>
      <c r="C5281" s="5"/>
    </row>
    <row r="5282" spans="1:3" x14ac:dyDescent="0.25">
      <c r="A5282" s="5"/>
      <c r="B5282" s="5"/>
      <c r="C5282" s="5"/>
    </row>
    <row r="5283" spans="1:3" x14ac:dyDescent="0.25">
      <c r="A5283" s="5"/>
      <c r="B5283" s="5"/>
      <c r="C5283" s="5"/>
    </row>
    <row r="5284" spans="1:3" x14ac:dyDescent="0.25">
      <c r="A5284" s="5"/>
      <c r="B5284" s="5"/>
      <c r="C5284" s="5"/>
    </row>
    <row r="5285" spans="1:3" x14ac:dyDescent="0.25">
      <c r="A5285" s="5"/>
      <c r="B5285" s="5"/>
      <c r="C5285" s="5"/>
    </row>
    <row r="5286" spans="1:3" x14ac:dyDescent="0.25">
      <c r="A5286" s="5"/>
      <c r="B5286" s="5"/>
      <c r="C5286" s="5"/>
    </row>
    <row r="5287" spans="1:3" x14ac:dyDescent="0.25">
      <c r="A5287" s="5"/>
      <c r="B5287" s="5"/>
      <c r="C5287" s="5"/>
    </row>
    <row r="5288" spans="1:3" x14ac:dyDescent="0.25">
      <c r="A5288" s="5"/>
      <c r="B5288" s="5"/>
      <c r="C5288" s="5"/>
    </row>
    <row r="5289" spans="1:3" x14ac:dyDescent="0.25">
      <c r="A5289" s="5"/>
      <c r="B5289" s="5"/>
      <c r="C5289" s="5"/>
    </row>
    <row r="5290" spans="1:3" x14ac:dyDescent="0.25">
      <c r="A5290" s="5"/>
      <c r="B5290" s="5"/>
      <c r="C5290" s="5"/>
    </row>
    <row r="5291" spans="1:3" x14ac:dyDescent="0.25">
      <c r="A5291" s="5"/>
      <c r="B5291" s="5"/>
      <c r="C5291" s="5"/>
    </row>
    <row r="5292" spans="1:3" x14ac:dyDescent="0.25">
      <c r="A5292" s="5"/>
      <c r="B5292" s="5"/>
      <c r="C5292" s="5"/>
    </row>
    <row r="5293" spans="1:3" x14ac:dyDescent="0.25">
      <c r="A5293" s="5"/>
      <c r="B5293" s="5"/>
      <c r="C5293" s="5"/>
    </row>
    <row r="5294" spans="1:3" x14ac:dyDescent="0.25">
      <c r="A5294" s="5"/>
      <c r="B5294" s="5"/>
      <c r="C5294" s="5"/>
    </row>
    <row r="5295" spans="1:3" x14ac:dyDescent="0.25">
      <c r="A5295" s="5"/>
      <c r="B5295" s="5"/>
      <c r="C5295" s="5"/>
    </row>
    <row r="5296" spans="1:3" x14ac:dyDescent="0.25">
      <c r="A5296" s="5"/>
      <c r="B5296" s="5"/>
      <c r="C5296" s="5"/>
    </row>
    <row r="5297" spans="1:3" x14ac:dyDescent="0.25">
      <c r="A5297" s="5"/>
      <c r="B5297" s="5"/>
      <c r="C5297" s="5"/>
    </row>
    <row r="5298" spans="1:3" x14ac:dyDescent="0.25">
      <c r="A5298" s="5"/>
      <c r="B5298" s="5"/>
      <c r="C5298" s="5"/>
    </row>
    <row r="5299" spans="1:3" x14ac:dyDescent="0.25">
      <c r="A5299" s="5"/>
      <c r="B5299" s="5"/>
      <c r="C5299" s="5"/>
    </row>
    <row r="5300" spans="1:3" x14ac:dyDescent="0.25">
      <c r="A5300" s="5"/>
      <c r="B5300" s="5"/>
      <c r="C5300" s="5"/>
    </row>
    <row r="5301" spans="1:3" x14ac:dyDescent="0.25">
      <c r="A5301" s="5"/>
      <c r="B5301" s="5"/>
      <c r="C5301" s="5"/>
    </row>
    <row r="5302" spans="1:3" x14ac:dyDescent="0.25">
      <c r="A5302" s="5"/>
      <c r="B5302" s="5"/>
      <c r="C5302" s="5"/>
    </row>
    <row r="5303" spans="1:3" x14ac:dyDescent="0.25">
      <c r="A5303" s="5"/>
      <c r="B5303" s="5"/>
      <c r="C5303" s="5"/>
    </row>
    <row r="5304" spans="1:3" x14ac:dyDescent="0.25">
      <c r="A5304" s="5"/>
      <c r="B5304" s="5"/>
      <c r="C5304" s="5"/>
    </row>
    <row r="5305" spans="1:3" x14ac:dyDescent="0.25">
      <c r="A5305" s="5"/>
      <c r="B5305" s="5"/>
      <c r="C5305" s="5"/>
    </row>
    <row r="5306" spans="1:3" x14ac:dyDescent="0.25">
      <c r="A5306" s="5"/>
      <c r="B5306" s="5"/>
      <c r="C5306" s="5"/>
    </row>
    <row r="5307" spans="1:3" x14ac:dyDescent="0.25">
      <c r="A5307" s="5"/>
      <c r="B5307" s="5"/>
      <c r="C5307" s="5"/>
    </row>
    <row r="5308" spans="1:3" x14ac:dyDescent="0.25">
      <c r="A5308" s="5"/>
      <c r="B5308" s="5"/>
      <c r="C5308" s="5"/>
    </row>
    <row r="5309" spans="1:3" x14ac:dyDescent="0.25">
      <c r="A5309" s="5"/>
      <c r="B5309" s="5"/>
      <c r="C5309" s="5"/>
    </row>
    <row r="5310" spans="1:3" x14ac:dyDescent="0.25">
      <c r="A5310" s="5"/>
      <c r="B5310" s="5"/>
      <c r="C5310" s="5"/>
    </row>
    <row r="5311" spans="1:3" x14ac:dyDescent="0.25">
      <c r="A5311" s="5"/>
      <c r="B5311" s="5"/>
      <c r="C5311" s="5"/>
    </row>
    <row r="5312" spans="1:3" x14ac:dyDescent="0.25">
      <c r="A5312" s="5"/>
      <c r="B5312" s="5"/>
      <c r="C5312" s="5"/>
    </row>
    <row r="5313" spans="1:3" x14ac:dyDescent="0.25">
      <c r="A5313" s="5"/>
      <c r="B5313" s="5"/>
      <c r="C5313" s="5"/>
    </row>
    <row r="5314" spans="1:3" x14ac:dyDescent="0.25">
      <c r="A5314" s="5"/>
      <c r="B5314" s="5"/>
      <c r="C5314" s="5"/>
    </row>
    <row r="5315" spans="1:3" x14ac:dyDescent="0.25">
      <c r="A5315" s="5"/>
      <c r="B5315" s="5"/>
      <c r="C5315" s="5"/>
    </row>
    <row r="5316" spans="1:3" x14ac:dyDescent="0.25">
      <c r="A5316" s="5"/>
      <c r="B5316" s="5"/>
      <c r="C5316" s="5"/>
    </row>
    <row r="5317" spans="1:3" x14ac:dyDescent="0.25">
      <c r="A5317" s="5"/>
      <c r="B5317" s="5"/>
      <c r="C5317" s="5"/>
    </row>
    <row r="5318" spans="1:3" x14ac:dyDescent="0.25">
      <c r="A5318" s="5"/>
      <c r="B5318" s="5"/>
      <c r="C5318" s="5"/>
    </row>
    <row r="5319" spans="1:3" x14ac:dyDescent="0.25">
      <c r="A5319" s="5"/>
      <c r="B5319" s="5"/>
      <c r="C5319" s="5"/>
    </row>
    <row r="5320" spans="1:3" x14ac:dyDescent="0.25">
      <c r="A5320" s="5"/>
      <c r="B5320" s="5"/>
      <c r="C5320" s="5"/>
    </row>
    <row r="5321" spans="1:3" x14ac:dyDescent="0.25">
      <c r="A5321" s="5"/>
      <c r="B5321" s="5"/>
      <c r="C5321" s="5"/>
    </row>
    <row r="5322" spans="1:3" x14ac:dyDescent="0.25">
      <c r="A5322" s="5"/>
      <c r="B5322" s="5"/>
      <c r="C5322" s="5"/>
    </row>
    <row r="5323" spans="1:3" x14ac:dyDescent="0.25">
      <c r="A5323" s="5"/>
      <c r="B5323" s="5"/>
      <c r="C5323" s="5"/>
    </row>
    <row r="5324" spans="1:3" x14ac:dyDescent="0.25">
      <c r="A5324" s="5"/>
      <c r="B5324" s="5"/>
      <c r="C5324" s="5"/>
    </row>
    <row r="5325" spans="1:3" x14ac:dyDescent="0.25">
      <c r="A5325" s="5"/>
      <c r="B5325" s="5"/>
      <c r="C5325" s="5"/>
    </row>
    <row r="5326" spans="1:3" x14ac:dyDescent="0.25">
      <c r="A5326" s="5"/>
      <c r="B5326" s="5"/>
      <c r="C5326" s="5"/>
    </row>
    <row r="5327" spans="1:3" x14ac:dyDescent="0.25">
      <c r="A5327" s="5"/>
      <c r="B5327" s="5"/>
      <c r="C5327" s="5"/>
    </row>
    <row r="5328" spans="1:3" x14ac:dyDescent="0.25">
      <c r="A5328" s="5"/>
      <c r="B5328" s="5"/>
      <c r="C5328" s="5"/>
    </row>
    <row r="5329" spans="1:3" x14ac:dyDescent="0.25">
      <c r="A5329" s="5"/>
      <c r="B5329" s="5"/>
      <c r="C5329" s="5"/>
    </row>
    <row r="5330" spans="1:3" x14ac:dyDescent="0.25">
      <c r="A5330" s="5"/>
      <c r="B5330" s="5"/>
      <c r="C5330" s="5"/>
    </row>
    <row r="5331" spans="1:3" x14ac:dyDescent="0.25">
      <c r="A5331" s="5"/>
      <c r="B5331" s="5"/>
      <c r="C5331" s="5"/>
    </row>
    <row r="5332" spans="1:3" x14ac:dyDescent="0.25">
      <c r="A5332" s="5"/>
      <c r="B5332" s="5"/>
      <c r="C5332" s="5"/>
    </row>
    <row r="5333" spans="1:3" x14ac:dyDescent="0.25">
      <c r="A5333" s="5"/>
      <c r="B5333" s="5"/>
      <c r="C5333" s="5"/>
    </row>
    <row r="5334" spans="1:3" x14ac:dyDescent="0.25">
      <c r="A5334" s="5"/>
      <c r="B5334" s="5"/>
      <c r="C5334" s="5"/>
    </row>
    <row r="5335" spans="1:3" x14ac:dyDescent="0.25">
      <c r="A5335" s="5"/>
      <c r="B5335" s="5"/>
      <c r="C5335" s="5"/>
    </row>
    <row r="5336" spans="1:3" x14ac:dyDescent="0.25">
      <c r="A5336" s="5"/>
      <c r="B5336" s="5"/>
      <c r="C5336" s="5"/>
    </row>
    <row r="5337" spans="1:3" x14ac:dyDescent="0.25">
      <c r="A5337" s="5"/>
      <c r="B5337" s="5"/>
      <c r="C5337" s="5"/>
    </row>
    <row r="5338" spans="1:3" x14ac:dyDescent="0.25">
      <c r="A5338" s="5"/>
      <c r="B5338" s="5"/>
      <c r="C5338" s="5"/>
    </row>
    <row r="5339" spans="1:3" x14ac:dyDescent="0.25">
      <c r="A5339" s="5"/>
      <c r="B5339" s="5"/>
      <c r="C5339" s="5"/>
    </row>
    <row r="5340" spans="1:3" x14ac:dyDescent="0.25">
      <c r="A5340" s="5"/>
      <c r="B5340" s="5"/>
      <c r="C5340" s="5"/>
    </row>
    <row r="5341" spans="1:3" x14ac:dyDescent="0.25">
      <c r="A5341" s="5"/>
      <c r="B5341" s="5"/>
      <c r="C5341" s="5"/>
    </row>
    <row r="5342" spans="1:3" x14ac:dyDescent="0.25">
      <c r="A5342" s="5"/>
      <c r="B5342" s="5"/>
      <c r="C5342" s="5"/>
    </row>
    <row r="5343" spans="1:3" x14ac:dyDescent="0.25">
      <c r="A5343" s="5"/>
      <c r="B5343" s="5"/>
      <c r="C5343" s="5"/>
    </row>
    <row r="5344" spans="1:3" x14ac:dyDescent="0.25">
      <c r="A5344" s="5"/>
      <c r="B5344" s="5"/>
      <c r="C5344" s="5"/>
    </row>
    <row r="5345" spans="1:3" x14ac:dyDescent="0.25">
      <c r="A5345" s="5"/>
      <c r="B5345" s="5"/>
      <c r="C5345" s="5"/>
    </row>
    <row r="5346" spans="1:3" x14ac:dyDescent="0.25">
      <c r="A5346" s="5"/>
      <c r="B5346" s="5"/>
      <c r="C5346" s="5"/>
    </row>
    <row r="5347" spans="1:3" x14ac:dyDescent="0.25">
      <c r="A5347" s="5"/>
      <c r="B5347" s="5"/>
      <c r="C5347" s="5"/>
    </row>
    <row r="5348" spans="1:3" x14ac:dyDescent="0.25">
      <c r="A5348" s="5"/>
      <c r="B5348" s="5"/>
      <c r="C5348" s="5"/>
    </row>
    <row r="5349" spans="1:3" x14ac:dyDescent="0.25">
      <c r="A5349" s="5"/>
      <c r="B5349" s="5"/>
      <c r="C5349" s="5"/>
    </row>
    <row r="5350" spans="1:3" x14ac:dyDescent="0.25">
      <c r="A5350" s="5"/>
      <c r="B5350" s="5"/>
      <c r="C5350" s="5"/>
    </row>
    <row r="5351" spans="1:3" x14ac:dyDescent="0.25">
      <c r="A5351" s="5"/>
      <c r="B5351" s="5"/>
      <c r="C5351" s="5"/>
    </row>
    <row r="5352" spans="1:3" x14ac:dyDescent="0.25">
      <c r="A5352" s="5"/>
      <c r="B5352" s="5"/>
      <c r="C5352" s="5"/>
    </row>
    <row r="5353" spans="1:3" x14ac:dyDescent="0.25">
      <c r="A5353" s="5"/>
      <c r="B5353" s="5"/>
      <c r="C5353" s="5"/>
    </row>
    <row r="5354" spans="1:3" x14ac:dyDescent="0.25">
      <c r="A5354" s="5"/>
      <c r="B5354" s="5"/>
      <c r="C5354" s="5"/>
    </row>
    <row r="5355" spans="1:3" x14ac:dyDescent="0.25">
      <c r="A5355" s="5"/>
      <c r="B5355" s="5"/>
      <c r="C5355" s="5"/>
    </row>
    <row r="5356" spans="1:3" x14ac:dyDescent="0.25">
      <c r="A5356" s="5"/>
      <c r="B5356" s="5"/>
      <c r="C5356" s="5"/>
    </row>
    <row r="5357" spans="1:3" x14ac:dyDescent="0.25">
      <c r="A5357" s="5"/>
      <c r="B5357" s="5"/>
      <c r="C5357" s="5"/>
    </row>
    <row r="5358" spans="1:3" x14ac:dyDescent="0.25">
      <c r="A5358" s="5"/>
      <c r="B5358" s="5"/>
      <c r="C5358" s="5"/>
    </row>
    <row r="5359" spans="1:3" x14ac:dyDescent="0.25">
      <c r="A5359" s="5"/>
      <c r="B5359" s="5"/>
      <c r="C5359" s="5"/>
    </row>
    <row r="5360" spans="1:3" x14ac:dyDescent="0.25">
      <c r="A5360" s="5"/>
      <c r="B5360" s="5"/>
      <c r="C5360" s="5"/>
    </row>
    <row r="5361" spans="1:3" x14ac:dyDescent="0.25">
      <c r="A5361" s="5"/>
      <c r="B5361" s="5"/>
      <c r="C5361" s="5"/>
    </row>
    <row r="5362" spans="1:3" x14ac:dyDescent="0.25">
      <c r="A5362" s="5"/>
      <c r="B5362" s="5"/>
      <c r="C5362" s="5"/>
    </row>
    <row r="5363" spans="1:3" x14ac:dyDescent="0.25">
      <c r="A5363" s="5"/>
      <c r="B5363" s="5"/>
      <c r="C5363" s="5"/>
    </row>
    <row r="5364" spans="1:3" x14ac:dyDescent="0.25">
      <c r="A5364" s="5"/>
      <c r="B5364" s="5"/>
      <c r="C5364" s="5"/>
    </row>
    <row r="5365" spans="1:3" x14ac:dyDescent="0.25">
      <c r="A5365" s="5"/>
      <c r="B5365" s="5"/>
      <c r="C5365" s="5"/>
    </row>
    <row r="5366" spans="1:3" x14ac:dyDescent="0.25">
      <c r="A5366" s="5"/>
      <c r="B5366" s="5"/>
      <c r="C5366" s="5"/>
    </row>
    <row r="5367" spans="1:3" x14ac:dyDescent="0.25">
      <c r="A5367" s="5"/>
      <c r="B5367" s="5"/>
      <c r="C5367" s="5"/>
    </row>
    <row r="5368" spans="1:3" x14ac:dyDescent="0.25">
      <c r="A5368" s="5"/>
      <c r="B5368" s="5"/>
      <c r="C5368" s="5"/>
    </row>
    <row r="5369" spans="1:3" x14ac:dyDescent="0.25">
      <c r="A5369" s="5"/>
      <c r="B5369" s="5"/>
      <c r="C5369" s="5"/>
    </row>
    <row r="5370" spans="1:3" x14ac:dyDescent="0.25">
      <c r="A5370" s="5"/>
      <c r="B5370" s="5"/>
      <c r="C5370" s="5"/>
    </row>
    <row r="5371" spans="1:3" x14ac:dyDescent="0.25">
      <c r="A5371" s="5"/>
      <c r="B5371" s="5"/>
      <c r="C5371" s="5"/>
    </row>
    <row r="5372" spans="1:3" x14ac:dyDescent="0.25">
      <c r="A5372" s="5"/>
      <c r="B5372" s="5"/>
      <c r="C5372" s="5"/>
    </row>
    <row r="5373" spans="1:3" x14ac:dyDescent="0.25">
      <c r="A5373" s="5"/>
      <c r="B5373" s="5"/>
      <c r="C5373" s="5"/>
    </row>
    <row r="5374" spans="1:3" x14ac:dyDescent="0.25">
      <c r="A5374" s="5"/>
      <c r="B5374" s="5"/>
      <c r="C5374" s="5"/>
    </row>
    <row r="5375" spans="1:3" x14ac:dyDescent="0.25">
      <c r="A5375" s="5"/>
      <c r="B5375" s="5"/>
      <c r="C5375" s="5"/>
    </row>
    <row r="5376" spans="1:3" x14ac:dyDescent="0.25">
      <c r="A5376" s="5"/>
      <c r="B5376" s="5"/>
      <c r="C5376" s="5"/>
    </row>
    <row r="5377" spans="1:3" x14ac:dyDescent="0.25">
      <c r="A5377" s="5"/>
      <c r="B5377" s="5"/>
      <c r="C5377" s="5"/>
    </row>
    <row r="5378" spans="1:3" x14ac:dyDescent="0.25">
      <c r="A5378" s="5"/>
      <c r="B5378" s="5"/>
      <c r="C5378" s="5"/>
    </row>
    <row r="5379" spans="1:3" x14ac:dyDescent="0.25">
      <c r="A5379" s="5"/>
      <c r="B5379" s="5"/>
      <c r="C5379" s="5"/>
    </row>
    <row r="5380" spans="1:3" x14ac:dyDescent="0.25">
      <c r="A5380" s="5"/>
      <c r="B5380" s="5"/>
      <c r="C5380" s="5"/>
    </row>
    <row r="5381" spans="1:3" x14ac:dyDescent="0.25">
      <c r="A5381" s="5"/>
      <c r="B5381" s="5"/>
      <c r="C5381" s="5"/>
    </row>
    <row r="5382" spans="1:3" x14ac:dyDescent="0.25">
      <c r="A5382" s="5"/>
      <c r="B5382" s="5"/>
      <c r="C5382" s="5"/>
    </row>
    <row r="5383" spans="1:3" x14ac:dyDescent="0.25">
      <c r="A5383" s="5"/>
      <c r="B5383" s="5"/>
      <c r="C5383" s="5"/>
    </row>
    <row r="5384" spans="1:3" x14ac:dyDescent="0.25">
      <c r="A5384" s="5"/>
      <c r="B5384" s="5"/>
      <c r="C5384" s="5"/>
    </row>
    <row r="5385" spans="1:3" x14ac:dyDescent="0.25">
      <c r="A5385" s="5"/>
      <c r="B5385" s="5"/>
      <c r="C5385" s="5"/>
    </row>
    <row r="5386" spans="1:3" x14ac:dyDescent="0.25">
      <c r="A5386" s="5"/>
      <c r="B5386" s="5"/>
      <c r="C5386" s="5"/>
    </row>
    <row r="5387" spans="1:3" x14ac:dyDescent="0.25">
      <c r="A5387" s="5"/>
      <c r="B5387" s="5"/>
      <c r="C5387" s="5"/>
    </row>
    <row r="5388" spans="1:3" x14ac:dyDescent="0.25">
      <c r="A5388" s="5"/>
      <c r="B5388" s="5"/>
      <c r="C5388" s="5"/>
    </row>
    <row r="5389" spans="1:3" x14ac:dyDescent="0.25">
      <c r="A5389" s="5"/>
      <c r="B5389" s="5"/>
      <c r="C5389" s="5"/>
    </row>
    <row r="5390" spans="1:3" x14ac:dyDescent="0.25">
      <c r="A5390" s="5"/>
      <c r="B5390" s="5"/>
      <c r="C5390" s="5"/>
    </row>
    <row r="5391" spans="1:3" x14ac:dyDescent="0.25">
      <c r="A5391" s="5"/>
      <c r="B5391" s="5"/>
      <c r="C5391" s="5"/>
    </row>
    <row r="5392" spans="1:3" x14ac:dyDescent="0.25">
      <c r="A5392" s="5"/>
      <c r="B5392" s="5"/>
      <c r="C5392" s="5"/>
    </row>
    <row r="5393" spans="1:3" x14ac:dyDescent="0.25">
      <c r="A5393" s="5"/>
      <c r="B5393" s="5"/>
      <c r="C5393" s="5"/>
    </row>
    <row r="5394" spans="1:3" x14ac:dyDescent="0.25">
      <c r="A5394" s="5"/>
      <c r="B5394" s="5"/>
      <c r="C5394" s="5"/>
    </row>
    <row r="5395" spans="1:3" x14ac:dyDescent="0.25">
      <c r="A5395" s="5"/>
      <c r="B5395" s="5"/>
      <c r="C5395" s="5"/>
    </row>
    <row r="5396" spans="1:3" x14ac:dyDescent="0.25">
      <c r="A5396" s="5"/>
      <c r="B5396" s="5"/>
      <c r="C5396" s="5"/>
    </row>
    <row r="5397" spans="1:3" x14ac:dyDescent="0.25">
      <c r="A5397" s="5"/>
      <c r="B5397" s="5"/>
      <c r="C5397" s="5"/>
    </row>
    <row r="5398" spans="1:3" x14ac:dyDescent="0.25">
      <c r="A5398" s="5"/>
      <c r="B5398" s="5"/>
      <c r="C5398" s="5"/>
    </row>
    <row r="5399" spans="1:3" x14ac:dyDescent="0.25">
      <c r="A5399" s="5"/>
      <c r="B5399" s="5"/>
      <c r="C5399" s="5"/>
    </row>
    <row r="5400" spans="1:3" x14ac:dyDescent="0.25">
      <c r="A5400" s="5"/>
      <c r="B5400" s="5"/>
      <c r="C5400" s="5"/>
    </row>
    <row r="5401" spans="1:3" x14ac:dyDescent="0.25">
      <c r="A5401" s="5"/>
      <c r="B5401" s="5"/>
      <c r="C5401" s="5"/>
    </row>
    <row r="5402" spans="1:3" x14ac:dyDescent="0.25">
      <c r="A5402" s="5"/>
      <c r="B5402" s="5"/>
      <c r="C5402" s="5"/>
    </row>
    <row r="5403" spans="1:3" x14ac:dyDescent="0.25">
      <c r="A5403" s="5"/>
      <c r="B5403" s="5"/>
      <c r="C5403" s="5"/>
    </row>
    <row r="5404" spans="1:3" x14ac:dyDescent="0.25">
      <c r="A5404" s="5"/>
      <c r="B5404" s="5"/>
      <c r="C5404" s="5"/>
    </row>
    <row r="5405" spans="1:3" x14ac:dyDescent="0.25">
      <c r="A5405" s="5"/>
      <c r="B5405" s="5"/>
      <c r="C5405" s="5"/>
    </row>
    <row r="5406" spans="1:3" x14ac:dyDescent="0.25">
      <c r="A5406" s="5"/>
      <c r="B5406" s="5"/>
      <c r="C5406" s="5"/>
    </row>
    <row r="5407" spans="1:3" x14ac:dyDescent="0.25">
      <c r="A5407" s="5"/>
      <c r="B5407" s="5"/>
      <c r="C5407" s="5"/>
    </row>
    <row r="5408" spans="1:3" x14ac:dyDescent="0.25">
      <c r="A5408" s="5"/>
      <c r="B5408" s="5"/>
      <c r="C5408" s="5"/>
    </row>
    <row r="5409" spans="1:3" x14ac:dyDescent="0.25">
      <c r="A5409" s="5"/>
      <c r="B5409" s="5"/>
      <c r="C5409" s="5"/>
    </row>
    <row r="5410" spans="1:3" x14ac:dyDescent="0.25">
      <c r="A5410" s="5"/>
      <c r="B5410" s="5"/>
      <c r="C5410" s="5"/>
    </row>
    <row r="5411" spans="1:3" x14ac:dyDescent="0.25">
      <c r="A5411" s="5"/>
      <c r="B5411" s="5"/>
      <c r="C5411" s="5"/>
    </row>
    <row r="5412" spans="1:3" x14ac:dyDescent="0.25">
      <c r="A5412" s="5"/>
      <c r="B5412" s="5"/>
      <c r="C5412" s="5"/>
    </row>
    <row r="5413" spans="1:3" x14ac:dyDescent="0.25">
      <c r="A5413" s="5"/>
      <c r="B5413" s="5"/>
      <c r="C5413" s="5"/>
    </row>
    <row r="5414" spans="1:3" x14ac:dyDescent="0.25">
      <c r="A5414" s="5"/>
      <c r="B5414" s="5"/>
      <c r="C5414" s="5"/>
    </row>
    <row r="5415" spans="1:3" x14ac:dyDescent="0.25">
      <c r="A5415" s="5"/>
      <c r="B5415" s="5"/>
      <c r="C5415" s="5"/>
    </row>
    <row r="5416" spans="1:3" x14ac:dyDescent="0.25">
      <c r="A5416" s="5"/>
      <c r="B5416" s="5"/>
      <c r="C5416" s="5"/>
    </row>
    <row r="5417" spans="1:3" x14ac:dyDescent="0.25">
      <c r="A5417" s="5"/>
      <c r="B5417" s="5"/>
      <c r="C5417" s="5"/>
    </row>
    <row r="5418" spans="1:3" x14ac:dyDescent="0.25">
      <c r="A5418" s="5"/>
      <c r="B5418" s="5"/>
      <c r="C5418" s="5"/>
    </row>
    <row r="5419" spans="1:3" x14ac:dyDescent="0.25">
      <c r="A5419" s="5"/>
      <c r="B5419" s="5"/>
      <c r="C5419" s="5"/>
    </row>
    <row r="5420" spans="1:3" x14ac:dyDescent="0.25">
      <c r="A5420" s="5"/>
      <c r="B5420" s="5"/>
      <c r="C5420" s="5"/>
    </row>
    <row r="5421" spans="1:3" x14ac:dyDescent="0.25">
      <c r="A5421" s="5"/>
      <c r="B5421" s="5"/>
      <c r="C5421" s="5"/>
    </row>
    <row r="5422" spans="1:3" x14ac:dyDescent="0.25">
      <c r="A5422" s="5"/>
      <c r="B5422" s="5"/>
      <c r="C5422" s="5"/>
    </row>
    <row r="5423" spans="1:3" x14ac:dyDescent="0.25">
      <c r="A5423" s="5"/>
      <c r="B5423" s="5"/>
      <c r="C5423" s="5"/>
    </row>
    <row r="5424" spans="1:3" x14ac:dyDescent="0.25">
      <c r="A5424" s="5"/>
      <c r="B5424" s="5"/>
      <c r="C5424" s="5"/>
    </row>
    <row r="5425" spans="1:3" x14ac:dyDescent="0.25">
      <c r="A5425" s="5"/>
      <c r="B5425" s="5"/>
      <c r="C5425" s="5"/>
    </row>
    <row r="5426" spans="1:3" x14ac:dyDescent="0.25">
      <c r="A5426" s="5"/>
      <c r="B5426" s="5"/>
      <c r="C5426" s="5"/>
    </row>
    <row r="5427" spans="1:3" x14ac:dyDescent="0.25">
      <c r="A5427" s="5"/>
      <c r="B5427" s="5"/>
      <c r="C5427" s="5"/>
    </row>
    <row r="5428" spans="1:3" x14ac:dyDescent="0.25">
      <c r="A5428" s="5"/>
      <c r="B5428" s="5"/>
      <c r="C5428" s="5"/>
    </row>
    <row r="5429" spans="1:3" x14ac:dyDescent="0.25">
      <c r="A5429" s="5"/>
      <c r="B5429" s="5"/>
      <c r="C5429" s="5"/>
    </row>
    <row r="5430" spans="1:3" x14ac:dyDescent="0.25">
      <c r="A5430" s="5"/>
      <c r="B5430" s="5"/>
      <c r="C5430" s="5"/>
    </row>
    <row r="5431" spans="1:3" x14ac:dyDescent="0.25">
      <c r="A5431" s="5"/>
      <c r="B5431" s="5"/>
      <c r="C5431" s="5"/>
    </row>
    <row r="5432" spans="1:3" x14ac:dyDescent="0.25">
      <c r="A5432" s="5"/>
      <c r="B5432" s="5"/>
      <c r="C5432" s="5"/>
    </row>
    <row r="5433" spans="1:3" x14ac:dyDescent="0.25">
      <c r="A5433" s="5"/>
      <c r="B5433" s="5"/>
      <c r="C5433" s="5"/>
    </row>
    <row r="5434" spans="1:3" x14ac:dyDescent="0.25">
      <c r="A5434" s="5"/>
      <c r="B5434" s="5"/>
      <c r="C5434" s="5"/>
    </row>
    <row r="5435" spans="1:3" x14ac:dyDescent="0.25">
      <c r="A5435" s="5"/>
      <c r="B5435" s="5"/>
      <c r="C5435" s="5"/>
    </row>
    <row r="5436" spans="1:3" x14ac:dyDescent="0.25">
      <c r="A5436" s="5"/>
      <c r="B5436" s="5"/>
      <c r="C5436" s="5"/>
    </row>
    <row r="5437" spans="1:3" x14ac:dyDescent="0.25">
      <c r="A5437" s="5"/>
      <c r="B5437" s="5"/>
      <c r="C5437" s="5"/>
    </row>
    <row r="5438" spans="1:3" x14ac:dyDescent="0.25">
      <c r="A5438" s="5"/>
      <c r="B5438" s="5"/>
      <c r="C5438" s="5"/>
    </row>
    <row r="5439" spans="1:3" x14ac:dyDescent="0.25">
      <c r="A5439" s="5"/>
      <c r="B5439" s="5"/>
      <c r="C5439" s="5"/>
    </row>
    <row r="5440" spans="1:3" x14ac:dyDescent="0.25">
      <c r="A5440" s="5"/>
      <c r="B5440" s="5"/>
      <c r="C5440" s="5"/>
    </row>
    <row r="5441" spans="1:3" x14ac:dyDescent="0.25">
      <c r="A5441" s="5"/>
      <c r="B5441" s="5"/>
      <c r="C5441" s="5"/>
    </row>
    <row r="5442" spans="1:3" x14ac:dyDescent="0.25">
      <c r="A5442" s="5"/>
      <c r="B5442" s="5"/>
      <c r="C5442" s="5"/>
    </row>
    <row r="5443" spans="1:3" x14ac:dyDescent="0.25">
      <c r="A5443" s="5"/>
      <c r="B5443" s="5"/>
      <c r="C5443" s="5"/>
    </row>
    <row r="5444" spans="1:3" x14ac:dyDescent="0.25">
      <c r="A5444" s="5"/>
      <c r="B5444" s="5"/>
      <c r="C5444" s="5"/>
    </row>
    <row r="5445" spans="1:3" x14ac:dyDescent="0.25">
      <c r="A5445" s="5"/>
      <c r="B5445" s="5"/>
      <c r="C5445" s="5"/>
    </row>
    <row r="5446" spans="1:3" x14ac:dyDescent="0.25">
      <c r="A5446" s="5"/>
      <c r="B5446" s="5"/>
      <c r="C5446" s="5"/>
    </row>
    <row r="5447" spans="1:3" x14ac:dyDescent="0.25">
      <c r="A5447" s="5"/>
      <c r="B5447" s="5"/>
      <c r="C5447" s="5"/>
    </row>
    <row r="5448" spans="1:3" x14ac:dyDescent="0.25">
      <c r="A5448" s="5"/>
      <c r="B5448" s="5"/>
      <c r="C5448" s="5"/>
    </row>
    <row r="5449" spans="1:3" x14ac:dyDescent="0.25">
      <c r="A5449" s="5"/>
      <c r="B5449" s="5"/>
      <c r="C5449" s="5"/>
    </row>
    <row r="5450" spans="1:3" x14ac:dyDescent="0.25">
      <c r="A5450" s="5"/>
      <c r="B5450" s="5"/>
      <c r="C5450" s="5"/>
    </row>
    <row r="5451" spans="1:3" x14ac:dyDescent="0.25">
      <c r="A5451" s="5"/>
      <c r="B5451" s="5"/>
      <c r="C5451" s="5"/>
    </row>
    <row r="5452" spans="1:3" x14ac:dyDescent="0.25">
      <c r="A5452" s="5"/>
      <c r="B5452" s="5"/>
      <c r="C5452" s="5"/>
    </row>
    <row r="5453" spans="1:3" x14ac:dyDescent="0.25">
      <c r="A5453" s="5"/>
      <c r="B5453" s="5"/>
      <c r="C5453" s="5"/>
    </row>
    <row r="5454" spans="1:3" x14ac:dyDescent="0.25">
      <c r="A5454" s="5"/>
      <c r="B5454" s="5"/>
      <c r="C5454" s="5"/>
    </row>
    <row r="5455" spans="1:3" x14ac:dyDescent="0.25">
      <c r="A5455" s="5"/>
      <c r="B5455" s="5"/>
      <c r="C5455" s="5"/>
    </row>
    <row r="5456" spans="1:3" x14ac:dyDescent="0.25">
      <c r="A5456" s="5"/>
      <c r="B5456" s="5"/>
      <c r="C5456" s="5"/>
    </row>
    <row r="5457" spans="1:3" x14ac:dyDescent="0.25">
      <c r="A5457" s="5"/>
      <c r="B5457" s="5"/>
      <c r="C5457" s="5"/>
    </row>
    <row r="5458" spans="1:3" x14ac:dyDescent="0.25">
      <c r="A5458" s="5"/>
      <c r="B5458" s="5"/>
      <c r="C5458" s="5"/>
    </row>
    <row r="5459" spans="1:3" x14ac:dyDescent="0.25">
      <c r="A5459" s="5"/>
      <c r="B5459" s="5"/>
      <c r="C5459" s="5"/>
    </row>
    <row r="5460" spans="1:3" x14ac:dyDescent="0.25">
      <c r="A5460" s="5"/>
      <c r="B5460" s="5"/>
      <c r="C5460" s="5"/>
    </row>
    <row r="5461" spans="1:3" x14ac:dyDescent="0.25">
      <c r="A5461" s="5"/>
      <c r="B5461" s="5"/>
      <c r="C5461" s="5"/>
    </row>
    <row r="5462" spans="1:3" x14ac:dyDescent="0.25">
      <c r="A5462" s="5"/>
      <c r="B5462" s="5"/>
      <c r="C5462" s="5"/>
    </row>
    <row r="5463" spans="1:3" x14ac:dyDescent="0.25">
      <c r="A5463" s="5"/>
      <c r="B5463" s="5"/>
      <c r="C5463" s="5"/>
    </row>
    <row r="5464" spans="1:3" x14ac:dyDescent="0.25">
      <c r="A5464" s="5"/>
      <c r="B5464" s="5"/>
      <c r="C5464" s="5"/>
    </row>
    <row r="5465" spans="1:3" x14ac:dyDescent="0.25">
      <c r="A5465" s="5"/>
      <c r="B5465" s="5"/>
      <c r="C5465" s="5"/>
    </row>
    <row r="5466" spans="1:3" x14ac:dyDescent="0.25">
      <c r="A5466" s="5"/>
      <c r="B5466" s="5"/>
      <c r="C5466" s="5"/>
    </row>
    <row r="5467" spans="1:3" x14ac:dyDescent="0.25">
      <c r="A5467" s="5"/>
      <c r="B5467" s="5"/>
      <c r="C5467" s="5"/>
    </row>
    <row r="5468" spans="1:3" x14ac:dyDescent="0.25">
      <c r="A5468" s="5"/>
      <c r="B5468" s="5"/>
      <c r="C5468" s="5"/>
    </row>
    <row r="5469" spans="1:3" x14ac:dyDescent="0.25">
      <c r="A5469" s="5"/>
      <c r="B5469" s="5"/>
      <c r="C5469" s="5"/>
    </row>
    <row r="5470" spans="1:3" x14ac:dyDescent="0.25">
      <c r="A5470" s="5"/>
      <c r="B5470" s="5"/>
      <c r="C5470" s="5"/>
    </row>
    <row r="5471" spans="1:3" x14ac:dyDescent="0.25">
      <c r="A5471" s="5"/>
      <c r="B5471" s="5"/>
      <c r="C5471" s="5"/>
    </row>
    <row r="5472" spans="1:3" x14ac:dyDescent="0.25">
      <c r="A5472" s="5"/>
      <c r="B5472" s="5"/>
      <c r="C5472" s="5"/>
    </row>
    <row r="5473" spans="1:3" x14ac:dyDescent="0.25">
      <c r="A5473" s="5"/>
      <c r="B5473" s="5"/>
      <c r="C5473" s="5"/>
    </row>
    <row r="5474" spans="1:3" x14ac:dyDescent="0.25">
      <c r="A5474" s="5"/>
      <c r="B5474" s="5"/>
      <c r="C5474" s="5"/>
    </row>
    <row r="5475" spans="1:3" x14ac:dyDescent="0.25">
      <c r="A5475" s="5"/>
      <c r="B5475" s="5"/>
      <c r="C5475" s="5"/>
    </row>
    <row r="5476" spans="1:3" x14ac:dyDescent="0.25">
      <c r="A5476" s="5"/>
      <c r="B5476" s="5"/>
      <c r="C5476" s="5"/>
    </row>
    <row r="5477" spans="1:3" x14ac:dyDescent="0.25">
      <c r="A5477" s="5"/>
      <c r="B5477" s="5"/>
      <c r="C5477" s="5"/>
    </row>
    <row r="5478" spans="1:3" x14ac:dyDescent="0.25">
      <c r="A5478" s="5"/>
      <c r="B5478" s="5"/>
      <c r="C5478" s="5"/>
    </row>
    <row r="5479" spans="1:3" x14ac:dyDescent="0.25">
      <c r="A5479" s="5"/>
      <c r="B5479" s="5"/>
      <c r="C5479" s="5"/>
    </row>
    <row r="5480" spans="1:3" x14ac:dyDescent="0.25">
      <c r="A5480" s="5"/>
      <c r="B5480" s="5"/>
      <c r="C5480" s="5"/>
    </row>
    <row r="5481" spans="1:3" x14ac:dyDescent="0.25">
      <c r="A5481" s="5"/>
      <c r="B5481" s="5"/>
      <c r="C5481" s="5"/>
    </row>
    <row r="5482" spans="1:3" x14ac:dyDescent="0.25">
      <c r="A5482" s="5"/>
      <c r="B5482" s="5"/>
      <c r="C5482" s="5"/>
    </row>
    <row r="5483" spans="1:3" x14ac:dyDescent="0.25">
      <c r="A5483" s="5"/>
      <c r="B5483" s="5"/>
      <c r="C5483" s="5"/>
    </row>
    <row r="5484" spans="1:3" x14ac:dyDescent="0.25">
      <c r="A5484" s="5"/>
      <c r="B5484" s="5"/>
      <c r="C5484" s="5"/>
    </row>
    <row r="5485" spans="1:3" x14ac:dyDescent="0.25">
      <c r="A5485" s="5"/>
      <c r="B5485" s="5"/>
      <c r="C5485" s="5"/>
    </row>
    <row r="5486" spans="1:3" x14ac:dyDescent="0.25">
      <c r="A5486" s="5"/>
      <c r="B5486" s="5"/>
      <c r="C5486" s="5"/>
    </row>
    <row r="5487" spans="1:3" x14ac:dyDescent="0.25">
      <c r="A5487" s="5"/>
      <c r="B5487" s="5"/>
      <c r="C5487" s="5"/>
    </row>
    <row r="5488" spans="1:3" x14ac:dyDescent="0.25">
      <c r="A5488" s="5"/>
      <c r="B5488" s="5"/>
      <c r="C5488" s="5"/>
    </row>
    <row r="5489" spans="1:3" x14ac:dyDescent="0.25">
      <c r="A5489" s="5"/>
      <c r="B5489" s="5"/>
      <c r="C5489" s="5"/>
    </row>
    <row r="5490" spans="1:3" x14ac:dyDescent="0.25">
      <c r="A5490" s="5"/>
      <c r="B5490" s="5"/>
      <c r="C5490" s="5"/>
    </row>
    <row r="5491" spans="1:3" x14ac:dyDescent="0.25">
      <c r="A5491" s="5"/>
      <c r="B5491" s="5"/>
      <c r="C5491" s="5"/>
    </row>
    <row r="5492" spans="1:3" x14ac:dyDescent="0.25">
      <c r="A5492" s="5"/>
      <c r="B5492" s="5"/>
      <c r="C5492" s="5"/>
    </row>
    <row r="5493" spans="1:3" x14ac:dyDescent="0.25">
      <c r="A5493" s="5"/>
      <c r="B5493" s="5"/>
      <c r="C5493" s="5"/>
    </row>
    <row r="5494" spans="1:3" x14ac:dyDescent="0.25">
      <c r="A5494" s="5"/>
      <c r="B5494" s="5"/>
      <c r="C5494" s="5"/>
    </row>
    <row r="5495" spans="1:3" x14ac:dyDescent="0.25">
      <c r="A5495" s="5"/>
      <c r="B5495" s="5"/>
      <c r="C5495" s="5"/>
    </row>
    <row r="5496" spans="1:3" x14ac:dyDescent="0.25">
      <c r="A5496" s="5"/>
      <c r="B5496" s="5"/>
      <c r="C5496" s="5"/>
    </row>
    <row r="5497" spans="1:3" x14ac:dyDescent="0.25">
      <c r="A5497" s="5"/>
      <c r="B5497" s="5"/>
      <c r="C5497" s="5"/>
    </row>
    <row r="5498" spans="1:3" x14ac:dyDescent="0.25">
      <c r="A5498" s="5"/>
      <c r="B5498" s="5"/>
      <c r="C5498" s="5"/>
    </row>
    <row r="5499" spans="1:3" x14ac:dyDescent="0.25">
      <c r="A5499" s="5"/>
      <c r="B5499" s="5"/>
      <c r="C5499" s="5"/>
    </row>
    <row r="5500" spans="1:3" x14ac:dyDescent="0.25">
      <c r="A5500" s="5"/>
      <c r="B5500" s="5"/>
      <c r="C5500" s="5"/>
    </row>
    <row r="5501" spans="1:3" x14ac:dyDescent="0.25">
      <c r="A5501" s="5"/>
      <c r="B5501" s="5"/>
      <c r="C5501" s="5"/>
    </row>
    <row r="5502" spans="1:3" x14ac:dyDescent="0.25">
      <c r="A5502" s="5"/>
      <c r="B5502" s="5"/>
      <c r="C5502" s="5"/>
    </row>
    <row r="5503" spans="1:3" x14ac:dyDescent="0.25">
      <c r="A5503" s="5"/>
      <c r="B5503" s="5"/>
      <c r="C5503" s="5"/>
    </row>
    <row r="5504" spans="1:3" x14ac:dyDescent="0.25">
      <c r="A5504" s="5"/>
      <c r="B5504" s="5"/>
      <c r="C5504" s="5"/>
    </row>
    <row r="5505" spans="1:3" x14ac:dyDescent="0.25">
      <c r="A5505" s="5"/>
      <c r="B5505" s="5"/>
      <c r="C5505" s="5"/>
    </row>
    <row r="5506" spans="1:3" x14ac:dyDescent="0.25">
      <c r="A5506" s="5"/>
      <c r="B5506" s="5"/>
      <c r="C5506" s="5"/>
    </row>
    <row r="5507" spans="1:3" x14ac:dyDescent="0.25">
      <c r="A5507" s="5"/>
      <c r="B5507" s="5"/>
      <c r="C5507" s="5"/>
    </row>
    <row r="5508" spans="1:3" x14ac:dyDescent="0.25">
      <c r="A5508" s="5"/>
      <c r="B5508" s="5"/>
      <c r="C5508" s="5"/>
    </row>
    <row r="5509" spans="1:3" x14ac:dyDescent="0.25">
      <c r="A5509" s="5"/>
      <c r="B5509" s="5"/>
      <c r="C5509" s="5"/>
    </row>
    <row r="5510" spans="1:3" x14ac:dyDescent="0.25">
      <c r="A5510" s="5"/>
      <c r="B5510" s="5"/>
      <c r="C5510" s="5"/>
    </row>
    <row r="5511" spans="1:3" x14ac:dyDescent="0.25">
      <c r="A5511" s="5"/>
      <c r="B5511" s="5"/>
      <c r="C5511" s="5"/>
    </row>
    <row r="5512" spans="1:3" x14ac:dyDescent="0.25">
      <c r="A5512" s="5"/>
      <c r="B5512" s="5"/>
      <c r="C5512" s="5"/>
    </row>
    <row r="5513" spans="1:3" x14ac:dyDescent="0.25">
      <c r="A5513" s="5"/>
      <c r="B5513" s="5"/>
      <c r="C5513" s="5"/>
    </row>
    <row r="5514" spans="1:3" x14ac:dyDescent="0.25">
      <c r="A5514" s="5"/>
      <c r="B5514" s="5"/>
      <c r="C5514" s="5"/>
    </row>
    <row r="5515" spans="1:3" x14ac:dyDescent="0.25">
      <c r="A5515" s="5"/>
      <c r="B5515" s="5"/>
      <c r="C5515" s="5"/>
    </row>
    <row r="5516" spans="1:3" x14ac:dyDescent="0.25">
      <c r="A5516" s="5"/>
      <c r="B5516" s="5"/>
      <c r="C5516" s="5"/>
    </row>
    <row r="5517" spans="1:3" x14ac:dyDescent="0.25">
      <c r="A5517" s="5"/>
      <c r="B5517" s="5"/>
      <c r="C5517" s="5"/>
    </row>
    <row r="5518" spans="1:3" x14ac:dyDescent="0.25">
      <c r="A5518" s="5"/>
      <c r="B5518" s="5"/>
      <c r="C5518" s="5"/>
    </row>
    <row r="5519" spans="1:3" x14ac:dyDescent="0.25">
      <c r="A5519" s="5"/>
      <c r="B5519" s="5"/>
      <c r="C5519" s="5"/>
    </row>
    <row r="5520" spans="1:3" x14ac:dyDescent="0.25">
      <c r="A5520" s="5"/>
      <c r="B5520" s="5"/>
      <c r="C5520" s="5"/>
    </row>
    <row r="5521" spans="1:3" x14ac:dyDescent="0.25">
      <c r="A5521" s="5"/>
      <c r="B5521" s="5"/>
      <c r="C5521" s="5"/>
    </row>
    <row r="5522" spans="1:3" x14ac:dyDescent="0.25">
      <c r="A5522" s="5"/>
      <c r="B5522" s="5"/>
      <c r="C5522" s="5"/>
    </row>
    <row r="5523" spans="1:3" x14ac:dyDescent="0.25">
      <c r="A5523" s="5"/>
      <c r="B5523" s="5"/>
      <c r="C5523" s="5"/>
    </row>
    <row r="5524" spans="1:3" x14ac:dyDescent="0.25">
      <c r="A5524" s="5"/>
      <c r="B5524" s="5"/>
      <c r="C5524" s="5"/>
    </row>
    <row r="5525" spans="1:3" x14ac:dyDescent="0.25">
      <c r="A5525" s="5"/>
      <c r="B5525" s="5"/>
      <c r="C5525" s="5"/>
    </row>
    <row r="5526" spans="1:3" x14ac:dyDescent="0.25">
      <c r="A5526" s="5"/>
      <c r="B5526" s="5"/>
      <c r="C5526" s="5"/>
    </row>
    <row r="5527" spans="1:3" x14ac:dyDescent="0.25">
      <c r="A5527" s="5"/>
      <c r="B5527" s="5"/>
      <c r="C5527" s="5"/>
    </row>
    <row r="5528" spans="1:3" x14ac:dyDescent="0.25">
      <c r="A5528" s="5"/>
      <c r="B5528" s="5"/>
      <c r="C5528" s="5"/>
    </row>
    <row r="5529" spans="1:3" x14ac:dyDescent="0.25">
      <c r="A5529" s="5"/>
      <c r="B5529" s="5"/>
      <c r="C5529" s="5"/>
    </row>
    <row r="5530" spans="1:3" x14ac:dyDescent="0.25">
      <c r="A5530" s="5"/>
      <c r="B5530" s="5"/>
      <c r="C5530" s="5"/>
    </row>
    <row r="5531" spans="1:3" x14ac:dyDescent="0.25">
      <c r="A5531" s="5"/>
      <c r="B5531" s="5"/>
      <c r="C5531" s="5"/>
    </row>
    <row r="5532" spans="1:3" x14ac:dyDescent="0.25">
      <c r="A5532" s="5"/>
      <c r="B5532" s="5"/>
      <c r="C5532" s="5"/>
    </row>
    <row r="5533" spans="1:3" x14ac:dyDescent="0.25">
      <c r="A5533" s="5"/>
      <c r="B5533" s="5"/>
      <c r="C5533" s="5"/>
    </row>
    <row r="5534" spans="1:3" x14ac:dyDescent="0.25">
      <c r="A5534" s="5"/>
      <c r="B5534" s="5"/>
      <c r="C5534" s="5"/>
    </row>
    <row r="5535" spans="1:3" x14ac:dyDescent="0.25">
      <c r="A5535" s="5"/>
      <c r="B5535" s="5"/>
      <c r="C5535" s="5"/>
    </row>
    <row r="5536" spans="1:3" x14ac:dyDescent="0.25">
      <c r="A5536" s="5"/>
      <c r="B5536" s="5"/>
      <c r="C5536" s="5"/>
    </row>
    <row r="5537" spans="1:3" x14ac:dyDescent="0.25">
      <c r="A5537" s="5"/>
      <c r="B5537" s="5"/>
      <c r="C5537" s="5"/>
    </row>
    <row r="5538" spans="1:3" x14ac:dyDescent="0.25">
      <c r="A5538" s="5"/>
      <c r="B5538" s="5"/>
      <c r="C5538" s="5"/>
    </row>
    <row r="5539" spans="1:3" x14ac:dyDescent="0.25">
      <c r="A5539" s="5"/>
      <c r="B5539" s="5"/>
      <c r="C5539" s="5"/>
    </row>
    <row r="5540" spans="1:3" x14ac:dyDescent="0.25">
      <c r="A5540" s="5"/>
      <c r="B5540" s="5"/>
      <c r="C5540" s="5"/>
    </row>
    <row r="5541" spans="1:3" x14ac:dyDescent="0.25">
      <c r="A5541" s="5"/>
      <c r="B5541" s="5"/>
      <c r="C5541" s="5"/>
    </row>
    <row r="5542" spans="1:3" x14ac:dyDescent="0.25">
      <c r="A5542" s="5"/>
      <c r="B5542" s="5"/>
      <c r="C5542" s="5"/>
    </row>
    <row r="5543" spans="1:3" x14ac:dyDescent="0.25">
      <c r="A5543" s="5"/>
      <c r="B5543" s="5"/>
      <c r="C5543" s="5"/>
    </row>
    <row r="5544" spans="1:3" x14ac:dyDescent="0.25">
      <c r="A5544" s="5"/>
      <c r="B5544" s="5"/>
      <c r="C5544" s="5"/>
    </row>
    <row r="5545" spans="1:3" x14ac:dyDescent="0.25">
      <c r="A5545" s="5"/>
      <c r="B5545" s="5"/>
      <c r="C5545" s="5"/>
    </row>
    <row r="5546" spans="1:3" x14ac:dyDescent="0.25">
      <c r="A5546" s="5"/>
      <c r="B5546" s="5"/>
      <c r="C5546" s="5"/>
    </row>
    <row r="5547" spans="1:3" x14ac:dyDescent="0.25">
      <c r="A5547" s="5"/>
      <c r="B5547" s="5"/>
      <c r="C5547" s="5"/>
    </row>
    <row r="5548" spans="1:3" x14ac:dyDescent="0.25">
      <c r="A5548" s="5"/>
      <c r="B5548" s="5"/>
      <c r="C5548" s="5"/>
    </row>
    <row r="5549" spans="1:3" x14ac:dyDescent="0.25">
      <c r="A5549" s="5"/>
      <c r="B5549" s="5"/>
      <c r="C5549" s="5"/>
    </row>
    <row r="5550" spans="1:3" x14ac:dyDescent="0.25">
      <c r="A5550" s="5"/>
      <c r="B5550" s="5"/>
      <c r="C5550" s="5"/>
    </row>
    <row r="5551" spans="1:3" x14ac:dyDescent="0.25">
      <c r="A5551" s="5"/>
      <c r="B5551" s="5"/>
      <c r="C5551" s="5"/>
    </row>
    <row r="5552" spans="1:3" x14ac:dyDescent="0.25">
      <c r="A5552" s="5"/>
      <c r="B5552" s="5"/>
      <c r="C5552" s="5"/>
    </row>
    <row r="5553" spans="1:3" x14ac:dyDescent="0.25">
      <c r="A5553" s="5"/>
      <c r="B5553" s="5"/>
      <c r="C5553" s="5"/>
    </row>
    <row r="5554" spans="1:3" x14ac:dyDescent="0.25">
      <c r="A5554" s="5"/>
      <c r="B5554" s="5"/>
      <c r="C5554" s="5"/>
    </row>
    <row r="5555" spans="1:3" x14ac:dyDescent="0.25">
      <c r="A5555" s="5"/>
      <c r="B5555" s="5"/>
      <c r="C5555" s="5"/>
    </row>
    <row r="5556" spans="1:3" x14ac:dyDescent="0.25">
      <c r="A5556" s="5"/>
      <c r="B5556" s="5"/>
      <c r="C5556" s="5"/>
    </row>
    <row r="5557" spans="1:3" x14ac:dyDescent="0.25">
      <c r="A5557" s="5"/>
      <c r="B5557" s="5"/>
      <c r="C5557" s="5"/>
    </row>
    <row r="5558" spans="1:3" x14ac:dyDescent="0.25">
      <c r="A5558" s="5"/>
      <c r="B5558" s="5"/>
      <c r="C5558" s="5"/>
    </row>
    <row r="5559" spans="1:3" x14ac:dyDescent="0.25">
      <c r="A5559" s="5"/>
      <c r="B5559" s="5"/>
      <c r="C5559" s="5"/>
    </row>
    <row r="5560" spans="1:3" x14ac:dyDescent="0.25">
      <c r="A5560" s="5"/>
      <c r="B5560" s="5"/>
      <c r="C5560" s="5"/>
    </row>
    <row r="5561" spans="1:3" x14ac:dyDescent="0.25">
      <c r="A5561" s="5"/>
      <c r="B5561" s="5"/>
      <c r="C5561" s="5"/>
    </row>
    <row r="5562" spans="1:3" x14ac:dyDescent="0.25">
      <c r="A5562" s="5"/>
      <c r="B5562" s="5"/>
      <c r="C5562" s="5"/>
    </row>
    <row r="5563" spans="1:3" x14ac:dyDescent="0.25">
      <c r="A5563" s="5"/>
      <c r="B5563" s="5"/>
      <c r="C5563" s="5"/>
    </row>
    <row r="5564" spans="1:3" x14ac:dyDescent="0.25">
      <c r="A5564" s="5"/>
      <c r="B5564" s="5"/>
      <c r="C5564" s="5"/>
    </row>
    <row r="5565" spans="1:3" x14ac:dyDescent="0.25">
      <c r="A5565" s="5"/>
      <c r="B5565" s="5"/>
      <c r="C5565" s="5"/>
    </row>
    <row r="5566" spans="1:3" x14ac:dyDescent="0.25">
      <c r="A5566" s="5"/>
      <c r="B5566" s="5"/>
      <c r="C5566" s="5"/>
    </row>
    <row r="5567" spans="1:3" x14ac:dyDescent="0.25">
      <c r="A5567" s="5"/>
      <c r="B5567" s="5"/>
      <c r="C5567" s="5"/>
    </row>
    <row r="5568" spans="1:3" x14ac:dyDescent="0.25">
      <c r="A5568" s="5"/>
      <c r="B5568" s="5"/>
      <c r="C5568" s="5"/>
    </row>
    <row r="5569" spans="1:3" x14ac:dyDescent="0.25">
      <c r="A5569" s="5"/>
      <c r="B5569" s="5"/>
      <c r="C5569" s="5"/>
    </row>
    <row r="5570" spans="1:3" x14ac:dyDescent="0.25">
      <c r="A5570" s="5"/>
      <c r="B5570" s="5"/>
      <c r="C5570" s="5"/>
    </row>
    <row r="5571" spans="1:3" x14ac:dyDescent="0.25">
      <c r="A5571" s="5"/>
      <c r="B5571" s="5"/>
      <c r="C5571" s="5"/>
    </row>
    <row r="5572" spans="1:3" x14ac:dyDescent="0.25">
      <c r="A5572" s="5"/>
      <c r="B5572" s="5"/>
      <c r="C5572" s="5"/>
    </row>
    <row r="5573" spans="1:3" x14ac:dyDescent="0.25">
      <c r="A5573" s="5"/>
      <c r="B5573" s="5"/>
      <c r="C5573" s="5"/>
    </row>
    <row r="5574" spans="1:3" x14ac:dyDescent="0.25">
      <c r="A5574" s="5"/>
      <c r="B5574" s="5"/>
      <c r="C5574" s="5"/>
    </row>
    <row r="5575" spans="1:3" x14ac:dyDescent="0.25">
      <c r="A5575" s="5"/>
      <c r="B5575" s="5"/>
      <c r="C5575" s="5"/>
    </row>
    <row r="5576" spans="1:3" x14ac:dyDescent="0.25">
      <c r="A5576" s="5"/>
      <c r="B5576" s="5"/>
      <c r="C5576" s="5"/>
    </row>
    <row r="5577" spans="1:3" x14ac:dyDescent="0.25">
      <c r="A5577" s="5"/>
      <c r="B5577" s="5"/>
      <c r="C5577" s="5"/>
    </row>
    <row r="5578" spans="1:3" x14ac:dyDescent="0.25">
      <c r="A5578" s="5"/>
      <c r="B5578" s="5"/>
      <c r="C5578" s="5"/>
    </row>
    <row r="5579" spans="1:3" x14ac:dyDescent="0.25">
      <c r="A5579" s="5"/>
      <c r="B5579" s="5"/>
      <c r="C5579" s="5"/>
    </row>
    <row r="5580" spans="1:3" x14ac:dyDescent="0.25">
      <c r="A5580" s="5"/>
      <c r="B5580" s="5"/>
      <c r="C5580" s="5"/>
    </row>
    <row r="5581" spans="1:3" x14ac:dyDescent="0.25">
      <c r="A5581" s="5"/>
      <c r="B5581" s="5"/>
      <c r="C5581" s="5"/>
    </row>
    <row r="5582" spans="1:3" x14ac:dyDescent="0.25">
      <c r="A5582" s="5"/>
      <c r="B5582" s="5"/>
      <c r="C5582" s="5"/>
    </row>
    <row r="5583" spans="1:3" x14ac:dyDescent="0.25">
      <c r="A5583" s="5"/>
      <c r="B5583" s="5"/>
      <c r="C5583" s="5"/>
    </row>
    <row r="5584" spans="1:3" x14ac:dyDescent="0.25">
      <c r="A5584" s="5"/>
      <c r="B5584" s="5"/>
      <c r="C5584" s="5"/>
    </row>
    <row r="5585" spans="1:3" x14ac:dyDescent="0.25">
      <c r="A5585" s="5"/>
      <c r="B5585" s="5"/>
      <c r="C5585" s="5"/>
    </row>
    <row r="5586" spans="1:3" x14ac:dyDescent="0.25">
      <c r="A5586" s="5"/>
      <c r="B5586" s="5"/>
      <c r="C5586" s="5"/>
    </row>
    <row r="5587" spans="1:3" x14ac:dyDescent="0.25">
      <c r="A5587" s="5"/>
      <c r="B5587" s="5"/>
      <c r="C5587" s="5"/>
    </row>
    <row r="5588" spans="1:3" x14ac:dyDescent="0.25">
      <c r="A5588" s="5"/>
      <c r="B5588" s="5"/>
      <c r="C5588" s="5"/>
    </row>
    <row r="5589" spans="1:3" x14ac:dyDescent="0.25">
      <c r="A5589" s="5"/>
      <c r="B5589" s="5"/>
      <c r="C5589" s="5"/>
    </row>
    <row r="5590" spans="1:3" x14ac:dyDescent="0.25">
      <c r="A5590" s="5"/>
      <c r="B5590" s="5"/>
      <c r="C5590" s="5"/>
    </row>
    <row r="5591" spans="1:3" x14ac:dyDescent="0.25">
      <c r="A5591" s="5"/>
      <c r="B5591" s="5"/>
      <c r="C5591" s="5"/>
    </row>
    <row r="5592" spans="1:3" x14ac:dyDescent="0.25">
      <c r="A5592" s="5"/>
      <c r="B5592" s="5"/>
      <c r="C5592" s="5"/>
    </row>
    <row r="5593" spans="1:3" x14ac:dyDescent="0.25">
      <c r="A5593" s="5"/>
      <c r="B5593" s="5"/>
      <c r="C5593" s="5"/>
    </row>
    <row r="5594" spans="1:3" x14ac:dyDescent="0.25">
      <c r="A5594" s="5"/>
      <c r="B5594" s="5"/>
      <c r="C5594" s="5"/>
    </row>
    <row r="5595" spans="1:3" x14ac:dyDescent="0.25">
      <c r="A5595" s="5"/>
      <c r="B5595" s="5"/>
      <c r="C5595" s="5"/>
    </row>
    <row r="5596" spans="1:3" x14ac:dyDescent="0.25">
      <c r="A5596" s="5"/>
      <c r="B5596" s="5"/>
      <c r="C5596" s="5"/>
    </row>
    <row r="5597" spans="1:3" x14ac:dyDescent="0.25">
      <c r="A5597" s="5"/>
      <c r="B5597" s="5"/>
      <c r="C5597" s="5"/>
    </row>
    <row r="5598" spans="1:3" x14ac:dyDescent="0.25">
      <c r="A5598" s="5"/>
      <c r="B5598" s="5"/>
      <c r="C5598" s="5"/>
    </row>
    <row r="5599" spans="1:3" x14ac:dyDescent="0.25">
      <c r="A5599" s="5"/>
      <c r="B5599" s="5"/>
      <c r="C5599" s="5"/>
    </row>
    <row r="5600" spans="1:3" x14ac:dyDescent="0.25">
      <c r="A5600" s="5"/>
      <c r="B5600" s="5"/>
      <c r="C5600" s="5"/>
    </row>
    <row r="5601" spans="1:3" x14ac:dyDescent="0.25">
      <c r="A5601" s="5"/>
      <c r="B5601" s="5"/>
      <c r="C5601" s="5"/>
    </row>
    <row r="5602" spans="1:3" x14ac:dyDescent="0.25">
      <c r="A5602" s="5"/>
      <c r="B5602" s="5"/>
      <c r="C5602" s="5"/>
    </row>
    <row r="5603" spans="1:3" x14ac:dyDescent="0.25">
      <c r="A5603" s="5"/>
      <c r="B5603" s="5"/>
      <c r="C5603" s="5"/>
    </row>
    <row r="5604" spans="1:3" x14ac:dyDescent="0.25">
      <c r="A5604" s="5"/>
      <c r="B5604" s="5"/>
      <c r="C5604" s="5"/>
    </row>
    <row r="5605" spans="1:3" x14ac:dyDescent="0.25">
      <c r="A5605" s="5"/>
      <c r="B5605" s="5"/>
      <c r="C5605" s="5"/>
    </row>
    <row r="5606" spans="1:3" x14ac:dyDescent="0.25">
      <c r="A5606" s="5"/>
      <c r="B5606" s="5"/>
      <c r="C5606" s="5"/>
    </row>
    <row r="5607" spans="1:3" x14ac:dyDescent="0.25">
      <c r="A5607" s="5"/>
      <c r="B5607" s="5"/>
      <c r="C5607" s="5"/>
    </row>
    <row r="5608" spans="1:3" x14ac:dyDescent="0.25">
      <c r="A5608" s="5"/>
      <c r="B5608" s="5"/>
      <c r="C5608" s="5"/>
    </row>
    <row r="5609" spans="1:3" x14ac:dyDescent="0.25">
      <c r="A5609" s="5"/>
      <c r="B5609" s="5"/>
      <c r="C5609" s="5"/>
    </row>
    <row r="5610" spans="1:3" x14ac:dyDescent="0.25">
      <c r="A5610" s="5"/>
      <c r="B5610" s="5"/>
      <c r="C5610" s="5"/>
    </row>
    <row r="5611" spans="1:3" x14ac:dyDescent="0.25">
      <c r="A5611" s="5"/>
      <c r="B5611" s="5"/>
      <c r="C5611" s="5"/>
    </row>
    <row r="5612" spans="1:3" x14ac:dyDescent="0.25">
      <c r="A5612" s="5"/>
      <c r="B5612" s="5"/>
      <c r="C5612" s="5"/>
    </row>
    <row r="5613" spans="1:3" x14ac:dyDescent="0.25">
      <c r="A5613" s="5"/>
      <c r="B5613" s="5"/>
      <c r="C5613" s="5"/>
    </row>
    <row r="5614" spans="1:3" x14ac:dyDescent="0.25">
      <c r="A5614" s="5"/>
      <c r="B5614" s="5"/>
      <c r="C5614" s="5"/>
    </row>
    <row r="5615" spans="1:3" x14ac:dyDescent="0.25">
      <c r="A5615" s="5"/>
      <c r="B5615" s="5"/>
      <c r="C5615" s="5"/>
    </row>
    <row r="5616" spans="1:3" x14ac:dyDescent="0.25">
      <c r="A5616" s="5"/>
      <c r="B5616" s="5"/>
      <c r="C5616" s="5"/>
    </row>
    <row r="5617" spans="1:3" x14ac:dyDescent="0.25">
      <c r="A5617" s="5"/>
      <c r="B5617" s="5"/>
      <c r="C5617" s="5"/>
    </row>
    <row r="5618" spans="1:3" x14ac:dyDescent="0.25">
      <c r="A5618" s="5"/>
      <c r="B5618" s="5"/>
      <c r="C5618" s="5"/>
    </row>
    <row r="5619" spans="1:3" x14ac:dyDescent="0.25">
      <c r="A5619" s="5"/>
      <c r="B5619" s="5"/>
      <c r="C5619" s="5"/>
    </row>
    <row r="5620" spans="1:3" x14ac:dyDescent="0.25">
      <c r="A5620" s="5"/>
      <c r="B5620" s="5"/>
      <c r="C5620" s="5"/>
    </row>
    <row r="5621" spans="1:3" x14ac:dyDescent="0.25">
      <c r="A5621" s="5"/>
      <c r="B5621" s="5"/>
      <c r="C5621" s="5"/>
    </row>
    <row r="5622" spans="1:3" x14ac:dyDescent="0.25">
      <c r="A5622" s="5"/>
      <c r="B5622" s="5"/>
      <c r="C5622" s="5"/>
    </row>
    <row r="5623" spans="1:3" x14ac:dyDescent="0.25">
      <c r="A5623" s="5"/>
      <c r="B5623" s="5"/>
      <c r="C5623" s="5"/>
    </row>
    <row r="5624" spans="1:3" x14ac:dyDescent="0.25">
      <c r="A5624" s="5"/>
      <c r="B5624" s="5"/>
      <c r="C5624" s="5"/>
    </row>
    <row r="5625" spans="1:3" x14ac:dyDescent="0.25">
      <c r="A5625" s="5"/>
      <c r="B5625" s="5"/>
      <c r="C5625" s="5"/>
    </row>
    <row r="5626" spans="1:3" x14ac:dyDescent="0.25">
      <c r="A5626" s="5"/>
      <c r="B5626" s="5"/>
      <c r="C5626" s="5"/>
    </row>
    <row r="5627" spans="1:3" x14ac:dyDescent="0.25">
      <c r="A5627" s="5"/>
      <c r="B5627" s="5"/>
      <c r="C5627" s="5"/>
    </row>
    <row r="5628" spans="1:3" x14ac:dyDescent="0.25">
      <c r="A5628" s="5"/>
      <c r="B5628" s="5"/>
      <c r="C5628" s="5"/>
    </row>
    <row r="5629" spans="1:3" x14ac:dyDescent="0.25">
      <c r="A5629" s="5"/>
      <c r="B5629" s="5"/>
      <c r="C5629" s="5"/>
    </row>
    <row r="5630" spans="1:3" x14ac:dyDescent="0.25">
      <c r="A5630" s="5"/>
      <c r="B5630" s="5"/>
      <c r="C5630" s="5"/>
    </row>
    <row r="5631" spans="1:3" x14ac:dyDescent="0.25">
      <c r="A5631" s="5"/>
      <c r="B5631" s="5"/>
      <c r="C5631" s="5"/>
    </row>
    <row r="5632" spans="1:3" x14ac:dyDescent="0.25">
      <c r="A5632" s="5"/>
      <c r="B5632" s="5"/>
      <c r="C5632" s="5"/>
    </row>
    <row r="5633" spans="1:3" x14ac:dyDescent="0.25">
      <c r="A5633" s="5"/>
      <c r="B5633" s="5"/>
      <c r="C5633" s="5"/>
    </row>
    <row r="5634" spans="1:3" x14ac:dyDescent="0.25">
      <c r="A5634" s="5"/>
      <c r="B5634" s="5"/>
      <c r="C5634" s="5"/>
    </row>
    <row r="5635" spans="1:3" x14ac:dyDescent="0.25">
      <c r="A5635" s="5"/>
      <c r="B5635" s="5"/>
      <c r="C5635" s="5"/>
    </row>
    <row r="5636" spans="1:3" x14ac:dyDescent="0.25">
      <c r="A5636" s="5"/>
      <c r="B5636" s="5"/>
      <c r="C5636" s="5"/>
    </row>
    <row r="5637" spans="1:3" x14ac:dyDescent="0.25">
      <c r="A5637" s="5"/>
      <c r="B5637" s="5"/>
      <c r="C5637" s="5"/>
    </row>
    <row r="5638" spans="1:3" x14ac:dyDescent="0.25">
      <c r="A5638" s="5"/>
      <c r="B5638" s="5"/>
      <c r="C5638" s="5"/>
    </row>
    <row r="5639" spans="1:3" x14ac:dyDescent="0.25">
      <c r="A5639" s="5"/>
      <c r="B5639" s="5"/>
      <c r="C5639" s="5"/>
    </row>
    <row r="5640" spans="1:3" x14ac:dyDescent="0.25">
      <c r="A5640" s="5"/>
      <c r="B5640" s="5"/>
      <c r="C5640" s="5"/>
    </row>
    <row r="5641" spans="1:3" x14ac:dyDescent="0.25">
      <c r="A5641" s="5"/>
      <c r="B5641" s="5"/>
      <c r="C5641" s="5"/>
    </row>
    <row r="5642" spans="1:3" x14ac:dyDescent="0.25">
      <c r="A5642" s="5"/>
      <c r="B5642" s="5"/>
      <c r="C5642" s="5"/>
    </row>
    <row r="5643" spans="1:3" x14ac:dyDescent="0.25">
      <c r="A5643" s="5"/>
      <c r="B5643" s="5"/>
      <c r="C5643" s="5"/>
    </row>
    <row r="5644" spans="1:3" x14ac:dyDescent="0.25">
      <c r="A5644" s="5"/>
      <c r="B5644" s="5"/>
      <c r="C5644" s="5"/>
    </row>
    <row r="5645" spans="1:3" x14ac:dyDescent="0.25">
      <c r="A5645" s="5"/>
      <c r="B5645" s="5"/>
      <c r="C5645" s="5"/>
    </row>
    <row r="5646" spans="1:3" x14ac:dyDescent="0.25">
      <c r="A5646" s="5"/>
      <c r="B5646" s="5"/>
      <c r="C5646" s="5"/>
    </row>
    <row r="5647" spans="1:3" x14ac:dyDescent="0.25">
      <c r="A5647" s="5"/>
      <c r="B5647" s="5"/>
      <c r="C5647" s="5"/>
    </row>
    <row r="5648" spans="1:3" x14ac:dyDescent="0.25">
      <c r="A5648" s="5"/>
      <c r="B5648" s="5"/>
      <c r="C5648" s="5"/>
    </row>
    <row r="5649" spans="1:3" x14ac:dyDescent="0.25">
      <c r="A5649" s="5"/>
      <c r="B5649" s="5"/>
      <c r="C5649" s="5"/>
    </row>
    <row r="5650" spans="1:3" x14ac:dyDescent="0.25">
      <c r="A5650" s="5"/>
      <c r="B5650" s="5"/>
      <c r="C5650" s="5"/>
    </row>
    <row r="5651" spans="1:3" x14ac:dyDescent="0.25">
      <c r="A5651" s="5"/>
      <c r="B5651" s="5"/>
      <c r="C5651" s="5"/>
    </row>
    <row r="5652" spans="1:3" x14ac:dyDescent="0.25">
      <c r="A5652" s="5"/>
      <c r="B5652" s="5"/>
      <c r="C5652" s="5"/>
    </row>
    <row r="5653" spans="1:3" x14ac:dyDescent="0.25">
      <c r="A5653" s="5"/>
      <c r="B5653" s="5"/>
      <c r="C5653" s="5"/>
    </row>
    <row r="5654" spans="1:3" x14ac:dyDescent="0.25">
      <c r="A5654" s="5"/>
      <c r="B5654" s="5"/>
      <c r="C5654" s="5"/>
    </row>
    <row r="5655" spans="1:3" x14ac:dyDescent="0.25">
      <c r="A5655" s="5"/>
      <c r="B5655" s="5"/>
      <c r="C5655" s="5"/>
    </row>
    <row r="5656" spans="1:3" x14ac:dyDescent="0.25">
      <c r="A5656" s="5"/>
      <c r="B5656" s="5"/>
      <c r="C5656" s="5"/>
    </row>
    <row r="5657" spans="1:3" x14ac:dyDescent="0.25">
      <c r="A5657" s="5"/>
      <c r="B5657" s="5"/>
      <c r="C5657" s="5"/>
    </row>
    <row r="5658" spans="1:3" x14ac:dyDescent="0.25">
      <c r="A5658" s="5"/>
      <c r="B5658" s="5"/>
      <c r="C5658" s="5"/>
    </row>
    <row r="5659" spans="1:3" x14ac:dyDescent="0.25">
      <c r="A5659" s="5"/>
      <c r="B5659" s="5"/>
      <c r="C5659" s="5"/>
    </row>
    <row r="5660" spans="1:3" x14ac:dyDescent="0.25">
      <c r="A5660" s="5"/>
      <c r="B5660" s="5"/>
      <c r="C5660" s="5"/>
    </row>
    <row r="5661" spans="1:3" x14ac:dyDescent="0.25">
      <c r="A5661" s="5"/>
      <c r="B5661" s="5"/>
      <c r="C5661" s="5"/>
    </row>
    <row r="5662" spans="1:3" x14ac:dyDescent="0.25">
      <c r="A5662" s="5"/>
      <c r="B5662" s="5"/>
      <c r="C5662" s="5"/>
    </row>
    <row r="5663" spans="1:3" x14ac:dyDescent="0.25">
      <c r="A5663" s="5"/>
      <c r="B5663" s="5"/>
      <c r="C5663" s="5"/>
    </row>
    <row r="5664" spans="1:3" x14ac:dyDescent="0.25">
      <c r="A5664" s="5"/>
      <c r="B5664" s="5"/>
      <c r="C5664" s="5"/>
    </row>
    <row r="5665" spans="1:3" x14ac:dyDescent="0.25">
      <c r="A5665" s="5"/>
      <c r="B5665" s="5"/>
      <c r="C5665" s="5"/>
    </row>
    <row r="5666" spans="1:3" x14ac:dyDescent="0.25">
      <c r="A5666" s="5"/>
      <c r="B5666" s="5"/>
      <c r="C5666" s="5"/>
    </row>
    <row r="5667" spans="1:3" x14ac:dyDescent="0.25">
      <c r="A5667" s="5"/>
      <c r="B5667" s="5"/>
      <c r="C5667" s="5"/>
    </row>
    <row r="5668" spans="1:3" x14ac:dyDescent="0.25">
      <c r="A5668" s="5"/>
      <c r="B5668" s="5"/>
      <c r="C5668" s="5"/>
    </row>
    <row r="5669" spans="1:3" x14ac:dyDescent="0.25">
      <c r="A5669" s="5"/>
      <c r="B5669" s="5"/>
      <c r="C5669" s="5"/>
    </row>
    <row r="5670" spans="1:3" x14ac:dyDescent="0.25">
      <c r="A5670" s="5"/>
      <c r="B5670" s="5"/>
      <c r="C5670" s="5"/>
    </row>
    <row r="5671" spans="1:3" x14ac:dyDescent="0.25">
      <c r="A5671" s="5"/>
      <c r="B5671" s="5"/>
      <c r="C5671" s="5"/>
    </row>
    <row r="5672" spans="1:3" x14ac:dyDescent="0.25">
      <c r="A5672" s="5"/>
      <c r="B5672" s="5"/>
      <c r="C5672" s="5"/>
    </row>
    <row r="5673" spans="1:3" x14ac:dyDescent="0.25">
      <c r="A5673" s="5"/>
      <c r="B5673" s="5"/>
      <c r="C5673" s="5"/>
    </row>
    <row r="5674" spans="1:3" x14ac:dyDescent="0.25">
      <c r="A5674" s="5"/>
      <c r="B5674" s="5"/>
      <c r="C5674" s="5"/>
    </row>
    <row r="5675" spans="1:3" x14ac:dyDescent="0.25">
      <c r="A5675" s="5"/>
      <c r="B5675" s="5"/>
      <c r="C5675" s="5"/>
    </row>
    <row r="5676" spans="1:3" x14ac:dyDescent="0.25">
      <c r="A5676" s="5"/>
      <c r="B5676" s="5"/>
      <c r="C5676" s="5"/>
    </row>
    <row r="5677" spans="1:3" x14ac:dyDescent="0.25">
      <c r="A5677" s="5"/>
      <c r="B5677" s="5"/>
      <c r="C5677" s="5"/>
    </row>
    <row r="5678" spans="1:3" x14ac:dyDescent="0.25">
      <c r="A5678" s="5"/>
      <c r="B5678" s="5"/>
      <c r="C5678" s="5"/>
    </row>
    <row r="5679" spans="1:3" x14ac:dyDescent="0.25">
      <c r="A5679" s="5"/>
      <c r="B5679" s="5"/>
      <c r="C5679" s="5"/>
    </row>
    <row r="5680" spans="1:3" x14ac:dyDescent="0.25">
      <c r="A5680" s="5"/>
      <c r="B5680" s="5"/>
      <c r="C5680" s="5"/>
    </row>
    <row r="5681" spans="1:3" x14ac:dyDescent="0.25">
      <c r="A5681" s="5"/>
      <c r="B5681" s="5"/>
      <c r="C5681" s="5"/>
    </row>
    <row r="5682" spans="1:3" x14ac:dyDescent="0.25">
      <c r="A5682" s="5"/>
      <c r="B5682" s="5"/>
      <c r="C5682" s="5"/>
    </row>
    <row r="5683" spans="1:3" x14ac:dyDescent="0.25">
      <c r="A5683" s="5"/>
      <c r="B5683" s="5"/>
      <c r="C5683" s="5"/>
    </row>
    <row r="5684" spans="1:3" x14ac:dyDescent="0.25">
      <c r="A5684" s="5"/>
      <c r="B5684" s="5"/>
      <c r="C5684" s="5"/>
    </row>
    <row r="5685" spans="1:3" x14ac:dyDescent="0.25">
      <c r="A5685" s="5"/>
      <c r="B5685" s="5"/>
      <c r="C5685" s="5"/>
    </row>
    <row r="5686" spans="1:3" x14ac:dyDescent="0.25">
      <c r="A5686" s="5"/>
      <c r="B5686" s="5"/>
      <c r="C5686" s="5"/>
    </row>
    <row r="5687" spans="1:3" x14ac:dyDescent="0.25">
      <c r="A5687" s="5"/>
      <c r="B5687" s="5"/>
      <c r="C5687" s="5"/>
    </row>
    <row r="5688" spans="1:3" x14ac:dyDescent="0.25">
      <c r="A5688" s="5"/>
      <c r="B5688" s="5"/>
      <c r="C5688" s="5"/>
    </row>
    <row r="5689" spans="1:3" x14ac:dyDescent="0.25">
      <c r="A5689" s="5"/>
      <c r="B5689" s="5"/>
      <c r="C5689" s="5"/>
    </row>
    <row r="5690" spans="1:3" x14ac:dyDescent="0.25">
      <c r="A5690" s="5"/>
      <c r="B5690" s="5"/>
      <c r="C5690" s="5"/>
    </row>
    <row r="5691" spans="1:3" x14ac:dyDescent="0.25">
      <c r="A5691" s="5"/>
      <c r="B5691" s="5"/>
      <c r="C5691" s="5"/>
    </row>
    <row r="5692" spans="1:3" x14ac:dyDescent="0.25">
      <c r="A5692" s="5"/>
      <c r="B5692" s="5"/>
      <c r="C5692" s="5"/>
    </row>
    <row r="5693" spans="1:3" x14ac:dyDescent="0.25">
      <c r="A5693" s="5"/>
      <c r="B5693" s="5"/>
      <c r="C5693" s="5"/>
    </row>
    <row r="5694" spans="1:3" x14ac:dyDescent="0.25">
      <c r="A5694" s="5"/>
      <c r="B5694" s="5"/>
      <c r="C5694" s="5"/>
    </row>
    <row r="5695" spans="1:3" x14ac:dyDescent="0.25">
      <c r="A5695" s="5"/>
      <c r="B5695" s="5"/>
      <c r="C5695" s="5"/>
    </row>
    <row r="5696" spans="1:3" x14ac:dyDescent="0.25">
      <c r="A5696" s="5"/>
      <c r="B5696" s="5"/>
      <c r="C5696" s="5"/>
    </row>
    <row r="5697" spans="1:3" x14ac:dyDescent="0.25">
      <c r="A5697" s="5"/>
      <c r="B5697" s="5"/>
      <c r="C5697" s="5"/>
    </row>
    <row r="5698" spans="1:3" x14ac:dyDescent="0.25">
      <c r="A5698" s="5"/>
      <c r="B5698" s="5"/>
      <c r="C5698" s="5"/>
    </row>
    <row r="5699" spans="1:3" x14ac:dyDescent="0.25">
      <c r="A5699" s="5"/>
      <c r="B5699" s="5"/>
      <c r="C5699" s="5"/>
    </row>
    <row r="5700" spans="1:3" x14ac:dyDescent="0.25">
      <c r="A5700" s="5"/>
      <c r="B5700" s="5"/>
      <c r="C5700" s="5"/>
    </row>
    <row r="5701" spans="1:3" x14ac:dyDescent="0.25">
      <c r="A5701" s="5"/>
      <c r="B5701" s="5"/>
      <c r="C5701" s="5"/>
    </row>
    <row r="5702" spans="1:3" x14ac:dyDescent="0.25">
      <c r="A5702" s="5"/>
      <c r="B5702" s="5"/>
      <c r="C5702" s="5"/>
    </row>
    <row r="5703" spans="1:3" x14ac:dyDescent="0.25">
      <c r="A5703" s="5"/>
      <c r="B5703" s="5"/>
      <c r="C5703" s="5"/>
    </row>
    <row r="5704" spans="1:3" x14ac:dyDescent="0.25">
      <c r="A5704" s="5"/>
      <c r="B5704" s="5"/>
      <c r="C5704" s="5"/>
    </row>
    <row r="5705" spans="1:3" x14ac:dyDescent="0.25">
      <c r="A5705" s="5"/>
      <c r="B5705" s="5"/>
      <c r="C5705" s="5"/>
    </row>
    <row r="5706" spans="1:3" x14ac:dyDescent="0.25">
      <c r="A5706" s="5"/>
      <c r="B5706" s="5"/>
      <c r="C5706" s="5"/>
    </row>
    <row r="5707" spans="1:3" x14ac:dyDescent="0.25">
      <c r="A5707" s="5"/>
      <c r="B5707" s="5"/>
      <c r="C5707" s="5"/>
    </row>
    <row r="5708" spans="1:3" x14ac:dyDescent="0.25">
      <c r="A5708" s="5"/>
      <c r="B5708" s="5"/>
      <c r="C5708" s="5"/>
    </row>
    <row r="5709" spans="1:3" x14ac:dyDescent="0.25">
      <c r="A5709" s="5"/>
      <c r="B5709" s="5"/>
      <c r="C5709" s="5"/>
    </row>
    <row r="5710" spans="1:3" x14ac:dyDescent="0.25">
      <c r="A5710" s="5"/>
      <c r="B5710" s="5"/>
      <c r="C5710" s="5"/>
    </row>
    <row r="5711" spans="1:3" x14ac:dyDescent="0.25">
      <c r="A5711" s="5"/>
      <c r="B5711" s="5"/>
      <c r="C5711" s="5"/>
    </row>
    <row r="5712" spans="1:3" x14ac:dyDescent="0.25">
      <c r="A5712" s="5"/>
      <c r="B5712" s="5"/>
      <c r="C5712" s="5"/>
    </row>
    <row r="5713" spans="1:3" x14ac:dyDescent="0.25">
      <c r="A5713" s="5"/>
      <c r="B5713" s="5"/>
      <c r="C5713" s="5"/>
    </row>
    <row r="5714" spans="1:3" x14ac:dyDescent="0.25">
      <c r="A5714" s="5"/>
      <c r="B5714" s="5"/>
      <c r="C5714" s="5"/>
    </row>
    <row r="5715" spans="1:3" x14ac:dyDescent="0.25">
      <c r="A5715" s="5"/>
      <c r="B5715" s="5"/>
      <c r="C5715" s="5"/>
    </row>
    <row r="5716" spans="1:3" x14ac:dyDescent="0.25">
      <c r="A5716" s="5"/>
      <c r="B5716" s="5"/>
      <c r="C5716" s="5"/>
    </row>
    <row r="5717" spans="1:3" x14ac:dyDescent="0.25">
      <c r="A5717" s="5"/>
      <c r="B5717" s="5"/>
      <c r="C5717" s="5"/>
    </row>
    <row r="5718" spans="1:3" x14ac:dyDescent="0.25">
      <c r="A5718" s="5"/>
      <c r="B5718" s="5"/>
      <c r="C5718" s="5"/>
    </row>
    <row r="5719" spans="1:3" x14ac:dyDescent="0.25">
      <c r="A5719" s="5"/>
      <c r="B5719" s="5"/>
      <c r="C5719" s="5"/>
    </row>
    <row r="5720" spans="1:3" x14ac:dyDescent="0.25">
      <c r="A5720" s="5"/>
      <c r="B5720" s="5"/>
      <c r="C5720" s="5"/>
    </row>
    <row r="5721" spans="1:3" x14ac:dyDescent="0.25">
      <c r="A5721" s="5"/>
      <c r="B5721" s="5"/>
      <c r="C5721" s="5"/>
    </row>
    <row r="5722" spans="1:3" x14ac:dyDescent="0.25">
      <c r="A5722" s="5"/>
      <c r="B5722" s="5"/>
      <c r="C5722" s="5"/>
    </row>
    <row r="5723" spans="1:3" x14ac:dyDescent="0.25">
      <c r="A5723" s="5"/>
      <c r="B5723" s="5"/>
      <c r="C5723" s="5"/>
    </row>
    <row r="5724" spans="1:3" x14ac:dyDescent="0.25">
      <c r="A5724" s="5"/>
      <c r="B5724" s="5"/>
      <c r="C5724" s="5"/>
    </row>
    <row r="5725" spans="1:3" x14ac:dyDescent="0.25">
      <c r="A5725" s="5"/>
      <c r="B5725" s="5"/>
      <c r="C5725" s="5"/>
    </row>
    <row r="5726" spans="1:3" x14ac:dyDescent="0.25">
      <c r="A5726" s="5"/>
      <c r="B5726" s="5"/>
      <c r="C5726" s="5"/>
    </row>
    <row r="5727" spans="1:3" x14ac:dyDescent="0.25">
      <c r="A5727" s="5"/>
      <c r="B5727" s="5"/>
      <c r="C5727" s="5"/>
    </row>
    <row r="5728" spans="1:3" x14ac:dyDescent="0.25">
      <c r="A5728" s="5"/>
      <c r="B5728" s="5"/>
      <c r="C5728" s="5"/>
    </row>
    <row r="5729" spans="1:3" x14ac:dyDescent="0.25">
      <c r="A5729" s="5"/>
      <c r="B5729" s="5"/>
      <c r="C5729" s="5"/>
    </row>
    <row r="5730" spans="1:3" x14ac:dyDescent="0.25">
      <c r="A5730" s="5"/>
      <c r="B5730" s="5"/>
      <c r="C5730" s="5"/>
    </row>
    <row r="5731" spans="1:3" x14ac:dyDescent="0.25">
      <c r="A5731" s="5"/>
      <c r="B5731" s="5"/>
      <c r="C5731" s="5"/>
    </row>
    <row r="5732" spans="1:3" x14ac:dyDescent="0.25">
      <c r="A5732" s="5"/>
      <c r="B5732" s="5"/>
      <c r="C5732" s="5"/>
    </row>
    <row r="5733" spans="1:3" x14ac:dyDescent="0.25">
      <c r="A5733" s="5"/>
      <c r="B5733" s="5"/>
      <c r="C5733" s="5"/>
    </row>
    <row r="5734" spans="1:3" x14ac:dyDescent="0.25">
      <c r="A5734" s="5"/>
      <c r="B5734" s="5"/>
      <c r="C5734" s="5"/>
    </row>
    <row r="5735" spans="1:3" x14ac:dyDescent="0.25">
      <c r="A5735" s="5"/>
      <c r="B5735" s="5"/>
      <c r="C5735" s="5"/>
    </row>
    <row r="5736" spans="1:3" x14ac:dyDescent="0.25">
      <c r="A5736" s="5"/>
      <c r="B5736" s="5"/>
      <c r="C5736" s="5"/>
    </row>
    <row r="5737" spans="1:3" x14ac:dyDescent="0.25">
      <c r="A5737" s="5"/>
      <c r="B5737" s="5"/>
      <c r="C5737" s="5"/>
    </row>
    <row r="5738" spans="1:3" x14ac:dyDescent="0.25">
      <c r="A5738" s="5"/>
      <c r="B5738" s="5"/>
      <c r="C5738" s="5"/>
    </row>
    <row r="5739" spans="1:3" x14ac:dyDescent="0.25">
      <c r="A5739" s="5"/>
      <c r="B5739" s="5"/>
      <c r="C5739" s="5"/>
    </row>
    <row r="5740" spans="1:3" x14ac:dyDescent="0.25">
      <c r="A5740" s="5"/>
      <c r="B5740" s="5"/>
      <c r="C5740" s="5"/>
    </row>
    <row r="5741" spans="1:3" x14ac:dyDescent="0.25">
      <c r="A5741" s="5"/>
      <c r="B5741" s="5"/>
      <c r="C5741" s="5"/>
    </row>
    <row r="5742" spans="1:3" x14ac:dyDescent="0.25">
      <c r="A5742" s="5"/>
      <c r="B5742" s="5"/>
      <c r="C5742" s="5"/>
    </row>
    <row r="5743" spans="1:3" x14ac:dyDescent="0.25">
      <c r="A5743" s="5"/>
      <c r="B5743" s="5"/>
      <c r="C5743" s="5"/>
    </row>
    <row r="5744" spans="1:3" x14ac:dyDescent="0.25">
      <c r="A5744" s="5"/>
      <c r="B5744" s="5"/>
      <c r="C5744" s="5"/>
    </row>
    <row r="5745" spans="1:3" x14ac:dyDescent="0.25">
      <c r="A5745" s="5"/>
      <c r="B5745" s="5"/>
      <c r="C5745" s="5"/>
    </row>
    <row r="5746" spans="1:3" x14ac:dyDescent="0.25">
      <c r="A5746" s="5"/>
      <c r="B5746" s="5"/>
      <c r="C5746" s="5"/>
    </row>
    <row r="5747" spans="1:3" x14ac:dyDescent="0.25">
      <c r="A5747" s="5"/>
      <c r="B5747" s="5"/>
      <c r="C5747" s="5"/>
    </row>
    <row r="5748" spans="1:3" x14ac:dyDescent="0.25">
      <c r="A5748" s="5"/>
      <c r="B5748" s="5"/>
      <c r="C5748" s="5"/>
    </row>
    <row r="5749" spans="1:3" x14ac:dyDescent="0.25">
      <c r="A5749" s="5"/>
      <c r="B5749" s="5"/>
      <c r="C5749" s="5"/>
    </row>
    <row r="5750" spans="1:3" x14ac:dyDescent="0.25">
      <c r="A5750" s="5"/>
      <c r="B5750" s="5"/>
      <c r="C5750" s="5"/>
    </row>
    <row r="5751" spans="1:3" x14ac:dyDescent="0.25">
      <c r="A5751" s="5"/>
      <c r="B5751" s="5"/>
      <c r="C5751" s="5"/>
    </row>
    <row r="5752" spans="1:3" x14ac:dyDescent="0.25">
      <c r="A5752" s="5"/>
      <c r="B5752" s="5"/>
      <c r="C5752" s="5"/>
    </row>
    <row r="5753" spans="1:3" x14ac:dyDescent="0.25">
      <c r="A5753" s="5"/>
      <c r="B5753" s="5"/>
      <c r="C5753" s="5"/>
    </row>
    <row r="5754" spans="1:3" x14ac:dyDescent="0.25">
      <c r="A5754" s="5"/>
      <c r="B5754" s="5"/>
      <c r="C5754" s="5"/>
    </row>
    <row r="5755" spans="1:3" x14ac:dyDescent="0.25">
      <c r="A5755" s="5"/>
      <c r="B5755" s="5"/>
      <c r="C5755" s="5"/>
    </row>
    <row r="5756" spans="1:3" x14ac:dyDescent="0.25">
      <c r="A5756" s="5"/>
      <c r="B5756" s="5"/>
      <c r="C5756" s="5"/>
    </row>
    <row r="5757" spans="1:3" x14ac:dyDescent="0.25">
      <c r="A5757" s="5"/>
      <c r="B5757" s="5"/>
      <c r="C5757" s="5"/>
    </row>
    <row r="5758" spans="1:3" x14ac:dyDescent="0.25">
      <c r="A5758" s="5"/>
      <c r="B5758" s="5"/>
      <c r="C5758" s="5"/>
    </row>
    <row r="5759" spans="1:3" x14ac:dyDescent="0.25">
      <c r="A5759" s="5"/>
      <c r="B5759" s="5"/>
      <c r="C5759" s="5"/>
    </row>
    <row r="5760" spans="1:3" x14ac:dyDescent="0.25">
      <c r="A5760" s="5"/>
      <c r="B5760" s="5"/>
      <c r="C5760" s="5"/>
    </row>
    <row r="5761" spans="1:3" x14ac:dyDescent="0.25">
      <c r="A5761" s="5"/>
      <c r="B5761" s="5"/>
      <c r="C5761" s="5"/>
    </row>
    <row r="5762" spans="1:3" x14ac:dyDescent="0.25">
      <c r="A5762" s="5"/>
      <c r="B5762" s="5"/>
      <c r="C5762" s="5"/>
    </row>
    <row r="5763" spans="1:3" x14ac:dyDescent="0.25">
      <c r="A5763" s="5"/>
      <c r="B5763" s="5"/>
      <c r="C5763" s="5"/>
    </row>
    <row r="5764" spans="1:3" x14ac:dyDescent="0.25">
      <c r="A5764" s="5"/>
      <c r="B5764" s="5"/>
      <c r="C5764" s="5"/>
    </row>
    <row r="5765" spans="1:3" x14ac:dyDescent="0.25">
      <c r="A5765" s="5"/>
      <c r="B5765" s="5"/>
      <c r="C5765" s="5"/>
    </row>
    <row r="5766" spans="1:3" x14ac:dyDescent="0.25">
      <c r="A5766" s="5"/>
      <c r="B5766" s="5"/>
      <c r="C5766" s="5"/>
    </row>
    <row r="5767" spans="1:3" x14ac:dyDescent="0.25">
      <c r="A5767" s="5"/>
      <c r="B5767" s="5"/>
      <c r="C5767" s="5"/>
    </row>
    <row r="5768" spans="1:3" x14ac:dyDescent="0.25">
      <c r="A5768" s="5"/>
      <c r="B5768" s="5"/>
      <c r="C5768" s="5"/>
    </row>
    <row r="5769" spans="1:3" x14ac:dyDescent="0.25">
      <c r="A5769" s="5"/>
      <c r="B5769" s="5"/>
      <c r="C5769" s="5"/>
    </row>
    <row r="5770" spans="1:3" x14ac:dyDescent="0.25">
      <c r="A5770" s="5"/>
      <c r="B5770" s="5"/>
      <c r="C5770" s="5"/>
    </row>
    <row r="5771" spans="1:3" x14ac:dyDescent="0.25">
      <c r="A5771" s="5"/>
      <c r="B5771" s="5"/>
      <c r="C5771" s="5"/>
    </row>
    <row r="5772" spans="1:3" x14ac:dyDescent="0.25">
      <c r="A5772" s="5"/>
      <c r="B5772" s="5"/>
      <c r="C5772" s="5"/>
    </row>
    <row r="5773" spans="1:3" x14ac:dyDescent="0.25">
      <c r="A5773" s="5"/>
      <c r="B5773" s="5"/>
      <c r="C5773" s="5"/>
    </row>
    <row r="5774" spans="1:3" x14ac:dyDescent="0.25">
      <c r="A5774" s="5"/>
      <c r="B5774" s="5"/>
      <c r="C5774" s="5"/>
    </row>
    <row r="5775" spans="1:3" x14ac:dyDescent="0.25">
      <c r="A5775" s="5"/>
      <c r="B5775" s="5"/>
      <c r="C5775" s="5"/>
    </row>
    <row r="5776" spans="1:3" x14ac:dyDescent="0.25">
      <c r="A5776" s="5"/>
      <c r="B5776" s="5"/>
      <c r="C5776" s="5"/>
    </row>
    <row r="5777" spans="1:3" x14ac:dyDescent="0.25">
      <c r="A5777" s="5"/>
      <c r="B5777" s="5"/>
      <c r="C5777" s="5"/>
    </row>
    <row r="5778" spans="1:3" x14ac:dyDescent="0.25">
      <c r="A5778" s="5"/>
      <c r="B5778" s="5"/>
      <c r="C5778" s="5"/>
    </row>
    <row r="5779" spans="1:3" x14ac:dyDescent="0.25">
      <c r="A5779" s="5"/>
      <c r="B5779" s="5"/>
      <c r="C5779" s="5"/>
    </row>
    <row r="5780" spans="1:3" x14ac:dyDescent="0.25">
      <c r="A5780" s="5"/>
      <c r="B5780" s="5"/>
      <c r="C5780" s="5"/>
    </row>
    <row r="5781" spans="1:3" x14ac:dyDescent="0.25">
      <c r="A5781" s="5"/>
      <c r="B5781" s="5"/>
      <c r="C5781" s="5"/>
    </row>
    <row r="5782" spans="1:3" x14ac:dyDescent="0.25">
      <c r="A5782" s="5"/>
      <c r="B5782" s="5"/>
      <c r="C5782" s="5"/>
    </row>
    <row r="5783" spans="1:3" x14ac:dyDescent="0.25">
      <c r="A5783" s="5"/>
      <c r="B5783" s="5"/>
      <c r="C5783" s="5"/>
    </row>
    <row r="5784" spans="1:3" x14ac:dyDescent="0.25">
      <c r="A5784" s="5"/>
      <c r="B5784" s="5"/>
      <c r="C5784" s="5"/>
    </row>
    <row r="5785" spans="1:3" x14ac:dyDescent="0.25">
      <c r="A5785" s="5"/>
      <c r="B5785" s="5"/>
      <c r="C5785" s="5"/>
    </row>
    <row r="5786" spans="1:3" x14ac:dyDescent="0.25">
      <c r="A5786" s="5"/>
      <c r="B5786" s="5"/>
      <c r="C5786" s="5"/>
    </row>
    <row r="5787" spans="1:3" x14ac:dyDescent="0.25">
      <c r="A5787" s="5"/>
      <c r="B5787" s="5"/>
      <c r="C5787" s="5"/>
    </row>
    <row r="5788" spans="1:3" x14ac:dyDescent="0.25">
      <c r="A5788" s="5"/>
      <c r="B5788" s="5"/>
      <c r="C5788" s="5"/>
    </row>
    <row r="5789" spans="1:3" x14ac:dyDescent="0.25">
      <c r="A5789" s="5"/>
      <c r="B5789" s="5"/>
      <c r="C5789" s="5"/>
    </row>
    <row r="5790" spans="1:3" x14ac:dyDescent="0.25">
      <c r="A5790" s="5"/>
      <c r="B5790" s="5"/>
      <c r="C5790" s="5"/>
    </row>
    <row r="5791" spans="1:3" x14ac:dyDescent="0.25">
      <c r="A5791" s="5"/>
      <c r="B5791" s="5"/>
      <c r="C5791" s="5"/>
    </row>
    <row r="5792" spans="1:3" x14ac:dyDescent="0.25">
      <c r="A5792" s="5"/>
      <c r="B5792" s="5"/>
      <c r="C5792" s="5"/>
    </row>
    <row r="5793" spans="1:3" x14ac:dyDescent="0.25">
      <c r="A5793" s="5"/>
      <c r="B5793" s="5"/>
      <c r="C5793" s="5"/>
    </row>
    <row r="5794" spans="1:3" x14ac:dyDescent="0.25">
      <c r="A5794" s="5"/>
      <c r="B5794" s="5"/>
      <c r="C5794" s="5"/>
    </row>
    <row r="5795" spans="1:3" x14ac:dyDescent="0.25">
      <c r="A5795" s="5"/>
      <c r="B5795" s="5"/>
      <c r="C5795" s="5"/>
    </row>
    <row r="5796" spans="1:3" x14ac:dyDescent="0.25">
      <c r="A5796" s="5"/>
      <c r="B5796" s="5"/>
      <c r="C5796" s="5"/>
    </row>
    <row r="5797" spans="1:3" x14ac:dyDescent="0.25">
      <c r="A5797" s="5"/>
      <c r="B5797" s="5"/>
      <c r="C5797" s="5"/>
    </row>
    <row r="5798" spans="1:3" x14ac:dyDescent="0.25">
      <c r="A5798" s="5"/>
      <c r="B5798" s="5"/>
      <c r="C5798" s="5"/>
    </row>
    <row r="5799" spans="1:3" x14ac:dyDescent="0.25">
      <c r="A5799" s="5"/>
      <c r="B5799" s="5"/>
      <c r="C5799" s="5"/>
    </row>
    <row r="5800" spans="1:3" x14ac:dyDescent="0.25">
      <c r="A5800" s="5"/>
      <c r="B5800" s="5"/>
      <c r="C5800" s="5"/>
    </row>
    <row r="5801" spans="1:3" x14ac:dyDescent="0.25">
      <c r="A5801" s="5"/>
      <c r="B5801" s="5"/>
      <c r="C5801" s="5"/>
    </row>
    <row r="5802" spans="1:3" x14ac:dyDescent="0.25">
      <c r="A5802" s="5"/>
      <c r="B5802" s="5"/>
      <c r="C5802" s="5"/>
    </row>
    <row r="5803" spans="1:3" x14ac:dyDescent="0.25">
      <c r="A5803" s="5"/>
      <c r="B5803" s="5"/>
      <c r="C5803" s="5"/>
    </row>
    <row r="5804" spans="1:3" x14ac:dyDescent="0.25">
      <c r="A5804" s="5"/>
      <c r="B5804" s="5"/>
      <c r="C5804" s="5"/>
    </row>
    <row r="5805" spans="1:3" x14ac:dyDescent="0.25">
      <c r="A5805" s="5"/>
      <c r="B5805" s="5"/>
      <c r="C5805" s="5"/>
    </row>
    <row r="5806" spans="1:3" x14ac:dyDescent="0.25">
      <c r="A5806" s="5"/>
      <c r="B5806" s="5"/>
      <c r="C5806" s="5"/>
    </row>
    <row r="5807" spans="1:3" x14ac:dyDescent="0.25">
      <c r="A5807" s="5"/>
      <c r="B5807" s="5"/>
      <c r="C5807" s="5"/>
    </row>
    <row r="5808" spans="1:3" x14ac:dyDescent="0.25">
      <c r="A5808" s="5"/>
      <c r="B5808" s="5"/>
      <c r="C5808" s="5"/>
    </row>
    <row r="5809" spans="1:3" x14ac:dyDescent="0.25">
      <c r="A5809" s="5"/>
      <c r="B5809" s="5"/>
      <c r="C5809" s="5"/>
    </row>
    <row r="5810" spans="1:3" x14ac:dyDescent="0.25">
      <c r="A5810" s="5"/>
      <c r="B5810" s="5"/>
      <c r="C5810" s="5"/>
    </row>
    <row r="5811" spans="1:3" x14ac:dyDescent="0.25">
      <c r="A5811" s="5"/>
      <c r="B5811" s="5"/>
      <c r="C5811" s="5"/>
    </row>
    <row r="5812" spans="1:3" x14ac:dyDescent="0.25">
      <c r="A5812" s="5"/>
      <c r="B5812" s="5"/>
      <c r="C5812" s="5"/>
    </row>
    <row r="5813" spans="1:3" x14ac:dyDescent="0.25">
      <c r="A5813" s="5"/>
      <c r="B5813" s="5"/>
      <c r="C5813" s="5"/>
    </row>
    <row r="5814" spans="1:3" x14ac:dyDescent="0.25">
      <c r="A5814" s="5"/>
      <c r="B5814" s="5"/>
      <c r="C5814" s="5"/>
    </row>
    <row r="5815" spans="1:3" x14ac:dyDescent="0.25">
      <c r="A5815" s="5"/>
      <c r="B5815" s="5"/>
      <c r="C5815" s="5"/>
    </row>
    <row r="5816" spans="1:3" x14ac:dyDescent="0.25">
      <c r="A5816" s="5"/>
      <c r="B5816" s="5"/>
      <c r="C5816" s="5"/>
    </row>
    <row r="5817" spans="1:3" x14ac:dyDescent="0.25">
      <c r="A5817" s="5"/>
      <c r="B5817" s="5"/>
      <c r="C5817" s="5"/>
    </row>
    <row r="5818" spans="1:3" x14ac:dyDescent="0.25">
      <c r="A5818" s="5"/>
      <c r="B5818" s="5"/>
      <c r="C5818" s="5"/>
    </row>
    <row r="5819" spans="1:3" x14ac:dyDescent="0.25">
      <c r="A5819" s="5"/>
      <c r="B5819" s="5"/>
      <c r="C5819" s="5"/>
    </row>
    <row r="5820" spans="1:3" x14ac:dyDescent="0.25">
      <c r="A5820" s="5"/>
      <c r="B5820" s="5"/>
      <c r="C5820" s="5"/>
    </row>
    <row r="5821" spans="1:3" x14ac:dyDescent="0.25">
      <c r="A5821" s="5"/>
      <c r="B5821" s="5"/>
      <c r="C5821" s="5"/>
    </row>
    <row r="5822" spans="1:3" x14ac:dyDescent="0.25">
      <c r="A5822" s="5"/>
      <c r="B5822" s="5"/>
      <c r="C5822" s="5"/>
    </row>
    <row r="5823" spans="1:3" x14ac:dyDescent="0.25">
      <c r="A5823" s="5"/>
      <c r="B5823" s="5"/>
      <c r="C5823" s="5"/>
    </row>
    <row r="5824" spans="1:3" x14ac:dyDescent="0.25">
      <c r="A5824" s="5"/>
      <c r="B5824" s="5"/>
      <c r="C5824" s="5"/>
    </row>
    <row r="5825" spans="1:3" x14ac:dyDescent="0.25">
      <c r="A5825" s="5"/>
      <c r="B5825" s="5"/>
      <c r="C5825" s="5"/>
    </row>
    <row r="5826" spans="1:3" x14ac:dyDescent="0.25">
      <c r="A5826" s="5"/>
      <c r="B5826" s="5"/>
      <c r="C5826" s="5"/>
    </row>
    <row r="5827" spans="1:3" x14ac:dyDescent="0.25">
      <c r="A5827" s="5"/>
      <c r="B5827" s="5"/>
      <c r="C5827" s="5"/>
    </row>
    <row r="5828" spans="1:3" x14ac:dyDescent="0.25">
      <c r="A5828" s="5"/>
      <c r="B5828" s="5"/>
      <c r="C5828" s="5"/>
    </row>
    <row r="5829" spans="1:3" x14ac:dyDescent="0.25">
      <c r="A5829" s="5"/>
      <c r="B5829" s="5"/>
      <c r="C5829" s="5"/>
    </row>
    <row r="5830" spans="1:3" x14ac:dyDescent="0.25">
      <c r="A5830" s="5"/>
      <c r="B5830" s="5"/>
      <c r="C5830" s="5"/>
    </row>
    <row r="5831" spans="1:3" x14ac:dyDescent="0.25">
      <c r="A5831" s="5"/>
      <c r="B5831" s="5"/>
      <c r="C5831" s="5"/>
    </row>
    <row r="5832" spans="1:3" x14ac:dyDescent="0.25">
      <c r="A5832" s="5"/>
      <c r="B5832" s="5"/>
      <c r="C5832" s="5"/>
    </row>
    <row r="5833" spans="1:3" x14ac:dyDescent="0.25">
      <c r="A5833" s="5"/>
      <c r="B5833" s="5"/>
      <c r="C5833" s="5"/>
    </row>
    <row r="5834" spans="1:3" x14ac:dyDescent="0.25">
      <c r="A5834" s="5"/>
      <c r="B5834" s="5"/>
      <c r="C5834" s="5"/>
    </row>
    <row r="5835" spans="1:3" x14ac:dyDescent="0.25">
      <c r="A5835" s="5"/>
      <c r="B5835" s="5"/>
      <c r="C5835" s="5"/>
    </row>
    <row r="5836" spans="1:3" x14ac:dyDescent="0.25">
      <c r="A5836" s="5"/>
      <c r="B5836" s="5"/>
      <c r="C5836" s="5"/>
    </row>
    <row r="5837" spans="1:3" x14ac:dyDescent="0.25">
      <c r="A5837" s="5"/>
      <c r="B5837" s="5"/>
      <c r="C5837" s="5"/>
    </row>
    <row r="5838" spans="1:3" x14ac:dyDescent="0.25">
      <c r="A5838" s="5"/>
      <c r="B5838" s="5"/>
      <c r="C5838" s="5"/>
    </row>
    <row r="5839" spans="1:3" x14ac:dyDescent="0.25">
      <c r="A5839" s="5"/>
      <c r="B5839" s="5"/>
      <c r="C5839" s="5"/>
    </row>
    <row r="5840" spans="1:3" x14ac:dyDescent="0.25">
      <c r="A5840" s="5"/>
      <c r="B5840" s="5"/>
      <c r="C5840" s="5"/>
    </row>
    <row r="5841" spans="1:3" x14ac:dyDescent="0.25">
      <c r="A5841" s="5"/>
      <c r="B5841" s="5"/>
      <c r="C5841" s="5"/>
    </row>
    <row r="5842" spans="1:3" x14ac:dyDescent="0.25">
      <c r="A5842" s="5"/>
      <c r="B5842" s="5"/>
      <c r="C5842" s="5"/>
    </row>
    <row r="5843" spans="1:3" x14ac:dyDescent="0.25">
      <c r="A5843" s="5"/>
      <c r="B5843" s="5"/>
      <c r="C5843" s="5"/>
    </row>
    <row r="5844" spans="1:3" x14ac:dyDescent="0.25">
      <c r="A5844" s="5"/>
      <c r="B5844" s="5"/>
      <c r="C5844" s="5"/>
    </row>
    <row r="5845" spans="1:3" x14ac:dyDescent="0.25">
      <c r="A5845" s="5"/>
      <c r="B5845" s="5"/>
      <c r="C5845" s="5"/>
    </row>
    <row r="5846" spans="1:3" x14ac:dyDescent="0.25">
      <c r="A5846" s="5"/>
      <c r="B5846" s="5"/>
      <c r="C5846" s="5"/>
    </row>
    <row r="5847" spans="1:3" x14ac:dyDescent="0.25">
      <c r="A5847" s="5"/>
      <c r="B5847" s="5"/>
      <c r="C5847" s="5"/>
    </row>
    <row r="5848" spans="1:3" x14ac:dyDescent="0.25">
      <c r="A5848" s="5"/>
      <c r="B5848" s="5"/>
      <c r="C5848" s="5"/>
    </row>
    <row r="5849" spans="1:3" x14ac:dyDescent="0.25">
      <c r="A5849" s="5"/>
      <c r="B5849" s="5"/>
      <c r="C5849" s="5"/>
    </row>
    <row r="5850" spans="1:3" x14ac:dyDescent="0.25">
      <c r="A5850" s="5"/>
      <c r="B5850" s="5"/>
      <c r="C5850" s="5"/>
    </row>
    <row r="5851" spans="1:3" x14ac:dyDescent="0.25">
      <c r="A5851" s="5"/>
      <c r="B5851" s="5"/>
      <c r="C5851" s="5"/>
    </row>
    <row r="5852" spans="1:3" x14ac:dyDescent="0.25">
      <c r="A5852" s="5"/>
      <c r="B5852" s="5"/>
      <c r="C5852" s="5"/>
    </row>
    <row r="5853" spans="1:3" x14ac:dyDescent="0.25">
      <c r="A5853" s="5"/>
      <c r="B5853" s="5"/>
      <c r="C5853" s="5"/>
    </row>
    <row r="5854" spans="1:3" x14ac:dyDescent="0.25">
      <c r="A5854" s="5"/>
      <c r="B5854" s="5"/>
      <c r="C5854" s="5"/>
    </row>
    <row r="5855" spans="1:3" x14ac:dyDescent="0.25">
      <c r="A5855" s="5"/>
      <c r="B5855" s="5"/>
      <c r="C5855" s="5"/>
    </row>
    <row r="5856" spans="1:3" x14ac:dyDescent="0.25">
      <c r="A5856" s="5"/>
      <c r="B5856" s="5"/>
      <c r="C5856" s="5"/>
    </row>
    <row r="5857" spans="1:3" x14ac:dyDescent="0.25">
      <c r="A5857" s="5"/>
      <c r="B5857" s="5"/>
      <c r="C5857" s="5"/>
    </row>
    <row r="5858" spans="1:3" x14ac:dyDescent="0.25">
      <c r="A5858" s="5"/>
      <c r="B5858" s="5"/>
      <c r="C5858" s="5"/>
    </row>
    <row r="5859" spans="1:3" x14ac:dyDescent="0.25">
      <c r="A5859" s="5"/>
      <c r="B5859" s="5"/>
      <c r="C5859" s="5"/>
    </row>
    <row r="5860" spans="1:3" x14ac:dyDescent="0.25">
      <c r="A5860" s="5"/>
      <c r="B5860" s="5"/>
      <c r="C5860" s="5"/>
    </row>
    <row r="5861" spans="1:3" x14ac:dyDescent="0.25">
      <c r="A5861" s="5"/>
      <c r="B5861" s="5"/>
      <c r="C5861" s="5"/>
    </row>
    <row r="5862" spans="1:3" x14ac:dyDescent="0.25">
      <c r="A5862" s="5"/>
      <c r="B5862" s="5"/>
      <c r="C5862" s="5"/>
    </row>
    <row r="5863" spans="1:3" x14ac:dyDescent="0.25">
      <c r="A5863" s="5"/>
      <c r="B5863" s="5"/>
      <c r="C5863" s="5"/>
    </row>
    <row r="5864" spans="1:3" x14ac:dyDescent="0.25">
      <c r="A5864" s="5"/>
      <c r="B5864" s="5"/>
      <c r="C5864" s="5"/>
    </row>
    <row r="5865" spans="1:3" x14ac:dyDescent="0.25">
      <c r="A5865" s="5"/>
      <c r="B5865" s="5"/>
      <c r="C5865" s="5"/>
    </row>
    <row r="5866" spans="1:3" x14ac:dyDescent="0.25">
      <c r="A5866" s="5"/>
      <c r="B5866" s="5"/>
      <c r="C5866" s="5"/>
    </row>
    <row r="5867" spans="1:3" x14ac:dyDescent="0.25">
      <c r="A5867" s="5"/>
      <c r="B5867" s="5"/>
      <c r="C5867" s="5"/>
    </row>
    <row r="5868" spans="1:3" x14ac:dyDescent="0.25">
      <c r="A5868" s="5"/>
      <c r="B5868" s="5"/>
      <c r="C5868" s="5"/>
    </row>
    <row r="5869" spans="1:3" x14ac:dyDescent="0.25">
      <c r="A5869" s="5"/>
      <c r="B5869" s="5"/>
      <c r="C5869" s="5"/>
    </row>
    <row r="5870" spans="1:3" x14ac:dyDescent="0.25">
      <c r="A5870" s="5"/>
      <c r="B5870" s="5"/>
      <c r="C5870" s="5"/>
    </row>
    <row r="5871" spans="1:3" x14ac:dyDescent="0.25">
      <c r="A5871" s="5"/>
      <c r="B5871" s="5"/>
      <c r="C5871" s="5"/>
    </row>
    <row r="5872" spans="1:3" x14ac:dyDescent="0.25">
      <c r="A5872" s="5"/>
      <c r="B5872" s="5"/>
      <c r="C5872" s="5"/>
    </row>
    <row r="5873" spans="1:3" x14ac:dyDescent="0.25">
      <c r="A5873" s="5"/>
      <c r="B5873" s="5"/>
      <c r="C5873" s="5"/>
    </row>
    <row r="5874" spans="1:3" x14ac:dyDescent="0.25">
      <c r="A5874" s="5"/>
      <c r="B5874" s="5"/>
      <c r="C5874" s="5"/>
    </row>
    <row r="5875" spans="1:3" x14ac:dyDescent="0.25">
      <c r="A5875" s="5"/>
      <c r="B5875" s="5"/>
      <c r="C5875" s="5"/>
    </row>
    <row r="5876" spans="1:3" x14ac:dyDescent="0.25">
      <c r="A5876" s="5"/>
      <c r="B5876" s="5"/>
      <c r="C5876" s="5"/>
    </row>
    <row r="5877" spans="1:3" x14ac:dyDescent="0.25">
      <c r="A5877" s="5"/>
      <c r="B5877" s="5"/>
      <c r="C5877" s="5"/>
    </row>
    <row r="5878" spans="1:3" x14ac:dyDescent="0.25">
      <c r="A5878" s="5"/>
      <c r="B5878" s="5"/>
      <c r="C5878" s="5"/>
    </row>
    <row r="5879" spans="1:3" x14ac:dyDescent="0.25">
      <c r="A5879" s="5"/>
      <c r="B5879" s="5"/>
      <c r="C5879" s="5"/>
    </row>
    <row r="5880" spans="1:3" x14ac:dyDescent="0.25">
      <c r="A5880" s="5"/>
      <c r="B5880" s="5"/>
      <c r="C5880" s="5"/>
    </row>
    <row r="5881" spans="1:3" x14ac:dyDescent="0.25">
      <c r="A5881" s="5"/>
      <c r="B5881" s="5"/>
      <c r="C5881" s="5"/>
    </row>
    <row r="5882" spans="1:3" x14ac:dyDescent="0.25">
      <c r="A5882" s="5"/>
      <c r="B5882" s="5"/>
      <c r="C5882" s="5"/>
    </row>
    <row r="5883" spans="1:3" x14ac:dyDescent="0.25">
      <c r="A5883" s="5"/>
      <c r="B5883" s="5"/>
      <c r="C5883" s="5"/>
    </row>
    <row r="5884" spans="1:3" x14ac:dyDescent="0.25">
      <c r="A5884" s="5"/>
      <c r="B5884" s="5"/>
      <c r="C5884" s="5"/>
    </row>
    <row r="5885" spans="1:3" x14ac:dyDescent="0.25">
      <c r="A5885" s="5"/>
      <c r="B5885" s="5"/>
      <c r="C5885" s="5"/>
    </row>
    <row r="5886" spans="1:3" x14ac:dyDescent="0.25">
      <c r="A5886" s="5"/>
      <c r="B5886" s="5"/>
      <c r="C5886" s="5"/>
    </row>
    <row r="5887" spans="1:3" x14ac:dyDescent="0.25">
      <c r="A5887" s="5"/>
      <c r="B5887" s="5"/>
      <c r="C5887" s="5"/>
    </row>
    <row r="5888" spans="1:3" x14ac:dyDescent="0.25">
      <c r="A5888" s="5"/>
      <c r="B5888" s="5"/>
      <c r="C5888" s="5"/>
    </row>
    <row r="5889" spans="1:3" x14ac:dyDescent="0.25">
      <c r="A5889" s="5"/>
      <c r="B5889" s="5"/>
      <c r="C5889" s="5"/>
    </row>
    <row r="5890" spans="1:3" x14ac:dyDescent="0.25">
      <c r="A5890" s="5"/>
      <c r="B5890" s="5"/>
      <c r="C5890" s="5"/>
    </row>
    <row r="5891" spans="1:3" x14ac:dyDescent="0.25">
      <c r="A5891" s="5"/>
      <c r="B5891" s="5"/>
      <c r="C5891" s="5"/>
    </row>
    <row r="5892" spans="1:3" x14ac:dyDescent="0.25">
      <c r="A5892" s="5"/>
      <c r="B5892" s="5"/>
      <c r="C5892" s="5"/>
    </row>
    <row r="5893" spans="1:3" x14ac:dyDescent="0.25">
      <c r="A5893" s="5"/>
      <c r="B5893" s="5"/>
      <c r="C5893" s="5"/>
    </row>
    <row r="5894" spans="1:3" x14ac:dyDescent="0.25">
      <c r="A5894" s="5"/>
      <c r="B5894" s="5"/>
      <c r="C5894" s="5"/>
    </row>
    <row r="5895" spans="1:3" x14ac:dyDescent="0.25">
      <c r="A5895" s="5"/>
      <c r="B5895" s="5"/>
      <c r="C5895" s="5"/>
    </row>
    <row r="5896" spans="1:3" x14ac:dyDescent="0.25">
      <c r="A5896" s="5"/>
      <c r="B5896" s="5"/>
      <c r="C5896" s="5"/>
    </row>
    <row r="5897" spans="1:3" x14ac:dyDescent="0.25">
      <c r="A5897" s="5"/>
      <c r="B5897" s="5"/>
      <c r="C5897" s="5"/>
    </row>
    <row r="5898" spans="1:3" x14ac:dyDescent="0.25">
      <c r="A5898" s="5"/>
      <c r="B5898" s="5"/>
      <c r="C5898" s="5"/>
    </row>
    <row r="5899" spans="1:3" x14ac:dyDescent="0.25">
      <c r="A5899" s="5"/>
      <c r="B5899" s="5"/>
      <c r="C5899" s="5"/>
    </row>
    <row r="5900" spans="1:3" x14ac:dyDescent="0.25">
      <c r="A5900" s="5"/>
      <c r="B5900" s="5"/>
      <c r="C5900" s="5"/>
    </row>
    <row r="5901" spans="1:3" x14ac:dyDescent="0.25">
      <c r="A5901" s="5"/>
      <c r="B5901" s="5"/>
      <c r="C5901" s="5"/>
    </row>
    <row r="5902" spans="1:3" x14ac:dyDescent="0.25">
      <c r="A5902" s="5"/>
      <c r="B5902" s="5"/>
      <c r="C5902" s="5"/>
    </row>
    <row r="5903" spans="1:3" x14ac:dyDescent="0.25">
      <c r="A5903" s="5"/>
      <c r="B5903" s="5"/>
      <c r="C5903" s="5"/>
    </row>
    <row r="5904" spans="1:3" x14ac:dyDescent="0.25">
      <c r="A5904" s="5"/>
      <c r="B5904" s="5"/>
      <c r="C5904" s="5"/>
    </row>
    <row r="5905" spans="1:3" x14ac:dyDescent="0.25">
      <c r="A5905" s="5"/>
      <c r="B5905" s="5"/>
      <c r="C5905" s="5"/>
    </row>
    <row r="5906" spans="1:3" x14ac:dyDescent="0.25">
      <c r="A5906" s="5"/>
      <c r="B5906" s="5"/>
      <c r="C5906" s="5"/>
    </row>
    <row r="5907" spans="1:3" x14ac:dyDescent="0.25">
      <c r="A5907" s="5"/>
      <c r="B5907" s="5"/>
      <c r="C5907" s="5"/>
    </row>
    <row r="5908" spans="1:3" x14ac:dyDescent="0.25">
      <c r="A5908" s="5"/>
      <c r="B5908" s="5"/>
      <c r="C5908" s="5"/>
    </row>
    <row r="5909" spans="1:3" x14ac:dyDescent="0.25">
      <c r="A5909" s="5"/>
      <c r="B5909" s="5"/>
      <c r="C5909" s="5"/>
    </row>
    <row r="5910" spans="1:3" x14ac:dyDescent="0.25">
      <c r="A5910" s="5"/>
      <c r="B5910" s="5"/>
      <c r="C5910" s="5"/>
    </row>
    <row r="5911" spans="1:3" x14ac:dyDescent="0.25">
      <c r="A5911" s="5"/>
      <c r="B5911" s="5"/>
      <c r="C5911" s="5"/>
    </row>
    <row r="5912" spans="1:3" x14ac:dyDescent="0.25">
      <c r="A5912" s="5"/>
      <c r="B5912" s="5"/>
      <c r="C5912" s="5"/>
    </row>
    <row r="5913" spans="1:3" x14ac:dyDescent="0.25">
      <c r="A5913" s="5"/>
      <c r="B5913" s="5"/>
      <c r="C5913" s="5"/>
    </row>
    <row r="5914" spans="1:3" x14ac:dyDescent="0.25">
      <c r="A5914" s="5"/>
      <c r="B5914" s="5"/>
      <c r="C5914" s="5"/>
    </row>
    <row r="5915" spans="1:3" x14ac:dyDescent="0.25">
      <c r="A5915" s="5"/>
      <c r="B5915" s="5"/>
      <c r="C5915" s="5"/>
    </row>
    <row r="5916" spans="1:3" x14ac:dyDescent="0.25">
      <c r="A5916" s="5"/>
      <c r="B5916" s="5"/>
      <c r="C5916" s="5"/>
    </row>
    <row r="5917" spans="1:3" x14ac:dyDescent="0.25">
      <c r="A5917" s="5"/>
      <c r="B5917" s="5"/>
      <c r="C5917" s="5"/>
    </row>
    <row r="5918" spans="1:3" x14ac:dyDescent="0.25">
      <c r="A5918" s="5"/>
      <c r="B5918" s="5"/>
      <c r="C5918" s="5"/>
    </row>
    <row r="5919" spans="1:3" x14ac:dyDescent="0.25">
      <c r="A5919" s="5"/>
      <c r="B5919" s="5"/>
      <c r="C5919" s="5"/>
    </row>
    <row r="5920" spans="1:3" x14ac:dyDescent="0.25">
      <c r="A5920" s="5"/>
      <c r="B5920" s="5"/>
      <c r="C5920" s="5"/>
    </row>
    <row r="5921" spans="1:3" x14ac:dyDescent="0.25">
      <c r="A5921" s="5"/>
      <c r="B5921" s="5"/>
      <c r="C5921" s="5"/>
    </row>
    <row r="5922" spans="1:3" x14ac:dyDescent="0.25">
      <c r="A5922" s="5"/>
      <c r="B5922" s="5"/>
      <c r="C5922" s="5"/>
    </row>
    <row r="5923" spans="1:3" x14ac:dyDescent="0.25">
      <c r="A5923" s="5"/>
      <c r="B5923" s="5"/>
      <c r="C5923" s="5"/>
    </row>
    <row r="5924" spans="1:3" x14ac:dyDescent="0.25">
      <c r="A5924" s="5"/>
      <c r="B5924" s="5"/>
      <c r="C5924" s="5"/>
    </row>
    <row r="5925" spans="1:3" x14ac:dyDescent="0.25">
      <c r="A5925" s="5"/>
      <c r="B5925" s="5"/>
      <c r="C5925" s="5"/>
    </row>
    <row r="5926" spans="1:3" x14ac:dyDescent="0.25">
      <c r="A5926" s="5"/>
      <c r="B5926" s="5"/>
      <c r="C5926" s="5"/>
    </row>
    <row r="5927" spans="1:3" x14ac:dyDescent="0.25">
      <c r="A5927" s="5"/>
      <c r="B5927" s="5"/>
      <c r="C5927" s="5"/>
    </row>
    <row r="5928" spans="1:3" x14ac:dyDescent="0.25">
      <c r="A5928" s="5"/>
      <c r="B5928" s="5"/>
      <c r="C5928" s="5"/>
    </row>
    <row r="5929" spans="1:3" x14ac:dyDescent="0.25">
      <c r="A5929" s="5"/>
      <c r="B5929" s="5"/>
      <c r="C5929" s="5"/>
    </row>
    <row r="5930" spans="1:3" x14ac:dyDescent="0.25">
      <c r="A5930" s="5"/>
      <c r="B5930" s="5"/>
      <c r="C5930" s="5"/>
    </row>
    <row r="5931" spans="1:3" x14ac:dyDescent="0.25">
      <c r="A5931" s="5"/>
      <c r="B5931" s="5"/>
      <c r="C5931" s="5"/>
    </row>
    <row r="5932" spans="1:3" x14ac:dyDescent="0.25">
      <c r="A5932" s="5"/>
      <c r="B5932" s="5"/>
      <c r="C5932" s="5"/>
    </row>
    <row r="5933" spans="1:3" x14ac:dyDescent="0.25">
      <c r="A5933" s="5"/>
      <c r="B5933" s="5"/>
      <c r="C5933" s="5"/>
    </row>
    <row r="5934" spans="1:3" x14ac:dyDescent="0.25">
      <c r="A5934" s="5"/>
      <c r="B5934" s="5"/>
      <c r="C5934" s="5"/>
    </row>
    <row r="5935" spans="1:3" x14ac:dyDescent="0.25">
      <c r="A5935" s="5"/>
      <c r="B5935" s="5"/>
      <c r="C5935" s="5"/>
    </row>
    <row r="5936" spans="1:3" x14ac:dyDescent="0.25">
      <c r="A5936" s="5"/>
      <c r="B5936" s="5"/>
      <c r="C5936" s="5"/>
    </row>
    <row r="5937" spans="1:3" x14ac:dyDescent="0.25">
      <c r="A5937" s="5"/>
      <c r="B5937" s="5"/>
      <c r="C5937" s="5"/>
    </row>
    <row r="5938" spans="1:3" x14ac:dyDescent="0.25">
      <c r="A5938" s="5"/>
      <c r="B5938" s="5"/>
      <c r="C5938" s="5"/>
    </row>
    <row r="5939" spans="1:3" x14ac:dyDescent="0.25">
      <c r="A5939" s="5"/>
      <c r="B5939" s="5"/>
      <c r="C5939" s="5"/>
    </row>
    <row r="5940" spans="1:3" x14ac:dyDescent="0.25">
      <c r="A5940" s="5"/>
      <c r="B5940" s="5"/>
      <c r="C5940" s="5"/>
    </row>
    <row r="5941" spans="1:3" x14ac:dyDescent="0.25">
      <c r="A5941" s="5"/>
      <c r="B5941" s="5"/>
      <c r="C5941" s="5"/>
    </row>
    <row r="5942" spans="1:3" x14ac:dyDescent="0.25">
      <c r="A5942" s="5"/>
      <c r="B5942" s="5"/>
      <c r="C5942" s="5"/>
    </row>
    <row r="5943" spans="1:3" x14ac:dyDescent="0.25">
      <c r="A5943" s="5"/>
      <c r="B5943" s="5"/>
      <c r="C5943" s="5"/>
    </row>
    <row r="5944" spans="1:3" x14ac:dyDescent="0.25">
      <c r="A5944" s="5"/>
      <c r="B5944" s="5"/>
      <c r="C5944" s="5"/>
    </row>
    <row r="5945" spans="1:3" x14ac:dyDescent="0.25">
      <c r="A5945" s="5"/>
      <c r="B5945" s="5"/>
      <c r="C5945" s="5"/>
    </row>
    <row r="5946" spans="1:3" x14ac:dyDescent="0.25">
      <c r="A5946" s="5"/>
      <c r="B5946" s="5"/>
      <c r="C5946" s="5"/>
    </row>
    <row r="5947" spans="1:3" x14ac:dyDescent="0.25">
      <c r="A5947" s="5"/>
      <c r="B5947" s="5"/>
      <c r="C5947" s="5"/>
    </row>
    <row r="5948" spans="1:3" x14ac:dyDescent="0.25">
      <c r="A5948" s="5"/>
      <c r="B5948" s="5"/>
      <c r="C5948" s="5"/>
    </row>
    <row r="5949" spans="1:3" x14ac:dyDescent="0.25">
      <c r="A5949" s="5"/>
      <c r="B5949" s="5"/>
      <c r="C5949" s="5"/>
    </row>
    <row r="5950" spans="1:3" x14ac:dyDescent="0.25">
      <c r="A5950" s="5"/>
      <c r="B5950" s="5"/>
      <c r="C5950" s="5"/>
    </row>
    <row r="5951" spans="1:3" x14ac:dyDescent="0.25">
      <c r="A5951" s="5"/>
      <c r="B5951" s="5"/>
      <c r="C5951" s="5"/>
    </row>
    <row r="5952" spans="1:3" x14ac:dyDescent="0.25">
      <c r="A5952" s="5"/>
      <c r="B5952" s="5"/>
      <c r="C5952" s="5"/>
    </row>
    <row r="5953" spans="1:3" x14ac:dyDescent="0.25">
      <c r="A5953" s="5"/>
      <c r="B5953" s="5"/>
      <c r="C5953" s="5"/>
    </row>
    <row r="5954" spans="1:3" x14ac:dyDescent="0.25">
      <c r="A5954" s="5"/>
      <c r="B5954" s="5"/>
      <c r="C5954" s="5"/>
    </row>
    <row r="5955" spans="1:3" x14ac:dyDescent="0.25">
      <c r="A5955" s="5"/>
      <c r="B5955" s="5"/>
      <c r="C5955" s="5"/>
    </row>
    <row r="5956" spans="1:3" x14ac:dyDescent="0.25">
      <c r="A5956" s="5"/>
      <c r="B5956" s="5"/>
      <c r="C5956" s="5"/>
    </row>
    <row r="5957" spans="1:3" x14ac:dyDescent="0.25">
      <c r="A5957" s="5"/>
      <c r="B5957" s="5"/>
      <c r="C5957" s="5"/>
    </row>
    <row r="5958" spans="1:3" x14ac:dyDescent="0.25">
      <c r="A5958" s="5"/>
      <c r="B5958" s="5"/>
      <c r="C5958" s="5"/>
    </row>
    <row r="5959" spans="1:3" x14ac:dyDescent="0.25">
      <c r="A5959" s="5"/>
      <c r="B5959" s="5"/>
      <c r="C5959" s="5"/>
    </row>
    <row r="5960" spans="1:3" x14ac:dyDescent="0.25">
      <c r="A5960" s="5"/>
      <c r="B5960" s="5"/>
      <c r="C5960" s="5"/>
    </row>
    <row r="5961" spans="1:3" x14ac:dyDescent="0.25">
      <c r="A5961" s="5"/>
      <c r="B5961" s="5"/>
      <c r="C5961" s="5"/>
    </row>
    <row r="5962" spans="1:3" x14ac:dyDescent="0.25">
      <c r="A5962" s="5"/>
      <c r="B5962" s="5"/>
      <c r="C5962" s="5"/>
    </row>
    <row r="5963" spans="1:3" x14ac:dyDescent="0.25">
      <c r="A5963" s="5"/>
      <c r="B5963" s="5"/>
      <c r="C5963" s="5"/>
    </row>
    <row r="5964" spans="1:3" x14ac:dyDescent="0.25">
      <c r="A5964" s="5"/>
      <c r="B5964" s="5"/>
      <c r="C5964" s="5"/>
    </row>
    <row r="5965" spans="1:3" x14ac:dyDescent="0.25">
      <c r="A5965" s="5"/>
      <c r="B5965" s="5"/>
      <c r="C5965" s="5"/>
    </row>
    <row r="5966" spans="1:3" x14ac:dyDescent="0.25">
      <c r="A5966" s="5"/>
      <c r="B5966" s="5"/>
      <c r="C5966" s="5"/>
    </row>
    <row r="5967" spans="1:3" x14ac:dyDescent="0.25">
      <c r="A5967" s="5"/>
      <c r="B5967" s="5"/>
      <c r="C5967" s="5"/>
    </row>
    <row r="5968" spans="1:3" x14ac:dyDescent="0.25">
      <c r="A5968" s="5"/>
      <c r="B5968" s="5"/>
      <c r="C5968" s="5"/>
    </row>
    <row r="5969" spans="1:3" x14ac:dyDescent="0.25">
      <c r="A5969" s="5"/>
      <c r="B5969" s="5"/>
      <c r="C5969" s="5"/>
    </row>
    <row r="5970" spans="1:3" x14ac:dyDescent="0.25">
      <c r="A5970" s="5"/>
      <c r="B5970" s="5"/>
      <c r="C5970" s="5"/>
    </row>
    <row r="5971" spans="1:3" x14ac:dyDescent="0.25">
      <c r="A5971" s="5"/>
      <c r="B5971" s="5"/>
      <c r="C5971" s="5"/>
    </row>
    <row r="5972" spans="1:3" x14ac:dyDescent="0.25">
      <c r="A5972" s="5"/>
      <c r="B5972" s="5"/>
      <c r="C5972" s="5"/>
    </row>
    <row r="5973" spans="1:3" x14ac:dyDescent="0.25">
      <c r="A5973" s="5"/>
      <c r="B5973" s="5"/>
      <c r="C5973" s="5"/>
    </row>
    <row r="5974" spans="1:3" x14ac:dyDescent="0.25">
      <c r="A5974" s="5"/>
      <c r="B5974" s="5"/>
      <c r="C5974" s="5"/>
    </row>
    <row r="5975" spans="1:3" x14ac:dyDescent="0.25">
      <c r="A5975" s="5"/>
      <c r="B5975" s="5"/>
      <c r="C5975" s="5"/>
    </row>
    <row r="5976" spans="1:3" x14ac:dyDescent="0.25">
      <c r="A5976" s="5"/>
      <c r="B5976" s="5"/>
      <c r="C5976" s="5"/>
    </row>
    <row r="5977" spans="1:3" x14ac:dyDescent="0.25">
      <c r="A5977" s="5"/>
      <c r="B5977" s="5"/>
      <c r="C5977" s="5"/>
    </row>
    <row r="5978" spans="1:3" x14ac:dyDescent="0.25">
      <c r="A5978" s="5"/>
      <c r="B5978" s="5"/>
      <c r="C5978" s="5"/>
    </row>
    <row r="5979" spans="1:3" x14ac:dyDescent="0.25">
      <c r="A5979" s="5"/>
      <c r="B5979" s="5"/>
      <c r="C5979" s="5"/>
    </row>
    <row r="5980" spans="1:3" x14ac:dyDescent="0.25">
      <c r="A5980" s="5"/>
      <c r="B5980" s="5"/>
      <c r="C5980" s="5"/>
    </row>
    <row r="5981" spans="1:3" x14ac:dyDescent="0.25">
      <c r="A5981" s="5"/>
      <c r="B5981" s="5"/>
      <c r="C5981" s="5"/>
    </row>
    <row r="5982" spans="1:3" x14ac:dyDescent="0.25">
      <c r="A5982" s="5"/>
      <c r="B5982" s="5"/>
      <c r="C5982" s="5"/>
    </row>
    <row r="5983" spans="1:3" x14ac:dyDescent="0.25">
      <c r="A5983" s="5"/>
      <c r="B5983" s="5"/>
      <c r="C5983" s="5"/>
    </row>
    <row r="5984" spans="1:3" x14ac:dyDescent="0.25">
      <c r="A5984" s="5"/>
      <c r="B5984" s="5"/>
      <c r="C5984" s="5"/>
    </row>
    <row r="5985" spans="1:3" x14ac:dyDescent="0.25">
      <c r="A5985" s="5"/>
      <c r="B5985" s="5"/>
      <c r="C5985" s="5"/>
    </row>
    <row r="5986" spans="1:3" x14ac:dyDescent="0.25">
      <c r="A5986" s="5"/>
      <c r="B5986" s="5"/>
      <c r="C5986" s="5"/>
    </row>
    <row r="5987" spans="1:3" x14ac:dyDescent="0.25">
      <c r="A5987" s="5"/>
      <c r="B5987" s="5"/>
      <c r="C5987" s="5"/>
    </row>
    <row r="5988" spans="1:3" x14ac:dyDescent="0.25">
      <c r="A5988" s="5"/>
      <c r="B5988" s="5"/>
      <c r="C5988" s="5"/>
    </row>
    <row r="5989" spans="1:3" x14ac:dyDescent="0.25">
      <c r="A5989" s="5"/>
      <c r="B5989" s="5"/>
      <c r="C5989" s="5"/>
    </row>
    <row r="5990" spans="1:3" x14ac:dyDescent="0.25">
      <c r="A5990" s="5"/>
      <c r="B5990" s="5"/>
      <c r="C5990" s="5"/>
    </row>
    <row r="5991" spans="1:3" x14ac:dyDescent="0.25">
      <c r="A5991" s="5"/>
      <c r="B5991" s="5"/>
      <c r="C5991" s="5"/>
    </row>
    <row r="5992" spans="1:3" x14ac:dyDescent="0.25">
      <c r="A5992" s="5"/>
      <c r="B5992" s="5"/>
      <c r="C5992" s="5"/>
    </row>
    <row r="5993" spans="1:3" x14ac:dyDescent="0.25">
      <c r="A5993" s="5"/>
      <c r="B5993" s="5"/>
      <c r="C5993" s="5"/>
    </row>
    <row r="5994" spans="1:3" x14ac:dyDescent="0.25">
      <c r="A5994" s="5"/>
      <c r="B5994" s="5"/>
      <c r="C5994" s="5"/>
    </row>
    <row r="5995" spans="1:3" x14ac:dyDescent="0.25">
      <c r="A5995" s="5"/>
      <c r="B5995" s="5"/>
      <c r="C5995" s="5"/>
    </row>
    <row r="5996" spans="1:3" x14ac:dyDescent="0.25">
      <c r="A5996" s="5"/>
      <c r="B5996" s="5"/>
      <c r="C5996" s="5"/>
    </row>
    <row r="5997" spans="1:3" x14ac:dyDescent="0.25">
      <c r="A5997" s="5"/>
      <c r="B5997" s="5"/>
      <c r="C5997" s="5"/>
    </row>
    <row r="5998" spans="1:3" x14ac:dyDescent="0.25">
      <c r="A5998" s="5"/>
      <c r="B5998" s="5"/>
      <c r="C5998" s="5"/>
    </row>
    <row r="5999" spans="1:3" x14ac:dyDescent="0.25">
      <c r="A5999" s="5"/>
      <c r="B5999" s="5"/>
      <c r="C5999" s="5"/>
    </row>
    <row r="6000" spans="1:3" x14ac:dyDescent="0.25">
      <c r="A6000" s="5"/>
      <c r="B6000" s="5"/>
      <c r="C6000" s="5"/>
    </row>
    <row r="6001" spans="1:3" x14ac:dyDescent="0.25">
      <c r="A6001" s="5"/>
      <c r="B6001" s="5"/>
      <c r="C6001" s="5"/>
    </row>
    <row r="6002" spans="1:3" x14ac:dyDescent="0.25">
      <c r="A6002" s="5"/>
      <c r="B6002" s="5"/>
      <c r="C6002" s="5"/>
    </row>
    <row r="6003" spans="1:3" x14ac:dyDescent="0.25">
      <c r="A6003" s="5"/>
      <c r="B6003" s="5"/>
      <c r="C6003" s="5"/>
    </row>
    <row r="6004" spans="1:3" x14ac:dyDescent="0.25">
      <c r="A6004" s="5"/>
      <c r="B6004" s="5"/>
      <c r="C6004" s="5"/>
    </row>
    <row r="6005" spans="1:3" x14ac:dyDescent="0.25">
      <c r="A6005" s="5"/>
      <c r="B6005" s="5"/>
      <c r="C6005" s="5"/>
    </row>
    <row r="6006" spans="1:3" x14ac:dyDescent="0.25">
      <c r="A6006" s="5"/>
      <c r="B6006" s="5"/>
      <c r="C6006" s="5"/>
    </row>
    <row r="6007" spans="1:3" x14ac:dyDescent="0.25">
      <c r="A6007" s="5"/>
      <c r="B6007" s="5"/>
      <c r="C6007" s="5"/>
    </row>
    <row r="6008" spans="1:3" x14ac:dyDescent="0.25">
      <c r="A6008" s="5"/>
      <c r="B6008" s="5"/>
      <c r="C6008" s="5"/>
    </row>
    <row r="6009" spans="1:3" x14ac:dyDescent="0.25">
      <c r="A6009" s="5"/>
      <c r="B6009" s="5"/>
      <c r="C6009" s="5"/>
    </row>
    <row r="6010" spans="1:3" x14ac:dyDescent="0.25">
      <c r="A6010" s="5"/>
      <c r="B6010" s="5"/>
      <c r="C6010" s="5"/>
    </row>
    <row r="6011" spans="1:3" x14ac:dyDescent="0.25">
      <c r="A6011" s="5"/>
      <c r="B6011" s="5"/>
      <c r="C6011" s="5"/>
    </row>
    <row r="6012" spans="1:3" x14ac:dyDescent="0.25">
      <c r="A6012" s="5"/>
      <c r="B6012" s="5"/>
      <c r="C6012" s="5"/>
    </row>
    <row r="6013" spans="1:3" x14ac:dyDescent="0.25">
      <c r="A6013" s="5"/>
      <c r="B6013" s="5"/>
      <c r="C6013" s="5"/>
    </row>
    <row r="6014" spans="1:3" x14ac:dyDescent="0.25">
      <c r="A6014" s="5"/>
      <c r="B6014" s="5"/>
      <c r="C6014" s="5"/>
    </row>
    <row r="6015" spans="1:3" x14ac:dyDescent="0.25">
      <c r="A6015" s="5"/>
      <c r="B6015" s="5"/>
      <c r="C6015" s="5"/>
    </row>
    <row r="6016" spans="1:3" x14ac:dyDescent="0.25">
      <c r="A6016" s="5"/>
      <c r="B6016" s="5"/>
      <c r="C6016" s="5"/>
    </row>
    <row r="6017" spans="1:3" x14ac:dyDescent="0.25">
      <c r="A6017" s="5"/>
      <c r="B6017" s="5"/>
      <c r="C6017" s="5"/>
    </row>
    <row r="6018" spans="1:3" x14ac:dyDescent="0.25">
      <c r="A6018" s="5"/>
      <c r="B6018" s="5"/>
      <c r="C6018" s="5"/>
    </row>
    <row r="6019" spans="1:3" x14ac:dyDescent="0.25">
      <c r="A6019" s="5"/>
      <c r="B6019" s="5"/>
      <c r="C6019" s="5"/>
    </row>
    <row r="6020" spans="1:3" x14ac:dyDescent="0.25">
      <c r="A6020" s="5"/>
      <c r="B6020" s="5"/>
      <c r="C6020" s="5"/>
    </row>
    <row r="6021" spans="1:3" x14ac:dyDescent="0.25">
      <c r="A6021" s="5"/>
      <c r="B6021" s="5"/>
      <c r="C6021" s="5"/>
    </row>
    <row r="6022" spans="1:3" x14ac:dyDescent="0.25">
      <c r="A6022" s="5"/>
      <c r="B6022" s="5"/>
      <c r="C6022" s="5"/>
    </row>
    <row r="6023" spans="1:3" x14ac:dyDescent="0.25">
      <c r="A6023" s="5"/>
      <c r="B6023" s="5"/>
      <c r="C6023" s="5"/>
    </row>
    <row r="6024" spans="1:3" x14ac:dyDescent="0.25">
      <c r="A6024" s="5"/>
      <c r="B6024" s="5"/>
      <c r="C6024" s="5"/>
    </row>
    <row r="6025" spans="1:3" x14ac:dyDescent="0.25">
      <c r="A6025" s="5"/>
      <c r="B6025" s="5"/>
      <c r="C6025" s="5"/>
    </row>
    <row r="6026" spans="1:3" x14ac:dyDescent="0.25">
      <c r="A6026" s="5"/>
      <c r="B6026" s="5"/>
      <c r="C6026" s="5"/>
    </row>
    <row r="6027" spans="1:3" x14ac:dyDescent="0.25">
      <c r="A6027" s="5"/>
      <c r="B6027" s="5"/>
      <c r="C6027" s="5"/>
    </row>
    <row r="6028" spans="1:3" x14ac:dyDescent="0.25">
      <c r="A6028" s="5"/>
      <c r="B6028" s="5"/>
      <c r="C6028" s="5"/>
    </row>
    <row r="6029" spans="1:3" x14ac:dyDescent="0.25">
      <c r="A6029" s="5"/>
      <c r="B6029" s="5"/>
      <c r="C6029" s="5"/>
    </row>
    <row r="6030" spans="1:3" x14ac:dyDescent="0.25">
      <c r="A6030" s="5"/>
      <c r="B6030" s="5"/>
      <c r="C6030" s="5"/>
    </row>
    <row r="6031" spans="1:3" x14ac:dyDescent="0.25">
      <c r="A6031" s="5"/>
      <c r="B6031" s="5"/>
      <c r="C6031" s="5"/>
    </row>
    <row r="6032" spans="1:3" x14ac:dyDescent="0.25">
      <c r="A6032" s="5"/>
      <c r="B6032" s="5"/>
      <c r="C6032" s="5"/>
    </row>
    <row r="6033" spans="1:3" x14ac:dyDescent="0.25">
      <c r="A6033" s="5"/>
      <c r="B6033" s="5"/>
      <c r="C6033" s="5"/>
    </row>
    <row r="6034" spans="1:3" x14ac:dyDescent="0.25">
      <c r="A6034" s="5"/>
      <c r="B6034" s="5"/>
      <c r="C6034" s="5"/>
    </row>
    <row r="6035" spans="1:3" x14ac:dyDescent="0.25">
      <c r="A6035" s="5"/>
      <c r="B6035" s="5"/>
      <c r="C6035" s="5"/>
    </row>
    <row r="6036" spans="1:3" x14ac:dyDescent="0.25">
      <c r="A6036" s="5"/>
      <c r="B6036" s="5"/>
      <c r="C6036" s="5"/>
    </row>
    <row r="6037" spans="1:3" x14ac:dyDescent="0.25">
      <c r="A6037" s="5"/>
      <c r="B6037" s="5"/>
      <c r="C6037" s="5"/>
    </row>
    <row r="6038" spans="1:3" x14ac:dyDescent="0.25">
      <c r="A6038" s="5"/>
      <c r="B6038" s="5"/>
      <c r="C6038" s="5"/>
    </row>
    <row r="6039" spans="1:3" x14ac:dyDescent="0.25">
      <c r="A6039" s="5"/>
      <c r="B6039" s="5"/>
      <c r="C6039" s="5"/>
    </row>
    <row r="6040" spans="1:3" x14ac:dyDescent="0.25">
      <c r="A6040" s="5"/>
      <c r="B6040" s="5"/>
      <c r="C6040" s="5"/>
    </row>
    <row r="6041" spans="1:3" x14ac:dyDescent="0.25">
      <c r="A6041" s="5"/>
      <c r="B6041" s="5"/>
      <c r="C6041" s="5"/>
    </row>
    <row r="6042" spans="1:3" x14ac:dyDescent="0.25">
      <c r="A6042" s="5"/>
      <c r="B6042" s="5"/>
      <c r="C6042" s="5"/>
    </row>
    <row r="6043" spans="1:3" x14ac:dyDescent="0.25">
      <c r="A6043" s="5"/>
      <c r="B6043" s="5"/>
      <c r="C6043" s="5"/>
    </row>
    <row r="6044" spans="1:3" x14ac:dyDescent="0.25">
      <c r="A6044" s="5"/>
      <c r="B6044" s="5"/>
      <c r="C6044" s="5"/>
    </row>
    <row r="6045" spans="1:3" x14ac:dyDescent="0.25">
      <c r="A6045" s="5"/>
      <c r="B6045" s="5"/>
      <c r="C6045" s="5"/>
    </row>
    <row r="6046" spans="1:3" x14ac:dyDescent="0.25">
      <c r="A6046" s="5"/>
      <c r="B6046" s="5"/>
      <c r="C6046" s="5"/>
    </row>
    <row r="6047" spans="1:3" x14ac:dyDescent="0.25">
      <c r="A6047" s="5"/>
      <c r="B6047" s="5"/>
      <c r="C6047" s="5"/>
    </row>
    <row r="6048" spans="1:3" x14ac:dyDescent="0.25">
      <c r="A6048" s="5"/>
      <c r="B6048" s="5"/>
      <c r="C6048" s="5"/>
    </row>
    <row r="6049" spans="1:3" x14ac:dyDescent="0.25">
      <c r="A6049" s="5"/>
      <c r="B6049" s="5"/>
      <c r="C6049" s="5"/>
    </row>
    <row r="6050" spans="1:3" x14ac:dyDescent="0.25">
      <c r="A6050" s="5"/>
      <c r="B6050" s="5"/>
      <c r="C6050" s="5"/>
    </row>
    <row r="6051" spans="1:3" x14ac:dyDescent="0.25">
      <c r="A6051" s="5"/>
      <c r="B6051" s="5"/>
      <c r="C6051" s="5"/>
    </row>
    <row r="6052" spans="1:3" x14ac:dyDescent="0.25">
      <c r="A6052" s="5"/>
      <c r="B6052" s="5"/>
      <c r="C6052" s="5"/>
    </row>
    <row r="6053" spans="1:3" x14ac:dyDescent="0.25">
      <c r="A6053" s="5"/>
      <c r="B6053" s="5"/>
      <c r="C6053" s="5"/>
    </row>
    <row r="6054" spans="1:3" x14ac:dyDescent="0.25">
      <c r="A6054" s="5"/>
      <c r="B6054" s="5"/>
      <c r="C6054" s="5"/>
    </row>
    <row r="6055" spans="1:3" x14ac:dyDescent="0.25">
      <c r="A6055" s="5"/>
      <c r="B6055" s="5"/>
      <c r="C6055" s="5"/>
    </row>
    <row r="6056" spans="1:3" x14ac:dyDescent="0.25">
      <c r="A6056" s="5"/>
      <c r="B6056" s="5"/>
      <c r="C6056" s="5"/>
    </row>
    <row r="6057" spans="1:3" x14ac:dyDescent="0.25">
      <c r="A6057" s="5"/>
      <c r="B6057" s="5"/>
      <c r="C6057" s="5"/>
    </row>
    <row r="6058" spans="1:3" x14ac:dyDescent="0.25">
      <c r="A6058" s="5"/>
      <c r="B6058" s="5"/>
      <c r="C6058" s="5"/>
    </row>
    <row r="6059" spans="1:3" x14ac:dyDescent="0.25">
      <c r="A6059" s="5"/>
      <c r="B6059" s="5"/>
      <c r="C6059" s="5"/>
    </row>
    <row r="6060" spans="1:3" x14ac:dyDescent="0.25">
      <c r="A6060" s="5"/>
      <c r="B6060" s="5"/>
      <c r="C6060" s="5"/>
    </row>
    <row r="6061" spans="1:3" x14ac:dyDescent="0.25">
      <c r="A6061" s="5"/>
      <c r="B6061" s="5"/>
      <c r="C6061" s="5"/>
    </row>
    <row r="6062" spans="1:3" x14ac:dyDescent="0.25">
      <c r="A6062" s="5"/>
      <c r="B6062" s="5"/>
      <c r="C6062" s="5"/>
    </row>
    <row r="6063" spans="1:3" x14ac:dyDescent="0.25">
      <c r="A6063" s="5"/>
      <c r="B6063" s="5"/>
      <c r="C6063" s="5"/>
    </row>
    <row r="6064" spans="1:3" x14ac:dyDescent="0.25">
      <c r="A6064" s="5"/>
      <c r="B6064" s="5"/>
      <c r="C6064" s="5"/>
    </row>
    <row r="6065" spans="1:3" x14ac:dyDescent="0.25">
      <c r="A6065" s="5"/>
      <c r="B6065" s="5"/>
      <c r="C6065" s="5"/>
    </row>
    <row r="6066" spans="1:3" x14ac:dyDescent="0.25">
      <c r="A6066" s="5"/>
      <c r="B6066" s="5"/>
      <c r="C6066" s="5"/>
    </row>
    <row r="6067" spans="1:3" x14ac:dyDescent="0.25">
      <c r="A6067" s="5"/>
      <c r="B6067" s="5"/>
      <c r="C6067" s="5"/>
    </row>
    <row r="6068" spans="1:3" x14ac:dyDescent="0.25">
      <c r="A6068" s="5"/>
      <c r="B6068" s="5"/>
      <c r="C6068" s="5"/>
    </row>
    <row r="6069" spans="1:3" x14ac:dyDescent="0.25">
      <c r="A6069" s="5"/>
      <c r="B6069" s="5"/>
      <c r="C6069" s="5"/>
    </row>
    <row r="6070" spans="1:3" x14ac:dyDescent="0.25">
      <c r="A6070" s="5"/>
      <c r="B6070" s="5"/>
      <c r="C6070" s="5"/>
    </row>
    <row r="6071" spans="1:3" x14ac:dyDescent="0.25">
      <c r="A6071" s="5"/>
      <c r="B6071" s="5"/>
      <c r="C6071" s="5"/>
    </row>
    <row r="6072" spans="1:3" x14ac:dyDescent="0.25">
      <c r="A6072" s="5"/>
      <c r="B6072" s="5"/>
      <c r="C6072" s="5"/>
    </row>
    <row r="6073" spans="1:3" x14ac:dyDescent="0.25">
      <c r="A6073" s="5"/>
      <c r="B6073" s="5"/>
      <c r="C6073" s="5"/>
    </row>
    <row r="6074" spans="1:3" x14ac:dyDescent="0.25">
      <c r="A6074" s="5"/>
      <c r="B6074" s="5"/>
      <c r="C6074" s="5"/>
    </row>
    <row r="6075" spans="1:3" x14ac:dyDescent="0.25">
      <c r="A6075" s="5"/>
      <c r="B6075" s="5"/>
      <c r="C6075" s="5"/>
    </row>
    <row r="6076" spans="1:3" x14ac:dyDescent="0.25">
      <c r="A6076" s="5"/>
      <c r="B6076" s="5"/>
      <c r="C6076" s="5"/>
    </row>
    <row r="6077" spans="1:3" x14ac:dyDescent="0.25">
      <c r="A6077" s="5"/>
      <c r="B6077" s="5"/>
      <c r="C6077" s="5"/>
    </row>
    <row r="6078" spans="1:3" x14ac:dyDescent="0.25">
      <c r="A6078" s="5"/>
      <c r="B6078" s="5"/>
      <c r="C6078" s="5"/>
    </row>
    <row r="6079" spans="1:3" x14ac:dyDescent="0.25">
      <c r="A6079" s="5"/>
      <c r="B6079" s="5"/>
      <c r="C6079" s="5"/>
    </row>
    <row r="6080" spans="1:3" x14ac:dyDescent="0.25">
      <c r="A6080" s="5"/>
      <c r="B6080" s="5"/>
      <c r="C6080" s="5"/>
    </row>
    <row r="6081" spans="1:3" x14ac:dyDescent="0.25">
      <c r="A6081" s="5"/>
      <c r="B6081" s="5"/>
      <c r="C6081" s="5"/>
    </row>
    <row r="6082" spans="1:3" x14ac:dyDescent="0.25">
      <c r="A6082" s="5"/>
      <c r="B6082" s="5"/>
      <c r="C6082" s="5"/>
    </row>
    <row r="6083" spans="1:3" x14ac:dyDescent="0.25">
      <c r="A6083" s="5"/>
      <c r="B6083" s="5"/>
      <c r="C6083" s="5"/>
    </row>
    <row r="6084" spans="1:3" x14ac:dyDescent="0.25">
      <c r="A6084" s="5"/>
      <c r="B6084" s="5"/>
      <c r="C6084" s="5"/>
    </row>
    <row r="6085" spans="1:3" x14ac:dyDescent="0.25">
      <c r="A6085" s="5"/>
      <c r="B6085" s="5"/>
      <c r="C6085" s="5"/>
    </row>
    <row r="6086" spans="1:3" x14ac:dyDescent="0.25">
      <c r="A6086" s="5"/>
      <c r="B6086" s="5"/>
      <c r="C6086" s="5"/>
    </row>
    <row r="6087" spans="1:3" x14ac:dyDescent="0.25">
      <c r="A6087" s="5"/>
      <c r="B6087" s="5"/>
      <c r="C6087" s="5"/>
    </row>
    <row r="6088" spans="1:3" x14ac:dyDescent="0.25">
      <c r="A6088" s="5"/>
      <c r="B6088" s="5"/>
      <c r="C6088" s="5"/>
    </row>
    <row r="6089" spans="1:3" x14ac:dyDescent="0.25">
      <c r="A6089" s="5"/>
      <c r="B6089" s="5"/>
      <c r="C6089" s="5"/>
    </row>
    <row r="6090" spans="1:3" x14ac:dyDescent="0.25">
      <c r="A6090" s="5"/>
      <c r="B6090" s="5"/>
      <c r="C6090" s="5"/>
    </row>
    <row r="6091" spans="1:3" x14ac:dyDescent="0.25">
      <c r="A6091" s="5"/>
      <c r="B6091" s="5"/>
      <c r="C6091" s="5"/>
    </row>
    <row r="6092" spans="1:3" x14ac:dyDescent="0.25">
      <c r="A6092" s="5"/>
      <c r="B6092" s="5"/>
      <c r="C6092" s="5"/>
    </row>
    <row r="6093" spans="1:3" x14ac:dyDescent="0.25">
      <c r="A6093" s="5"/>
      <c r="B6093" s="5"/>
      <c r="C6093" s="5"/>
    </row>
    <row r="6094" spans="1:3" x14ac:dyDescent="0.25">
      <c r="A6094" s="5"/>
      <c r="B6094" s="5"/>
      <c r="C6094" s="5"/>
    </row>
    <row r="6095" spans="1:3" x14ac:dyDescent="0.25">
      <c r="A6095" s="5"/>
      <c r="B6095" s="5"/>
      <c r="C6095" s="5"/>
    </row>
    <row r="6096" spans="1:3" x14ac:dyDescent="0.25">
      <c r="A6096" s="5"/>
      <c r="B6096" s="5"/>
      <c r="C6096" s="5"/>
    </row>
    <row r="6097" spans="1:3" x14ac:dyDescent="0.25">
      <c r="A6097" s="5"/>
      <c r="B6097" s="5"/>
      <c r="C6097" s="5"/>
    </row>
    <row r="6098" spans="1:3" x14ac:dyDescent="0.25">
      <c r="A6098" s="5"/>
      <c r="B6098" s="5"/>
      <c r="C6098" s="5"/>
    </row>
    <row r="6099" spans="1:3" x14ac:dyDescent="0.25">
      <c r="A6099" s="5"/>
      <c r="B6099" s="5"/>
      <c r="C6099" s="5"/>
    </row>
    <row r="6100" spans="1:3" x14ac:dyDescent="0.25">
      <c r="A6100" s="5"/>
      <c r="B6100" s="5"/>
      <c r="C6100" s="5"/>
    </row>
    <row r="6101" spans="1:3" x14ac:dyDescent="0.25">
      <c r="A6101" s="5"/>
      <c r="B6101" s="5"/>
      <c r="C6101" s="5"/>
    </row>
    <row r="6102" spans="1:3" x14ac:dyDescent="0.25">
      <c r="A6102" s="5"/>
      <c r="B6102" s="5"/>
      <c r="C6102" s="5"/>
    </row>
    <row r="6103" spans="1:3" x14ac:dyDescent="0.25">
      <c r="A6103" s="5"/>
      <c r="B6103" s="5"/>
      <c r="C6103" s="5"/>
    </row>
    <row r="6104" spans="1:3" x14ac:dyDescent="0.25">
      <c r="A6104" s="5"/>
      <c r="B6104" s="5"/>
      <c r="C6104" s="5"/>
    </row>
    <row r="6105" spans="1:3" x14ac:dyDescent="0.25">
      <c r="A6105" s="5"/>
      <c r="B6105" s="5"/>
      <c r="C6105" s="5"/>
    </row>
    <row r="6106" spans="1:3" x14ac:dyDescent="0.25">
      <c r="A6106" s="5"/>
      <c r="B6106" s="5"/>
      <c r="C6106" s="5"/>
    </row>
    <row r="6107" spans="1:3" x14ac:dyDescent="0.25">
      <c r="A6107" s="5"/>
      <c r="B6107" s="5"/>
      <c r="C6107" s="5"/>
    </row>
    <row r="6108" spans="1:3" x14ac:dyDescent="0.25">
      <c r="A6108" s="5"/>
      <c r="B6108" s="5"/>
      <c r="C6108" s="5"/>
    </row>
    <row r="6109" spans="1:3" x14ac:dyDescent="0.25">
      <c r="A6109" s="5"/>
      <c r="B6109" s="5"/>
      <c r="C6109" s="5"/>
    </row>
    <row r="6110" spans="1:3" x14ac:dyDescent="0.25">
      <c r="A6110" s="5"/>
      <c r="B6110" s="5"/>
      <c r="C6110" s="5"/>
    </row>
    <row r="6111" spans="1:3" x14ac:dyDescent="0.25">
      <c r="A6111" s="5"/>
      <c r="B6111" s="5"/>
      <c r="C6111" s="5"/>
    </row>
    <row r="6112" spans="1:3" x14ac:dyDescent="0.25">
      <c r="A6112" s="5"/>
      <c r="B6112" s="5"/>
      <c r="C6112" s="5"/>
    </row>
    <row r="6113" spans="1:3" x14ac:dyDescent="0.25">
      <c r="A6113" s="5"/>
      <c r="B6113" s="5"/>
      <c r="C6113" s="5"/>
    </row>
    <row r="6114" spans="1:3" x14ac:dyDescent="0.25">
      <c r="A6114" s="5"/>
      <c r="B6114" s="5"/>
      <c r="C6114" s="5"/>
    </row>
    <row r="6115" spans="1:3" x14ac:dyDescent="0.25">
      <c r="A6115" s="5"/>
      <c r="B6115" s="5"/>
      <c r="C6115" s="5"/>
    </row>
    <row r="6116" spans="1:3" x14ac:dyDescent="0.25">
      <c r="A6116" s="5"/>
      <c r="B6116" s="5"/>
      <c r="C6116" s="5"/>
    </row>
    <row r="6117" spans="1:3" x14ac:dyDescent="0.25">
      <c r="A6117" s="5"/>
      <c r="B6117" s="5"/>
      <c r="C6117" s="5"/>
    </row>
    <row r="6118" spans="1:3" x14ac:dyDescent="0.25">
      <c r="A6118" s="5"/>
      <c r="B6118" s="5"/>
      <c r="C6118" s="5"/>
    </row>
    <row r="6119" spans="1:3" x14ac:dyDescent="0.25">
      <c r="A6119" s="5"/>
      <c r="B6119" s="5"/>
      <c r="C6119" s="5"/>
    </row>
    <row r="6120" spans="1:3" x14ac:dyDescent="0.25">
      <c r="A6120" s="5"/>
      <c r="B6120" s="5"/>
      <c r="C6120" s="5"/>
    </row>
    <row r="6121" spans="1:3" x14ac:dyDescent="0.25">
      <c r="A6121" s="5"/>
      <c r="B6121" s="5"/>
      <c r="C6121" s="5"/>
    </row>
    <row r="6122" spans="1:3" x14ac:dyDescent="0.25">
      <c r="A6122" s="5"/>
      <c r="B6122" s="5"/>
      <c r="C6122" s="5"/>
    </row>
    <row r="6123" spans="1:3" x14ac:dyDescent="0.25">
      <c r="A6123" s="5"/>
      <c r="B6123" s="5"/>
      <c r="C6123" s="5"/>
    </row>
    <row r="6124" spans="1:3" x14ac:dyDescent="0.25">
      <c r="A6124" s="5"/>
      <c r="B6124" s="5"/>
      <c r="C6124" s="5"/>
    </row>
    <row r="6125" spans="1:3" x14ac:dyDescent="0.25">
      <c r="A6125" s="5"/>
      <c r="B6125" s="5"/>
      <c r="C6125" s="5"/>
    </row>
    <row r="6126" spans="1:3" x14ac:dyDescent="0.25">
      <c r="A6126" s="5"/>
      <c r="B6126" s="5"/>
      <c r="C6126" s="5"/>
    </row>
    <row r="6127" spans="1:3" x14ac:dyDescent="0.25">
      <c r="A6127" s="5"/>
      <c r="B6127" s="5"/>
      <c r="C6127" s="5"/>
    </row>
    <row r="6128" spans="1:3" x14ac:dyDescent="0.25">
      <c r="A6128" s="5"/>
      <c r="B6128" s="5"/>
      <c r="C6128" s="5"/>
    </row>
    <row r="6129" spans="1:3" x14ac:dyDescent="0.25">
      <c r="A6129" s="5"/>
      <c r="B6129" s="5"/>
      <c r="C6129" s="5"/>
    </row>
    <row r="6130" spans="1:3" x14ac:dyDescent="0.25">
      <c r="A6130" s="5"/>
      <c r="B6130" s="5"/>
      <c r="C6130" s="5"/>
    </row>
    <row r="6131" spans="1:3" x14ac:dyDescent="0.25">
      <c r="A6131" s="5"/>
      <c r="B6131" s="5"/>
      <c r="C6131" s="5"/>
    </row>
    <row r="6132" spans="1:3" x14ac:dyDescent="0.25">
      <c r="A6132" s="5"/>
      <c r="B6132" s="5"/>
      <c r="C6132" s="5"/>
    </row>
    <row r="6133" spans="1:3" x14ac:dyDescent="0.25">
      <c r="A6133" s="5"/>
      <c r="B6133" s="5"/>
      <c r="C6133" s="5"/>
    </row>
    <row r="6134" spans="1:3" x14ac:dyDescent="0.25">
      <c r="A6134" s="5"/>
      <c r="B6134" s="5"/>
      <c r="C6134" s="5"/>
    </row>
    <row r="6135" spans="1:3" x14ac:dyDescent="0.25">
      <c r="A6135" s="5"/>
      <c r="B6135" s="5"/>
      <c r="C6135" s="5"/>
    </row>
    <row r="6136" spans="1:3" x14ac:dyDescent="0.25">
      <c r="A6136" s="5"/>
      <c r="B6136" s="5"/>
      <c r="C6136" s="5"/>
    </row>
    <row r="6137" spans="1:3" x14ac:dyDescent="0.25">
      <c r="A6137" s="5"/>
      <c r="B6137" s="5"/>
      <c r="C6137" s="5"/>
    </row>
    <row r="6138" spans="1:3" x14ac:dyDescent="0.25">
      <c r="A6138" s="5"/>
      <c r="B6138" s="5"/>
      <c r="C6138" s="5"/>
    </row>
    <row r="6139" spans="1:3" x14ac:dyDescent="0.25">
      <c r="A6139" s="5"/>
      <c r="B6139" s="5"/>
      <c r="C6139" s="5"/>
    </row>
    <row r="6140" spans="1:3" x14ac:dyDescent="0.25">
      <c r="A6140" s="5"/>
      <c r="B6140" s="5"/>
      <c r="C6140" s="5"/>
    </row>
    <row r="6141" spans="1:3" x14ac:dyDescent="0.25">
      <c r="A6141" s="5"/>
      <c r="B6141" s="5"/>
      <c r="C6141" s="5"/>
    </row>
    <row r="6142" spans="1:3" x14ac:dyDescent="0.25">
      <c r="A6142" s="5"/>
      <c r="B6142" s="5"/>
      <c r="C6142" s="5"/>
    </row>
    <row r="6143" spans="1:3" x14ac:dyDescent="0.25">
      <c r="A6143" s="5"/>
      <c r="B6143" s="5"/>
      <c r="C6143" s="5"/>
    </row>
    <row r="6144" spans="1:3" x14ac:dyDescent="0.25">
      <c r="A6144" s="5"/>
      <c r="B6144" s="5"/>
      <c r="C6144" s="5"/>
    </row>
    <row r="6145" spans="1:3" x14ac:dyDescent="0.25">
      <c r="A6145" s="5"/>
      <c r="B6145" s="5"/>
      <c r="C6145" s="5"/>
    </row>
    <row r="6146" spans="1:3" x14ac:dyDescent="0.25">
      <c r="A6146" s="5"/>
      <c r="B6146" s="5"/>
      <c r="C6146" s="5"/>
    </row>
    <row r="6147" spans="1:3" x14ac:dyDescent="0.25">
      <c r="A6147" s="5"/>
      <c r="B6147" s="5"/>
      <c r="C6147" s="5"/>
    </row>
    <row r="6148" spans="1:3" x14ac:dyDescent="0.25">
      <c r="A6148" s="5"/>
      <c r="B6148" s="5"/>
      <c r="C6148" s="5"/>
    </row>
    <row r="6149" spans="1:3" x14ac:dyDescent="0.25">
      <c r="A6149" s="5"/>
      <c r="B6149" s="5"/>
      <c r="C6149" s="5"/>
    </row>
    <row r="6150" spans="1:3" x14ac:dyDescent="0.25">
      <c r="A6150" s="5"/>
      <c r="B6150" s="5"/>
      <c r="C6150" s="5"/>
    </row>
    <row r="6151" spans="1:3" x14ac:dyDescent="0.25">
      <c r="A6151" s="5"/>
      <c r="B6151" s="5"/>
      <c r="C6151" s="5"/>
    </row>
    <row r="6152" spans="1:3" x14ac:dyDescent="0.25">
      <c r="A6152" s="5"/>
      <c r="B6152" s="5"/>
      <c r="C6152" s="5"/>
    </row>
    <row r="6153" spans="1:3" x14ac:dyDescent="0.25">
      <c r="A6153" s="5"/>
      <c r="B6153" s="5"/>
      <c r="C6153" s="5"/>
    </row>
    <row r="6154" spans="1:3" x14ac:dyDescent="0.25">
      <c r="A6154" s="5"/>
      <c r="B6154" s="5"/>
      <c r="C6154" s="5"/>
    </row>
    <row r="6155" spans="1:3" x14ac:dyDescent="0.25">
      <c r="A6155" s="5"/>
      <c r="B6155" s="5"/>
      <c r="C6155" s="5"/>
    </row>
    <row r="6156" spans="1:3" x14ac:dyDescent="0.25">
      <c r="A6156" s="5"/>
      <c r="B6156" s="5"/>
      <c r="C6156" s="5"/>
    </row>
    <row r="6157" spans="1:3" x14ac:dyDescent="0.25">
      <c r="A6157" s="5"/>
      <c r="B6157" s="5"/>
      <c r="C6157" s="5"/>
    </row>
    <row r="6158" spans="1:3" x14ac:dyDescent="0.25">
      <c r="A6158" s="5"/>
      <c r="B6158" s="5"/>
      <c r="C6158" s="5"/>
    </row>
    <row r="6159" spans="1:3" x14ac:dyDescent="0.25">
      <c r="A6159" s="5"/>
      <c r="B6159" s="5"/>
      <c r="C6159" s="5"/>
    </row>
    <row r="6160" spans="1:3" x14ac:dyDescent="0.25">
      <c r="A6160" s="5"/>
      <c r="B6160" s="5"/>
      <c r="C6160" s="5"/>
    </row>
    <row r="6161" spans="1:3" x14ac:dyDescent="0.25">
      <c r="A6161" s="5"/>
      <c r="B6161" s="5"/>
      <c r="C6161" s="5"/>
    </row>
    <row r="6162" spans="1:3" x14ac:dyDescent="0.25">
      <c r="A6162" s="5"/>
      <c r="B6162" s="5"/>
      <c r="C6162" s="5"/>
    </row>
    <row r="6163" spans="1:3" x14ac:dyDescent="0.25">
      <c r="A6163" s="5"/>
      <c r="B6163" s="5"/>
      <c r="C6163" s="5"/>
    </row>
    <row r="6164" spans="1:3" x14ac:dyDescent="0.25">
      <c r="A6164" s="5"/>
      <c r="B6164" s="5"/>
      <c r="C6164" s="5"/>
    </row>
    <row r="6165" spans="1:3" x14ac:dyDescent="0.25">
      <c r="A6165" s="5"/>
      <c r="B6165" s="5"/>
      <c r="C6165" s="5"/>
    </row>
    <row r="6166" spans="1:3" x14ac:dyDescent="0.25">
      <c r="A6166" s="5"/>
      <c r="B6166" s="5"/>
      <c r="C6166" s="5"/>
    </row>
    <row r="6167" spans="1:3" x14ac:dyDescent="0.25">
      <c r="A6167" s="5"/>
      <c r="B6167" s="5"/>
      <c r="C6167" s="5"/>
    </row>
    <row r="6168" spans="1:3" x14ac:dyDescent="0.25">
      <c r="A6168" s="5"/>
      <c r="B6168" s="5"/>
      <c r="C6168" s="5"/>
    </row>
    <row r="6169" spans="1:3" x14ac:dyDescent="0.25">
      <c r="A6169" s="5"/>
      <c r="B6169" s="5"/>
      <c r="C6169" s="5"/>
    </row>
    <row r="6170" spans="1:3" x14ac:dyDescent="0.25">
      <c r="A6170" s="5"/>
      <c r="B6170" s="5"/>
      <c r="C6170" s="5"/>
    </row>
    <row r="6171" spans="1:3" x14ac:dyDescent="0.25">
      <c r="A6171" s="5"/>
      <c r="B6171" s="5"/>
      <c r="C6171" s="5"/>
    </row>
    <row r="6172" spans="1:3" x14ac:dyDescent="0.25">
      <c r="A6172" s="5"/>
      <c r="B6172" s="5"/>
      <c r="C6172" s="5"/>
    </row>
    <row r="6173" spans="1:3" x14ac:dyDescent="0.25">
      <c r="A6173" s="5"/>
      <c r="B6173" s="5"/>
      <c r="C6173" s="5"/>
    </row>
    <row r="6174" spans="1:3" x14ac:dyDescent="0.25">
      <c r="A6174" s="5"/>
      <c r="B6174" s="5"/>
      <c r="C6174" s="5"/>
    </row>
    <row r="6175" spans="1:3" x14ac:dyDescent="0.25">
      <c r="A6175" s="5"/>
      <c r="B6175" s="5"/>
      <c r="C6175" s="5"/>
    </row>
    <row r="6176" spans="1:3" x14ac:dyDescent="0.25">
      <c r="A6176" s="5"/>
      <c r="B6176" s="5"/>
      <c r="C6176" s="5"/>
    </row>
    <row r="6177" spans="1:3" x14ac:dyDescent="0.25">
      <c r="A6177" s="5"/>
      <c r="B6177" s="5"/>
      <c r="C6177" s="5"/>
    </row>
    <row r="6178" spans="1:3" x14ac:dyDescent="0.25">
      <c r="A6178" s="5"/>
      <c r="B6178" s="5"/>
      <c r="C6178" s="5"/>
    </row>
    <row r="6179" spans="1:3" x14ac:dyDescent="0.25">
      <c r="A6179" s="5"/>
      <c r="B6179" s="5"/>
      <c r="C6179" s="5"/>
    </row>
    <row r="6180" spans="1:3" x14ac:dyDescent="0.25">
      <c r="A6180" s="5"/>
      <c r="B6180" s="5"/>
      <c r="C6180" s="5"/>
    </row>
    <row r="6181" spans="1:3" x14ac:dyDescent="0.25">
      <c r="A6181" s="5"/>
      <c r="B6181" s="5"/>
      <c r="C6181" s="5"/>
    </row>
    <row r="6182" spans="1:3" x14ac:dyDescent="0.25">
      <c r="A6182" s="5"/>
      <c r="B6182" s="5"/>
      <c r="C6182" s="5"/>
    </row>
    <row r="6183" spans="1:3" x14ac:dyDescent="0.25">
      <c r="A6183" s="5"/>
      <c r="B6183" s="5"/>
      <c r="C6183" s="5"/>
    </row>
    <row r="6184" spans="1:3" x14ac:dyDescent="0.25">
      <c r="A6184" s="5"/>
      <c r="B6184" s="5"/>
      <c r="C6184" s="5"/>
    </row>
    <row r="6185" spans="1:3" x14ac:dyDescent="0.25">
      <c r="A6185" s="5"/>
      <c r="B6185" s="5"/>
      <c r="C6185" s="5"/>
    </row>
    <row r="6186" spans="1:3" x14ac:dyDescent="0.25">
      <c r="A6186" s="5"/>
      <c r="B6186" s="5"/>
      <c r="C6186" s="5"/>
    </row>
    <row r="6187" spans="1:3" x14ac:dyDescent="0.25">
      <c r="A6187" s="5"/>
      <c r="B6187" s="5"/>
      <c r="C6187" s="5"/>
    </row>
    <row r="6188" spans="1:3" x14ac:dyDescent="0.25">
      <c r="A6188" s="5"/>
      <c r="B6188" s="5"/>
      <c r="C6188" s="5"/>
    </row>
    <row r="6189" spans="1:3" x14ac:dyDescent="0.25">
      <c r="A6189" s="5"/>
      <c r="B6189" s="5"/>
      <c r="C6189" s="5"/>
    </row>
    <row r="6190" spans="1:3" x14ac:dyDescent="0.25">
      <c r="A6190" s="5"/>
      <c r="B6190" s="5"/>
      <c r="C6190" s="5"/>
    </row>
    <row r="6191" spans="1:3" x14ac:dyDescent="0.25">
      <c r="A6191" s="5"/>
      <c r="B6191" s="5"/>
      <c r="C6191" s="5"/>
    </row>
    <row r="6192" spans="1:3" x14ac:dyDescent="0.25">
      <c r="A6192" s="5"/>
      <c r="B6192" s="5"/>
      <c r="C6192" s="5"/>
    </row>
    <row r="6193" spans="1:3" x14ac:dyDescent="0.25">
      <c r="A6193" s="5"/>
      <c r="B6193" s="5"/>
      <c r="C6193" s="5"/>
    </row>
    <row r="6194" spans="1:3" x14ac:dyDescent="0.25">
      <c r="A6194" s="5"/>
      <c r="B6194" s="5"/>
      <c r="C6194" s="5"/>
    </row>
    <row r="6195" spans="1:3" x14ac:dyDescent="0.25">
      <c r="A6195" s="5"/>
      <c r="B6195" s="5"/>
      <c r="C6195" s="5"/>
    </row>
    <row r="6196" spans="1:3" x14ac:dyDescent="0.25">
      <c r="A6196" s="5"/>
      <c r="B6196" s="5"/>
      <c r="C6196" s="5"/>
    </row>
    <row r="6197" spans="1:3" x14ac:dyDescent="0.25">
      <c r="A6197" s="5"/>
      <c r="B6197" s="5"/>
      <c r="C6197" s="5"/>
    </row>
    <row r="6198" spans="1:3" x14ac:dyDescent="0.25">
      <c r="A6198" s="5"/>
      <c r="B6198" s="5"/>
      <c r="C6198" s="5"/>
    </row>
    <row r="6199" spans="1:3" x14ac:dyDescent="0.25">
      <c r="A6199" s="5"/>
      <c r="B6199" s="5"/>
      <c r="C6199" s="5"/>
    </row>
    <row r="6200" spans="1:3" x14ac:dyDescent="0.25">
      <c r="A6200" s="5"/>
      <c r="B6200" s="5"/>
      <c r="C6200" s="5"/>
    </row>
    <row r="6201" spans="1:3" x14ac:dyDescent="0.25">
      <c r="A6201" s="5"/>
      <c r="B6201" s="5"/>
      <c r="C6201" s="5"/>
    </row>
    <row r="6202" spans="1:3" x14ac:dyDescent="0.25">
      <c r="A6202" s="5"/>
      <c r="B6202" s="5"/>
      <c r="C6202" s="5"/>
    </row>
    <row r="6203" spans="1:3" x14ac:dyDescent="0.25">
      <c r="A6203" s="5"/>
      <c r="B6203" s="5"/>
      <c r="C6203" s="5"/>
    </row>
    <row r="6204" spans="1:3" x14ac:dyDescent="0.25">
      <c r="A6204" s="5"/>
      <c r="B6204" s="5"/>
      <c r="C6204" s="5"/>
    </row>
    <row r="6205" spans="1:3" x14ac:dyDescent="0.25">
      <c r="A6205" s="5"/>
      <c r="B6205" s="5"/>
      <c r="C6205" s="5"/>
    </row>
    <row r="6206" spans="1:3" x14ac:dyDescent="0.25">
      <c r="A6206" s="5"/>
      <c r="B6206" s="5"/>
      <c r="C6206" s="5"/>
    </row>
    <row r="6207" spans="1:3" x14ac:dyDescent="0.25">
      <c r="A6207" s="5"/>
      <c r="B6207" s="5"/>
      <c r="C6207" s="5"/>
    </row>
    <row r="6208" spans="1:3" x14ac:dyDescent="0.25">
      <c r="A6208" s="5"/>
      <c r="B6208" s="5"/>
      <c r="C6208" s="5"/>
    </row>
    <row r="6209" spans="1:3" x14ac:dyDescent="0.25">
      <c r="A6209" s="5"/>
      <c r="B6209" s="5"/>
      <c r="C6209" s="5"/>
    </row>
    <row r="6210" spans="1:3" x14ac:dyDescent="0.25">
      <c r="A6210" s="5"/>
      <c r="B6210" s="5"/>
      <c r="C6210" s="5"/>
    </row>
    <row r="6211" spans="1:3" x14ac:dyDescent="0.25">
      <c r="A6211" s="5"/>
      <c r="B6211" s="5"/>
      <c r="C6211" s="5"/>
    </row>
    <row r="6212" spans="1:3" x14ac:dyDescent="0.25">
      <c r="A6212" s="5"/>
      <c r="B6212" s="5"/>
      <c r="C6212" s="5"/>
    </row>
    <row r="6213" spans="1:3" x14ac:dyDescent="0.25">
      <c r="A6213" s="5"/>
      <c r="B6213" s="5"/>
      <c r="C6213" s="5"/>
    </row>
    <row r="6214" spans="1:3" x14ac:dyDescent="0.25">
      <c r="A6214" s="5"/>
      <c r="B6214" s="5"/>
      <c r="C6214" s="5"/>
    </row>
    <row r="6215" spans="1:3" x14ac:dyDescent="0.25">
      <c r="A6215" s="5"/>
      <c r="B6215" s="5"/>
      <c r="C6215" s="5"/>
    </row>
    <row r="6216" spans="1:3" x14ac:dyDescent="0.25">
      <c r="A6216" s="5"/>
      <c r="B6216" s="5"/>
      <c r="C6216" s="5"/>
    </row>
    <row r="6217" spans="1:3" x14ac:dyDescent="0.25">
      <c r="A6217" s="5"/>
      <c r="B6217" s="5"/>
      <c r="C6217" s="5"/>
    </row>
    <row r="6218" spans="1:3" x14ac:dyDescent="0.25">
      <c r="A6218" s="5"/>
      <c r="B6218" s="5"/>
      <c r="C6218" s="5"/>
    </row>
    <row r="6219" spans="1:3" x14ac:dyDescent="0.25">
      <c r="A6219" s="5"/>
      <c r="B6219" s="5"/>
      <c r="C6219" s="5"/>
    </row>
    <row r="6220" spans="1:3" x14ac:dyDescent="0.25">
      <c r="A6220" s="5"/>
      <c r="B6220" s="5"/>
      <c r="C6220" s="5"/>
    </row>
    <row r="6221" spans="1:3" x14ac:dyDescent="0.25">
      <c r="A6221" s="5"/>
      <c r="B6221" s="5"/>
      <c r="C6221" s="5"/>
    </row>
    <row r="6222" spans="1:3" x14ac:dyDescent="0.25">
      <c r="A6222" s="5"/>
      <c r="B6222" s="5"/>
      <c r="C6222" s="5"/>
    </row>
    <row r="6223" spans="1:3" x14ac:dyDescent="0.25">
      <c r="A6223" s="5"/>
      <c r="B6223" s="5"/>
      <c r="C6223" s="5"/>
    </row>
    <row r="6224" spans="1:3" x14ac:dyDescent="0.25">
      <c r="A6224" s="5"/>
      <c r="B6224" s="5"/>
      <c r="C6224" s="5"/>
    </row>
    <row r="6225" spans="1:3" x14ac:dyDescent="0.25">
      <c r="A6225" s="5"/>
      <c r="B6225" s="5"/>
      <c r="C6225" s="5"/>
    </row>
    <row r="6226" spans="1:3" x14ac:dyDescent="0.25">
      <c r="A6226" s="5"/>
      <c r="B6226" s="5"/>
      <c r="C6226" s="5"/>
    </row>
    <row r="6227" spans="1:3" x14ac:dyDescent="0.25">
      <c r="A6227" s="5"/>
      <c r="B6227" s="5"/>
      <c r="C6227" s="5"/>
    </row>
    <row r="6228" spans="1:3" x14ac:dyDescent="0.25">
      <c r="A6228" s="5"/>
      <c r="B6228" s="5"/>
      <c r="C6228" s="5"/>
    </row>
    <row r="6229" spans="1:3" x14ac:dyDescent="0.25">
      <c r="A6229" s="5"/>
      <c r="B6229" s="5"/>
      <c r="C6229" s="5"/>
    </row>
    <row r="6230" spans="1:3" x14ac:dyDescent="0.25">
      <c r="A6230" s="5"/>
      <c r="B6230" s="5"/>
      <c r="C6230" s="5"/>
    </row>
    <row r="6231" spans="1:3" x14ac:dyDescent="0.25">
      <c r="A6231" s="5"/>
      <c r="B6231" s="5"/>
      <c r="C6231" s="5"/>
    </row>
    <row r="6232" spans="1:3" x14ac:dyDescent="0.25">
      <c r="A6232" s="5"/>
      <c r="B6232" s="5"/>
      <c r="C6232" s="5"/>
    </row>
    <row r="6233" spans="1:3" x14ac:dyDescent="0.25">
      <c r="A6233" s="5"/>
      <c r="B6233" s="5"/>
      <c r="C6233" s="5"/>
    </row>
    <row r="6234" spans="1:3" x14ac:dyDescent="0.25">
      <c r="A6234" s="5"/>
      <c r="B6234" s="5"/>
      <c r="C6234" s="5"/>
    </row>
    <row r="6235" spans="1:3" x14ac:dyDescent="0.25">
      <c r="A6235" s="5"/>
      <c r="B6235" s="5"/>
      <c r="C6235" s="5"/>
    </row>
    <row r="6236" spans="1:3" x14ac:dyDescent="0.25">
      <c r="A6236" s="5"/>
      <c r="B6236" s="5"/>
      <c r="C6236" s="5"/>
    </row>
    <row r="6237" spans="1:3" x14ac:dyDescent="0.25">
      <c r="A6237" s="5"/>
      <c r="B6237" s="5"/>
      <c r="C6237" s="5"/>
    </row>
    <row r="6238" spans="1:3" x14ac:dyDescent="0.25">
      <c r="A6238" s="5"/>
      <c r="B6238" s="5"/>
      <c r="C6238" s="5"/>
    </row>
    <row r="6239" spans="1:3" x14ac:dyDescent="0.25">
      <c r="A6239" s="5"/>
      <c r="B6239" s="5"/>
      <c r="C6239" s="5"/>
    </row>
    <row r="6240" spans="1:3" x14ac:dyDescent="0.25">
      <c r="A6240" s="5"/>
      <c r="B6240" s="5"/>
      <c r="C6240" s="5"/>
    </row>
    <row r="6241" spans="1:3" x14ac:dyDescent="0.25">
      <c r="A6241" s="5"/>
      <c r="B6241" s="5"/>
      <c r="C6241" s="5"/>
    </row>
    <row r="6242" spans="1:3" x14ac:dyDescent="0.25">
      <c r="A6242" s="5"/>
      <c r="B6242" s="5"/>
      <c r="C6242" s="5"/>
    </row>
    <row r="6243" spans="1:3" x14ac:dyDescent="0.25">
      <c r="A6243" s="5"/>
      <c r="B6243" s="5"/>
      <c r="C6243" s="5"/>
    </row>
    <row r="6244" spans="1:3" x14ac:dyDescent="0.25">
      <c r="A6244" s="5"/>
      <c r="B6244" s="5"/>
      <c r="C6244" s="5"/>
    </row>
    <row r="6245" spans="1:3" x14ac:dyDescent="0.25">
      <c r="A6245" s="5"/>
      <c r="B6245" s="5"/>
      <c r="C6245" s="5"/>
    </row>
    <row r="6246" spans="1:3" x14ac:dyDescent="0.25">
      <c r="A6246" s="5"/>
      <c r="B6246" s="5"/>
      <c r="C6246" s="5"/>
    </row>
    <row r="6247" spans="1:3" x14ac:dyDescent="0.25">
      <c r="A6247" s="5"/>
      <c r="B6247" s="5"/>
      <c r="C6247" s="5"/>
    </row>
    <row r="6248" spans="1:3" x14ac:dyDescent="0.25">
      <c r="A6248" s="5"/>
      <c r="B6248" s="5"/>
      <c r="C6248" s="5"/>
    </row>
    <row r="6249" spans="1:3" x14ac:dyDescent="0.25">
      <c r="A6249" s="5"/>
      <c r="B6249" s="5"/>
      <c r="C6249" s="5"/>
    </row>
    <row r="6250" spans="1:3" x14ac:dyDescent="0.25">
      <c r="A6250" s="5"/>
      <c r="B6250" s="5"/>
      <c r="C6250" s="5"/>
    </row>
    <row r="6251" spans="1:3" x14ac:dyDescent="0.25">
      <c r="A6251" s="5"/>
      <c r="B6251" s="5"/>
      <c r="C6251" s="5"/>
    </row>
    <row r="6252" spans="1:3" x14ac:dyDescent="0.25">
      <c r="A6252" s="5"/>
      <c r="B6252" s="5"/>
      <c r="C6252" s="5"/>
    </row>
    <row r="6253" spans="1:3" x14ac:dyDescent="0.25">
      <c r="A6253" s="5"/>
      <c r="B6253" s="5"/>
      <c r="C6253" s="5"/>
    </row>
    <row r="6254" spans="1:3" x14ac:dyDescent="0.25">
      <c r="A6254" s="5"/>
      <c r="B6254" s="5"/>
      <c r="C6254" s="5"/>
    </row>
    <row r="6255" spans="1:3" x14ac:dyDescent="0.25">
      <c r="A6255" s="5"/>
      <c r="B6255" s="5"/>
      <c r="C6255" s="5"/>
    </row>
    <row r="6256" spans="1:3" x14ac:dyDescent="0.25">
      <c r="A6256" s="5"/>
      <c r="B6256" s="5"/>
      <c r="C6256" s="5"/>
    </row>
    <row r="6257" spans="1:3" x14ac:dyDescent="0.25">
      <c r="A6257" s="5"/>
      <c r="B6257" s="5"/>
      <c r="C6257" s="5"/>
    </row>
    <row r="6258" spans="1:3" x14ac:dyDescent="0.25">
      <c r="A6258" s="5"/>
      <c r="B6258" s="5"/>
      <c r="C6258" s="5"/>
    </row>
    <row r="6259" spans="1:3" x14ac:dyDescent="0.25">
      <c r="A6259" s="5"/>
      <c r="B6259" s="5"/>
      <c r="C6259" s="5"/>
    </row>
    <row r="6260" spans="1:3" x14ac:dyDescent="0.25">
      <c r="A6260" s="5"/>
      <c r="B6260" s="5"/>
      <c r="C6260" s="5"/>
    </row>
    <row r="6261" spans="1:3" x14ac:dyDescent="0.25">
      <c r="A6261" s="5"/>
      <c r="B6261" s="5"/>
      <c r="C6261" s="5"/>
    </row>
    <row r="6262" spans="1:3" x14ac:dyDescent="0.25">
      <c r="A6262" s="5"/>
      <c r="B6262" s="5"/>
      <c r="C6262" s="5"/>
    </row>
    <row r="6263" spans="1:3" x14ac:dyDescent="0.25">
      <c r="A6263" s="5"/>
      <c r="B6263" s="5"/>
      <c r="C6263" s="5"/>
    </row>
    <row r="6264" spans="1:3" x14ac:dyDescent="0.25">
      <c r="A6264" s="5"/>
      <c r="B6264" s="5"/>
      <c r="C6264" s="5"/>
    </row>
    <row r="6265" spans="1:3" x14ac:dyDescent="0.25">
      <c r="A6265" s="5"/>
      <c r="B6265" s="5"/>
      <c r="C6265" s="5"/>
    </row>
    <row r="6266" spans="1:3" x14ac:dyDescent="0.25">
      <c r="A6266" s="5"/>
      <c r="B6266" s="5"/>
      <c r="C6266" s="5"/>
    </row>
    <row r="6267" spans="1:3" x14ac:dyDescent="0.25">
      <c r="A6267" s="5"/>
      <c r="B6267" s="5"/>
      <c r="C6267" s="5"/>
    </row>
    <row r="6268" spans="1:3" x14ac:dyDescent="0.25">
      <c r="A6268" s="5"/>
      <c r="B6268" s="5"/>
      <c r="C6268" s="5"/>
    </row>
    <row r="6269" spans="1:3" x14ac:dyDescent="0.25">
      <c r="A6269" s="5"/>
      <c r="B6269" s="5"/>
      <c r="C6269" s="5"/>
    </row>
    <row r="6270" spans="1:3" x14ac:dyDescent="0.25">
      <c r="A6270" s="5"/>
      <c r="B6270" s="5"/>
      <c r="C6270" s="5"/>
    </row>
    <row r="6271" spans="1:3" x14ac:dyDescent="0.25">
      <c r="A6271" s="5"/>
      <c r="B6271" s="5"/>
      <c r="C6271" s="5"/>
    </row>
    <row r="6272" spans="1:3" x14ac:dyDescent="0.25">
      <c r="A6272" s="5"/>
      <c r="B6272" s="5"/>
      <c r="C6272" s="5"/>
    </row>
    <row r="6273" spans="1:3" x14ac:dyDescent="0.25">
      <c r="A6273" s="5"/>
      <c r="B6273" s="5"/>
      <c r="C6273" s="5"/>
    </row>
    <row r="6274" spans="1:3" x14ac:dyDescent="0.25">
      <c r="A6274" s="5"/>
      <c r="B6274" s="5"/>
      <c r="C6274" s="5"/>
    </row>
    <row r="6275" spans="1:3" x14ac:dyDescent="0.25">
      <c r="A6275" s="5"/>
      <c r="B6275" s="5"/>
      <c r="C6275" s="5"/>
    </row>
    <row r="6276" spans="1:3" x14ac:dyDescent="0.25">
      <c r="A6276" s="5"/>
      <c r="B6276" s="5"/>
      <c r="C6276" s="5"/>
    </row>
    <row r="6277" spans="1:3" x14ac:dyDescent="0.25">
      <c r="A6277" s="5"/>
      <c r="B6277" s="5"/>
      <c r="C6277" s="5"/>
    </row>
    <row r="6278" spans="1:3" x14ac:dyDescent="0.25">
      <c r="A6278" s="5"/>
      <c r="B6278" s="5"/>
      <c r="C6278" s="5"/>
    </row>
    <row r="6279" spans="1:3" x14ac:dyDescent="0.25">
      <c r="A6279" s="5"/>
      <c r="B6279" s="5"/>
      <c r="C6279" s="5"/>
    </row>
    <row r="6280" spans="1:3" x14ac:dyDescent="0.25">
      <c r="A6280" s="5"/>
      <c r="B6280" s="5"/>
      <c r="C6280" s="5"/>
    </row>
    <row r="6281" spans="1:3" x14ac:dyDescent="0.25">
      <c r="A6281" s="5"/>
      <c r="B6281" s="5"/>
      <c r="C6281" s="5"/>
    </row>
    <row r="6282" spans="1:3" x14ac:dyDescent="0.25">
      <c r="A6282" s="5"/>
      <c r="B6282" s="5"/>
      <c r="C6282" s="5"/>
    </row>
    <row r="6283" spans="1:3" x14ac:dyDescent="0.25">
      <c r="A6283" s="5"/>
      <c r="B6283" s="5"/>
      <c r="C6283" s="5"/>
    </row>
    <row r="6284" spans="1:3" x14ac:dyDescent="0.25">
      <c r="A6284" s="5"/>
      <c r="B6284" s="5"/>
      <c r="C6284" s="5"/>
    </row>
    <row r="6285" spans="1:3" x14ac:dyDescent="0.25">
      <c r="A6285" s="5"/>
      <c r="B6285" s="5"/>
      <c r="C6285" s="5"/>
    </row>
    <row r="6286" spans="1:3" x14ac:dyDescent="0.25">
      <c r="A6286" s="5"/>
      <c r="B6286" s="5"/>
      <c r="C6286" s="5"/>
    </row>
    <row r="6287" spans="1:3" x14ac:dyDescent="0.25">
      <c r="A6287" s="5"/>
      <c r="B6287" s="5"/>
      <c r="C6287" s="5"/>
    </row>
    <row r="6288" spans="1:3" x14ac:dyDescent="0.25">
      <c r="A6288" s="5"/>
      <c r="B6288" s="5"/>
      <c r="C6288" s="5"/>
    </row>
    <row r="6289" spans="1:3" x14ac:dyDescent="0.25">
      <c r="A6289" s="5"/>
      <c r="B6289" s="5"/>
      <c r="C6289" s="5"/>
    </row>
    <row r="6290" spans="1:3" x14ac:dyDescent="0.25">
      <c r="A6290" s="5"/>
      <c r="B6290" s="5"/>
      <c r="C6290" s="5"/>
    </row>
    <row r="6291" spans="1:3" x14ac:dyDescent="0.25">
      <c r="A6291" s="5"/>
      <c r="B6291" s="5"/>
      <c r="C6291" s="5"/>
    </row>
    <row r="6292" spans="1:3" x14ac:dyDescent="0.25">
      <c r="A6292" s="5"/>
      <c r="B6292" s="5"/>
      <c r="C6292" s="5"/>
    </row>
    <row r="6293" spans="1:3" x14ac:dyDescent="0.25">
      <c r="A6293" s="5"/>
      <c r="B6293" s="5"/>
      <c r="C6293" s="5"/>
    </row>
    <row r="6294" spans="1:3" x14ac:dyDescent="0.25">
      <c r="A6294" s="5"/>
      <c r="B6294" s="5"/>
      <c r="C6294" s="5"/>
    </row>
    <row r="6295" spans="1:3" x14ac:dyDescent="0.25">
      <c r="A6295" s="5"/>
      <c r="B6295" s="5"/>
      <c r="C6295" s="5"/>
    </row>
    <row r="6296" spans="1:3" x14ac:dyDescent="0.25">
      <c r="A6296" s="5"/>
      <c r="B6296" s="5"/>
      <c r="C6296" s="5"/>
    </row>
    <row r="6297" spans="1:3" x14ac:dyDescent="0.25">
      <c r="A6297" s="5"/>
      <c r="B6297" s="5"/>
      <c r="C6297" s="5"/>
    </row>
    <row r="6298" spans="1:3" x14ac:dyDescent="0.25">
      <c r="A6298" s="5"/>
      <c r="B6298" s="5"/>
      <c r="C6298" s="5"/>
    </row>
    <row r="6299" spans="1:3" x14ac:dyDescent="0.25">
      <c r="A6299" s="5"/>
      <c r="B6299" s="5"/>
      <c r="C6299" s="5"/>
    </row>
    <row r="6300" spans="1:3" x14ac:dyDescent="0.25">
      <c r="A6300" s="5"/>
      <c r="B6300" s="5"/>
      <c r="C6300" s="5"/>
    </row>
    <row r="6301" spans="1:3" x14ac:dyDescent="0.25">
      <c r="A6301" s="5"/>
      <c r="B6301" s="5"/>
      <c r="C6301" s="5"/>
    </row>
    <row r="6302" spans="1:3" x14ac:dyDescent="0.25">
      <c r="A6302" s="5"/>
      <c r="B6302" s="5"/>
      <c r="C6302" s="5"/>
    </row>
    <row r="6303" spans="1:3" x14ac:dyDescent="0.25">
      <c r="A6303" s="5"/>
      <c r="B6303" s="5"/>
      <c r="C6303" s="5"/>
    </row>
    <row r="6304" spans="1:3" x14ac:dyDescent="0.25">
      <c r="A6304" s="5"/>
      <c r="B6304" s="5"/>
      <c r="C6304" s="5"/>
    </row>
    <row r="6305" spans="1:3" x14ac:dyDescent="0.25">
      <c r="A6305" s="5"/>
      <c r="B6305" s="5"/>
      <c r="C6305" s="5"/>
    </row>
    <row r="6306" spans="1:3" x14ac:dyDescent="0.25">
      <c r="A6306" s="5"/>
      <c r="B6306" s="5"/>
      <c r="C6306" s="5"/>
    </row>
    <row r="6307" spans="1:3" x14ac:dyDescent="0.25">
      <c r="A6307" s="5"/>
      <c r="B6307" s="5"/>
      <c r="C6307" s="5"/>
    </row>
    <row r="6308" spans="1:3" x14ac:dyDescent="0.25">
      <c r="A6308" s="5"/>
      <c r="B6308" s="5"/>
      <c r="C6308" s="5"/>
    </row>
    <row r="6309" spans="1:3" x14ac:dyDescent="0.25">
      <c r="A6309" s="5"/>
      <c r="B6309" s="5"/>
      <c r="C6309" s="5"/>
    </row>
    <row r="6310" spans="1:3" x14ac:dyDescent="0.25">
      <c r="A6310" s="5"/>
      <c r="B6310" s="5"/>
      <c r="C6310" s="5"/>
    </row>
    <row r="6311" spans="1:3" x14ac:dyDescent="0.25">
      <c r="A6311" s="5"/>
      <c r="B6311" s="5"/>
      <c r="C6311" s="5"/>
    </row>
    <row r="6312" spans="1:3" x14ac:dyDescent="0.25">
      <c r="A6312" s="5"/>
      <c r="B6312" s="5"/>
      <c r="C6312" s="5"/>
    </row>
    <row r="6313" spans="1:3" x14ac:dyDescent="0.25">
      <c r="A6313" s="5"/>
      <c r="B6313" s="5"/>
      <c r="C6313" s="5"/>
    </row>
    <row r="6314" spans="1:3" x14ac:dyDescent="0.25">
      <c r="A6314" s="5"/>
      <c r="B6314" s="5"/>
      <c r="C6314" s="5"/>
    </row>
    <row r="6315" spans="1:3" x14ac:dyDescent="0.25">
      <c r="A6315" s="5"/>
      <c r="B6315" s="5"/>
      <c r="C6315" s="5"/>
    </row>
    <row r="6316" spans="1:3" x14ac:dyDescent="0.25">
      <c r="A6316" s="5"/>
      <c r="B6316" s="5"/>
      <c r="C6316" s="5"/>
    </row>
    <row r="6317" spans="1:3" x14ac:dyDescent="0.25">
      <c r="A6317" s="5"/>
      <c r="B6317" s="5"/>
      <c r="C6317" s="5"/>
    </row>
    <row r="6318" spans="1:3" x14ac:dyDescent="0.25">
      <c r="A6318" s="5"/>
      <c r="B6318" s="5"/>
      <c r="C6318" s="5"/>
    </row>
    <row r="6319" spans="1:3" x14ac:dyDescent="0.25">
      <c r="A6319" s="5"/>
      <c r="B6319" s="5"/>
      <c r="C6319" s="5"/>
    </row>
    <row r="6320" spans="1:3" x14ac:dyDescent="0.25">
      <c r="A6320" s="5"/>
      <c r="B6320" s="5"/>
      <c r="C6320" s="5"/>
    </row>
    <row r="6321" spans="1:3" x14ac:dyDescent="0.25">
      <c r="A6321" s="5"/>
      <c r="B6321" s="5"/>
      <c r="C6321" s="5"/>
    </row>
    <row r="6322" spans="1:3" x14ac:dyDescent="0.25">
      <c r="A6322" s="5"/>
      <c r="B6322" s="5"/>
      <c r="C6322" s="5"/>
    </row>
    <row r="6323" spans="1:3" x14ac:dyDescent="0.25">
      <c r="A6323" s="5"/>
      <c r="B6323" s="5"/>
      <c r="C6323" s="5"/>
    </row>
    <row r="6324" spans="1:3" x14ac:dyDescent="0.25">
      <c r="A6324" s="5"/>
      <c r="B6324" s="5"/>
      <c r="C6324" s="5"/>
    </row>
    <row r="6325" spans="1:3" x14ac:dyDescent="0.25">
      <c r="A6325" s="5"/>
      <c r="B6325" s="5"/>
      <c r="C6325" s="5"/>
    </row>
    <row r="6326" spans="1:3" x14ac:dyDescent="0.25">
      <c r="A6326" s="5"/>
      <c r="B6326" s="5"/>
      <c r="C6326" s="5"/>
    </row>
    <row r="6327" spans="1:3" x14ac:dyDescent="0.25">
      <c r="A6327" s="5"/>
      <c r="B6327" s="5"/>
      <c r="C6327" s="5"/>
    </row>
    <row r="6328" spans="1:3" x14ac:dyDescent="0.25">
      <c r="A6328" s="5"/>
      <c r="B6328" s="5"/>
      <c r="C6328" s="5"/>
    </row>
    <row r="6329" spans="1:3" x14ac:dyDescent="0.25">
      <c r="A6329" s="5"/>
      <c r="B6329" s="5"/>
      <c r="C6329" s="5"/>
    </row>
    <row r="6330" spans="1:3" x14ac:dyDescent="0.25">
      <c r="A6330" s="5"/>
      <c r="B6330" s="5"/>
      <c r="C6330" s="5"/>
    </row>
    <row r="6331" spans="1:3" x14ac:dyDescent="0.25">
      <c r="A6331" s="5"/>
      <c r="B6331" s="5"/>
      <c r="C6331" s="5"/>
    </row>
    <row r="6332" spans="1:3" x14ac:dyDescent="0.25">
      <c r="A6332" s="5"/>
      <c r="B6332" s="5"/>
      <c r="C6332" s="5"/>
    </row>
    <row r="6333" spans="1:3" x14ac:dyDescent="0.25">
      <c r="A6333" s="5"/>
      <c r="B6333" s="5"/>
      <c r="C6333" s="5"/>
    </row>
    <row r="6334" spans="1:3" x14ac:dyDescent="0.25">
      <c r="A6334" s="5"/>
      <c r="B6334" s="5"/>
      <c r="C6334" s="5"/>
    </row>
    <row r="6335" spans="1:3" x14ac:dyDescent="0.25">
      <c r="A6335" s="5"/>
      <c r="B6335" s="5"/>
      <c r="C6335" s="5"/>
    </row>
    <row r="6336" spans="1:3" x14ac:dyDescent="0.25">
      <c r="A6336" s="5"/>
      <c r="B6336" s="5"/>
      <c r="C6336" s="5"/>
    </row>
    <row r="6337" spans="1:3" x14ac:dyDescent="0.25">
      <c r="A6337" s="5"/>
      <c r="B6337" s="5"/>
      <c r="C6337" s="5"/>
    </row>
    <row r="6338" spans="1:3" x14ac:dyDescent="0.25">
      <c r="A6338" s="5"/>
      <c r="B6338" s="5"/>
      <c r="C6338" s="5"/>
    </row>
    <row r="6339" spans="1:3" x14ac:dyDescent="0.25">
      <c r="A6339" s="5"/>
      <c r="B6339" s="5"/>
      <c r="C6339" s="5"/>
    </row>
    <row r="6340" spans="1:3" x14ac:dyDescent="0.25">
      <c r="A6340" s="5"/>
      <c r="B6340" s="5"/>
      <c r="C6340" s="5"/>
    </row>
    <row r="6341" spans="1:3" x14ac:dyDescent="0.25">
      <c r="A6341" s="5"/>
      <c r="B6341" s="5"/>
      <c r="C6341" s="5"/>
    </row>
    <row r="6342" spans="1:3" x14ac:dyDescent="0.25">
      <c r="A6342" s="5"/>
      <c r="B6342" s="5"/>
      <c r="C6342" s="5"/>
    </row>
    <row r="6343" spans="1:3" x14ac:dyDescent="0.25">
      <c r="A6343" s="5"/>
      <c r="B6343" s="5"/>
      <c r="C6343" s="5"/>
    </row>
    <row r="6344" spans="1:3" x14ac:dyDescent="0.25">
      <c r="A6344" s="5"/>
      <c r="B6344" s="5"/>
      <c r="C6344" s="5"/>
    </row>
    <row r="6345" spans="1:3" x14ac:dyDescent="0.25">
      <c r="A6345" s="5"/>
      <c r="B6345" s="5"/>
      <c r="C6345" s="5"/>
    </row>
    <row r="6346" spans="1:3" x14ac:dyDescent="0.25">
      <c r="A6346" s="5"/>
      <c r="B6346" s="5"/>
      <c r="C6346" s="5"/>
    </row>
    <row r="6347" spans="1:3" x14ac:dyDescent="0.25">
      <c r="A6347" s="5"/>
      <c r="B6347" s="5"/>
      <c r="C6347" s="5"/>
    </row>
    <row r="6348" spans="1:3" x14ac:dyDescent="0.25">
      <c r="A6348" s="5"/>
      <c r="B6348" s="5"/>
      <c r="C6348" s="5"/>
    </row>
    <row r="6349" spans="1:3" x14ac:dyDescent="0.25">
      <c r="A6349" s="5"/>
      <c r="B6349" s="5"/>
      <c r="C6349" s="5"/>
    </row>
    <row r="6350" spans="1:3" x14ac:dyDescent="0.25">
      <c r="A6350" s="5"/>
      <c r="B6350" s="5"/>
      <c r="C6350" s="5"/>
    </row>
    <row r="6351" spans="1:3" x14ac:dyDescent="0.25">
      <c r="A6351" s="5"/>
      <c r="B6351" s="5"/>
      <c r="C6351" s="5"/>
    </row>
    <row r="6352" spans="1:3" x14ac:dyDescent="0.25">
      <c r="A6352" s="5"/>
      <c r="B6352" s="5"/>
      <c r="C6352" s="5"/>
    </row>
    <row r="6353" spans="1:3" x14ac:dyDescent="0.25">
      <c r="A6353" s="5"/>
      <c r="B6353" s="5"/>
      <c r="C6353" s="5"/>
    </row>
    <row r="6354" spans="1:3" x14ac:dyDescent="0.25">
      <c r="A6354" s="5"/>
      <c r="B6354" s="5"/>
      <c r="C6354" s="5"/>
    </row>
    <row r="6355" spans="1:3" x14ac:dyDescent="0.25">
      <c r="A6355" s="5"/>
      <c r="B6355" s="5"/>
      <c r="C6355" s="5"/>
    </row>
    <row r="6356" spans="1:3" x14ac:dyDescent="0.25">
      <c r="A6356" s="5"/>
      <c r="B6356" s="5"/>
      <c r="C6356" s="5"/>
    </row>
    <row r="6357" spans="1:3" x14ac:dyDescent="0.25">
      <c r="A6357" s="5"/>
      <c r="B6357" s="5"/>
      <c r="C6357" s="5"/>
    </row>
    <row r="6358" spans="1:3" x14ac:dyDescent="0.25">
      <c r="A6358" s="5"/>
      <c r="B6358" s="5"/>
      <c r="C6358" s="5"/>
    </row>
    <row r="6359" spans="1:3" x14ac:dyDescent="0.25">
      <c r="A6359" s="5"/>
      <c r="B6359" s="5"/>
      <c r="C6359" s="5"/>
    </row>
    <row r="6360" spans="1:3" x14ac:dyDescent="0.25">
      <c r="A6360" s="5"/>
      <c r="B6360" s="5"/>
      <c r="C6360" s="5"/>
    </row>
    <row r="6361" spans="1:3" x14ac:dyDescent="0.25">
      <c r="A6361" s="5"/>
      <c r="B6361" s="5"/>
      <c r="C6361" s="5"/>
    </row>
    <row r="6362" spans="1:3" x14ac:dyDescent="0.25">
      <c r="A6362" s="5"/>
      <c r="B6362" s="5"/>
      <c r="C6362" s="5"/>
    </row>
    <row r="6363" spans="1:3" x14ac:dyDescent="0.25">
      <c r="A6363" s="5"/>
      <c r="B6363" s="5"/>
      <c r="C6363" s="5"/>
    </row>
    <row r="6364" spans="1:3" x14ac:dyDescent="0.25">
      <c r="A6364" s="5"/>
      <c r="B6364" s="5"/>
      <c r="C6364" s="5"/>
    </row>
    <row r="6365" spans="1:3" x14ac:dyDescent="0.25">
      <c r="A6365" s="5"/>
      <c r="B6365" s="5"/>
      <c r="C6365" s="5"/>
    </row>
    <row r="6366" spans="1:3" x14ac:dyDescent="0.25">
      <c r="A6366" s="5"/>
      <c r="B6366" s="5"/>
      <c r="C6366" s="5"/>
    </row>
    <row r="6367" spans="1:3" x14ac:dyDescent="0.25">
      <c r="A6367" s="5"/>
      <c r="B6367" s="5"/>
      <c r="C6367" s="5"/>
    </row>
    <row r="6368" spans="1:3" x14ac:dyDescent="0.25">
      <c r="A6368" s="5"/>
      <c r="B6368" s="5"/>
      <c r="C6368" s="5"/>
    </row>
    <row r="6369" spans="1:3" x14ac:dyDescent="0.25">
      <c r="A6369" s="5"/>
      <c r="B6369" s="5"/>
      <c r="C6369" s="5"/>
    </row>
    <row r="6370" spans="1:3" x14ac:dyDescent="0.25">
      <c r="A6370" s="5"/>
      <c r="B6370" s="5"/>
      <c r="C6370" s="5"/>
    </row>
    <row r="6371" spans="1:3" x14ac:dyDescent="0.25">
      <c r="A6371" s="5"/>
      <c r="B6371" s="5"/>
      <c r="C6371" s="5"/>
    </row>
    <row r="6372" spans="1:3" x14ac:dyDescent="0.25">
      <c r="A6372" s="5"/>
      <c r="B6372" s="5"/>
      <c r="C6372" s="5"/>
    </row>
    <row r="6373" spans="1:3" x14ac:dyDescent="0.25">
      <c r="A6373" s="5"/>
      <c r="B6373" s="5"/>
      <c r="C6373" s="5"/>
    </row>
    <row r="6374" spans="1:3" x14ac:dyDescent="0.25">
      <c r="A6374" s="5"/>
      <c r="B6374" s="5"/>
      <c r="C6374" s="5"/>
    </row>
    <row r="6375" spans="1:3" x14ac:dyDescent="0.25">
      <c r="A6375" s="5"/>
      <c r="B6375" s="5"/>
      <c r="C6375" s="5"/>
    </row>
    <row r="6376" spans="1:3" x14ac:dyDescent="0.25">
      <c r="A6376" s="5"/>
      <c r="B6376" s="5"/>
      <c r="C6376" s="5"/>
    </row>
    <row r="6377" spans="1:3" x14ac:dyDescent="0.25">
      <c r="A6377" s="5"/>
      <c r="B6377" s="5"/>
      <c r="C6377" s="5"/>
    </row>
    <row r="6378" spans="1:3" x14ac:dyDescent="0.25">
      <c r="A6378" s="5"/>
      <c r="B6378" s="5"/>
      <c r="C6378" s="5"/>
    </row>
    <row r="6379" spans="1:3" x14ac:dyDescent="0.25">
      <c r="A6379" s="5"/>
      <c r="B6379" s="5"/>
      <c r="C6379" s="5"/>
    </row>
    <row r="6380" spans="1:3" x14ac:dyDescent="0.25">
      <c r="A6380" s="5"/>
      <c r="B6380" s="5"/>
      <c r="C6380" s="5"/>
    </row>
    <row r="6381" spans="1:3" x14ac:dyDescent="0.25">
      <c r="A6381" s="5"/>
      <c r="B6381" s="5"/>
      <c r="C6381" s="5"/>
    </row>
    <row r="6382" spans="1:3" x14ac:dyDescent="0.25">
      <c r="A6382" s="5"/>
      <c r="B6382" s="5"/>
      <c r="C6382" s="5"/>
    </row>
    <row r="6383" spans="1:3" x14ac:dyDescent="0.25">
      <c r="A6383" s="5"/>
      <c r="B6383" s="5"/>
      <c r="C6383" s="5"/>
    </row>
    <row r="6384" spans="1:3" x14ac:dyDescent="0.25">
      <c r="A6384" s="5"/>
      <c r="B6384" s="5"/>
      <c r="C6384" s="5"/>
    </row>
    <row r="6385" spans="1:3" x14ac:dyDescent="0.25">
      <c r="A6385" s="5"/>
      <c r="B6385" s="5"/>
      <c r="C6385" s="5"/>
    </row>
    <row r="6386" spans="1:3" x14ac:dyDescent="0.25">
      <c r="A6386" s="5"/>
      <c r="B6386" s="5"/>
      <c r="C6386" s="5"/>
    </row>
    <row r="6387" spans="1:3" x14ac:dyDescent="0.25">
      <c r="A6387" s="5"/>
      <c r="B6387" s="5"/>
      <c r="C6387" s="5"/>
    </row>
    <row r="6388" spans="1:3" x14ac:dyDescent="0.25">
      <c r="A6388" s="5"/>
      <c r="B6388" s="5"/>
      <c r="C6388" s="5"/>
    </row>
    <row r="6389" spans="1:3" x14ac:dyDescent="0.25">
      <c r="A6389" s="5"/>
      <c r="B6389" s="5"/>
      <c r="C6389" s="5"/>
    </row>
    <row r="6390" spans="1:3" x14ac:dyDescent="0.25">
      <c r="A6390" s="5"/>
      <c r="B6390" s="5"/>
      <c r="C6390" s="5"/>
    </row>
    <row r="6391" spans="1:3" x14ac:dyDescent="0.25">
      <c r="A6391" s="5"/>
      <c r="B6391" s="5"/>
      <c r="C6391" s="5"/>
    </row>
    <row r="6392" spans="1:3" x14ac:dyDescent="0.25">
      <c r="A6392" s="5"/>
      <c r="B6392" s="5"/>
      <c r="C6392" s="5"/>
    </row>
    <row r="6393" spans="1:3" x14ac:dyDescent="0.25">
      <c r="A6393" s="5"/>
      <c r="B6393" s="5"/>
      <c r="C6393" s="5"/>
    </row>
    <row r="6394" spans="1:3" x14ac:dyDescent="0.25">
      <c r="A6394" s="5"/>
      <c r="B6394" s="5"/>
      <c r="C6394" s="5"/>
    </row>
    <row r="6395" spans="1:3" x14ac:dyDescent="0.25">
      <c r="A6395" s="5"/>
      <c r="B6395" s="5"/>
      <c r="C6395" s="5"/>
    </row>
    <row r="6396" spans="1:3" x14ac:dyDescent="0.25">
      <c r="A6396" s="5"/>
      <c r="B6396" s="5"/>
      <c r="C6396" s="5"/>
    </row>
    <row r="6397" spans="1:3" x14ac:dyDescent="0.25">
      <c r="A6397" s="5"/>
      <c r="B6397" s="5"/>
      <c r="C6397" s="5"/>
    </row>
    <row r="6398" spans="1:3" x14ac:dyDescent="0.25">
      <c r="A6398" s="5"/>
      <c r="B6398" s="5"/>
      <c r="C6398" s="5"/>
    </row>
    <row r="6399" spans="1:3" x14ac:dyDescent="0.25">
      <c r="A6399" s="5"/>
      <c r="B6399" s="5"/>
      <c r="C6399" s="5"/>
    </row>
    <row r="6400" spans="1:3" x14ac:dyDescent="0.25">
      <c r="A6400" s="5"/>
      <c r="B6400" s="5"/>
      <c r="C6400" s="5"/>
    </row>
    <row r="6401" spans="1:3" x14ac:dyDescent="0.25">
      <c r="A6401" s="5"/>
      <c r="B6401" s="5"/>
      <c r="C6401" s="5"/>
    </row>
    <row r="6402" spans="1:3" x14ac:dyDescent="0.25">
      <c r="A6402" s="5"/>
      <c r="B6402" s="5"/>
      <c r="C6402" s="5"/>
    </row>
    <row r="6403" spans="1:3" x14ac:dyDescent="0.25">
      <c r="A6403" s="5"/>
      <c r="B6403" s="5"/>
      <c r="C6403" s="5"/>
    </row>
    <row r="6404" spans="1:3" x14ac:dyDescent="0.25">
      <c r="A6404" s="5"/>
      <c r="B6404" s="5"/>
      <c r="C6404" s="5"/>
    </row>
    <row r="6405" spans="1:3" x14ac:dyDescent="0.25">
      <c r="A6405" s="5"/>
      <c r="B6405" s="5"/>
      <c r="C6405" s="5"/>
    </row>
    <row r="6406" spans="1:3" x14ac:dyDescent="0.25">
      <c r="A6406" s="5"/>
      <c r="B6406" s="5"/>
      <c r="C6406" s="5"/>
    </row>
    <row r="6407" spans="1:3" x14ac:dyDescent="0.25">
      <c r="A6407" s="5"/>
      <c r="B6407" s="5"/>
      <c r="C6407" s="5"/>
    </row>
    <row r="6408" spans="1:3" x14ac:dyDescent="0.25">
      <c r="A6408" s="5"/>
      <c r="B6408" s="5"/>
      <c r="C6408" s="5"/>
    </row>
    <row r="6409" spans="1:3" x14ac:dyDescent="0.25">
      <c r="A6409" s="5"/>
      <c r="B6409" s="5"/>
      <c r="C6409" s="5"/>
    </row>
    <row r="6410" spans="1:3" x14ac:dyDescent="0.25">
      <c r="A6410" s="5"/>
      <c r="B6410" s="5"/>
      <c r="C6410" s="5"/>
    </row>
    <row r="6411" spans="1:3" x14ac:dyDescent="0.25">
      <c r="A6411" s="5"/>
      <c r="B6411" s="5"/>
      <c r="C6411" s="5"/>
    </row>
    <row r="6412" spans="1:3" x14ac:dyDescent="0.25">
      <c r="A6412" s="5"/>
      <c r="B6412" s="5"/>
      <c r="C6412" s="5"/>
    </row>
    <row r="6413" spans="1:3" x14ac:dyDescent="0.25">
      <c r="A6413" s="5"/>
      <c r="B6413" s="5"/>
      <c r="C6413" s="5"/>
    </row>
    <row r="6414" spans="1:3" x14ac:dyDescent="0.25">
      <c r="A6414" s="5"/>
      <c r="B6414" s="5"/>
      <c r="C6414" s="5"/>
    </row>
    <row r="6415" spans="1:3" x14ac:dyDescent="0.25">
      <c r="A6415" s="5"/>
      <c r="B6415" s="5"/>
      <c r="C6415" s="5"/>
    </row>
    <row r="6416" spans="1:3" x14ac:dyDescent="0.25">
      <c r="A6416" s="5"/>
      <c r="B6416" s="5"/>
      <c r="C6416" s="5"/>
    </row>
    <row r="6417" spans="1:3" x14ac:dyDescent="0.25">
      <c r="A6417" s="5"/>
      <c r="B6417" s="5"/>
      <c r="C6417" s="5"/>
    </row>
    <row r="6418" spans="1:3" x14ac:dyDescent="0.25">
      <c r="A6418" s="5"/>
      <c r="B6418" s="5"/>
      <c r="C6418" s="5"/>
    </row>
    <row r="6419" spans="1:3" x14ac:dyDescent="0.25">
      <c r="A6419" s="5"/>
      <c r="B6419" s="5"/>
      <c r="C6419" s="5"/>
    </row>
    <row r="6420" spans="1:3" x14ac:dyDescent="0.25">
      <c r="A6420" s="5"/>
      <c r="B6420" s="5"/>
      <c r="C6420" s="5"/>
    </row>
    <row r="6421" spans="1:3" x14ac:dyDescent="0.25">
      <c r="A6421" s="5"/>
      <c r="B6421" s="5"/>
      <c r="C6421" s="5"/>
    </row>
    <row r="6422" spans="1:3" x14ac:dyDescent="0.25">
      <c r="A6422" s="5"/>
      <c r="B6422" s="5"/>
      <c r="C6422" s="5"/>
    </row>
    <row r="6423" spans="1:3" x14ac:dyDescent="0.25">
      <c r="A6423" s="5"/>
      <c r="B6423" s="5"/>
      <c r="C6423" s="5"/>
    </row>
    <row r="6424" spans="1:3" x14ac:dyDescent="0.25">
      <c r="A6424" s="5"/>
      <c r="B6424" s="5"/>
      <c r="C6424" s="5"/>
    </row>
    <row r="6425" spans="1:3" x14ac:dyDescent="0.25">
      <c r="A6425" s="5"/>
      <c r="B6425" s="5"/>
      <c r="C6425" s="5"/>
    </row>
    <row r="6426" spans="1:3" x14ac:dyDescent="0.25">
      <c r="A6426" s="5"/>
      <c r="B6426" s="5"/>
      <c r="C6426" s="5"/>
    </row>
    <row r="6427" spans="1:3" x14ac:dyDescent="0.25">
      <c r="A6427" s="5"/>
      <c r="B6427" s="5"/>
      <c r="C6427" s="5"/>
    </row>
    <row r="6428" spans="1:3" x14ac:dyDescent="0.25">
      <c r="A6428" s="5"/>
      <c r="B6428" s="5"/>
      <c r="C6428" s="5"/>
    </row>
    <row r="6429" spans="1:3" x14ac:dyDescent="0.25">
      <c r="A6429" s="5"/>
      <c r="B6429" s="5"/>
      <c r="C6429" s="5"/>
    </row>
    <row r="6430" spans="1:3" x14ac:dyDescent="0.25">
      <c r="A6430" s="5"/>
      <c r="B6430" s="5"/>
      <c r="C6430" s="5"/>
    </row>
    <row r="6431" spans="1:3" x14ac:dyDescent="0.25">
      <c r="A6431" s="5"/>
      <c r="B6431" s="5"/>
      <c r="C6431" s="5"/>
    </row>
    <row r="6432" spans="1:3" x14ac:dyDescent="0.25">
      <c r="A6432" s="5"/>
      <c r="B6432" s="5"/>
      <c r="C6432" s="5"/>
    </row>
    <row r="6433" spans="1:3" x14ac:dyDescent="0.25">
      <c r="A6433" s="5"/>
      <c r="B6433" s="5"/>
      <c r="C6433" s="5"/>
    </row>
    <row r="6434" spans="1:3" x14ac:dyDescent="0.25">
      <c r="A6434" s="5"/>
      <c r="B6434" s="5"/>
      <c r="C6434" s="5"/>
    </row>
    <row r="6435" spans="1:3" x14ac:dyDescent="0.25">
      <c r="A6435" s="5"/>
      <c r="B6435" s="5"/>
      <c r="C6435" s="5"/>
    </row>
    <row r="6436" spans="1:3" x14ac:dyDescent="0.25">
      <c r="A6436" s="5"/>
      <c r="B6436" s="5"/>
      <c r="C6436" s="5"/>
    </row>
    <row r="6437" spans="1:3" x14ac:dyDescent="0.25">
      <c r="A6437" s="5"/>
      <c r="B6437" s="5"/>
      <c r="C6437" s="5"/>
    </row>
    <row r="6438" spans="1:3" x14ac:dyDescent="0.25">
      <c r="A6438" s="5"/>
      <c r="B6438" s="5"/>
      <c r="C6438" s="5"/>
    </row>
    <row r="6439" spans="1:3" x14ac:dyDescent="0.25">
      <c r="A6439" s="5"/>
      <c r="B6439" s="5"/>
      <c r="C6439" s="5"/>
    </row>
    <row r="6440" spans="1:3" x14ac:dyDescent="0.25">
      <c r="A6440" s="5"/>
      <c r="B6440" s="5"/>
      <c r="C6440" s="5"/>
    </row>
    <row r="6441" spans="1:3" x14ac:dyDescent="0.25">
      <c r="A6441" s="5"/>
      <c r="B6441" s="5"/>
      <c r="C6441" s="5"/>
    </row>
    <row r="6442" spans="1:3" x14ac:dyDescent="0.25">
      <c r="A6442" s="5"/>
      <c r="B6442" s="5"/>
      <c r="C6442" s="5"/>
    </row>
    <row r="6443" spans="1:3" x14ac:dyDescent="0.25">
      <c r="A6443" s="5"/>
      <c r="B6443" s="5"/>
      <c r="C6443" s="5"/>
    </row>
    <row r="6444" spans="1:3" x14ac:dyDescent="0.25">
      <c r="A6444" s="5"/>
      <c r="B6444" s="5"/>
      <c r="C6444" s="5"/>
    </row>
    <row r="6445" spans="1:3" x14ac:dyDescent="0.25">
      <c r="A6445" s="5"/>
      <c r="B6445" s="5"/>
      <c r="C6445" s="5"/>
    </row>
    <row r="6446" spans="1:3" x14ac:dyDescent="0.25">
      <c r="A6446" s="5"/>
      <c r="B6446" s="5"/>
      <c r="C6446" s="5"/>
    </row>
    <row r="6447" spans="1:3" x14ac:dyDescent="0.25">
      <c r="A6447" s="5"/>
      <c r="B6447" s="5"/>
      <c r="C6447" s="5"/>
    </row>
    <row r="6448" spans="1:3" x14ac:dyDescent="0.25">
      <c r="A6448" s="5"/>
      <c r="B6448" s="5"/>
      <c r="C6448" s="5"/>
    </row>
    <row r="6449" spans="1:3" x14ac:dyDescent="0.25">
      <c r="A6449" s="5"/>
      <c r="B6449" s="5"/>
      <c r="C6449" s="5"/>
    </row>
    <row r="6450" spans="1:3" x14ac:dyDescent="0.25">
      <c r="A6450" s="5"/>
      <c r="B6450" s="5"/>
      <c r="C6450" s="5"/>
    </row>
    <row r="6451" spans="1:3" x14ac:dyDescent="0.25">
      <c r="A6451" s="5"/>
      <c r="B6451" s="5"/>
      <c r="C6451" s="5"/>
    </row>
    <row r="6452" spans="1:3" x14ac:dyDescent="0.25">
      <c r="A6452" s="5"/>
      <c r="B6452" s="5"/>
      <c r="C6452" s="5"/>
    </row>
    <row r="6453" spans="1:3" x14ac:dyDescent="0.25">
      <c r="A6453" s="5"/>
      <c r="B6453" s="5"/>
      <c r="C6453" s="5"/>
    </row>
    <row r="6454" spans="1:3" x14ac:dyDescent="0.25">
      <c r="A6454" s="5"/>
      <c r="B6454" s="5"/>
      <c r="C6454" s="5"/>
    </row>
    <row r="6455" spans="1:3" x14ac:dyDescent="0.25">
      <c r="A6455" s="5"/>
      <c r="B6455" s="5"/>
      <c r="C6455" s="5"/>
    </row>
    <row r="6456" spans="1:3" x14ac:dyDescent="0.25">
      <c r="A6456" s="5"/>
      <c r="B6456" s="5"/>
      <c r="C6456" s="5"/>
    </row>
    <row r="6457" spans="1:3" x14ac:dyDescent="0.25">
      <c r="A6457" s="5"/>
      <c r="B6457" s="5"/>
      <c r="C6457" s="5"/>
    </row>
    <row r="6458" spans="1:3" x14ac:dyDescent="0.25">
      <c r="A6458" s="5"/>
      <c r="B6458" s="5"/>
      <c r="C6458" s="5"/>
    </row>
    <row r="6459" spans="1:3" x14ac:dyDescent="0.25">
      <c r="A6459" s="5"/>
      <c r="B6459" s="5"/>
      <c r="C6459" s="5"/>
    </row>
    <row r="6460" spans="1:3" x14ac:dyDescent="0.25">
      <c r="A6460" s="5"/>
      <c r="B6460" s="5"/>
      <c r="C6460" s="5"/>
    </row>
    <row r="6461" spans="1:3" x14ac:dyDescent="0.25">
      <c r="A6461" s="5"/>
      <c r="B6461" s="5"/>
      <c r="C6461" s="5"/>
    </row>
    <row r="6462" spans="1:3" x14ac:dyDescent="0.25">
      <c r="A6462" s="5"/>
      <c r="B6462" s="5"/>
      <c r="C6462" s="5"/>
    </row>
    <row r="6463" spans="1:3" x14ac:dyDescent="0.25">
      <c r="A6463" s="5"/>
      <c r="B6463" s="5"/>
      <c r="C6463" s="5"/>
    </row>
    <row r="6464" spans="1:3" x14ac:dyDescent="0.25">
      <c r="A6464" s="5"/>
      <c r="B6464" s="5"/>
      <c r="C6464" s="5"/>
    </row>
    <row r="6465" spans="1:3" x14ac:dyDescent="0.25">
      <c r="A6465" s="5"/>
      <c r="B6465" s="5"/>
      <c r="C6465" s="5"/>
    </row>
    <row r="6466" spans="1:3" x14ac:dyDescent="0.25">
      <c r="A6466" s="5"/>
      <c r="B6466" s="5"/>
      <c r="C6466" s="5"/>
    </row>
    <row r="6467" spans="1:3" x14ac:dyDescent="0.25">
      <c r="A6467" s="5"/>
      <c r="B6467" s="5"/>
      <c r="C6467" s="5"/>
    </row>
    <row r="6468" spans="1:3" x14ac:dyDescent="0.25">
      <c r="A6468" s="5"/>
      <c r="B6468" s="5"/>
      <c r="C6468" s="5"/>
    </row>
    <row r="6469" spans="1:3" x14ac:dyDescent="0.25">
      <c r="A6469" s="5"/>
      <c r="B6469" s="5"/>
      <c r="C6469" s="5"/>
    </row>
    <row r="6470" spans="1:3" x14ac:dyDescent="0.25">
      <c r="A6470" s="5"/>
      <c r="B6470" s="5"/>
      <c r="C6470" s="5"/>
    </row>
    <row r="6471" spans="1:3" x14ac:dyDescent="0.25">
      <c r="A6471" s="5"/>
      <c r="B6471" s="5"/>
      <c r="C6471" s="5"/>
    </row>
    <row r="6472" spans="1:3" x14ac:dyDescent="0.25">
      <c r="A6472" s="5"/>
      <c r="B6472" s="5"/>
      <c r="C6472" s="5"/>
    </row>
    <row r="6473" spans="1:3" x14ac:dyDescent="0.25">
      <c r="A6473" s="5"/>
      <c r="B6473" s="5"/>
      <c r="C6473" s="5"/>
    </row>
    <row r="6474" spans="1:3" x14ac:dyDescent="0.25">
      <c r="A6474" s="5"/>
      <c r="B6474" s="5"/>
      <c r="C6474" s="5"/>
    </row>
    <row r="6475" spans="1:3" x14ac:dyDescent="0.25">
      <c r="A6475" s="5"/>
      <c r="B6475" s="5"/>
      <c r="C6475" s="5"/>
    </row>
    <row r="6476" spans="1:3" x14ac:dyDescent="0.25">
      <c r="A6476" s="5"/>
      <c r="B6476" s="5"/>
      <c r="C6476" s="5"/>
    </row>
    <row r="6477" spans="1:3" x14ac:dyDescent="0.25">
      <c r="A6477" s="5"/>
      <c r="B6477" s="5"/>
      <c r="C6477" s="5"/>
    </row>
    <row r="6478" spans="1:3" x14ac:dyDescent="0.25">
      <c r="A6478" s="5"/>
      <c r="B6478" s="5"/>
      <c r="C6478" s="5"/>
    </row>
    <row r="6479" spans="1:3" x14ac:dyDescent="0.25">
      <c r="A6479" s="5"/>
      <c r="B6479" s="5"/>
      <c r="C6479" s="5"/>
    </row>
    <row r="6480" spans="1:3" x14ac:dyDescent="0.25">
      <c r="A6480" s="5"/>
      <c r="B6480" s="5"/>
      <c r="C6480" s="5"/>
    </row>
    <row r="6481" spans="1:3" x14ac:dyDescent="0.25">
      <c r="A6481" s="5"/>
      <c r="B6481" s="5"/>
      <c r="C6481" s="5"/>
    </row>
    <row r="6482" spans="1:3" x14ac:dyDescent="0.25">
      <c r="A6482" s="5"/>
      <c r="B6482" s="5"/>
      <c r="C6482" s="5"/>
    </row>
    <row r="6483" spans="1:3" x14ac:dyDescent="0.25">
      <c r="A6483" s="5"/>
      <c r="B6483" s="5"/>
      <c r="C6483" s="5"/>
    </row>
    <row r="6484" spans="1:3" x14ac:dyDescent="0.25">
      <c r="A6484" s="5"/>
      <c r="B6484" s="5"/>
      <c r="C6484" s="5"/>
    </row>
    <row r="6485" spans="1:3" x14ac:dyDescent="0.25">
      <c r="A6485" s="5"/>
      <c r="B6485" s="5"/>
      <c r="C6485" s="5"/>
    </row>
    <row r="6486" spans="1:3" x14ac:dyDescent="0.25">
      <c r="A6486" s="5"/>
      <c r="B6486" s="5"/>
      <c r="C6486" s="5"/>
    </row>
    <row r="6487" spans="1:3" x14ac:dyDescent="0.25">
      <c r="A6487" s="5"/>
      <c r="B6487" s="5"/>
      <c r="C6487" s="5"/>
    </row>
    <row r="6488" spans="1:3" x14ac:dyDescent="0.25">
      <c r="A6488" s="5"/>
      <c r="B6488" s="5"/>
      <c r="C6488" s="5"/>
    </row>
    <row r="6489" spans="1:3" x14ac:dyDescent="0.25">
      <c r="A6489" s="5"/>
      <c r="B6489" s="5"/>
      <c r="C6489" s="5"/>
    </row>
    <row r="6490" spans="1:3" x14ac:dyDescent="0.25">
      <c r="A6490" s="5"/>
      <c r="B6490" s="5"/>
      <c r="C6490" s="5"/>
    </row>
    <row r="6491" spans="1:3" x14ac:dyDescent="0.25">
      <c r="A6491" s="5"/>
      <c r="B6491" s="5"/>
      <c r="C6491" s="5"/>
    </row>
    <row r="6492" spans="1:3" x14ac:dyDescent="0.25">
      <c r="A6492" s="5"/>
      <c r="B6492" s="5"/>
      <c r="C6492" s="5"/>
    </row>
    <row r="6493" spans="1:3" x14ac:dyDescent="0.25">
      <c r="A6493" s="5"/>
      <c r="B6493" s="5"/>
      <c r="C6493" s="5"/>
    </row>
    <row r="6494" spans="1:3" x14ac:dyDescent="0.25">
      <c r="A6494" s="5"/>
      <c r="B6494" s="5"/>
      <c r="C6494" s="5"/>
    </row>
    <row r="6495" spans="1:3" x14ac:dyDescent="0.25">
      <c r="A6495" s="5"/>
      <c r="B6495" s="5"/>
      <c r="C6495" s="5"/>
    </row>
    <row r="6496" spans="1:3" x14ac:dyDescent="0.25">
      <c r="A6496" s="5"/>
      <c r="B6496" s="5"/>
      <c r="C6496" s="5"/>
    </row>
    <row r="6497" spans="1:3" x14ac:dyDescent="0.25">
      <c r="A6497" s="5"/>
      <c r="B6497" s="5"/>
      <c r="C6497" s="5"/>
    </row>
    <row r="6498" spans="1:3" x14ac:dyDescent="0.25">
      <c r="A6498" s="5"/>
      <c r="B6498" s="5"/>
      <c r="C6498" s="5"/>
    </row>
    <row r="6499" spans="1:3" x14ac:dyDescent="0.25">
      <c r="A6499" s="5"/>
      <c r="B6499" s="5"/>
      <c r="C6499" s="5"/>
    </row>
    <row r="6500" spans="1:3" x14ac:dyDescent="0.25">
      <c r="A6500" s="5"/>
      <c r="B6500" s="5"/>
      <c r="C6500" s="5"/>
    </row>
    <row r="6501" spans="1:3" x14ac:dyDescent="0.25">
      <c r="A6501" s="5"/>
      <c r="B6501" s="5"/>
      <c r="C6501" s="5"/>
    </row>
    <row r="6502" spans="1:3" x14ac:dyDescent="0.25">
      <c r="A6502" s="5"/>
      <c r="B6502" s="5"/>
      <c r="C6502" s="5"/>
    </row>
    <row r="6503" spans="1:3" x14ac:dyDescent="0.25">
      <c r="A6503" s="5"/>
      <c r="B6503" s="5"/>
      <c r="C6503" s="5"/>
    </row>
    <row r="6504" spans="1:3" x14ac:dyDescent="0.25">
      <c r="A6504" s="5"/>
      <c r="B6504" s="5"/>
      <c r="C6504" s="5"/>
    </row>
    <row r="6505" spans="1:3" x14ac:dyDescent="0.25">
      <c r="A6505" s="5"/>
      <c r="B6505" s="5"/>
      <c r="C6505" s="5"/>
    </row>
    <row r="6506" spans="1:3" x14ac:dyDescent="0.25">
      <c r="A6506" s="5"/>
      <c r="B6506" s="5"/>
      <c r="C6506" s="5"/>
    </row>
    <row r="6507" spans="1:3" x14ac:dyDescent="0.25">
      <c r="A6507" s="5"/>
      <c r="B6507" s="5"/>
      <c r="C6507" s="5"/>
    </row>
    <row r="6508" spans="1:3" x14ac:dyDescent="0.25">
      <c r="A6508" s="5"/>
      <c r="B6508" s="5"/>
      <c r="C6508" s="5"/>
    </row>
    <row r="6509" spans="1:3" x14ac:dyDescent="0.25">
      <c r="A6509" s="5"/>
      <c r="B6509" s="5"/>
      <c r="C6509" s="5"/>
    </row>
    <row r="6510" spans="1:3" x14ac:dyDescent="0.25">
      <c r="A6510" s="5"/>
      <c r="B6510" s="5"/>
      <c r="C6510" s="5"/>
    </row>
    <row r="6511" spans="1:3" x14ac:dyDescent="0.25">
      <c r="A6511" s="5"/>
      <c r="B6511" s="5"/>
      <c r="C6511" s="5"/>
    </row>
    <row r="6512" spans="1:3" x14ac:dyDescent="0.25">
      <c r="A6512" s="5"/>
      <c r="B6512" s="5"/>
      <c r="C6512" s="5"/>
    </row>
    <row r="6513" spans="1:3" x14ac:dyDescent="0.25">
      <c r="A6513" s="5"/>
      <c r="B6513" s="5"/>
      <c r="C6513" s="5"/>
    </row>
    <row r="6514" spans="1:3" x14ac:dyDescent="0.25">
      <c r="A6514" s="5"/>
      <c r="B6514" s="5"/>
      <c r="C6514" s="5"/>
    </row>
    <row r="6515" spans="1:3" x14ac:dyDescent="0.25">
      <c r="A6515" s="5"/>
      <c r="B6515" s="5"/>
      <c r="C6515" s="5"/>
    </row>
    <row r="6516" spans="1:3" x14ac:dyDescent="0.25">
      <c r="A6516" s="5"/>
      <c r="B6516" s="5"/>
      <c r="C6516" s="5"/>
    </row>
    <row r="6517" spans="1:3" x14ac:dyDescent="0.25">
      <c r="A6517" s="5"/>
      <c r="B6517" s="5"/>
      <c r="C6517" s="5"/>
    </row>
    <row r="6518" spans="1:3" x14ac:dyDescent="0.25">
      <c r="A6518" s="5"/>
      <c r="B6518" s="5"/>
      <c r="C6518" s="5"/>
    </row>
    <row r="6519" spans="1:3" x14ac:dyDescent="0.25">
      <c r="A6519" s="5"/>
      <c r="B6519" s="5"/>
      <c r="C6519" s="5"/>
    </row>
    <row r="6520" spans="1:3" x14ac:dyDescent="0.25">
      <c r="A6520" s="5"/>
      <c r="B6520" s="5"/>
      <c r="C6520" s="5"/>
    </row>
    <row r="6521" spans="1:3" x14ac:dyDescent="0.25">
      <c r="A6521" s="5"/>
      <c r="B6521" s="5"/>
      <c r="C6521" s="5"/>
    </row>
    <row r="6522" spans="1:3" x14ac:dyDescent="0.25">
      <c r="A6522" s="5"/>
      <c r="B6522" s="5"/>
      <c r="C6522" s="5"/>
    </row>
    <row r="6523" spans="1:3" x14ac:dyDescent="0.25">
      <c r="A6523" s="5"/>
      <c r="B6523" s="5"/>
      <c r="C6523" s="5"/>
    </row>
    <row r="6524" spans="1:3" x14ac:dyDescent="0.25">
      <c r="A6524" s="5"/>
      <c r="B6524" s="5"/>
      <c r="C6524" s="5"/>
    </row>
    <row r="6525" spans="1:3" x14ac:dyDescent="0.25">
      <c r="A6525" s="5"/>
      <c r="B6525" s="5"/>
      <c r="C6525" s="5"/>
    </row>
    <row r="6526" spans="1:3" x14ac:dyDescent="0.25">
      <c r="A6526" s="5"/>
      <c r="B6526" s="5"/>
      <c r="C6526" s="5"/>
    </row>
    <row r="6527" spans="1:3" x14ac:dyDescent="0.25">
      <c r="A6527" s="5"/>
      <c r="B6527" s="5"/>
      <c r="C6527" s="5"/>
    </row>
    <row r="6528" spans="1:3" x14ac:dyDescent="0.25">
      <c r="A6528" s="5"/>
      <c r="B6528" s="5"/>
      <c r="C6528" s="5"/>
    </row>
    <row r="6529" spans="1:3" x14ac:dyDescent="0.25">
      <c r="A6529" s="5"/>
      <c r="B6529" s="5"/>
      <c r="C6529" s="5"/>
    </row>
    <row r="6530" spans="1:3" x14ac:dyDescent="0.25">
      <c r="A6530" s="5"/>
      <c r="B6530" s="5"/>
      <c r="C6530" s="5"/>
    </row>
    <row r="6531" spans="1:3" x14ac:dyDescent="0.25">
      <c r="A6531" s="5"/>
      <c r="B6531" s="5"/>
      <c r="C6531" s="5"/>
    </row>
    <row r="6532" spans="1:3" x14ac:dyDescent="0.25">
      <c r="A6532" s="5"/>
      <c r="B6532" s="5"/>
      <c r="C6532" s="5"/>
    </row>
    <row r="6533" spans="1:3" x14ac:dyDescent="0.25">
      <c r="A6533" s="5"/>
      <c r="B6533" s="5"/>
      <c r="C6533" s="5"/>
    </row>
    <row r="6534" spans="1:3" x14ac:dyDescent="0.25">
      <c r="A6534" s="5"/>
      <c r="B6534" s="5"/>
      <c r="C6534" s="5"/>
    </row>
    <row r="6535" spans="1:3" x14ac:dyDescent="0.25">
      <c r="A6535" s="5"/>
      <c r="B6535" s="5"/>
      <c r="C6535" s="5"/>
    </row>
    <row r="6536" spans="1:3" x14ac:dyDescent="0.25">
      <c r="A6536" s="5"/>
      <c r="B6536" s="5"/>
      <c r="C6536" s="5"/>
    </row>
    <row r="6537" spans="1:3" x14ac:dyDescent="0.25">
      <c r="A6537" s="5"/>
      <c r="B6537" s="5"/>
      <c r="C6537" s="5"/>
    </row>
    <row r="6538" spans="1:3" x14ac:dyDescent="0.25">
      <c r="A6538" s="5"/>
      <c r="B6538" s="5"/>
      <c r="C6538" s="5"/>
    </row>
    <row r="6539" spans="1:3" x14ac:dyDescent="0.25">
      <c r="A6539" s="5"/>
      <c r="B6539" s="5"/>
      <c r="C6539" s="5"/>
    </row>
    <row r="6540" spans="1:3" x14ac:dyDescent="0.25">
      <c r="A6540" s="5"/>
      <c r="B6540" s="5"/>
      <c r="C6540" s="5"/>
    </row>
    <row r="6541" spans="1:3" x14ac:dyDescent="0.25">
      <c r="A6541" s="5"/>
      <c r="B6541" s="5"/>
      <c r="C6541" s="5"/>
    </row>
    <row r="6542" spans="1:3" x14ac:dyDescent="0.25">
      <c r="A6542" s="5"/>
      <c r="B6542" s="5"/>
      <c r="C6542" s="5"/>
    </row>
    <row r="6543" spans="1:3" x14ac:dyDescent="0.25">
      <c r="A6543" s="5"/>
      <c r="B6543" s="5"/>
      <c r="C6543" s="5"/>
    </row>
    <row r="6544" spans="1:3" x14ac:dyDescent="0.25">
      <c r="A6544" s="5"/>
      <c r="B6544" s="5"/>
      <c r="C6544" s="5"/>
    </row>
    <row r="6545" spans="1:3" x14ac:dyDescent="0.25">
      <c r="A6545" s="5"/>
      <c r="B6545" s="5"/>
      <c r="C6545" s="5"/>
    </row>
    <row r="6546" spans="1:3" x14ac:dyDescent="0.25">
      <c r="A6546" s="5"/>
      <c r="B6546" s="5"/>
      <c r="C6546" s="5"/>
    </row>
    <row r="6547" spans="1:3" x14ac:dyDescent="0.25">
      <c r="A6547" s="5"/>
      <c r="B6547" s="5"/>
      <c r="C6547" s="5"/>
    </row>
    <row r="6548" spans="1:3" x14ac:dyDescent="0.25">
      <c r="A6548" s="5"/>
      <c r="B6548" s="5"/>
      <c r="C6548" s="5"/>
    </row>
    <row r="6549" spans="1:3" x14ac:dyDescent="0.25">
      <c r="A6549" s="5"/>
      <c r="B6549" s="5"/>
      <c r="C6549" s="5"/>
    </row>
    <row r="6550" spans="1:3" x14ac:dyDescent="0.25">
      <c r="A6550" s="5"/>
      <c r="B6550" s="5"/>
      <c r="C6550" s="5"/>
    </row>
    <row r="6551" spans="1:3" x14ac:dyDescent="0.25">
      <c r="A6551" s="5"/>
      <c r="B6551" s="5"/>
      <c r="C6551" s="5"/>
    </row>
    <row r="6552" spans="1:3" x14ac:dyDescent="0.25">
      <c r="A6552" s="5"/>
      <c r="B6552" s="5"/>
      <c r="C6552" s="5"/>
    </row>
    <row r="6553" spans="1:3" x14ac:dyDescent="0.25">
      <c r="A6553" s="5"/>
      <c r="B6553" s="5"/>
      <c r="C6553" s="5"/>
    </row>
    <row r="6554" spans="1:3" x14ac:dyDescent="0.25">
      <c r="A6554" s="5"/>
      <c r="B6554" s="5"/>
      <c r="C6554" s="5"/>
    </row>
    <row r="6555" spans="1:3" x14ac:dyDescent="0.25">
      <c r="A6555" s="5"/>
      <c r="B6555" s="5"/>
      <c r="C6555" s="5"/>
    </row>
    <row r="6556" spans="1:3" x14ac:dyDescent="0.25">
      <c r="A6556" s="5"/>
      <c r="B6556" s="5"/>
      <c r="C6556" s="5"/>
    </row>
    <row r="6557" spans="1:3" x14ac:dyDescent="0.25">
      <c r="A6557" s="5"/>
      <c r="B6557" s="5"/>
      <c r="C6557" s="5"/>
    </row>
    <row r="6558" spans="1:3" x14ac:dyDescent="0.25">
      <c r="A6558" s="5"/>
      <c r="B6558" s="5"/>
      <c r="C6558" s="5"/>
    </row>
    <row r="6559" spans="1:3" x14ac:dyDescent="0.25">
      <c r="A6559" s="5"/>
      <c r="B6559" s="5"/>
      <c r="C6559" s="5"/>
    </row>
    <row r="6560" spans="1:3" x14ac:dyDescent="0.25">
      <c r="A6560" s="5"/>
      <c r="B6560" s="5"/>
      <c r="C6560" s="5"/>
    </row>
    <row r="6561" spans="1:3" x14ac:dyDescent="0.25">
      <c r="A6561" s="5"/>
      <c r="B6561" s="5"/>
      <c r="C6561" s="5"/>
    </row>
    <row r="6562" spans="1:3" x14ac:dyDescent="0.25">
      <c r="A6562" s="5"/>
      <c r="B6562" s="5"/>
      <c r="C6562" s="5"/>
    </row>
    <row r="6563" spans="1:3" x14ac:dyDescent="0.25">
      <c r="A6563" s="5"/>
      <c r="B6563" s="5"/>
      <c r="C6563" s="5"/>
    </row>
    <row r="6564" spans="1:3" x14ac:dyDescent="0.25">
      <c r="A6564" s="5"/>
      <c r="B6564" s="5"/>
      <c r="C6564" s="5"/>
    </row>
    <row r="6565" spans="1:3" x14ac:dyDescent="0.25">
      <c r="A6565" s="5"/>
      <c r="B6565" s="5"/>
      <c r="C6565" s="5"/>
    </row>
    <row r="6566" spans="1:3" x14ac:dyDescent="0.25">
      <c r="A6566" s="5"/>
      <c r="B6566" s="5"/>
      <c r="C6566" s="5"/>
    </row>
    <row r="6567" spans="1:3" x14ac:dyDescent="0.25">
      <c r="A6567" s="5"/>
      <c r="B6567" s="5"/>
      <c r="C6567" s="5"/>
    </row>
    <row r="6568" spans="1:3" x14ac:dyDescent="0.25">
      <c r="A6568" s="5"/>
      <c r="B6568" s="5"/>
      <c r="C6568" s="5"/>
    </row>
    <row r="6569" spans="1:3" x14ac:dyDescent="0.25">
      <c r="A6569" s="5"/>
      <c r="B6569" s="5"/>
      <c r="C6569" s="5"/>
    </row>
    <row r="6570" spans="1:3" x14ac:dyDescent="0.25">
      <c r="A6570" s="5"/>
      <c r="B6570" s="5"/>
      <c r="C6570" s="5"/>
    </row>
    <row r="6571" spans="1:3" x14ac:dyDescent="0.25">
      <c r="A6571" s="5"/>
      <c r="B6571" s="5"/>
      <c r="C6571" s="5"/>
    </row>
    <row r="6572" spans="1:3" x14ac:dyDescent="0.25">
      <c r="A6572" s="5"/>
      <c r="B6572" s="5"/>
      <c r="C6572" s="5"/>
    </row>
    <row r="6573" spans="1:3" x14ac:dyDescent="0.25">
      <c r="A6573" s="5"/>
      <c r="B6573" s="5"/>
      <c r="C6573" s="5"/>
    </row>
    <row r="6574" spans="1:3" x14ac:dyDescent="0.25">
      <c r="A6574" s="5"/>
      <c r="B6574" s="5"/>
      <c r="C6574" s="5"/>
    </row>
    <row r="6575" spans="1:3" x14ac:dyDescent="0.25">
      <c r="A6575" s="5"/>
      <c r="B6575" s="5"/>
      <c r="C6575" s="5"/>
    </row>
    <row r="6576" spans="1:3" x14ac:dyDescent="0.25">
      <c r="A6576" s="5"/>
      <c r="B6576" s="5"/>
      <c r="C6576" s="5"/>
    </row>
    <row r="6577" spans="1:3" x14ac:dyDescent="0.25">
      <c r="A6577" s="5"/>
      <c r="B6577" s="5"/>
      <c r="C6577" s="5"/>
    </row>
    <row r="6578" spans="1:3" x14ac:dyDescent="0.25">
      <c r="A6578" s="5"/>
      <c r="B6578" s="5"/>
      <c r="C6578" s="5"/>
    </row>
    <row r="6579" spans="1:3" x14ac:dyDescent="0.25">
      <c r="A6579" s="5"/>
      <c r="B6579" s="5"/>
      <c r="C6579" s="5"/>
    </row>
    <row r="6580" spans="1:3" x14ac:dyDescent="0.25">
      <c r="A6580" s="5"/>
      <c r="B6580" s="5"/>
      <c r="C6580" s="5"/>
    </row>
    <row r="6581" spans="1:3" x14ac:dyDescent="0.25">
      <c r="A6581" s="5"/>
      <c r="B6581" s="5"/>
      <c r="C6581" s="5"/>
    </row>
    <row r="6582" spans="1:3" x14ac:dyDescent="0.25">
      <c r="A6582" s="5"/>
      <c r="B6582" s="5"/>
      <c r="C6582" s="5"/>
    </row>
    <row r="6583" spans="1:3" x14ac:dyDescent="0.25">
      <c r="A6583" s="5"/>
      <c r="B6583" s="5"/>
      <c r="C6583" s="5"/>
    </row>
    <row r="6584" spans="1:3" x14ac:dyDescent="0.25">
      <c r="A6584" s="5"/>
      <c r="B6584" s="5"/>
      <c r="C6584" s="5"/>
    </row>
    <row r="6585" spans="1:3" x14ac:dyDescent="0.25">
      <c r="A6585" s="5"/>
      <c r="B6585" s="5"/>
      <c r="C6585" s="5"/>
    </row>
    <row r="6586" spans="1:3" x14ac:dyDescent="0.25">
      <c r="A6586" s="5"/>
      <c r="B6586" s="5"/>
      <c r="C6586" s="5"/>
    </row>
    <row r="6587" spans="1:3" x14ac:dyDescent="0.25">
      <c r="A6587" s="5"/>
      <c r="B6587" s="5"/>
      <c r="C6587" s="5"/>
    </row>
    <row r="6588" spans="1:3" x14ac:dyDescent="0.25">
      <c r="A6588" s="5"/>
      <c r="B6588" s="5"/>
      <c r="C6588" s="5"/>
    </row>
    <row r="6589" spans="1:3" x14ac:dyDescent="0.25">
      <c r="A6589" s="5"/>
      <c r="B6589" s="5"/>
      <c r="C6589" s="5"/>
    </row>
    <row r="6590" spans="1:3" x14ac:dyDescent="0.25">
      <c r="A6590" s="5"/>
      <c r="B6590" s="5"/>
      <c r="C6590" s="5"/>
    </row>
    <row r="6591" spans="1:3" x14ac:dyDescent="0.25">
      <c r="A6591" s="5"/>
      <c r="B6591" s="5"/>
      <c r="C6591" s="5"/>
    </row>
    <row r="6592" spans="1:3" x14ac:dyDescent="0.25">
      <c r="A6592" s="5"/>
      <c r="B6592" s="5"/>
      <c r="C6592" s="5"/>
    </row>
    <row r="6593" spans="1:3" x14ac:dyDescent="0.25">
      <c r="A6593" s="5"/>
      <c r="B6593" s="5"/>
      <c r="C6593" s="5"/>
    </row>
    <row r="6594" spans="1:3" x14ac:dyDescent="0.25">
      <c r="A6594" s="5"/>
      <c r="B6594" s="5"/>
      <c r="C6594" s="5"/>
    </row>
    <row r="6595" spans="1:3" x14ac:dyDescent="0.25">
      <c r="A6595" s="5"/>
      <c r="B6595" s="5"/>
      <c r="C6595" s="5"/>
    </row>
    <row r="6596" spans="1:3" x14ac:dyDescent="0.25">
      <c r="A6596" s="5"/>
      <c r="B6596" s="5"/>
      <c r="C6596" s="5"/>
    </row>
    <row r="6597" spans="1:3" x14ac:dyDescent="0.25">
      <c r="A6597" s="5"/>
      <c r="B6597" s="5"/>
      <c r="C6597" s="5"/>
    </row>
    <row r="6598" spans="1:3" x14ac:dyDescent="0.25">
      <c r="A6598" s="5"/>
      <c r="B6598" s="5"/>
      <c r="C6598" s="5"/>
    </row>
    <row r="6599" spans="1:3" x14ac:dyDescent="0.25">
      <c r="A6599" s="5"/>
      <c r="B6599" s="5"/>
      <c r="C6599" s="5"/>
    </row>
    <row r="6600" spans="1:3" x14ac:dyDescent="0.25">
      <c r="A6600" s="5"/>
      <c r="B6600" s="5"/>
      <c r="C6600" s="5"/>
    </row>
    <row r="6601" spans="1:3" x14ac:dyDescent="0.25">
      <c r="A6601" s="5"/>
      <c r="B6601" s="5"/>
      <c r="C6601" s="5"/>
    </row>
    <row r="6602" spans="1:3" x14ac:dyDescent="0.25">
      <c r="A6602" s="5"/>
      <c r="B6602" s="5"/>
      <c r="C6602" s="5"/>
    </row>
    <row r="6603" spans="1:3" x14ac:dyDescent="0.25">
      <c r="A6603" s="5"/>
      <c r="B6603" s="5"/>
      <c r="C6603" s="5"/>
    </row>
    <row r="6604" spans="1:3" x14ac:dyDescent="0.25">
      <c r="A6604" s="5"/>
      <c r="B6604" s="5"/>
      <c r="C6604" s="5"/>
    </row>
    <row r="6605" spans="1:3" x14ac:dyDescent="0.25">
      <c r="A6605" s="5"/>
      <c r="B6605" s="5"/>
      <c r="C6605" s="5"/>
    </row>
    <row r="6606" spans="1:3" x14ac:dyDescent="0.25">
      <c r="A6606" s="5"/>
      <c r="B6606" s="5"/>
      <c r="C6606" s="5"/>
    </row>
    <row r="6607" spans="1:3" x14ac:dyDescent="0.25">
      <c r="A6607" s="5"/>
      <c r="B6607" s="5"/>
      <c r="C6607" s="5"/>
    </row>
    <row r="6608" spans="1:3" x14ac:dyDescent="0.25">
      <c r="A6608" s="5"/>
      <c r="B6608" s="5"/>
      <c r="C6608" s="5"/>
    </row>
    <row r="6609" spans="1:3" x14ac:dyDescent="0.25">
      <c r="A6609" s="5"/>
      <c r="B6609" s="5"/>
      <c r="C6609" s="5"/>
    </row>
    <row r="6610" spans="1:3" x14ac:dyDescent="0.25">
      <c r="A6610" s="5"/>
      <c r="B6610" s="5"/>
      <c r="C6610" s="5"/>
    </row>
    <row r="6611" spans="1:3" x14ac:dyDescent="0.25">
      <c r="A6611" s="5"/>
      <c r="B6611" s="5"/>
      <c r="C6611" s="5"/>
    </row>
    <row r="6612" spans="1:3" x14ac:dyDescent="0.25">
      <c r="A6612" s="5"/>
      <c r="B6612" s="5"/>
      <c r="C6612" s="5"/>
    </row>
    <row r="6613" spans="1:3" x14ac:dyDescent="0.25">
      <c r="A6613" s="5"/>
      <c r="B6613" s="5"/>
      <c r="C6613" s="5"/>
    </row>
    <row r="6614" spans="1:3" x14ac:dyDescent="0.25">
      <c r="A6614" s="5"/>
      <c r="B6614" s="5"/>
      <c r="C6614" s="5"/>
    </row>
    <row r="6615" spans="1:3" x14ac:dyDescent="0.25">
      <c r="A6615" s="5"/>
      <c r="B6615" s="5"/>
      <c r="C6615" s="5"/>
    </row>
    <row r="6616" spans="1:3" x14ac:dyDescent="0.25">
      <c r="A6616" s="5"/>
      <c r="B6616" s="5"/>
      <c r="C6616" s="5"/>
    </row>
    <row r="6617" spans="1:3" x14ac:dyDescent="0.25">
      <c r="A6617" s="5"/>
      <c r="B6617" s="5"/>
      <c r="C6617" s="5"/>
    </row>
    <row r="6618" spans="1:3" x14ac:dyDescent="0.25">
      <c r="A6618" s="5"/>
      <c r="B6618" s="5"/>
      <c r="C6618" s="5"/>
    </row>
    <row r="6619" spans="1:3" x14ac:dyDescent="0.25">
      <c r="A6619" s="5"/>
      <c r="B6619" s="5"/>
      <c r="C6619" s="5"/>
    </row>
    <row r="6620" spans="1:3" x14ac:dyDescent="0.25">
      <c r="A6620" s="5"/>
      <c r="B6620" s="5"/>
      <c r="C6620" s="5"/>
    </row>
    <row r="6621" spans="1:3" x14ac:dyDescent="0.25">
      <c r="A6621" s="5"/>
      <c r="B6621" s="5"/>
      <c r="C6621" s="5"/>
    </row>
    <row r="6622" spans="1:3" x14ac:dyDescent="0.25">
      <c r="A6622" s="5"/>
      <c r="B6622" s="5"/>
      <c r="C6622" s="5"/>
    </row>
    <row r="6623" spans="1:3" x14ac:dyDescent="0.25">
      <c r="A6623" s="5"/>
      <c r="B6623" s="5"/>
      <c r="C6623" s="5"/>
    </row>
    <row r="6624" spans="1:3" x14ac:dyDescent="0.25">
      <c r="A6624" s="5"/>
      <c r="B6624" s="5"/>
      <c r="C6624" s="5"/>
    </row>
    <row r="6625" spans="1:3" x14ac:dyDescent="0.25">
      <c r="A6625" s="5"/>
      <c r="B6625" s="5"/>
      <c r="C6625" s="5"/>
    </row>
    <row r="6626" spans="1:3" x14ac:dyDescent="0.25">
      <c r="A6626" s="5"/>
      <c r="B6626" s="5"/>
      <c r="C6626" s="5"/>
    </row>
    <row r="6627" spans="1:3" x14ac:dyDescent="0.25">
      <c r="A6627" s="5"/>
      <c r="B6627" s="5"/>
      <c r="C6627" s="5"/>
    </row>
    <row r="6628" spans="1:3" x14ac:dyDescent="0.25">
      <c r="A6628" s="5"/>
      <c r="B6628" s="5"/>
      <c r="C6628" s="5"/>
    </row>
    <row r="6629" spans="1:3" x14ac:dyDescent="0.25">
      <c r="A6629" s="5"/>
      <c r="B6629" s="5"/>
      <c r="C6629" s="5"/>
    </row>
    <row r="6630" spans="1:3" x14ac:dyDescent="0.25">
      <c r="A6630" s="5"/>
      <c r="B6630" s="5"/>
      <c r="C6630" s="5"/>
    </row>
    <row r="6631" spans="1:3" x14ac:dyDescent="0.25">
      <c r="A6631" s="5"/>
      <c r="B6631" s="5"/>
      <c r="C6631" s="5"/>
    </row>
    <row r="6632" spans="1:3" x14ac:dyDescent="0.25">
      <c r="A6632" s="5"/>
      <c r="B6632" s="5"/>
      <c r="C6632" s="5"/>
    </row>
    <row r="6633" spans="1:3" x14ac:dyDescent="0.25">
      <c r="A6633" s="5"/>
      <c r="B6633" s="5"/>
      <c r="C6633" s="5"/>
    </row>
    <row r="6634" spans="1:3" x14ac:dyDescent="0.25">
      <c r="A6634" s="5"/>
      <c r="B6634" s="5"/>
      <c r="C6634" s="5"/>
    </row>
    <row r="6635" spans="1:3" x14ac:dyDescent="0.25">
      <c r="A6635" s="5"/>
      <c r="B6635" s="5"/>
      <c r="C6635" s="5"/>
    </row>
    <row r="6636" spans="1:3" x14ac:dyDescent="0.25">
      <c r="A6636" s="5"/>
      <c r="B6636" s="5"/>
      <c r="C6636" s="5"/>
    </row>
    <row r="6637" spans="1:3" x14ac:dyDescent="0.25">
      <c r="A6637" s="5"/>
      <c r="B6637" s="5"/>
      <c r="C6637" s="5"/>
    </row>
    <row r="6638" spans="1:3" x14ac:dyDescent="0.25">
      <c r="A6638" s="5"/>
      <c r="B6638" s="5"/>
      <c r="C6638" s="5"/>
    </row>
    <row r="6639" spans="1:3" x14ac:dyDescent="0.25">
      <c r="A6639" s="5"/>
      <c r="B6639" s="5"/>
      <c r="C6639" s="5"/>
    </row>
    <row r="6640" spans="1:3" x14ac:dyDescent="0.25">
      <c r="A6640" s="5"/>
      <c r="B6640" s="5"/>
      <c r="C6640" s="5"/>
    </row>
    <row r="6641" spans="1:3" x14ac:dyDescent="0.25">
      <c r="A6641" s="5"/>
      <c r="B6641" s="5"/>
      <c r="C6641" s="5"/>
    </row>
    <row r="6642" spans="1:3" x14ac:dyDescent="0.25">
      <c r="A6642" s="5"/>
      <c r="B6642" s="5"/>
      <c r="C6642" s="5"/>
    </row>
    <row r="6643" spans="1:3" x14ac:dyDescent="0.25">
      <c r="A6643" s="5"/>
      <c r="B6643" s="5"/>
      <c r="C6643" s="5"/>
    </row>
    <row r="6644" spans="1:3" x14ac:dyDescent="0.25">
      <c r="A6644" s="5"/>
      <c r="B6644" s="5"/>
      <c r="C6644" s="5"/>
    </row>
    <row r="6645" spans="1:3" x14ac:dyDescent="0.25">
      <c r="A6645" s="5"/>
      <c r="B6645" s="5"/>
      <c r="C6645" s="5"/>
    </row>
    <row r="6646" spans="1:3" x14ac:dyDescent="0.25">
      <c r="A6646" s="5"/>
      <c r="B6646" s="5"/>
      <c r="C6646" s="5"/>
    </row>
    <row r="6647" spans="1:3" x14ac:dyDescent="0.25">
      <c r="A6647" s="5"/>
      <c r="B6647" s="5"/>
      <c r="C6647" s="5"/>
    </row>
    <row r="6648" spans="1:3" x14ac:dyDescent="0.25">
      <c r="A6648" s="5"/>
      <c r="B6648" s="5"/>
      <c r="C6648" s="5"/>
    </row>
    <row r="6649" spans="1:3" x14ac:dyDescent="0.25">
      <c r="A6649" s="5"/>
      <c r="B6649" s="5"/>
      <c r="C6649" s="5"/>
    </row>
    <row r="6650" spans="1:3" x14ac:dyDescent="0.25">
      <c r="A6650" s="5"/>
      <c r="B6650" s="5"/>
      <c r="C6650" s="5"/>
    </row>
    <row r="6651" spans="1:3" x14ac:dyDescent="0.25">
      <c r="A6651" s="5"/>
      <c r="B6651" s="5"/>
      <c r="C6651" s="5"/>
    </row>
    <row r="6652" spans="1:3" x14ac:dyDescent="0.25">
      <c r="A6652" s="5"/>
      <c r="B6652" s="5"/>
      <c r="C6652" s="5"/>
    </row>
    <row r="6653" spans="1:3" x14ac:dyDescent="0.25">
      <c r="A6653" s="5"/>
      <c r="B6653" s="5"/>
      <c r="C6653" s="5"/>
    </row>
    <row r="6654" spans="1:3" x14ac:dyDescent="0.25">
      <c r="A6654" s="5"/>
      <c r="B6654" s="5"/>
      <c r="C6654" s="5"/>
    </row>
    <row r="6655" spans="1:3" x14ac:dyDescent="0.25">
      <c r="A6655" s="5"/>
      <c r="B6655" s="5"/>
      <c r="C6655" s="5"/>
    </row>
    <row r="6656" spans="1:3" x14ac:dyDescent="0.25">
      <c r="A6656" s="5"/>
      <c r="B6656" s="5"/>
      <c r="C6656" s="5"/>
    </row>
    <row r="6657" spans="1:3" x14ac:dyDescent="0.25">
      <c r="A6657" s="5"/>
      <c r="B6657" s="5"/>
      <c r="C6657" s="5"/>
    </row>
    <row r="6658" spans="1:3" x14ac:dyDescent="0.25">
      <c r="A6658" s="5"/>
      <c r="B6658" s="5"/>
      <c r="C6658" s="5"/>
    </row>
    <row r="6659" spans="1:3" x14ac:dyDescent="0.25">
      <c r="A6659" s="5"/>
      <c r="B6659" s="5"/>
      <c r="C6659" s="5"/>
    </row>
    <row r="6660" spans="1:3" x14ac:dyDescent="0.25">
      <c r="A6660" s="5"/>
      <c r="B6660" s="5"/>
      <c r="C6660" s="5"/>
    </row>
    <row r="6661" spans="1:3" x14ac:dyDescent="0.25">
      <c r="A6661" s="5"/>
      <c r="B6661" s="5"/>
      <c r="C6661" s="5"/>
    </row>
    <row r="6662" spans="1:3" x14ac:dyDescent="0.25">
      <c r="A6662" s="5"/>
      <c r="B6662" s="5"/>
      <c r="C6662" s="5"/>
    </row>
    <row r="6663" spans="1:3" x14ac:dyDescent="0.25">
      <c r="A6663" s="5"/>
      <c r="B6663" s="5"/>
      <c r="C6663" s="5"/>
    </row>
    <row r="6664" spans="1:3" x14ac:dyDescent="0.25">
      <c r="A6664" s="5"/>
      <c r="B6664" s="5"/>
      <c r="C6664" s="5"/>
    </row>
    <row r="6665" spans="1:3" x14ac:dyDescent="0.25">
      <c r="A6665" s="5"/>
      <c r="B6665" s="5"/>
      <c r="C6665" s="5"/>
    </row>
    <row r="6666" spans="1:3" x14ac:dyDescent="0.25">
      <c r="A6666" s="5"/>
      <c r="B6666" s="5"/>
      <c r="C6666" s="5"/>
    </row>
    <row r="6667" spans="1:3" x14ac:dyDescent="0.25">
      <c r="A6667" s="5"/>
      <c r="B6667" s="5"/>
      <c r="C6667" s="5"/>
    </row>
    <row r="6668" spans="1:3" x14ac:dyDescent="0.25">
      <c r="A6668" s="5"/>
      <c r="B6668" s="5"/>
      <c r="C6668" s="5"/>
    </row>
    <row r="6669" spans="1:3" x14ac:dyDescent="0.25">
      <c r="A6669" s="5"/>
      <c r="B6669" s="5"/>
      <c r="C6669" s="5"/>
    </row>
    <row r="6670" spans="1:3" x14ac:dyDescent="0.25">
      <c r="A6670" s="5"/>
      <c r="B6670" s="5"/>
      <c r="C6670" s="5"/>
    </row>
    <row r="6671" spans="1:3" x14ac:dyDescent="0.25">
      <c r="A6671" s="5"/>
      <c r="B6671" s="5"/>
      <c r="C6671" s="5"/>
    </row>
    <row r="6672" spans="1:3" x14ac:dyDescent="0.25">
      <c r="A6672" s="5"/>
      <c r="B6672" s="5"/>
      <c r="C6672" s="5"/>
    </row>
    <row r="6673" spans="1:3" x14ac:dyDescent="0.25">
      <c r="A6673" s="5"/>
      <c r="B6673" s="5"/>
      <c r="C6673" s="5"/>
    </row>
    <row r="6674" spans="1:3" x14ac:dyDescent="0.25">
      <c r="A6674" s="5"/>
      <c r="B6674" s="5"/>
      <c r="C6674" s="5"/>
    </row>
    <row r="6675" spans="1:3" x14ac:dyDescent="0.25">
      <c r="A6675" s="5"/>
      <c r="B6675" s="5"/>
      <c r="C6675" s="5"/>
    </row>
    <row r="6676" spans="1:3" x14ac:dyDescent="0.25">
      <c r="A6676" s="5"/>
      <c r="B6676" s="5"/>
      <c r="C6676" s="5"/>
    </row>
    <row r="6677" spans="1:3" x14ac:dyDescent="0.25">
      <c r="A6677" s="5"/>
      <c r="B6677" s="5"/>
      <c r="C6677" s="5"/>
    </row>
    <row r="6678" spans="1:3" x14ac:dyDescent="0.25">
      <c r="A6678" s="5"/>
      <c r="B6678" s="5"/>
      <c r="C6678" s="5"/>
    </row>
    <row r="6679" spans="1:3" x14ac:dyDescent="0.25">
      <c r="A6679" s="5"/>
      <c r="B6679" s="5"/>
      <c r="C6679" s="5"/>
    </row>
    <row r="6680" spans="1:3" x14ac:dyDescent="0.25">
      <c r="A6680" s="5"/>
      <c r="B6680" s="5"/>
      <c r="C6680" s="5"/>
    </row>
    <row r="6681" spans="1:3" x14ac:dyDescent="0.25">
      <c r="A6681" s="5"/>
      <c r="B6681" s="5"/>
      <c r="C6681" s="5"/>
    </row>
    <row r="6682" spans="1:3" x14ac:dyDescent="0.25">
      <c r="A6682" s="5"/>
      <c r="B6682" s="5"/>
      <c r="C6682" s="5"/>
    </row>
    <row r="6683" spans="1:3" x14ac:dyDescent="0.25">
      <c r="A6683" s="5"/>
      <c r="B6683" s="5"/>
      <c r="C6683" s="5"/>
    </row>
    <row r="6684" spans="1:3" x14ac:dyDescent="0.25">
      <c r="A6684" s="5"/>
      <c r="B6684" s="5"/>
      <c r="C6684" s="5"/>
    </row>
    <row r="6685" spans="1:3" x14ac:dyDescent="0.25">
      <c r="A6685" s="5"/>
      <c r="B6685" s="5"/>
      <c r="C6685" s="5"/>
    </row>
    <row r="6686" spans="1:3" x14ac:dyDescent="0.25">
      <c r="A6686" s="5"/>
      <c r="B6686" s="5"/>
      <c r="C6686" s="5"/>
    </row>
    <row r="6687" spans="1:3" x14ac:dyDescent="0.25">
      <c r="A6687" s="5"/>
      <c r="B6687" s="5"/>
      <c r="C6687" s="5"/>
    </row>
    <row r="6688" spans="1:3" x14ac:dyDescent="0.25">
      <c r="A6688" s="5"/>
      <c r="B6688" s="5"/>
      <c r="C6688" s="5"/>
    </row>
    <row r="6689" spans="1:3" x14ac:dyDescent="0.25">
      <c r="A6689" s="5"/>
      <c r="B6689" s="5"/>
      <c r="C6689" s="5"/>
    </row>
    <row r="6690" spans="1:3" x14ac:dyDescent="0.25">
      <c r="A6690" s="5"/>
      <c r="B6690" s="5"/>
      <c r="C6690" s="5"/>
    </row>
    <row r="6691" spans="1:3" x14ac:dyDescent="0.25">
      <c r="A6691" s="5"/>
      <c r="B6691" s="5"/>
      <c r="C6691" s="5"/>
    </row>
    <row r="6692" spans="1:3" x14ac:dyDescent="0.25">
      <c r="A6692" s="5"/>
      <c r="B6692" s="5"/>
      <c r="C6692" s="5"/>
    </row>
    <row r="6693" spans="1:3" x14ac:dyDescent="0.25">
      <c r="A6693" s="5"/>
      <c r="B6693" s="5"/>
      <c r="C6693" s="5"/>
    </row>
    <row r="6694" spans="1:3" x14ac:dyDescent="0.25">
      <c r="A6694" s="5"/>
      <c r="B6694" s="5"/>
      <c r="C6694" s="5"/>
    </row>
    <row r="6695" spans="1:3" x14ac:dyDescent="0.25">
      <c r="A6695" s="5"/>
      <c r="B6695" s="5"/>
      <c r="C6695" s="5"/>
    </row>
    <row r="6696" spans="1:3" x14ac:dyDescent="0.25">
      <c r="A6696" s="5"/>
      <c r="B6696" s="5"/>
      <c r="C6696" s="5"/>
    </row>
    <row r="6697" spans="1:3" x14ac:dyDescent="0.25">
      <c r="A6697" s="5"/>
      <c r="B6697" s="5"/>
      <c r="C6697" s="5"/>
    </row>
    <row r="6698" spans="1:3" x14ac:dyDescent="0.25">
      <c r="A6698" s="5"/>
      <c r="B6698" s="5"/>
      <c r="C6698" s="5"/>
    </row>
    <row r="6699" spans="1:3" x14ac:dyDescent="0.25">
      <c r="A6699" s="5"/>
      <c r="B6699" s="5"/>
      <c r="C6699" s="5"/>
    </row>
    <row r="6700" spans="1:3" x14ac:dyDescent="0.25">
      <c r="A6700" s="5"/>
      <c r="B6700" s="5"/>
      <c r="C6700" s="5"/>
    </row>
    <row r="6701" spans="1:3" x14ac:dyDescent="0.25">
      <c r="A6701" s="5"/>
      <c r="B6701" s="5"/>
      <c r="C6701" s="5"/>
    </row>
    <row r="6702" spans="1:3" x14ac:dyDescent="0.25">
      <c r="A6702" s="5"/>
      <c r="B6702" s="5"/>
      <c r="C6702" s="5"/>
    </row>
    <row r="6703" spans="1:3" x14ac:dyDescent="0.25">
      <c r="A6703" s="5"/>
      <c r="B6703" s="5"/>
      <c r="C6703" s="5"/>
    </row>
    <row r="6704" spans="1:3" x14ac:dyDescent="0.25">
      <c r="A6704" s="5"/>
      <c r="B6704" s="5"/>
      <c r="C6704" s="5"/>
    </row>
    <row r="6705" spans="1:3" x14ac:dyDescent="0.25">
      <c r="A6705" s="5"/>
      <c r="B6705" s="5"/>
      <c r="C6705" s="5"/>
    </row>
    <row r="6706" spans="1:3" x14ac:dyDescent="0.25">
      <c r="A6706" s="5"/>
      <c r="B6706" s="5"/>
      <c r="C6706" s="5"/>
    </row>
    <row r="6707" spans="1:3" x14ac:dyDescent="0.25">
      <c r="A6707" s="5"/>
      <c r="B6707" s="5"/>
      <c r="C6707" s="5"/>
    </row>
    <row r="6708" spans="1:3" x14ac:dyDescent="0.25">
      <c r="A6708" s="5"/>
      <c r="B6708" s="5"/>
      <c r="C6708" s="5"/>
    </row>
    <row r="6709" spans="1:3" x14ac:dyDescent="0.25">
      <c r="A6709" s="5"/>
      <c r="B6709" s="5"/>
      <c r="C6709" s="5"/>
    </row>
    <row r="6710" spans="1:3" x14ac:dyDescent="0.25">
      <c r="A6710" s="5"/>
      <c r="B6710" s="5"/>
      <c r="C6710" s="5"/>
    </row>
    <row r="6711" spans="1:3" x14ac:dyDescent="0.25">
      <c r="A6711" s="5"/>
      <c r="B6711" s="5"/>
      <c r="C6711" s="5"/>
    </row>
    <row r="6712" spans="1:3" x14ac:dyDescent="0.25">
      <c r="A6712" s="5"/>
      <c r="B6712" s="5"/>
      <c r="C6712" s="5"/>
    </row>
    <row r="6713" spans="1:3" x14ac:dyDescent="0.25">
      <c r="A6713" s="5"/>
      <c r="B6713" s="5"/>
      <c r="C6713" s="5"/>
    </row>
    <row r="6714" spans="1:3" x14ac:dyDescent="0.25">
      <c r="A6714" s="5"/>
      <c r="B6714" s="5"/>
      <c r="C6714" s="5"/>
    </row>
    <row r="6715" spans="1:3" x14ac:dyDescent="0.25">
      <c r="A6715" s="5"/>
      <c r="B6715" s="5"/>
      <c r="C6715" s="5"/>
    </row>
    <row r="6716" spans="1:3" x14ac:dyDescent="0.25">
      <c r="A6716" s="5"/>
      <c r="B6716" s="5"/>
      <c r="C6716" s="5"/>
    </row>
    <row r="6717" spans="1:3" x14ac:dyDescent="0.25">
      <c r="A6717" s="5"/>
      <c r="B6717" s="5"/>
      <c r="C6717" s="5"/>
    </row>
    <row r="6718" spans="1:3" x14ac:dyDescent="0.25">
      <c r="A6718" s="5"/>
      <c r="B6718" s="5"/>
      <c r="C6718" s="5"/>
    </row>
    <row r="6719" spans="1:3" x14ac:dyDescent="0.25">
      <c r="A6719" s="5"/>
      <c r="B6719" s="5"/>
      <c r="C6719" s="5"/>
    </row>
    <row r="6720" spans="1:3" x14ac:dyDescent="0.25">
      <c r="A6720" s="5"/>
      <c r="B6720" s="5"/>
      <c r="C6720" s="5"/>
    </row>
    <row r="6721" spans="1:3" x14ac:dyDescent="0.25">
      <c r="A6721" s="5"/>
      <c r="B6721" s="5"/>
      <c r="C6721" s="5"/>
    </row>
    <row r="6722" spans="1:3" x14ac:dyDescent="0.25">
      <c r="A6722" s="5"/>
      <c r="B6722" s="5"/>
      <c r="C6722" s="5"/>
    </row>
    <row r="6723" spans="1:3" x14ac:dyDescent="0.25">
      <c r="A6723" s="5"/>
      <c r="B6723" s="5"/>
      <c r="C6723" s="5"/>
    </row>
    <row r="6724" spans="1:3" x14ac:dyDescent="0.25">
      <c r="A6724" s="5"/>
      <c r="B6724" s="5"/>
      <c r="C6724" s="5"/>
    </row>
    <row r="6725" spans="1:3" x14ac:dyDescent="0.25">
      <c r="A6725" s="5"/>
      <c r="B6725" s="5"/>
      <c r="C6725" s="5"/>
    </row>
    <row r="6726" spans="1:3" x14ac:dyDescent="0.25">
      <c r="A6726" s="5"/>
      <c r="B6726" s="5"/>
      <c r="C6726" s="5"/>
    </row>
    <row r="6727" spans="1:3" x14ac:dyDescent="0.25">
      <c r="A6727" s="5"/>
      <c r="B6727" s="5"/>
      <c r="C6727" s="5"/>
    </row>
    <row r="6728" spans="1:3" x14ac:dyDescent="0.25">
      <c r="A6728" s="5"/>
      <c r="B6728" s="5"/>
      <c r="C6728" s="5"/>
    </row>
    <row r="6729" spans="1:3" x14ac:dyDescent="0.25">
      <c r="A6729" s="5"/>
      <c r="B6729" s="5"/>
      <c r="C6729" s="5"/>
    </row>
    <row r="6730" spans="1:3" x14ac:dyDescent="0.25">
      <c r="A6730" s="5"/>
      <c r="B6730" s="5"/>
      <c r="C6730" s="5"/>
    </row>
    <row r="6731" spans="1:3" x14ac:dyDescent="0.25">
      <c r="A6731" s="5"/>
      <c r="B6731" s="5"/>
      <c r="C6731" s="5"/>
    </row>
    <row r="6732" spans="1:3" x14ac:dyDescent="0.25">
      <c r="A6732" s="5"/>
      <c r="B6732" s="5"/>
      <c r="C6732" s="5"/>
    </row>
    <row r="6733" spans="1:3" x14ac:dyDescent="0.25">
      <c r="A6733" s="5"/>
      <c r="B6733" s="5"/>
      <c r="C6733" s="5"/>
    </row>
    <row r="6734" spans="1:3" x14ac:dyDescent="0.25">
      <c r="A6734" s="5"/>
      <c r="B6734" s="5"/>
      <c r="C6734" s="5"/>
    </row>
    <row r="6735" spans="1:3" x14ac:dyDescent="0.25">
      <c r="A6735" s="5"/>
      <c r="B6735" s="5"/>
      <c r="C6735" s="5"/>
    </row>
    <row r="6736" spans="1:3" x14ac:dyDescent="0.25">
      <c r="A6736" s="5"/>
      <c r="B6736" s="5"/>
      <c r="C6736" s="5"/>
    </row>
    <row r="6737" spans="1:3" x14ac:dyDescent="0.25">
      <c r="A6737" s="5"/>
      <c r="B6737" s="5"/>
      <c r="C6737" s="5"/>
    </row>
    <row r="6738" spans="1:3" x14ac:dyDescent="0.25">
      <c r="A6738" s="5"/>
      <c r="B6738" s="5"/>
      <c r="C6738" s="5"/>
    </row>
    <row r="6739" spans="1:3" x14ac:dyDescent="0.25">
      <c r="A6739" s="5"/>
      <c r="B6739" s="5"/>
      <c r="C6739" s="5"/>
    </row>
    <row r="6740" spans="1:3" x14ac:dyDescent="0.25">
      <c r="A6740" s="5"/>
      <c r="B6740" s="5"/>
      <c r="C6740" s="5"/>
    </row>
    <row r="6741" spans="1:3" x14ac:dyDescent="0.25">
      <c r="A6741" s="5"/>
      <c r="B6741" s="5"/>
      <c r="C6741" s="5"/>
    </row>
    <row r="6742" spans="1:3" x14ac:dyDescent="0.25">
      <c r="A6742" s="5"/>
      <c r="B6742" s="5"/>
      <c r="C6742" s="5"/>
    </row>
    <row r="6743" spans="1:3" x14ac:dyDescent="0.25">
      <c r="A6743" s="5"/>
      <c r="B6743" s="5"/>
      <c r="C6743" s="5"/>
    </row>
    <row r="6744" spans="1:3" x14ac:dyDescent="0.25">
      <c r="A6744" s="5"/>
      <c r="B6744" s="5"/>
      <c r="C6744" s="5"/>
    </row>
    <row r="6745" spans="1:3" x14ac:dyDescent="0.25">
      <c r="A6745" s="5"/>
      <c r="B6745" s="5"/>
      <c r="C6745" s="5"/>
    </row>
    <row r="6746" spans="1:3" x14ac:dyDescent="0.25">
      <c r="A6746" s="5"/>
      <c r="B6746" s="5"/>
      <c r="C6746" s="5"/>
    </row>
    <row r="6747" spans="1:3" x14ac:dyDescent="0.25">
      <c r="A6747" s="5"/>
      <c r="B6747" s="5"/>
      <c r="C6747" s="5"/>
    </row>
    <row r="6748" spans="1:3" x14ac:dyDescent="0.25">
      <c r="A6748" s="5"/>
      <c r="B6748" s="5"/>
      <c r="C6748" s="5"/>
    </row>
    <row r="6749" spans="1:3" x14ac:dyDescent="0.25">
      <c r="A6749" s="5"/>
      <c r="B6749" s="5"/>
      <c r="C6749" s="5"/>
    </row>
    <row r="6750" spans="1:3" x14ac:dyDescent="0.25">
      <c r="A6750" s="5"/>
      <c r="B6750" s="5"/>
      <c r="C6750" s="5"/>
    </row>
    <row r="6751" spans="1:3" x14ac:dyDescent="0.25">
      <c r="A6751" s="5"/>
      <c r="B6751" s="5"/>
      <c r="C6751" s="5"/>
    </row>
    <row r="6752" spans="1:3" x14ac:dyDescent="0.25">
      <c r="A6752" s="5"/>
      <c r="B6752" s="5"/>
      <c r="C6752" s="5"/>
    </row>
    <row r="6753" spans="1:3" x14ac:dyDescent="0.25">
      <c r="A6753" s="5"/>
      <c r="B6753" s="5"/>
      <c r="C6753" s="5"/>
    </row>
    <row r="6754" spans="1:3" x14ac:dyDescent="0.25">
      <c r="A6754" s="5"/>
      <c r="B6754" s="5"/>
      <c r="C6754" s="5"/>
    </row>
    <row r="6755" spans="1:3" x14ac:dyDescent="0.25">
      <c r="A6755" s="5"/>
      <c r="B6755" s="5"/>
      <c r="C6755" s="5"/>
    </row>
    <row r="6756" spans="1:3" x14ac:dyDescent="0.25">
      <c r="A6756" s="5"/>
      <c r="B6756" s="5"/>
      <c r="C6756" s="5"/>
    </row>
    <row r="6757" spans="1:3" x14ac:dyDescent="0.25">
      <c r="A6757" s="5"/>
      <c r="B6757" s="5"/>
      <c r="C6757" s="5"/>
    </row>
    <row r="6758" spans="1:3" x14ac:dyDescent="0.25">
      <c r="A6758" s="5"/>
      <c r="B6758" s="5"/>
      <c r="C6758" s="5"/>
    </row>
    <row r="6759" spans="1:3" x14ac:dyDescent="0.25">
      <c r="A6759" s="5"/>
      <c r="B6759" s="5"/>
      <c r="C6759" s="5"/>
    </row>
    <row r="6760" spans="1:3" x14ac:dyDescent="0.25">
      <c r="A6760" s="5"/>
      <c r="B6760" s="5"/>
      <c r="C6760" s="5"/>
    </row>
    <row r="6761" spans="1:3" x14ac:dyDescent="0.25">
      <c r="A6761" s="5"/>
      <c r="B6761" s="5"/>
      <c r="C6761" s="5"/>
    </row>
    <row r="6762" spans="1:3" x14ac:dyDescent="0.25">
      <c r="A6762" s="5"/>
      <c r="B6762" s="5"/>
      <c r="C6762" s="5"/>
    </row>
    <row r="6763" spans="1:3" x14ac:dyDescent="0.25">
      <c r="A6763" s="5"/>
      <c r="B6763" s="5"/>
      <c r="C6763" s="5"/>
    </row>
    <row r="6764" spans="1:3" x14ac:dyDescent="0.25">
      <c r="A6764" s="5"/>
      <c r="B6764" s="5"/>
      <c r="C6764" s="5"/>
    </row>
    <row r="6765" spans="1:3" x14ac:dyDescent="0.25">
      <c r="A6765" s="5"/>
      <c r="B6765" s="5"/>
      <c r="C6765" s="5"/>
    </row>
    <row r="6766" spans="1:3" x14ac:dyDescent="0.25">
      <c r="A6766" s="5"/>
      <c r="B6766" s="5"/>
      <c r="C6766" s="5"/>
    </row>
    <row r="6767" spans="1:3" x14ac:dyDescent="0.25">
      <c r="A6767" s="5"/>
      <c r="B6767" s="5"/>
      <c r="C6767" s="5"/>
    </row>
    <row r="6768" spans="1:3" x14ac:dyDescent="0.25">
      <c r="A6768" s="5"/>
      <c r="B6768" s="5"/>
      <c r="C6768" s="5"/>
    </row>
    <row r="6769" spans="1:3" x14ac:dyDescent="0.25">
      <c r="A6769" s="5"/>
      <c r="B6769" s="5"/>
      <c r="C6769" s="5"/>
    </row>
    <row r="6770" spans="1:3" x14ac:dyDescent="0.25">
      <c r="A6770" s="5"/>
      <c r="B6770" s="5"/>
      <c r="C6770" s="5"/>
    </row>
    <row r="6771" spans="1:3" x14ac:dyDescent="0.25">
      <c r="A6771" s="5"/>
      <c r="B6771" s="5"/>
      <c r="C6771" s="5"/>
    </row>
    <row r="6772" spans="1:3" x14ac:dyDescent="0.25">
      <c r="A6772" s="5"/>
      <c r="B6772" s="5"/>
      <c r="C6772" s="5"/>
    </row>
    <row r="6773" spans="1:3" x14ac:dyDescent="0.25">
      <c r="A6773" s="5"/>
      <c r="B6773" s="5"/>
      <c r="C6773" s="5"/>
    </row>
    <row r="6774" spans="1:3" x14ac:dyDescent="0.25">
      <c r="A6774" s="5"/>
      <c r="B6774" s="5"/>
      <c r="C6774" s="5"/>
    </row>
    <row r="6775" spans="1:3" x14ac:dyDescent="0.25">
      <c r="A6775" s="5"/>
      <c r="B6775" s="5"/>
      <c r="C6775" s="5"/>
    </row>
    <row r="6776" spans="1:3" x14ac:dyDescent="0.25">
      <c r="A6776" s="5"/>
      <c r="B6776" s="5"/>
      <c r="C6776" s="5"/>
    </row>
    <row r="6777" spans="1:3" x14ac:dyDescent="0.25">
      <c r="A6777" s="5"/>
      <c r="B6777" s="5"/>
      <c r="C6777" s="5"/>
    </row>
    <row r="6778" spans="1:3" x14ac:dyDescent="0.25">
      <c r="A6778" s="5"/>
      <c r="B6778" s="5"/>
      <c r="C6778" s="5"/>
    </row>
    <row r="6779" spans="1:3" x14ac:dyDescent="0.25">
      <c r="A6779" s="5"/>
      <c r="B6779" s="5"/>
      <c r="C6779" s="5"/>
    </row>
    <row r="6780" spans="1:3" x14ac:dyDescent="0.25">
      <c r="A6780" s="5"/>
      <c r="B6780" s="5"/>
      <c r="C6780" s="5"/>
    </row>
    <row r="6781" spans="1:3" x14ac:dyDescent="0.25">
      <c r="A6781" s="5"/>
      <c r="B6781" s="5"/>
      <c r="C6781" s="5"/>
    </row>
    <row r="6782" spans="1:3" x14ac:dyDescent="0.25">
      <c r="A6782" s="5"/>
      <c r="B6782" s="5"/>
      <c r="C6782" s="5"/>
    </row>
    <row r="6783" spans="1:3" x14ac:dyDescent="0.25">
      <c r="A6783" s="5"/>
      <c r="B6783" s="5"/>
      <c r="C6783" s="5"/>
    </row>
    <row r="6784" spans="1:3" x14ac:dyDescent="0.25">
      <c r="A6784" s="5"/>
      <c r="B6784" s="5"/>
      <c r="C6784" s="5"/>
    </row>
    <row r="6785" spans="1:3" x14ac:dyDescent="0.25">
      <c r="A6785" s="5"/>
      <c r="B6785" s="5"/>
      <c r="C6785" s="5"/>
    </row>
    <row r="6786" spans="1:3" x14ac:dyDescent="0.25">
      <c r="A6786" s="5"/>
      <c r="B6786" s="5"/>
      <c r="C6786" s="5"/>
    </row>
    <row r="6787" spans="1:3" x14ac:dyDescent="0.25">
      <c r="A6787" s="5"/>
      <c r="B6787" s="5"/>
      <c r="C6787" s="5"/>
    </row>
    <row r="6788" spans="1:3" x14ac:dyDescent="0.25">
      <c r="A6788" s="5"/>
      <c r="B6788" s="5"/>
      <c r="C6788" s="5"/>
    </row>
    <row r="6789" spans="1:3" x14ac:dyDescent="0.25">
      <c r="A6789" s="5"/>
      <c r="B6789" s="5"/>
      <c r="C6789" s="5"/>
    </row>
    <row r="6790" spans="1:3" x14ac:dyDescent="0.25">
      <c r="A6790" s="5"/>
      <c r="B6790" s="5"/>
      <c r="C6790" s="5"/>
    </row>
    <row r="6791" spans="1:3" x14ac:dyDescent="0.25">
      <c r="A6791" s="5"/>
      <c r="B6791" s="5"/>
      <c r="C6791" s="5"/>
    </row>
    <row r="6792" spans="1:3" x14ac:dyDescent="0.25">
      <c r="A6792" s="5"/>
      <c r="B6792" s="5"/>
      <c r="C6792" s="5"/>
    </row>
    <row r="6793" spans="1:3" x14ac:dyDescent="0.25">
      <c r="A6793" s="5"/>
      <c r="B6793" s="5"/>
      <c r="C6793" s="5"/>
    </row>
    <row r="6794" spans="1:3" x14ac:dyDescent="0.25">
      <c r="A6794" s="5"/>
      <c r="B6794" s="5"/>
      <c r="C6794" s="5"/>
    </row>
    <row r="6795" spans="1:3" x14ac:dyDescent="0.25">
      <c r="A6795" s="5"/>
      <c r="B6795" s="5"/>
      <c r="C6795" s="5"/>
    </row>
    <row r="6796" spans="1:3" x14ac:dyDescent="0.25">
      <c r="A6796" s="5"/>
      <c r="B6796" s="5"/>
      <c r="C6796" s="5"/>
    </row>
    <row r="6797" spans="1:3" x14ac:dyDescent="0.25">
      <c r="A6797" s="5"/>
      <c r="B6797" s="5"/>
      <c r="C6797" s="5"/>
    </row>
    <row r="6798" spans="1:3" x14ac:dyDescent="0.25">
      <c r="A6798" s="5"/>
      <c r="B6798" s="5"/>
      <c r="C6798" s="5"/>
    </row>
    <row r="6799" spans="1:3" x14ac:dyDescent="0.25">
      <c r="A6799" s="5"/>
      <c r="B6799" s="5"/>
      <c r="C6799" s="5"/>
    </row>
    <row r="6800" spans="1:3" x14ac:dyDescent="0.25">
      <c r="A6800" s="5"/>
      <c r="B6800" s="5"/>
      <c r="C6800" s="5"/>
    </row>
    <row r="6801" spans="1:3" x14ac:dyDescent="0.25">
      <c r="A6801" s="5"/>
      <c r="B6801" s="5"/>
      <c r="C6801" s="5"/>
    </row>
    <row r="6802" spans="1:3" x14ac:dyDescent="0.25">
      <c r="A6802" s="5"/>
      <c r="B6802" s="5"/>
      <c r="C6802" s="5"/>
    </row>
    <row r="6803" spans="1:3" x14ac:dyDescent="0.25">
      <c r="A6803" s="5"/>
      <c r="B6803" s="5"/>
      <c r="C6803" s="5"/>
    </row>
    <row r="6804" spans="1:3" x14ac:dyDescent="0.25">
      <c r="A6804" s="5"/>
      <c r="B6804" s="5"/>
      <c r="C6804" s="5"/>
    </row>
    <row r="6805" spans="1:3" x14ac:dyDescent="0.25">
      <c r="A6805" s="5"/>
      <c r="B6805" s="5"/>
      <c r="C6805" s="5"/>
    </row>
    <row r="6806" spans="1:3" x14ac:dyDescent="0.25">
      <c r="A6806" s="5"/>
      <c r="B6806" s="5"/>
      <c r="C6806" s="5"/>
    </row>
    <row r="6807" spans="1:3" x14ac:dyDescent="0.25">
      <c r="A6807" s="5"/>
      <c r="B6807" s="5"/>
      <c r="C6807" s="5"/>
    </row>
    <row r="6808" spans="1:3" x14ac:dyDescent="0.25">
      <c r="A6808" s="5"/>
      <c r="B6808" s="5"/>
      <c r="C6808" s="5"/>
    </row>
    <row r="6809" spans="1:3" x14ac:dyDescent="0.25">
      <c r="A6809" s="5"/>
      <c r="B6809" s="5"/>
      <c r="C6809" s="5"/>
    </row>
    <row r="6810" spans="1:3" x14ac:dyDescent="0.25">
      <c r="A6810" s="5"/>
      <c r="B6810" s="5"/>
      <c r="C6810" s="5"/>
    </row>
    <row r="6811" spans="1:3" x14ac:dyDescent="0.25">
      <c r="A6811" s="5"/>
      <c r="B6811" s="5"/>
      <c r="C6811" s="5"/>
    </row>
    <row r="6812" spans="1:3" x14ac:dyDescent="0.25">
      <c r="A6812" s="5"/>
      <c r="B6812" s="5"/>
      <c r="C6812" s="5"/>
    </row>
    <row r="6813" spans="1:3" x14ac:dyDescent="0.25">
      <c r="A6813" s="5"/>
      <c r="B6813" s="5"/>
      <c r="C6813" s="5"/>
    </row>
    <row r="6814" spans="1:3" x14ac:dyDescent="0.25">
      <c r="A6814" s="5"/>
      <c r="B6814" s="5"/>
      <c r="C6814" s="5"/>
    </row>
    <row r="6815" spans="1:3" x14ac:dyDescent="0.25">
      <c r="A6815" s="5"/>
      <c r="B6815" s="5"/>
      <c r="C6815" s="5"/>
    </row>
    <row r="6816" spans="1:3" x14ac:dyDescent="0.25">
      <c r="A6816" s="5"/>
      <c r="B6816" s="5"/>
      <c r="C6816" s="5"/>
    </row>
    <row r="6817" spans="1:3" x14ac:dyDescent="0.25">
      <c r="A6817" s="5"/>
      <c r="B6817" s="5"/>
      <c r="C6817" s="5"/>
    </row>
    <row r="6818" spans="1:3" x14ac:dyDescent="0.25">
      <c r="A6818" s="5"/>
      <c r="B6818" s="5"/>
      <c r="C6818" s="5"/>
    </row>
    <row r="6819" spans="1:3" x14ac:dyDescent="0.25">
      <c r="A6819" s="5"/>
      <c r="B6819" s="5"/>
      <c r="C6819" s="5"/>
    </row>
    <row r="6820" spans="1:3" x14ac:dyDescent="0.25">
      <c r="A6820" s="5"/>
      <c r="B6820" s="5"/>
      <c r="C6820" s="5"/>
    </row>
    <row r="6821" spans="1:3" x14ac:dyDescent="0.25">
      <c r="A6821" s="5"/>
      <c r="B6821" s="5"/>
      <c r="C6821" s="5"/>
    </row>
    <row r="6822" spans="1:3" x14ac:dyDescent="0.25">
      <c r="A6822" s="5"/>
      <c r="B6822" s="5"/>
      <c r="C6822" s="5"/>
    </row>
    <row r="6823" spans="1:3" x14ac:dyDescent="0.25">
      <c r="A6823" s="5"/>
      <c r="B6823" s="5"/>
      <c r="C6823" s="5"/>
    </row>
    <row r="6824" spans="1:3" x14ac:dyDescent="0.25">
      <c r="A6824" s="5"/>
      <c r="B6824" s="5"/>
      <c r="C6824" s="5"/>
    </row>
    <row r="6825" spans="1:3" x14ac:dyDescent="0.25">
      <c r="A6825" s="5"/>
      <c r="B6825" s="5"/>
      <c r="C6825" s="5"/>
    </row>
    <row r="6826" spans="1:3" x14ac:dyDescent="0.25">
      <c r="A6826" s="5"/>
      <c r="B6826" s="5"/>
      <c r="C6826" s="5"/>
    </row>
    <row r="6827" spans="1:3" x14ac:dyDescent="0.25">
      <c r="A6827" s="5"/>
      <c r="B6827" s="5"/>
      <c r="C6827" s="5"/>
    </row>
    <row r="6828" spans="1:3" x14ac:dyDescent="0.25">
      <c r="A6828" s="5"/>
      <c r="B6828" s="5"/>
      <c r="C6828" s="5"/>
    </row>
    <row r="6829" spans="1:3" x14ac:dyDescent="0.25">
      <c r="A6829" s="5"/>
      <c r="B6829" s="5"/>
      <c r="C6829" s="5"/>
    </row>
    <row r="6830" spans="1:3" x14ac:dyDescent="0.25">
      <c r="A6830" s="5"/>
      <c r="B6830" s="5"/>
      <c r="C6830" s="5"/>
    </row>
    <row r="6831" spans="1:3" x14ac:dyDescent="0.25">
      <c r="A6831" s="5"/>
      <c r="B6831" s="5"/>
      <c r="C6831" s="5"/>
    </row>
    <row r="6832" spans="1:3" x14ac:dyDescent="0.25">
      <c r="A6832" s="5"/>
      <c r="B6832" s="5"/>
      <c r="C6832" s="5"/>
    </row>
    <row r="6833" spans="1:3" x14ac:dyDescent="0.25">
      <c r="A6833" s="5"/>
      <c r="B6833" s="5"/>
      <c r="C6833" s="5"/>
    </row>
    <row r="6834" spans="1:3" x14ac:dyDescent="0.25">
      <c r="A6834" s="5"/>
      <c r="B6834" s="5"/>
      <c r="C6834" s="5"/>
    </row>
    <row r="6835" spans="1:3" x14ac:dyDescent="0.25">
      <c r="A6835" s="5"/>
      <c r="B6835" s="5"/>
      <c r="C6835" s="5"/>
    </row>
    <row r="6836" spans="1:3" x14ac:dyDescent="0.25">
      <c r="A6836" s="5"/>
      <c r="B6836" s="5"/>
      <c r="C6836" s="5"/>
    </row>
    <row r="6837" spans="1:3" x14ac:dyDescent="0.25">
      <c r="A6837" s="5"/>
      <c r="B6837" s="5"/>
      <c r="C6837" s="5"/>
    </row>
    <row r="6838" spans="1:3" x14ac:dyDescent="0.25">
      <c r="A6838" s="5"/>
      <c r="B6838" s="5"/>
      <c r="C6838" s="5"/>
    </row>
    <row r="6839" spans="1:3" x14ac:dyDescent="0.25">
      <c r="A6839" s="5"/>
      <c r="B6839" s="5"/>
      <c r="C6839" s="5"/>
    </row>
    <row r="6840" spans="1:3" x14ac:dyDescent="0.25">
      <c r="A6840" s="5"/>
      <c r="B6840" s="5"/>
      <c r="C6840" s="5"/>
    </row>
    <row r="6841" spans="1:3" x14ac:dyDescent="0.25">
      <c r="A6841" s="5"/>
      <c r="B6841" s="5"/>
      <c r="C6841" s="5"/>
    </row>
    <row r="6842" spans="1:3" x14ac:dyDescent="0.25">
      <c r="A6842" s="5"/>
      <c r="B6842" s="5"/>
      <c r="C6842" s="5"/>
    </row>
    <row r="6843" spans="1:3" x14ac:dyDescent="0.25">
      <c r="A6843" s="5"/>
      <c r="B6843" s="5"/>
      <c r="C6843" s="5"/>
    </row>
    <row r="6844" spans="1:3" x14ac:dyDescent="0.25">
      <c r="A6844" s="5"/>
      <c r="B6844" s="5"/>
      <c r="C6844" s="5"/>
    </row>
    <row r="6845" spans="1:3" x14ac:dyDescent="0.25">
      <c r="A6845" s="5"/>
      <c r="B6845" s="5"/>
      <c r="C6845" s="5"/>
    </row>
    <row r="6846" spans="1:3" x14ac:dyDescent="0.25">
      <c r="A6846" s="5"/>
      <c r="B6846" s="5"/>
      <c r="C6846" s="5"/>
    </row>
    <row r="6847" spans="1:3" x14ac:dyDescent="0.25">
      <c r="A6847" s="5"/>
      <c r="B6847" s="5"/>
      <c r="C6847" s="5"/>
    </row>
    <row r="6848" spans="1:3" x14ac:dyDescent="0.25">
      <c r="A6848" s="5"/>
      <c r="B6848" s="5"/>
      <c r="C6848" s="5"/>
    </row>
    <row r="6849" spans="1:3" x14ac:dyDescent="0.25">
      <c r="A6849" s="5"/>
      <c r="B6849" s="5"/>
      <c r="C6849" s="5"/>
    </row>
    <row r="6850" spans="1:3" x14ac:dyDescent="0.25">
      <c r="A6850" s="5"/>
      <c r="B6850" s="5"/>
      <c r="C6850" s="5"/>
    </row>
    <row r="6851" spans="1:3" x14ac:dyDescent="0.25">
      <c r="A6851" s="5"/>
      <c r="B6851" s="5"/>
      <c r="C6851" s="5"/>
    </row>
    <row r="6852" spans="1:3" x14ac:dyDescent="0.25">
      <c r="A6852" s="5"/>
      <c r="B6852" s="5"/>
      <c r="C6852" s="5"/>
    </row>
    <row r="6853" spans="1:3" x14ac:dyDescent="0.25">
      <c r="A6853" s="5"/>
      <c r="B6853" s="5"/>
      <c r="C6853" s="5"/>
    </row>
    <row r="6854" spans="1:3" x14ac:dyDescent="0.25">
      <c r="A6854" s="5"/>
      <c r="B6854" s="5"/>
      <c r="C6854" s="5"/>
    </row>
    <row r="6855" spans="1:3" x14ac:dyDescent="0.25">
      <c r="A6855" s="5"/>
      <c r="B6855" s="5"/>
      <c r="C6855" s="5"/>
    </row>
    <row r="6856" spans="1:3" x14ac:dyDescent="0.25">
      <c r="A6856" s="5"/>
      <c r="B6856" s="5"/>
      <c r="C6856" s="5"/>
    </row>
    <row r="6857" spans="1:3" x14ac:dyDescent="0.25">
      <c r="A6857" s="5"/>
      <c r="B6857" s="5"/>
      <c r="C6857" s="5"/>
    </row>
    <row r="6858" spans="1:3" x14ac:dyDescent="0.25">
      <c r="A6858" s="5"/>
      <c r="B6858" s="5"/>
      <c r="C6858" s="5"/>
    </row>
    <row r="6859" spans="1:3" x14ac:dyDescent="0.25">
      <c r="A6859" s="5"/>
      <c r="B6859" s="5"/>
      <c r="C6859" s="5"/>
    </row>
    <row r="6860" spans="1:3" x14ac:dyDescent="0.25">
      <c r="A6860" s="5"/>
      <c r="B6860" s="5"/>
      <c r="C6860" s="5"/>
    </row>
    <row r="6861" spans="1:3" x14ac:dyDescent="0.25">
      <c r="A6861" s="5"/>
      <c r="B6861" s="5"/>
      <c r="C6861" s="5"/>
    </row>
    <row r="6862" spans="1:3" x14ac:dyDescent="0.25">
      <c r="A6862" s="5"/>
      <c r="B6862" s="5"/>
      <c r="C6862" s="5"/>
    </row>
    <row r="6863" spans="1:3" x14ac:dyDescent="0.25">
      <c r="A6863" s="5"/>
      <c r="B6863" s="5"/>
      <c r="C6863" s="5"/>
    </row>
    <row r="6864" spans="1:3" x14ac:dyDescent="0.25">
      <c r="A6864" s="5"/>
      <c r="B6864" s="5"/>
      <c r="C6864" s="5"/>
    </row>
    <row r="6865" spans="1:3" x14ac:dyDescent="0.25">
      <c r="A6865" s="5"/>
      <c r="B6865" s="5"/>
      <c r="C6865" s="5"/>
    </row>
    <row r="6866" spans="1:3" x14ac:dyDescent="0.25">
      <c r="A6866" s="5"/>
      <c r="B6866" s="5"/>
      <c r="C6866" s="5"/>
    </row>
    <row r="6867" spans="1:3" x14ac:dyDescent="0.25">
      <c r="A6867" s="5"/>
      <c r="B6867" s="5"/>
      <c r="C6867" s="5"/>
    </row>
    <row r="6868" spans="1:3" x14ac:dyDescent="0.25">
      <c r="A6868" s="5"/>
      <c r="B6868" s="5"/>
      <c r="C6868" s="5"/>
    </row>
    <row r="6869" spans="1:3" x14ac:dyDescent="0.25">
      <c r="A6869" s="5"/>
      <c r="B6869" s="5"/>
      <c r="C6869" s="5"/>
    </row>
    <row r="6870" spans="1:3" x14ac:dyDescent="0.25">
      <c r="A6870" s="5"/>
      <c r="B6870" s="5"/>
      <c r="C6870" s="5"/>
    </row>
    <row r="6871" spans="1:3" x14ac:dyDescent="0.25">
      <c r="A6871" s="5"/>
      <c r="B6871" s="5"/>
      <c r="C6871" s="5"/>
    </row>
    <row r="6872" spans="1:3" x14ac:dyDescent="0.25">
      <c r="A6872" s="5"/>
      <c r="B6872" s="5"/>
      <c r="C6872" s="5"/>
    </row>
    <row r="6873" spans="1:3" x14ac:dyDescent="0.25">
      <c r="A6873" s="5"/>
      <c r="B6873" s="5"/>
      <c r="C6873" s="5"/>
    </row>
    <row r="6874" spans="1:3" x14ac:dyDescent="0.25">
      <c r="A6874" s="5"/>
      <c r="B6874" s="5"/>
      <c r="C6874" s="5"/>
    </row>
    <row r="6875" spans="1:3" x14ac:dyDescent="0.25">
      <c r="A6875" s="5"/>
      <c r="B6875" s="5"/>
      <c r="C6875" s="5"/>
    </row>
    <row r="6876" spans="1:3" x14ac:dyDescent="0.25">
      <c r="A6876" s="5"/>
      <c r="B6876" s="5"/>
      <c r="C6876" s="5"/>
    </row>
    <row r="6877" spans="1:3" x14ac:dyDescent="0.25">
      <c r="A6877" s="5"/>
      <c r="B6877" s="5"/>
      <c r="C6877" s="5"/>
    </row>
    <row r="6878" spans="1:3" x14ac:dyDescent="0.25">
      <c r="A6878" s="5"/>
      <c r="B6878" s="5"/>
      <c r="C6878" s="5"/>
    </row>
    <row r="6879" spans="1:3" x14ac:dyDescent="0.25">
      <c r="A6879" s="5"/>
      <c r="B6879" s="5"/>
      <c r="C6879" s="5"/>
    </row>
    <row r="6880" spans="1:3" x14ac:dyDescent="0.25">
      <c r="A6880" s="5"/>
      <c r="B6880" s="5"/>
      <c r="C6880" s="5"/>
    </row>
    <row r="6881" spans="1:3" x14ac:dyDescent="0.25">
      <c r="A6881" s="5"/>
      <c r="B6881" s="5"/>
      <c r="C6881" s="5"/>
    </row>
    <row r="6882" spans="1:3" x14ac:dyDescent="0.25">
      <c r="A6882" s="5"/>
      <c r="B6882" s="5"/>
      <c r="C6882" s="5"/>
    </row>
    <row r="6883" spans="1:3" x14ac:dyDescent="0.25">
      <c r="A6883" s="5"/>
      <c r="B6883" s="5"/>
      <c r="C6883" s="5"/>
    </row>
    <row r="6884" spans="1:3" x14ac:dyDescent="0.25">
      <c r="A6884" s="5"/>
      <c r="B6884" s="5"/>
      <c r="C6884" s="5"/>
    </row>
    <row r="6885" spans="1:3" x14ac:dyDescent="0.25">
      <c r="A6885" s="5"/>
      <c r="B6885" s="5"/>
      <c r="C6885" s="5"/>
    </row>
    <row r="6886" spans="1:3" x14ac:dyDescent="0.25">
      <c r="A6886" s="5"/>
      <c r="B6886" s="5"/>
      <c r="C6886" s="5"/>
    </row>
    <row r="6887" spans="1:3" x14ac:dyDescent="0.25">
      <c r="A6887" s="5"/>
      <c r="B6887" s="5"/>
      <c r="C6887" s="5"/>
    </row>
    <row r="6888" spans="1:3" x14ac:dyDescent="0.25">
      <c r="A6888" s="5"/>
      <c r="B6888" s="5"/>
      <c r="C6888" s="5"/>
    </row>
    <row r="6889" spans="1:3" x14ac:dyDescent="0.25">
      <c r="A6889" s="5"/>
      <c r="B6889" s="5"/>
      <c r="C6889" s="5"/>
    </row>
    <row r="6890" spans="1:3" x14ac:dyDescent="0.25">
      <c r="A6890" s="5"/>
      <c r="B6890" s="5"/>
      <c r="C6890" s="5"/>
    </row>
    <row r="6891" spans="1:3" x14ac:dyDescent="0.25">
      <c r="A6891" s="5"/>
      <c r="B6891" s="5"/>
      <c r="C6891" s="5"/>
    </row>
    <row r="6892" spans="1:3" x14ac:dyDescent="0.25">
      <c r="A6892" s="5"/>
      <c r="B6892" s="5"/>
      <c r="C6892" s="5"/>
    </row>
    <row r="6893" spans="1:3" x14ac:dyDescent="0.25">
      <c r="A6893" s="5"/>
      <c r="B6893" s="5"/>
      <c r="C6893" s="5"/>
    </row>
    <row r="6894" spans="1:3" x14ac:dyDescent="0.25">
      <c r="A6894" s="5"/>
      <c r="B6894" s="5"/>
      <c r="C6894" s="5"/>
    </row>
    <row r="6895" spans="1:3" x14ac:dyDescent="0.25">
      <c r="A6895" s="5"/>
      <c r="B6895" s="5"/>
      <c r="C6895" s="5"/>
    </row>
    <row r="6896" spans="1:3" x14ac:dyDescent="0.25">
      <c r="A6896" s="5"/>
      <c r="B6896" s="5"/>
      <c r="C6896" s="5"/>
    </row>
    <row r="6897" spans="1:3" x14ac:dyDescent="0.25">
      <c r="A6897" s="5"/>
      <c r="B6897" s="5"/>
      <c r="C6897" s="5"/>
    </row>
    <row r="6898" spans="1:3" x14ac:dyDescent="0.25">
      <c r="A6898" s="5"/>
      <c r="B6898" s="5"/>
      <c r="C6898" s="5"/>
    </row>
    <row r="6899" spans="1:3" x14ac:dyDescent="0.25">
      <c r="A6899" s="5"/>
      <c r="B6899" s="5"/>
      <c r="C6899" s="5"/>
    </row>
    <row r="6900" spans="1:3" x14ac:dyDescent="0.25">
      <c r="A6900" s="5"/>
      <c r="B6900" s="5"/>
      <c r="C6900" s="5"/>
    </row>
    <row r="6901" spans="1:3" x14ac:dyDescent="0.25">
      <c r="A6901" s="5"/>
      <c r="B6901" s="5"/>
      <c r="C6901" s="5"/>
    </row>
    <row r="6902" spans="1:3" x14ac:dyDescent="0.25">
      <c r="A6902" s="5"/>
      <c r="B6902" s="5"/>
      <c r="C6902" s="5"/>
    </row>
    <row r="6903" spans="1:3" x14ac:dyDescent="0.25">
      <c r="A6903" s="5"/>
      <c r="B6903" s="5"/>
      <c r="C6903" s="5"/>
    </row>
    <row r="6904" spans="1:3" x14ac:dyDescent="0.25">
      <c r="A6904" s="5"/>
      <c r="B6904" s="5"/>
      <c r="C6904" s="5"/>
    </row>
    <row r="6905" spans="1:3" x14ac:dyDescent="0.25">
      <c r="A6905" s="5"/>
      <c r="B6905" s="5"/>
      <c r="C6905" s="5"/>
    </row>
    <row r="6906" spans="1:3" x14ac:dyDescent="0.25">
      <c r="A6906" s="5"/>
      <c r="B6906" s="5"/>
      <c r="C6906" s="5"/>
    </row>
    <row r="6907" spans="1:3" x14ac:dyDescent="0.25">
      <c r="A6907" s="5"/>
      <c r="B6907" s="5"/>
      <c r="C6907" s="5"/>
    </row>
    <row r="6908" spans="1:3" x14ac:dyDescent="0.25">
      <c r="A6908" s="5"/>
      <c r="B6908" s="5"/>
      <c r="C6908" s="5"/>
    </row>
    <row r="6909" spans="1:3" x14ac:dyDescent="0.25">
      <c r="A6909" s="5"/>
      <c r="B6909" s="5"/>
      <c r="C6909" s="5"/>
    </row>
    <row r="6910" spans="1:3" x14ac:dyDescent="0.25">
      <c r="A6910" s="5"/>
      <c r="B6910" s="5"/>
      <c r="C6910" s="5"/>
    </row>
    <row r="6911" spans="1:3" x14ac:dyDescent="0.25">
      <c r="A6911" s="5"/>
      <c r="B6911" s="5"/>
      <c r="C6911" s="5"/>
    </row>
    <row r="6912" spans="1:3" x14ac:dyDescent="0.25">
      <c r="A6912" s="5"/>
      <c r="B6912" s="5"/>
      <c r="C6912" s="5"/>
    </row>
    <row r="6913" spans="1:3" x14ac:dyDescent="0.25">
      <c r="A6913" s="5"/>
      <c r="B6913" s="5"/>
      <c r="C6913" s="5"/>
    </row>
    <row r="6914" spans="1:3" x14ac:dyDescent="0.25">
      <c r="A6914" s="5"/>
      <c r="B6914" s="5"/>
      <c r="C6914" s="5"/>
    </row>
    <row r="6915" spans="1:3" x14ac:dyDescent="0.25">
      <c r="A6915" s="5"/>
      <c r="B6915" s="5"/>
      <c r="C6915" s="5"/>
    </row>
    <row r="6916" spans="1:3" x14ac:dyDescent="0.25">
      <c r="A6916" s="5"/>
      <c r="B6916" s="5"/>
      <c r="C6916" s="5"/>
    </row>
    <row r="6917" spans="1:3" x14ac:dyDescent="0.25">
      <c r="A6917" s="5"/>
      <c r="B6917" s="5"/>
      <c r="C6917" s="5"/>
    </row>
    <row r="6918" spans="1:3" x14ac:dyDescent="0.25">
      <c r="A6918" s="5"/>
      <c r="B6918" s="5"/>
      <c r="C6918" s="5"/>
    </row>
    <row r="6919" spans="1:3" x14ac:dyDescent="0.25">
      <c r="A6919" s="5"/>
      <c r="B6919" s="5"/>
      <c r="C6919" s="5"/>
    </row>
    <row r="6920" spans="1:3" x14ac:dyDescent="0.25">
      <c r="A6920" s="5"/>
      <c r="B6920" s="5"/>
      <c r="C6920" s="5"/>
    </row>
    <row r="6921" spans="1:3" x14ac:dyDescent="0.25">
      <c r="A6921" s="5"/>
      <c r="B6921" s="5"/>
      <c r="C6921" s="5"/>
    </row>
    <row r="6922" spans="1:3" x14ac:dyDescent="0.25">
      <c r="A6922" s="5"/>
      <c r="B6922" s="5"/>
      <c r="C6922" s="5"/>
    </row>
    <row r="6923" spans="1:3" x14ac:dyDescent="0.25">
      <c r="A6923" s="5"/>
      <c r="B6923" s="5"/>
      <c r="C6923" s="5"/>
    </row>
    <row r="6924" spans="1:3" x14ac:dyDescent="0.25">
      <c r="A6924" s="5"/>
      <c r="B6924" s="5"/>
      <c r="C6924" s="5"/>
    </row>
    <row r="6925" spans="1:3" x14ac:dyDescent="0.25">
      <c r="A6925" s="5"/>
      <c r="B6925" s="5"/>
      <c r="C6925" s="5"/>
    </row>
    <row r="6926" spans="1:3" x14ac:dyDescent="0.25">
      <c r="A6926" s="5"/>
      <c r="B6926" s="5"/>
      <c r="C6926" s="5"/>
    </row>
    <row r="6927" spans="1:3" x14ac:dyDescent="0.25">
      <c r="A6927" s="5"/>
      <c r="B6927" s="5"/>
      <c r="C6927" s="5"/>
    </row>
    <row r="6928" spans="1:3" x14ac:dyDescent="0.25">
      <c r="A6928" s="5"/>
      <c r="B6928" s="5"/>
      <c r="C6928" s="5"/>
    </row>
    <row r="6929" spans="1:3" x14ac:dyDescent="0.25">
      <c r="A6929" s="5"/>
      <c r="B6929" s="5"/>
      <c r="C6929" s="5"/>
    </row>
    <row r="6930" spans="1:3" x14ac:dyDescent="0.25">
      <c r="A6930" s="5"/>
      <c r="B6930" s="5"/>
      <c r="C6930" s="5"/>
    </row>
    <row r="6931" spans="1:3" x14ac:dyDescent="0.25">
      <c r="A6931" s="5"/>
      <c r="B6931" s="5"/>
      <c r="C6931" s="5"/>
    </row>
    <row r="6932" spans="1:3" x14ac:dyDescent="0.25">
      <c r="A6932" s="5"/>
      <c r="B6932" s="5"/>
      <c r="C6932" s="5"/>
    </row>
    <row r="6933" spans="1:3" x14ac:dyDescent="0.25">
      <c r="A6933" s="5"/>
      <c r="B6933" s="5"/>
      <c r="C6933" s="5"/>
    </row>
    <row r="6934" spans="1:3" x14ac:dyDescent="0.25">
      <c r="A6934" s="5"/>
      <c r="B6934" s="5"/>
      <c r="C6934" s="5"/>
    </row>
    <row r="6935" spans="1:3" x14ac:dyDescent="0.25">
      <c r="A6935" s="5"/>
      <c r="B6935" s="5"/>
      <c r="C6935" s="5"/>
    </row>
    <row r="6936" spans="1:3" x14ac:dyDescent="0.25">
      <c r="A6936" s="5"/>
      <c r="B6936" s="5"/>
      <c r="C6936" s="5"/>
    </row>
    <row r="6937" spans="1:3" x14ac:dyDescent="0.25">
      <c r="A6937" s="5"/>
      <c r="B6937" s="5"/>
      <c r="C6937" s="5"/>
    </row>
    <row r="6938" spans="1:3" x14ac:dyDescent="0.25">
      <c r="A6938" s="5"/>
      <c r="B6938" s="5"/>
      <c r="C6938" s="5"/>
    </row>
    <row r="6939" spans="1:3" x14ac:dyDescent="0.25">
      <c r="A6939" s="5"/>
      <c r="B6939" s="5"/>
      <c r="C6939" s="5"/>
    </row>
    <row r="6940" spans="1:3" x14ac:dyDescent="0.25">
      <c r="A6940" s="5"/>
      <c r="B6940" s="5"/>
      <c r="C6940" s="5"/>
    </row>
    <row r="6941" spans="1:3" x14ac:dyDescent="0.25">
      <c r="A6941" s="5"/>
      <c r="B6941" s="5"/>
      <c r="C6941" s="5"/>
    </row>
    <row r="6942" spans="1:3" x14ac:dyDescent="0.25">
      <c r="A6942" s="5"/>
      <c r="B6942" s="5"/>
      <c r="C6942" s="5"/>
    </row>
    <row r="6943" spans="1:3" x14ac:dyDescent="0.25">
      <c r="A6943" s="5"/>
      <c r="B6943" s="5"/>
      <c r="C6943" s="5"/>
    </row>
    <row r="6944" spans="1:3" x14ac:dyDescent="0.25">
      <c r="A6944" s="5"/>
      <c r="B6944" s="5"/>
      <c r="C6944" s="5"/>
    </row>
    <row r="6945" spans="1:3" x14ac:dyDescent="0.25">
      <c r="A6945" s="5"/>
      <c r="B6945" s="5"/>
      <c r="C6945" s="5"/>
    </row>
    <row r="6946" spans="1:3" x14ac:dyDescent="0.25">
      <c r="A6946" s="5"/>
      <c r="B6946" s="5"/>
      <c r="C6946" s="5"/>
    </row>
    <row r="6947" spans="1:3" x14ac:dyDescent="0.25">
      <c r="A6947" s="5"/>
      <c r="B6947" s="5"/>
      <c r="C6947" s="5"/>
    </row>
    <row r="6948" spans="1:3" x14ac:dyDescent="0.25">
      <c r="A6948" s="5"/>
      <c r="B6948" s="5"/>
      <c r="C6948" s="5"/>
    </row>
    <row r="6949" spans="1:3" x14ac:dyDescent="0.25">
      <c r="A6949" s="5"/>
      <c r="B6949" s="5"/>
      <c r="C6949" s="5"/>
    </row>
    <row r="6950" spans="1:3" x14ac:dyDescent="0.25">
      <c r="A6950" s="5"/>
      <c r="B6950" s="5"/>
      <c r="C6950" s="5"/>
    </row>
    <row r="6951" spans="1:3" x14ac:dyDescent="0.25">
      <c r="A6951" s="5"/>
      <c r="B6951" s="5"/>
      <c r="C6951" s="5"/>
    </row>
    <row r="6952" spans="1:3" x14ac:dyDescent="0.25">
      <c r="A6952" s="5"/>
      <c r="B6952" s="5"/>
      <c r="C6952" s="5"/>
    </row>
    <row r="6953" spans="1:3" x14ac:dyDescent="0.25">
      <c r="A6953" s="5"/>
      <c r="B6953" s="5"/>
      <c r="C6953" s="5"/>
    </row>
    <row r="6954" spans="1:3" x14ac:dyDescent="0.25">
      <c r="A6954" s="5"/>
      <c r="B6954" s="5"/>
      <c r="C6954" s="5"/>
    </row>
    <row r="6955" spans="1:3" x14ac:dyDescent="0.25">
      <c r="A6955" s="5"/>
      <c r="B6955" s="5"/>
      <c r="C6955" s="5"/>
    </row>
    <row r="6956" spans="1:3" x14ac:dyDescent="0.25">
      <c r="A6956" s="5"/>
      <c r="B6956" s="5"/>
      <c r="C6956" s="5"/>
    </row>
    <row r="6957" spans="1:3" x14ac:dyDescent="0.25">
      <c r="A6957" s="5"/>
      <c r="B6957" s="5"/>
      <c r="C6957" s="5"/>
    </row>
    <row r="6958" spans="1:3" x14ac:dyDescent="0.25">
      <c r="A6958" s="5"/>
      <c r="B6958" s="5"/>
      <c r="C6958" s="5"/>
    </row>
    <row r="6959" spans="1:3" x14ac:dyDescent="0.25">
      <c r="A6959" s="5"/>
      <c r="B6959" s="5"/>
      <c r="C6959" s="5"/>
    </row>
    <row r="6960" spans="1:3" x14ac:dyDescent="0.25">
      <c r="A6960" s="5"/>
      <c r="B6960" s="5"/>
      <c r="C6960" s="5"/>
    </row>
    <row r="6961" spans="1:3" x14ac:dyDescent="0.25">
      <c r="A6961" s="5"/>
      <c r="B6961" s="5"/>
      <c r="C6961" s="5"/>
    </row>
    <row r="6962" spans="1:3" x14ac:dyDescent="0.25">
      <c r="A6962" s="5"/>
      <c r="B6962" s="5"/>
      <c r="C6962" s="5"/>
    </row>
    <row r="6963" spans="1:3" x14ac:dyDescent="0.25">
      <c r="A6963" s="5"/>
      <c r="B6963" s="5"/>
      <c r="C6963" s="5"/>
    </row>
    <row r="6964" spans="1:3" x14ac:dyDescent="0.25">
      <c r="A6964" s="5"/>
      <c r="B6964" s="5"/>
      <c r="C6964" s="5"/>
    </row>
    <row r="6965" spans="1:3" x14ac:dyDescent="0.25">
      <c r="A6965" s="5"/>
      <c r="B6965" s="5"/>
      <c r="C6965" s="5"/>
    </row>
    <row r="6966" spans="1:3" x14ac:dyDescent="0.25">
      <c r="A6966" s="5"/>
      <c r="B6966" s="5"/>
      <c r="C6966" s="5"/>
    </row>
    <row r="6967" spans="1:3" x14ac:dyDescent="0.25">
      <c r="A6967" s="5"/>
      <c r="B6967" s="5"/>
      <c r="C6967" s="5"/>
    </row>
    <row r="6968" spans="1:3" x14ac:dyDescent="0.25">
      <c r="A6968" s="5"/>
      <c r="B6968" s="5"/>
      <c r="C6968" s="5"/>
    </row>
    <row r="6969" spans="1:3" x14ac:dyDescent="0.25">
      <c r="A6969" s="5"/>
      <c r="B6969" s="5"/>
      <c r="C6969" s="5"/>
    </row>
    <row r="6970" spans="1:3" x14ac:dyDescent="0.25">
      <c r="A6970" s="5"/>
      <c r="B6970" s="5"/>
      <c r="C6970" s="5"/>
    </row>
    <row r="6971" spans="1:3" x14ac:dyDescent="0.25">
      <c r="A6971" s="5"/>
      <c r="B6971" s="5"/>
      <c r="C6971" s="5"/>
    </row>
    <row r="6972" spans="1:3" x14ac:dyDescent="0.25">
      <c r="A6972" s="5"/>
      <c r="B6972" s="5"/>
      <c r="C6972" s="5"/>
    </row>
    <row r="6973" spans="1:3" x14ac:dyDescent="0.25">
      <c r="A6973" s="5"/>
      <c r="B6973" s="5"/>
      <c r="C6973" s="5"/>
    </row>
    <row r="6974" spans="1:3" x14ac:dyDescent="0.25">
      <c r="A6974" s="5"/>
      <c r="B6974" s="5"/>
      <c r="C6974" s="5"/>
    </row>
    <row r="6975" spans="1:3" x14ac:dyDescent="0.25">
      <c r="A6975" s="5"/>
      <c r="B6975" s="5"/>
      <c r="C6975" s="5"/>
    </row>
    <row r="6976" spans="1:3" x14ac:dyDescent="0.25">
      <c r="A6976" s="5"/>
      <c r="B6976" s="5"/>
      <c r="C6976" s="5"/>
    </row>
    <row r="6977" spans="1:3" x14ac:dyDescent="0.25">
      <c r="A6977" s="5"/>
      <c r="B6977" s="5"/>
      <c r="C6977" s="5"/>
    </row>
    <row r="6978" spans="1:3" x14ac:dyDescent="0.25">
      <c r="A6978" s="5"/>
      <c r="B6978" s="5"/>
      <c r="C6978" s="5"/>
    </row>
    <row r="6979" spans="1:3" x14ac:dyDescent="0.25">
      <c r="A6979" s="5"/>
      <c r="B6979" s="5"/>
      <c r="C6979" s="5"/>
    </row>
    <row r="6980" spans="1:3" x14ac:dyDescent="0.25">
      <c r="A6980" s="5"/>
      <c r="B6980" s="5"/>
      <c r="C6980" s="5"/>
    </row>
    <row r="6981" spans="1:3" x14ac:dyDescent="0.25">
      <c r="A6981" s="5"/>
      <c r="B6981" s="5"/>
      <c r="C6981" s="5"/>
    </row>
    <row r="6982" spans="1:3" x14ac:dyDescent="0.25">
      <c r="A6982" s="5"/>
      <c r="B6982" s="5"/>
      <c r="C6982" s="5"/>
    </row>
    <row r="6983" spans="1:3" x14ac:dyDescent="0.25">
      <c r="A6983" s="5"/>
      <c r="B6983" s="5"/>
      <c r="C6983" s="5"/>
    </row>
    <row r="6984" spans="1:3" x14ac:dyDescent="0.25">
      <c r="A6984" s="5"/>
      <c r="B6984" s="5"/>
      <c r="C6984" s="5"/>
    </row>
    <row r="6985" spans="1:3" x14ac:dyDescent="0.25">
      <c r="A6985" s="5"/>
      <c r="B6985" s="5"/>
      <c r="C6985" s="5"/>
    </row>
    <row r="6986" spans="1:3" x14ac:dyDescent="0.25">
      <c r="A6986" s="5"/>
      <c r="B6986" s="5"/>
      <c r="C6986" s="5"/>
    </row>
    <row r="6987" spans="1:3" x14ac:dyDescent="0.25">
      <c r="A6987" s="5"/>
      <c r="B6987" s="5"/>
      <c r="C6987" s="5"/>
    </row>
    <row r="6988" spans="1:3" x14ac:dyDescent="0.25">
      <c r="A6988" s="5"/>
      <c r="B6988" s="5"/>
      <c r="C6988" s="5"/>
    </row>
    <row r="6989" spans="1:3" x14ac:dyDescent="0.25">
      <c r="A6989" s="5"/>
      <c r="B6989" s="5"/>
      <c r="C6989" s="5"/>
    </row>
    <row r="6990" spans="1:3" x14ac:dyDescent="0.25">
      <c r="A6990" s="5"/>
      <c r="B6990" s="5"/>
      <c r="C6990" s="5"/>
    </row>
    <row r="6991" spans="1:3" x14ac:dyDescent="0.25">
      <c r="A6991" s="5"/>
      <c r="B6991" s="5"/>
      <c r="C6991" s="5"/>
    </row>
    <row r="6992" spans="1:3" x14ac:dyDescent="0.25">
      <c r="A6992" s="5"/>
      <c r="B6992" s="5"/>
      <c r="C6992" s="5"/>
    </row>
    <row r="6993" spans="1:3" x14ac:dyDescent="0.25">
      <c r="A6993" s="5"/>
      <c r="B6993" s="5"/>
      <c r="C6993" s="5"/>
    </row>
    <row r="6994" spans="1:3" x14ac:dyDescent="0.25">
      <c r="A6994" s="5"/>
      <c r="B6994" s="5"/>
      <c r="C6994" s="5"/>
    </row>
    <row r="6995" spans="1:3" x14ac:dyDescent="0.25">
      <c r="A6995" s="5"/>
      <c r="B6995" s="5"/>
      <c r="C6995" s="5"/>
    </row>
    <row r="6996" spans="1:3" x14ac:dyDescent="0.25">
      <c r="A6996" s="5"/>
      <c r="B6996" s="5"/>
      <c r="C6996" s="5"/>
    </row>
    <row r="6997" spans="1:3" x14ac:dyDescent="0.25">
      <c r="A6997" s="5"/>
      <c r="B6997" s="5"/>
      <c r="C6997" s="5"/>
    </row>
    <row r="6998" spans="1:3" x14ac:dyDescent="0.25">
      <c r="A6998" s="5"/>
      <c r="B6998" s="5"/>
      <c r="C6998" s="5"/>
    </row>
    <row r="6999" spans="1:3" x14ac:dyDescent="0.25">
      <c r="A6999" s="5"/>
      <c r="B6999" s="5"/>
      <c r="C6999" s="5"/>
    </row>
    <row r="7000" spans="1:3" x14ac:dyDescent="0.25">
      <c r="A7000" s="5"/>
      <c r="B7000" s="5"/>
      <c r="C7000" s="5"/>
    </row>
    <row r="7001" spans="1:3" x14ac:dyDescent="0.25">
      <c r="A7001" s="5"/>
      <c r="B7001" s="5"/>
      <c r="C7001" s="5"/>
    </row>
    <row r="7002" spans="1:3" x14ac:dyDescent="0.25">
      <c r="A7002" s="5"/>
      <c r="B7002" s="5"/>
      <c r="C7002" s="5"/>
    </row>
    <row r="7003" spans="1:3" x14ac:dyDescent="0.25">
      <c r="A7003" s="5"/>
      <c r="B7003" s="5"/>
      <c r="C7003" s="5"/>
    </row>
    <row r="7004" spans="1:3" x14ac:dyDescent="0.25">
      <c r="A7004" s="5"/>
      <c r="B7004" s="5"/>
      <c r="C7004" s="5"/>
    </row>
    <row r="7005" spans="1:3" x14ac:dyDescent="0.25">
      <c r="A7005" s="5"/>
      <c r="B7005" s="5"/>
      <c r="C7005" s="5"/>
    </row>
    <row r="7006" spans="1:3" x14ac:dyDescent="0.25">
      <c r="A7006" s="5"/>
      <c r="B7006" s="5"/>
      <c r="C7006" s="5"/>
    </row>
    <row r="7007" spans="1:3" x14ac:dyDescent="0.25">
      <c r="A7007" s="5"/>
      <c r="B7007" s="5"/>
      <c r="C7007" s="5"/>
    </row>
    <row r="7008" spans="1:3" x14ac:dyDescent="0.25">
      <c r="A7008" s="5"/>
      <c r="B7008" s="5"/>
      <c r="C7008" s="5"/>
    </row>
    <row r="7009" spans="1:3" x14ac:dyDescent="0.25">
      <c r="A7009" s="5"/>
      <c r="B7009" s="5"/>
      <c r="C7009" s="5"/>
    </row>
    <row r="7010" spans="1:3" x14ac:dyDescent="0.25">
      <c r="A7010" s="5"/>
      <c r="B7010" s="5"/>
      <c r="C7010" s="5"/>
    </row>
    <row r="7011" spans="1:3" x14ac:dyDescent="0.25">
      <c r="A7011" s="5"/>
      <c r="B7011" s="5"/>
      <c r="C7011" s="5"/>
    </row>
    <row r="7012" spans="1:3" x14ac:dyDescent="0.25">
      <c r="A7012" s="5"/>
      <c r="B7012" s="5"/>
      <c r="C7012" s="5"/>
    </row>
    <row r="7013" spans="1:3" x14ac:dyDescent="0.25">
      <c r="A7013" s="5"/>
      <c r="B7013" s="5"/>
      <c r="C7013" s="5"/>
    </row>
    <row r="7014" spans="1:3" x14ac:dyDescent="0.25">
      <c r="A7014" s="5"/>
      <c r="B7014" s="5"/>
      <c r="C7014" s="5"/>
    </row>
    <row r="7015" spans="1:3" x14ac:dyDescent="0.25">
      <c r="A7015" s="5"/>
      <c r="B7015" s="5"/>
      <c r="C7015" s="5"/>
    </row>
    <row r="7016" spans="1:3" x14ac:dyDescent="0.25">
      <c r="A7016" s="5"/>
      <c r="B7016" s="5"/>
      <c r="C7016" s="5"/>
    </row>
    <row r="7017" spans="1:3" x14ac:dyDescent="0.25">
      <c r="A7017" s="5"/>
      <c r="B7017" s="5"/>
      <c r="C7017" s="5"/>
    </row>
    <row r="7018" spans="1:3" x14ac:dyDescent="0.25">
      <c r="A7018" s="5"/>
      <c r="B7018" s="5"/>
      <c r="C7018" s="5"/>
    </row>
    <row r="7019" spans="1:3" x14ac:dyDescent="0.25">
      <c r="A7019" s="5"/>
      <c r="B7019" s="5"/>
      <c r="C7019" s="5"/>
    </row>
    <row r="7020" spans="1:3" x14ac:dyDescent="0.25">
      <c r="A7020" s="5"/>
      <c r="B7020" s="5"/>
      <c r="C7020" s="5"/>
    </row>
    <row r="7021" spans="1:3" x14ac:dyDescent="0.25">
      <c r="A7021" s="5"/>
      <c r="B7021" s="5"/>
      <c r="C7021" s="5"/>
    </row>
    <row r="7022" spans="1:3" x14ac:dyDescent="0.25">
      <c r="A7022" s="5"/>
      <c r="B7022" s="5"/>
      <c r="C7022" s="5"/>
    </row>
    <row r="7023" spans="1:3" x14ac:dyDescent="0.25">
      <c r="A7023" s="5"/>
      <c r="B7023" s="5"/>
      <c r="C7023" s="5"/>
    </row>
    <row r="7024" spans="1:3" x14ac:dyDescent="0.25">
      <c r="A7024" s="5"/>
      <c r="B7024" s="5"/>
      <c r="C7024" s="5"/>
    </row>
    <row r="7025" spans="1:3" x14ac:dyDescent="0.25">
      <c r="A7025" s="5"/>
      <c r="B7025" s="5"/>
      <c r="C7025" s="5"/>
    </row>
    <row r="7026" spans="1:3" x14ac:dyDescent="0.25">
      <c r="A7026" s="5"/>
      <c r="B7026" s="5"/>
      <c r="C7026" s="5"/>
    </row>
    <row r="7027" spans="1:3" x14ac:dyDescent="0.25">
      <c r="A7027" s="5"/>
      <c r="B7027" s="5"/>
      <c r="C7027" s="5"/>
    </row>
    <row r="7028" spans="1:3" x14ac:dyDescent="0.25">
      <c r="A7028" s="5"/>
      <c r="B7028" s="5"/>
      <c r="C7028" s="5"/>
    </row>
    <row r="7029" spans="1:3" x14ac:dyDescent="0.25">
      <c r="A7029" s="5"/>
      <c r="B7029" s="5"/>
      <c r="C7029" s="5"/>
    </row>
    <row r="7030" spans="1:3" x14ac:dyDescent="0.25">
      <c r="A7030" s="5"/>
      <c r="B7030" s="5"/>
      <c r="C7030" s="5"/>
    </row>
    <row r="7031" spans="1:3" x14ac:dyDescent="0.25">
      <c r="A7031" s="5"/>
      <c r="B7031" s="5"/>
      <c r="C7031" s="5"/>
    </row>
    <row r="7032" spans="1:3" x14ac:dyDescent="0.25">
      <c r="A7032" s="5"/>
      <c r="B7032" s="5"/>
      <c r="C7032" s="5"/>
    </row>
    <row r="7033" spans="1:3" x14ac:dyDescent="0.25">
      <c r="A7033" s="5"/>
      <c r="B7033" s="5"/>
      <c r="C7033" s="5"/>
    </row>
    <row r="7034" spans="1:3" x14ac:dyDescent="0.25">
      <c r="A7034" s="5"/>
      <c r="B7034" s="5"/>
      <c r="C7034" s="5"/>
    </row>
    <row r="7035" spans="1:3" x14ac:dyDescent="0.25">
      <c r="A7035" s="5"/>
      <c r="B7035" s="5"/>
      <c r="C7035" s="5"/>
    </row>
    <row r="7036" spans="1:3" x14ac:dyDescent="0.25">
      <c r="A7036" s="5"/>
      <c r="B7036" s="5"/>
      <c r="C7036" s="5"/>
    </row>
    <row r="7037" spans="1:3" x14ac:dyDescent="0.25">
      <c r="A7037" s="5"/>
      <c r="B7037" s="5"/>
      <c r="C7037" s="5"/>
    </row>
    <row r="7038" spans="1:3" x14ac:dyDescent="0.25">
      <c r="A7038" s="5"/>
      <c r="B7038" s="5"/>
      <c r="C7038" s="5"/>
    </row>
    <row r="7039" spans="1:3" x14ac:dyDescent="0.25">
      <c r="A7039" s="5"/>
      <c r="B7039" s="5"/>
      <c r="C7039" s="5"/>
    </row>
    <row r="7040" spans="1:3" x14ac:dyDescent="0.25">
      <c r="A7040" s="5"/>
      <c r="B7040" s="5"/>
      <c r="C7040" s="5"/>
    </row>
    <row r="7041" spans="1:3" x14ac:dyDescent="0.25">
      <c r="A7041" s="5"/>
      <c r="B7041" s="5"/>
      <c r="C7041" s="5"/>
    </row>
    <row r="7042" spans="1:3" x14ac:dyDescent="0.25">
      <c r="A7042" s="5"/>
      <c r="B7042" s="5"/>
      <c r="C7042" s="5"/>
    </row>
    <row r="7043" spans="1:3" x14ac:dyDescent="0.25">
      <c r="A7043" s="5"/>
      <c r="B7043" s="5"/>
      <c r="C7043" s="5"/>
    </row>
    <row r="7044" spans="1:3" x14ac:dyDescent="0.25">
      <c r="A7044" s="5"/>
      <c r="B7044" s="5"/>
      <c r="C7044" s="5"/>
    </row>
    <row r="7045" spans="1:3" x14ac:dyDescent="0.25">
      <c r="A7045" s="5"/>
      <c r="B7045" s="5"/>
      <c r="C7045" s="5"/>
    </row>
    <row r="7046" spans="1:3" x14ac:dyDescent="0.25">
      <c r="A7046" s="5"/>
      <c r="B7046" s="5"/>
      <c r="C7046" s="5"/>
    </row>
    <row r="7047" spans="1:3" x14ac:dyDescent="0.25">
      <c r="A7047" s="5"/>
      <c r="B7047" s="5"/>
      <c r="C7047" s="5"/>
    </row>
    <row r="7048" spans="1:3" x14ac:dyDescent="0.25">
      <c r="A7048" s="5"/>
      <c r="B7048" s="5"/>
      <c r="C7048" s="5"/>
    </row>
    <row r="7049" spans="1:3" x14ac:dyDescent="0.25">
      <c r="A7049" s="5"/>
      <c r="B7049" s="5"/>
      <c r="C7049" s="5"/>
    </row>
    <row r="7050" spans="1:3" x14ac:dyDescent="0.25">
      <c r="A7050" s="5"/>
      <c r="B7050" s="5"/>
      <c r="C7050" s="5"/>
    </row>
    <row r="7051" spans="1:3" x14ac:dyDescent="0.25">
      <c r="A7051" s="5"/>
      <c r="B7051" s="5"/>
      <c r="C7051" s="5"/>
    </row>
    <row r="7052" spans="1:3" x14ac:dyDescent="0.25">
      <c r="A7052" s="5"/>
      <c r="B7052" s="5"/>
      <c r="C7052" s="5"/>
    </row>
    <row r="7053" spans="1:3" x14ac:dyDescent="0.25">
      <c r="A7053" s="5"/>
      <c r="B7053" s="5"/>
      <c r="C7053" s="5"/>
    </row>
    <row r="7054" spans="1:3" x14ac:dyDescent="0.25">
      <c r="A7054" s="5"/>
      <c r="B7054" s="5"/>
      <c r="C7054" s="5"/>
    </row>
    <row r="7055" spans="1:3" x14ac:dyDescent="0.25">
      <c r="A7055" s="5"/>
      <c r="B7055" s="5"/>
      <c r="C7055" s="5"/>
    </row>
    <row r="7056" spans="1:3" x14ac:dyDescent="0.25">
      <c r="A7056" s="5"/>
      <c r="B7056" s="5"/>
      <c r="C7056" s="5"/>
    </row>
    <row r="7057" spans="1:3" x14ac:dyDescent="0.25">
      <c r="A7057" s="5"/>
      <c r="B7057" s="5"/>
      <c r="C7057" s="5"/>
    </row>
    <row r="7058" spans="1:3" x14ac:dyDescent="0.25">
      <c r="A7058" s="5"/>
      <c r="B7058" s="5"/>
      <c r="C7058" s="5"/>
    </row>
    <row r="7059" spans="1:3" x14ac:dyDescent="0.25">
      <c r="A7059" s="5"/>
      <c r="B7059" s="5"/>
      <c r="C7059" s="5"/>
    </row>
    <row r="7060" spans="1:3" x14ac:dyDescent="0.25">
      <c r="A7060" s="5"/>
      <c r="B7060" s="5"/>
      <c r="C7060" s="5"/>
    </row>
    <row r="7061" spans="1:3" x14ac:dyDescent="0.25">
      <c r="A7061" s="5"/>
      <c r="B7061" s="5"/>
      <c r="C7061" s="5"/>
    </row>
    <row r="7062" spans="1:3" x14ac:dyDescent="0.25">
      <c r="A7062" s="5"/>
      <c r="B7062" s="5"/>
      <c r="C7062" s="5"/>
    </row>
    <row r="7063" spans="1:3" x14ac:dyDescent="0.25">
      <c r="A7063" s="5"/>
      <c r="B7063" s="5"/>
      <c r="C7063" s="5"/>
    </row>
    <row r="7064" spans="1:3" x14ac:dyDescent="0.25">
      <c r="A7064" s="5"/>
      <c r="B7064" s="5"/>
      <c r="C7064" s="5"/>
    </row>
    <row r="7065" spans="1:3" x14ac:dyDescent="0.25">
      <c r="A7065" s="5"/>
      <c r="B7065" s="5"/>
      <c r="C7065" s="5"/>
    </row>
    <row r="7066" spans="1:3" x14ac:dyDescent="0.25">
      <c r="A7066" s="5"/>
      <c r="B7066" s="5"/>
      <c r="C7066" s="5"/>
    </row>
    <row r="7067" spans="1:3" x14ac:dyDescent="0.25">
      <c r="A7067" s="5"/>
      <c r="B7067" s="5"/>
      <c r="C7067" s="5"/>
    </row>
    <row r="7068" spans="1:3" x14ac:dyDescent="0.25">
      <c r="A7068" s="5"/>
      <c r="B7068" s="5"/>
      <c r="C7068" s="5"/>
    </row>
    <row r="7069" spans="1:3" x14ac:dyDescent="0.25">
      <c r="A7069" s="5"/>
      <c r="B7069" s="5"/>
      <c r="C7069" s="5"/>
    </row>
    <row r="7070" spans="1:3" x14ac:dyDescent="0.25">
      <c r="A7070" s="5"/>
      <c r="B7070" s="5"/>
      <c r="C7070" s="5"/>
    </row>
    <row r="7071" spans="1:3" x14ac:dyDescent="0.25">
      <c r="A7071" s="5"/>
      <c r="B7071" s="5"/>
      <c r="C7071" s="5"/>
    </row>
    <row r="7072" spans="1:3" x14ac:dyDescent="0.25">
      <c r="A7072" s="5"/>
      <c r="B7072" s="5"/>
      <c r="C7072" s="5"/>
    </row>
    <row r="7073" spans="1:3" x14ac:dyDescent="0.25">
      <c r="A7073" s="5"/>
      <c r="B7073" s="5"/>
      <c r="C7073" s="5"/>
    </row>
    <row r="7074" spans="1:3" x14ac:dyDescent="0.25">
      <c r="A7074" s="5"/>
      <c r="B7074" s="5"/>
      <c r="C7074" s="5"/>
    </row>
    <row r="7075" spans="1:3" x14ac:dyDescent="0.25">
      <c r="A7075" s="5"/>
      <c r="B7075" s="5"/>
      <c r="C7075" s="5"/>
    </row>
    <row r="7076" spans="1:3" x14ac:dyDescent="0.25">
      <c r="A7076" s="5"/>
      <c r="B7076" s="5"/>
      <c r="C7076" s="5"/>
    </row>
    <row r="7077" spans="1:3" x14ac:dyDescent="0.25">
      <c r="A7077" s="5"/>
      <c r="B7077" s="5"/>
      <c r="C7077" s="5"/>
    </row>
    <row r="7078" spans="1:3" x14ac:dyDescent="0.25">
      <c r="A7078" s="5"/>
      <c r="B7078" s="5"/>
      <c r="C7078" s="5"/>
    </row>
    <row r="7079" spans="1:3" x14ac:dyDescent="0.25">
      <c r="A7079" s="5"/>
      <c r="B7079" s="5"/>
      <c r="C7079" s="5"/>
    </row>
    <row r="7080" spans="1:3" x14ac:dyDescent="0.25">
      <c r="A7080" s="5"/>
      <c r="B7080" s="5"/>
      <c r="C7080" s="5"/>
    </row>
    <row r="7081" spans="1:3" x14ac:dyDescent="0.25">
      <c r="A7081" s="5"/>
      <c r="B7081" s="5"/>
      <c r="C7081" s="5"/>
    </row>
    <row r="7082" spans="1:3" x14ac:dyDescent="0.25">
      <c r="A7082" s="5"/>
      <c r="B7082" s="5"/>
      <c r="C7082" s="5"/>
    </row>
    <row r="7083" spans="1:3" x14ac:dyDescent="0.25">
      <c r="A7083" s="5"/>
      <c r="B7083" s="5"/>
      <c r="C7083" s="5"/>
    </row>
    <row r="7084" spans="1:3" x14ac:dyDescent="0.25">
      <c r="A7084" s="5"/>
      <c r="B7084" s="5"/>
      <c r="C7084" s="5"/>
    </row>
    <row r="7085" spans="1:3" x14ac:dyDescent="0.25">
      <c r="A7085" s="5"/>
      <c r="B7085" s="5"/>
      <c r="C7085" s="5"/>
    </row>
    <row r="7086" spans="1:3" x14ac:dyDescent="0.25">
      <c r="A7086" s="5"/>
      <c r="B7086" s="5"/>
      <c r="C7086" s="5"/>
    </row>
    <row r="7087" spans="1:3" x14ac:dyDescent="0.25">
      <c r="A7087" s="5"/>
      <c r="B7087" s="5"/>
      <c r="C7087" s="5"/>
    </row>
    <row r="7088" spans="1:3" x14ac:dyDescent="0.25">
      <c r="A7088" s="5"/>
      <c r="B7088" s="5"/>
      <c r="C7088" s="5"/>
    </row>
    <row r="7089" spans="1:3" x14ac:dyDescent="0.25">
      <c r="A7089" s="5"/>
      <c r="B7089" s="5"/>
      <c r="C7089" s="5"/>
    </row>
    <row r="7090" spans="1:3" x14ac:dyDescent="0.25">
      <c r="A7090" s="5"/>
      <c r="B7090" s="5"/>
      <c r="C7090" s="5"/>
    </row>
    <row r="7091" spans="1:3" x14ac:dyDescent="0.25">
      <c r="A7091" s="5"/>
      <c r="B7091" s="5"/>
      <c r="C7091" s="5"/>
    </row>
    <row r="7092" spans="1:3" x14ac:dyDescent="0.25">
      <c r="A7092" s="5"/>
      <c r="B7092" s="5"/>
      <c r="C7092" s="5"/>
    </row>
    <row r="7093" spans="1:3" x14ac:dyDescent="0.25">
      <c r="A7093" s="5"/>
      <c r="B7093" s="5"/>
      <c r="C7093" s="5"/>
    </row>
    <row r="7094" spans="1:3" x14ac:dyDescent="0.25">
      <c r="A7094" s="5"/>
      <c r="B7094" s="5"/>
      <c r="C7094" s="5"/>
    </row>
    <row r="7095" spans="1:3" x14ac:dyDescent="0.25">
      <c r="A7095" s="5"/>
      <c r="B7095" s="5"/>
      <c r="C7095" s="5"/>
    </row>
    <row r="7096" spans="1:3" x14ac:dyDescent="0.25">
      <c r="A7096" s="5"/>
      <c r="B7096" s="5"/>
      <c r="C7096" s="5"/>
    </row>
    <row r="7097" spans="1:3" x14ac:dyDescent="0.25">
      <c r="A7097" s="5"/>
      <c r="B7097" s="5"/>
      <c r="C7097" s="5"/>
    </row>
    <row r="7098" spans="1:3" x14ac:dyDescent="0.25">
      <c r="A7098" s="5"/>
      <c r="B7098" s="5"/>
      <c r="C7098" s="5"/>
    </row>
    <row r="7099" spans="1:3" x14ac:dyDescent="0.25">
      <c r="A7099" s="5"/>
      <c r="B7099" s="5"/>
      <c r="C7099" s="5"/>
    </row>
    <row r="7100" spans="1:3" x14ac:dyDescent="0.25">
      <c r="A7100" s="5"/>
      <c r="B7100" s="5"/>
      <c r="C7100" s="5"/>
    </row>
    <row r="7101" spans="1:3" x14ac:dyDescent="0.25">
      <c r="A7101" s="5"/>
      <c r="B7101" s="5"/>
      <c r="C7101" s="5"/>
    </row>
    <row r="7102" spans="1:3" x14ac:dyDescent="0.25">
      <c r="A7102" s="5"/>
      <c r="B7102" s="5"/>
      <c r="C7102" s="5"/>
    </row>
    <row r="7103" spans="1:3" x14ac:dyDescent="0.25">
      <c r="A7103" s="5"/>
      <c r="B7103" s="5"/>
      <c r="C7103" s="5"/>
    </row>
    <row r="7104" spans="1:3" x14ac:dyDescent="0.25">
      <c r="A7104" s="5"/>
      <c r="B7104" s="5"/>
      <c r="C7104" s="5"/>
    </row>
    <row r="7105" spans="1:3" x14ac:dyDescent="0.25">
      <c r="A7105" s="5"/>
      <c r="B7105" s="5"/>
      <c r="C7105" s="5"/>
    </row>
    <row r="7106" spans="1:3" x14ac:dyDescent="0.25">
      <c r="A7106" s="5"/>
      <c r="B7106" s="5"/>
      <c r="C7106" s="5"/>
    </row>
    <row r="7107" spans="1:3" x14ac:dyDescent="0.25">
      <c r="A7107" s="5"/>
      <c r="B7107" s="5"/>
      <c r="C7107" s="5"/>
    </row>
    <row r="7108" spans="1:3" x14ac:dyDescent="0.25">
      <c r="A7108" s="5"/>
      <c r="B7108" s="5"/>
      <c r="C7108" s="5"/>
    </row>
    <row r="7109" spans="1:3" x14ac:dyDescent="0.25">
      <c r="A7109" s="5"/>
      <c r="B7109" s="5"/>
      <c r="C7109" s="5"/>
    </row>
    <row r="7110" spans="1:3" x14ac:dyDescent="0.25">
      <c r="A7110" s="5"/>
      <c r="B7110" s="5"/>
      <c r="C7110" s="5"/>
    </row>
    <row r="7111" spans="1:3" x14ac:dyDescent="0.25">
      <c r="A7111" s="5"/>
      <c r="B7111" s="5"/>
      <c r="C7111" s="5"/>
    </row>
    <row r="7112" spans="1:3" x14ac:dyDescent="0.25">
      <c r="A7112" s="5"/>
      <c r="B7112" s="5"/>
      <c r="C7112" s="5"/>
    </row>
    <row r="7113" spans="1:3" x14ac:dyDescent="0.25">
      <c r="A7113" s="5"/>
      <c r="B7113" s="5"/>
      <c r="C7113" s="5"/>
    </row>
    <row r="7114" spans="1:3" x14ac:dyDescent="0.25">
      <c r="A7114" s="5"/>
      <c r="B7114" s="5"/>
      <c r="C7114" s="5"/>
    </row>
    <row r="7115" spans="1:3" x14ac:dyDescent="0.25">
      <c r="A7115" s="5"/>
      <c r="B7115" s="5"/>
      <c r="C7115" s="5"/>
    </row>
    <row r="7116" spans="1:3" x14ac:dyDescent="0.25">
      <c r="A7116" s="5"/>
      <c r="B7116" s="5"/>
      <c r="C7116" s="5"/>
    </row>
    <row r="7117" spans="1:3" x14ac:dyDescent="0.25">
      <c r="A7117" s="5"/>
      <c r="B7117" s="5"/>
      <c r="C7117" s="5"/>
    </row>
    <row r="7118" spans="1:3" x14ac:dyDescent="0.25">
      <c r="A7118" s="5"/>
      <c r="B7118" s="5"/>
      <c r="C7118" s="5"/>
    </row>
    <row r="7119" spans="1:3" x14ac:dyDescent="0.25">
      <c r="A7119" s="5"/>
      <c r="B7119" s="5"/>
      <c r="C7119" s="5"/>
    </row>
    <row r="7120" spans="1:3" x14ac:dyDescent="0.25">
      <c r="A7120" s="5"/>
      <c r="B7120" s="5"/>
      <c r="C7120" s="5"/>
    </row>
    <row r="7121" spans="1:3" x14ac:dyDescent="0.25">
      <c r="A7121" s="5"/>
      <c r="B7121" s="5"/>
      <c r="C7121" s="5"/>
    </row>
    <row r="7122" spans="1:3" x14ac:dyDescent="0.25">
      <c r="A7122" s="5"/>
      <c r="B7122" s="5"/>
      <c r="C7122" s="5"/>
    </row>
    <row r="7123" spans="1:3" x14ac:dyDescent="0.25">
      <c r="A7123" s="5"/>
      <c r="B7123" s="5"/>
      <c r="C7123" s="5"/>
    </row>
    <row r="7124" spans="1:3" x14ac:dyDescent="0.25">
      <c r="A7124" s="5"/>
      <c r="B7124" s="5"/>
      <c r="C7124" s="5"/>
    </row>
    <row r="7125" spans="1:3" x14ac:dyDescent="0.25">
      <c r="A7125" s="5"/>
      <c r="B7125" s="5"/>
      <c r="C7125" s="5"/>
    </row>
    <row r="7126" spans="1:3" x14ac:dyDescent="0.25">
      <c r="A7126" s="5"/>
      <c r="B7126" s="5"/>
      <c r="C7126" s="5"/>
    </row>
    <row r="7127" spans="1:3" x14ac:dyDescent="0.25">
      <c r="A7127" s="5"/>
      <c r="B7127" s="5"/>
      <c r="C7127" s="5"/>
    </row>
    <row r="7128" spans="1:3" x14ac:dyDescent="0.25">
      <c r="A7128" s="5"/>
      <c r="B7128" s="5"/>
      <c r="C7128" s="5"/>
    </row>
    <row r="7129" spans="1:3" x14ac:dyDescent="0.25">
      <c r="A7129" s="5"/>
      <c r="B7129" s="5"/>
      <c r="C7129" s="5"/>
    </row>
    <row r="7130" spans="1:3" x14ac:dyDescent="0.25">
      <c r="A7130" s="5"/>
      <c r="B7130" s="5"/>
      <c r="C7130" s="5"/>
    </row>
    <row r="7131" spans="1:3" x14ac:dyDescent="0.25">
      <c r="A7131" s="5"/>
      <c r="B7131" s="5"/>
      <c r="C7131" s="5"/>
    </row>
    <row r="7132" spans="1:3" x14ac:dyDescent="0.25">
      <c r="A7132" s="5"/>
      <c r="B7132" s="5"/>
      <c r="C7132" s="5"/>
    </row>
    <row r="7133" spans="1:3" x14ac:dyDescent="0.25">
      <c r="A7133" s="5"/>
      <c r="B7133" s="5"/>
      <c r="C7133" s="5"/>
    </row>
    <row r="7134" spans="1:3" x14ac:dyDescent="0.25">
      <c r="A7134" s="5"/>
      <c r="B7134" s="5"/>
      <c r="C7134" s="5"/>
    </row>
    <row r="7135" spans="1:3" x14ac:dyDescent="0.25">
      <c r="A7135" s="5"/>
      <c r="B7135" s="5"/>
      <c r="C7135" s="5"/>
    </row>
    <row r="7136" spans="1:3" x14ac:dyDescent="0.25">
      <c r="A7136" s="5"/>
      <c r="B7136" s="5"/>
      <c r="C7136" s="5"/>
    </row>
    <row r="7137" spans="1:3" x14ac:dyDescent="0.25">
      <c r="A7137" s="5"/>
      <c r="B7137" s="5"/>
      <c r="C7137" s="5"/>
    </row>
    <row r="7138" spans="1:3" x14ac:dyDescent="0.25">
      <c r="A7138" s="5"/>
      <c r="B7138" s="5"/>
      <c r="C7138" s="5"/>
    </row>
    <row r="7139" spans="1:3" x14ac:dyDescent="0.25">
      <c r="A7139" s="5"/>
      <c r="B7139" s="5"/>
      <c r="C7139" s="5"/>
    </row>
    <row r="7140" spans="1:3" x14ac:dyDescent="0.25">
      <c r="A7140" s="5"/>
      <c r="B7140" s="5"/>
      <c r="C7140" s="5"/>
    </row>
    <row r="7141" spans="1:3" x14ac:dyDescent="0.25">
      <c r="A7141" s="5"/>
      <c r="B7141" s="5"/>
      <c r="C7141" s="5"/>
    </row>
    <row r="7142" spans="1:3" x14ac:dyDescent="0.25">
      <c r="A7142" s="5"/>
      <c r="B7142" s="5"/>
      <c r="C7142" s="5"/>
    </row>
    <row r="7143" spans="1:3" x14ac:dyDescent="0.25">
      <c r="A7143" s="5"/>
      <c r="B7143" s="5"/>
      <c r="C7143" s="5"/>
    </row>
    <row r="7144" spans="1:3" x14ac:dyDescent="0.25">
      <c r="A7144" s="5"/>
      <c r="B7144" s="5"/>
      <c r="C7144" s="5"/>
    </row>
    <row r="7145" spans="1:3" x14ac:dyDescent="0.25">
      <c r="A7145" s="5"/>
      <c r="B7145" s="5"/>
      <c r="C7145" s="5"/>
    </row>
    <row r="7146" spans="1:3" x14ac:dyDescent="0.25">
      <c r="A7146" s="5"/>
      <c r="B7146" s="5"/>
      <c r="C7146" s="5"/>
    </row>
    <row r="7147" spans="1:3" x14ac:dyDescent="0.25">
      <c r="A7147" s="5"/>
      <c r="B7147" s="5"/>
      <c r="C7147" s="5"/>
    </row>
    <row r="7148" spans="1:3" x14ac:dyDescent="0.25">
      <c r="A7148" s="5"/>
      <c r="B7148" s="5"/>
      <c r="C7148" s="5"/>
    </row>
    <row r="7149" spans="1:3" x14ac:dyDescent="0.25">
      <c r="A7149" s="5"/>
      <c r="B7149" s="5"/>
      <c r="C7149" s="5"/>
    </row>
    <row r="7150" spans="1:3" x14ac:dyDescent="0.25">
      <c r="A7150" s="5"/>
      <c r="B7150" s="5"/>
      <c r="C7150" s="5"/>
    </row>
    <row r="7151" spans="1:3" x14ac:dyDescent="0.25">
      <c r="A7151" s="5"/>
      <c r="B7151" s="5"/>
      <c r="C7151" s="5"/>
    </row>
    <row r="7152" spans="1:3" x14ac:dyDescent="0.25">
      <c r="A7152" s="5"/>
      <c r="B7152" s="5"/>
      <c r="C7152" s="5"/>
    </row>
    <row r="7153" spans="1:3" x14ac:dyDescent="0.25">
      <c r="A7153" s="5"/>
      <c r="B7153" s="5"/>
      <c r="C7153" s="5"/>
    </row>
    <row r="7154" spans="1:3" x14ac:dyDescent="0.25">
      <c r="A7154" s="5"/>
      <c r="B7154" s="5"/>
      <c r="C7154" s="5"/>
    </row>
    <row r="7155" spans="1:3" x14ac:dyDescent="0.25">
      <c r="A7155" s="5"/>
      <c r="B7155" s="5"/>
      <c r="C7155" s="5"/>
    </row>
    <row r="7156" spans="1:3" x14ac:dyDescent="0.25">
      <c r="A7156" s="5"/>
      <c r="B7156" s="5"/>
      <c r="C7156" s="5"/>
    </row>
    <row r="7157" spans="1:3" x14ac:dyDescent="0.25">
      <c r="A7157" s="5"/>
      <c r="B7157" s="5"/>
      <c r="C7157" s="5"/>
    </row>
    <row r="7158" spans="1:3" x14ac:dyDescent="0.25">
      <c r="A7158" s="5"/>
      <c r="B7158" s="5"/>
      <c r="C7158" s="5"/>
    </row>
    <row r="7159" spans="1:3" x14ac:dyDescent="0.25">
      <c r="A7159" s="5"/>
      <c r="B7159" s="5"/>
      <c r="C7159" s="5"/>
    </row>
    <row r="7160" spans="1:3" x14ac:dyDescent="0.25">
      <c r="A7160" s="5"/>
      <c r="B7160" s="5"/>
      <c r="C7160" s="5"/>
    </row>
    <row r="7161" spans="1:3" x14ac:dyDescent="0.25">
      <c r="A7161" s="5"/>
      <c r="B7161" s="5"/>
      <c r="C7161" s="5"/>
    </row>
    <row r="7162" spans="1:3" x14ac:dyDescent="0.25">
      <c r="A7162" s="5"/>
      <c r="B7162" s="5"/>
      <c r="C7162" s="5"/>
    </row>
    <row r="7163" spans="1:3" x14ac:dyDescent="0.25">
      <c r="A7163" s="5"/>
      <c r="B7163" s="5"/>
      <c r="C7163" s="5"/>
    </row>
    <row r="7164" spans="1:3" x14ac:dyDescent="0.25">
      <c r="A7164" s="5"/>
      <c r="B7164" s="5"/>
      <c r="C7164" s="5"/>
    </row>
    <row r="7165" spans="1:3" x14ac:dyDescent="0.25">
      <c r="A7165" s="5"/>
      <c r="B7165" s="5"/>
      <c r="C7165" s="5"/>
    </row>
    <row r="7166" spans="1:3" x14ac:dyDescent="0.25">
      <c r="A7166" s="5"/>
      <c r="B7166" s="5"/>
      <c r="C7166" s="5"/>
    </row>
    <row r="7167" spans="1:3" x14ac:dyDescent="0.25">
      <c r="A7167" s="5"/>
      <c r="B7167" s="5"/>
      <c r="C7167" s="5"/>
    </row>
    <row r="7168" spans="1:3" x14ac:dyDescent="0.25">
      <c r="A7168" s="5"/>
      <c r="B7168" s="5"/>
      <c r="C7168" s="5"/>
    </row>
    <row r="7169" spans="1:3" x14ac:dyDescent="0.25">
      <c r="A7169" s="5"/>
      <c r="B7169" s="5"/>
      <c r="C7169" s="5"/>
    </row>
    <row r="7170" spans="1:3" x14ac:dyDescent="0.25">
      <c r="A7170" s="5"/>
      <c r="B7170" s="5"/>
      <c r="C7170" s="5"/>
    </row>
    <row r="7171" spans="1:3" x14ac:dyDescent="0.25">
      <c r="A7171" s="5"/>
      <c r="B7171" s="5"/>
      <c r="C7171" s="5"/>
    </row>
    <row r="7172" spans="1:3" x14ac:dyDescent="0.25">
      <c r="A7172" s="5"/>
      <c r="B7172" s="5"/>
      <c r="C7172" s="5"/>
    </row>
    <row r="7173" spans="1:3" x14ac:dyDescent="0.25">
      <c r="A7173" s="5"/>
      <c r="B7173" s="5"/>
      <c r="C7173" s="5"/>
    </row>
    <row r="7174" spans="1:3" x14ac:dyDescent="0.25">
      <c r="A7174" s="5"/>
      <c r="B7174" s="5"/>
      <c r="C7174" s="5"/>
    </row>
    <row r="7175" spans="1:3" x14ac:dyDescent="0.25">
      <c r="A7175" s="5"/>
      <c r="B7175" s="5"/>
      <c r="C7175" s="5"/>
    </row>
    <row r="7176" spans="1:3" x14ac:dyDescent="0.25">
      <c r="A7176" s="5"/>
      <c r="B7176" s="5"/>
      <c r="C7176" s="5"/>
    </row>
    <row r="7177" spans="1:3" x14ac:dyDescent="0.25">
      <c r="A7177" s="5"/>
      <c r="B7177" s="5"/>
      <c r="C7177" s="5"/>
    </row>
    <row r="7178" spans="1:3" x14ac:dyDescent="0.25">
      <c r="A7178" s="5"/>
      <c r="B7178" s="5"/>
      <c r="C7178" s="5"/>
    </row>
    <row r="7179" spans="1:3" x14ac:dyDescent="0.25">
      <c r="A7179" s="5"/>
      <c r="B7179" s="5"/>
      <c r="C7179" s="5"/>
    </row>
    <row r="7180" spans="1:3" x14ac:dyDescent="0.25">
      <c r="A7180" s="5"/>
      <c r="B7180" s="5"/>
      <c r="C7180" s="5"/>
    </row>
    <row r="7181" spans="1:3" x14ac:dyDescent="0.25">
      <c r="A7181" s="5"/>
      <c r="B7181" s="5"/>
      <c r="C7181" s="5"/>
    </row>
    <row r="7182" spans="1:3" x14ac:dyDescent="0.25">
      <c r="A7182" s="5"/>
      <c r="B7182" s="5"/>
      <c r="C7182" s="5"/>
    </row>
    <row r="7183" spans="1:3" x14ac:dyDescent="0.25">
      <c r="A7183" s="5"/>
      <c r="B7183" s="5"/>
      <c r="C7183" s="5"/>
    </row>
    <row r="7184" spans="1:3" x14ac:dyDescent="0.25">
      <c r="A7184" s="5"/>
      <c r="B7184" s="5"/>
      <c r="C7184" s="5"/>
    </row>
    <row r="7185" spans="1:3" x14ac:dyDescent="0.25">
      <c r="A7185" s="5"/>
      <c r="B7185" s="5"/>
      <c r="C7185" s="5"/>
    </row>
    <row r="7186" spans="1:3" x14ac:dyDescent="0.25">
      <c r="A7186" s="5"/>
      <c r="B7186" s="5"/>
      <c r="C7186" s="5"/>
    </row>
    <row r="7187" spans="1:3" x14ac:dyDescent="0.25">
      <c r="A7187" s="5"/>
      <c r="B7187" s="5"/>
      <c r="C7187" s="5"/>
    </row>
    <row r="7188" spans="1:3" x14ac:dyDescent="0.25">
      <c r="A7188" s="5"/>
      <c r="B7188" s="5"/>
      <c r="C7188" s="5"/>
    </row>
    <row r="7189" spans="1:3" x14ac:dyDescent="0.25">
      <c r="A7189" s="5"/>
      <c r="B7189" s="5"/>
      <c r="C7189" s="5"/>
    </row>
    <row r="7190" spans="1:3" x14ac:dyDescent="0.25">
      <c r="A7190" s="5"/>
      <c r="B7190" s="5"/>
      <c r="C7190" s="5"/>
    </row>
    <row r="7191" spans="1:3" x14ac:dyDescent="0.25">
      <c r="A7191" s="5"/>
      <c r="B7191" s="5"/>
      <c r="C7191" s="5"/>
    </row>
    <row r="7192" spans="1:3" x14ac:dyDescent="0.25">
      <c r="A7192" s="5"/>
      <c r="B7192" s="5"/>
      <c r="C7192" s="5"/>
    </row>
    <row r="7193" spans="1:3" x14ac:dyDescent="0.25">
      <c r="A7193" s="5"/>
      <c r="B7193" s="5"/>
      <c r="C7193" s="5"/>
    </row>
    <row r="7194" spans="1:3" x14ac:dyDescent="0.25">
      <c r="A7194" s="5"/>
      <c r="B7194" s="5"/>
      <c r="C7194" s="5"/>
    </row>
    <row r="7195" spans="1:3" x14ac:dyDescent="0.25">
      <c r="A7195" s="5"/>
      <c r="B7195" s="5"/>
      <c r="C7195" s="5"/>
    </row>
    <row r="7196" spans="1:3" x14ac:dyDescent="0.25">
      <c r="A7196" s="5"/>
      <c r="B7196" s="5"/>
      <c r="C7196" s="5"/>
    </row>
    <row r="7197" spans="1:3" x14ac:dyDescent="0.25">
      <c r="A7197" s="5"/>
      <c r="B7197" s="5"/>
      <c r="C7197" s="5"/>
    </row>
    <row r="7198" spans="1:3" x14ac:dyDescent="0.25">
      <c r="A7198" s="5"/>
      <c r="B7198" s="5"/>
      <c r="C7198" s="5"/>
    </row>
    <row r="7199" spans="1:3" x14ac:dyDescent="0.25">
      <c r="A7199" s="5"/>
      <c r="B7199" s="5"/>
      <c r="C7199" s="5"/>
    </row>
    <row r="7200" spans="1:3" x14ac:dyDescent="0.25">
      <c r="A7200" s="5"/>
      <c r="B7200" s="5"/>
      <c r="C7200" s="5"/>
    </row>
    <row r="7201" spans="1:3" x14ac:dyDescent="0.25">
      <c r="A7201" s="5"/>
      <c r="B7201" s="5"/>
      <c r="C7201" s="5"/>
    </row>
    <row r="7202" spans="1:3" x14ac:dyDescent="0.25">
      <c r="A7202" s="5"/>
      <c r="B7202" s="5"/>
      <c r="C7202" s="5"/>
    </row>
    <row r="7203" spans="1:3" x14ac:dyDescent="0.25">
      <c r="A7203" s="5"/>
      <c r="B7203" s="5"/>
      <c r="C7203" s="5"/>
    </row>
    <row r="7204" spans="1:3" x14ac:dyDescent="0.25">
      <c r="A7204" s="5"/>
      <c r="B7204" s="5"/>
      <c r="C7204" s="5"/>
    </row>
    <row r="7205" spans="1:3" x14ac:dyDescent="0.25">
      <c r="A7205" s="5"/>
      <c r="B7205" s="5"/>
      <c r="C7205" s="5"/>
    </row>
    <row r="7206" spans="1:3" x14ac:dyDescent="0.25">
      <c r="A7206" s="5"/>
      <c r="B7206" s="5"/>
      <c r="C7206" s="5"/>
    </row>
    <row r="7207" spans="1:3" x14ac:dyDescent="0.25">
      <c r="A7207" s="5"/>
      <c r="B7207" s="5"/>
      <c r="C7207" s="5"/>
    </row>
    <row r="7208" spans="1:3" x14ac:dyDescent="0.25">
      <c r="A7208" s="5"/>
      <c r="B7208" s="5"/>
      <c r="C7208" s="5"/>
    </row>
    <row r="7209" spans="1:3" x14ac:dyDescent="0.25">
      <c r="A7209" s="5"/>
      <c r="B7209" s="5"/>
      <c r="C7209" s="5"/>
    </row>
    <row r="7210" spans="1:3" x14ac:dyDescent="0.25">
      <c r="A7210" s="5"/>
      <c r="B7210" s="5"/>
      <c r="C7210" s="5"/>
    </row>
    <row r="7211" spans="1:3" x14ac:dyDescent="0.25">
      <c r="A7211" s="5"/>
      <c r="B7211" s="5"/>
      <c r="C7211" s="5"/>
    </row>
    <row r="7212" spans="1:3" x14ac:dyDescent="0.25">
      <c r="A7212" s="5"/>
      <c r="B7212" s="5"/>
      <c r="C7212" s="5"/>
    </row>
    <row r="7213" spans="1:3" x14ac:dyDescent="0.25">
      <c r="A7213" s="5"/>
      <c r="B7213" s="5"/>
      <c r="C7213" s="5"/>
    </row>
    <row r="7214" spans="1:3" x14ac:dyDescent="0.25">
      <c r="A7214" s="5"/>
      <c r="B7214" s="5"/>
      <c r="C7214" s="5"/>
    </row>
    <row r="7215" spans="1:3" x14ac:dyDescent="0.25">
      <c r="A7215" s="5"/>
      <c r="B7215" s="5"/>
      <c r="C7215" s="5"/>
    </row>
    <row r="7216" spans="1:3" x14ac:dyDescent="0.25">
      <c r="A7216" s="5"/>
      <c r="B7216" s="5"/>
      <c r="C7216" s="5"/>
    </row>
    <row r="7217" spans="1:3" x14ac:dyDescent="0.25">
      <c r="A7217" s="5"/>
      <c r="B7217" s="5"/>
      <c r="C7217" s="5"/>
    </row>
    <row r="7218" spans="1:3" x14ac:dyDescent="0.25">
      <c r="A7218" s="5"/>
      <c r="B7218" s="5"/>
      <c r="C7218" s="5"/>
    </row>
    <row r="7219" spans="1:3" x14ac:dyDescent="0.25">
      <c r="A7219" s="5"/>
      <c r="B7219" s="5"/>
      <c r="C7219" s="5"/>
    </row>
    <row r="7220" spans="1:3" x14ac:dyDescent="0.25">
      <c r="A7220" s="5"/>
      <c r="B7220" s="5"/>
      <c r="C7220" s="5"/>
    </row>
    <row r="7221" spans="1:3" x14ac:dyDescent="0.25">
      <c r="A7221" s="5"/>
      <c r="B7221" s="5"/>
      <c r="C7221" s="5"/>
    </row>
    <row r="7222" spans="1:3" x14ac:dyDescent="0.25">
      <c r="A7222" s="5"/>
      <c r="B7222" s="5"/>
      <c r="C7222" s="5"/>
    </row>
    <row r="7223" spans="1:3" x14ac:dyDescent="0.25">
      <c r="A7223" s="5"/>
      <c r="B7223" s="5"/>
      <c r="C7223" s="5"/>
    </row>
    <row r="7224" spans="1:3" x14ac:dyDescent="0.25">
      <c r="A7224" s="5"/>
      <c r="B7224" s="5"/>
      <c r="C7224" s="5"/>
    </row>
    <row r="7225" spans="1:3" x14ac:dyDescent="0.25">
      <c r="A7225" s="5"/>
      <c r="B7225" s="5"/>
      <c r="C7225" s="5"/>
    </row>
    <row r="7226" spans="1:3" x14ac:dyDescent="0.25">
      <c r="A7226" s="5"/>
      <c r="B7226" s="5"/>
      <c r="C7226" s="5"/>
    </row>
    <row r="7227" spans="1:3" x14ac:dyDescent="0.25">
      <c r="A7227" s="5"/>
      <c r="B7227" s="5"/>
      <c r="C7227" s="5"/>
    </row>
    <row r="7228" spans="1:3" x14ac:dyDescent="0.25">
      <c r="A7228" s="5"/>
      <c r="B7228" s="5"/>
      <c r="C7228" s="5"/>
    </row>
    <row r="7229" spans="1:3" x14ac:dyDescent="0.25">
      <c r="A7229" s="5"/>
      <c r="B7229" s="5"/>
      <c r="C7229" s="5"/>
    </row>
    <row r="7230" spans="1:3" x14ac:dyDescent="0.25">
      <c r="A7230" s="5"/>
      <c r="B7230" s="5"/>
      <c r="C7230" s="5"/>
    </row>
    <row r="7231" spans="1:3" x14ac:dyDescent="0.25">
      <c r="A7231" s="5"/>
      <c r="B7231" s="5"/>
      <c r="C7231" s="5"/>
    </row>
    <row r="7232" spans="1:3" x14ac:dyDescent="0.25">
      <c r="A7232" s="5"/>
      <c r="B7232" s="5"/>
      <c r="C7232" s="5"/>
    </row>
    <row r="7233" spans="1:3" x14ac:dyDescent="0.25">
      <c r="A7233" s="5"/>
      <c r="B7233" s="5"/>
      <c r="C7233" s="5"/>
    </row>
    <row r="7234" spans="1:3" x14ac:dyDescent="0.25">
      <c r="A7234" s="5"/>
      <c r="B7234" s="5"/>
      <c r="C7234" s="5"/>
    </row>
    <row r="7235" spans="1:3" x14ac:dyDescent="0.25">
      <c r="A7235" s="5"/>
      <c r="B7235" s="5"/>
      <c r="C7235" s="5"/>
    </row>
    <row r="7236" spans="1:3" x14ac:dyDescent="0.25">
      <c r="A7236" s="5"/>
      <c r="B7236" s="5"/>
      <c r="C7236" s="5"/>
    </row>
    <row r="7237" spans="1:3" x14ac:dyDescent="0.25">
      <c r="A7237" s="5"/>
      <c r="B7237" s="5"/>
      <c r="C7237" s="5"/>
    </row>
    <row r="7238" spans="1:3" x14ac:dyDescent="0.25">
      <c r="A7238" s="5"/>
      <c r="B7238" s="5"/>
      <c r="C7238" s="5"/>
    </row>
    <row r="7239" spans="1:3" x14ac:dyDescent="0.25">
      <c r="A7239" s="5"/>
      <c r="B7239" s="5"/>
      <c r="C7239" s="5"/>
    </row>
    <row r="7240" spans="1:3" x14ac:dyDescent="0.25">
      <c r="A7240" s="5"/>
      <c r="B7240" s="5"/>
      <c r="C7240" s="5"/>
    </row>
    <row r="7241" spans="1:3" x14ac:dyDescent="0.25">
      <c r="A7241" s="5"/>
      <c r="B7241" s="5"/>
      <c r="C7241" s="5"/>
    </row>
    <row r="7242" spans="1:3" x14ac:dyDescent="0.25">
      <c r="A7242" s="5"/>
      <c r="B7242" s="5"/>
      <c r="C7242" s="5"/>
    </row>
    <row r="7243" spans="1:3" x14ac:dyDescent="0.25">
      <c r="A7243" s="5"/>
      <c r="B7243" s="5"/>
      <c r="C7243" s="5"/>
    </row>
    <row r="7244" spans="1:3" x14ac:dyDescent="0.25">
      <c r="A7244" s="5"/>
      <c r="B7244" s="5"/>
      <c r="C7244" s="5"/>
    </row>
    <row r="7245" spans="1:3" x14ac:dyDescent="0.25">
      <c r="A7245" s="5"/>
      <c r="B7245" s="5"/>
      <c r="C7245" s="5"/>
    </row>
    <row r="7246" spans="1:3" x14ac:dyDescent="0.25">
      <c r="A7246" s="5"/>
      <c r="B7246" s="5"/>
      <c r="C7246" s="5"/>
    </row>
    <row r="7247" spans="1:3" x14ac:dyDescent="0.25">
      <c r="A7247" s="5"/>
      <c r="B7247" s="5"/>
      <c r="C7247" s="5"/>
    </row>
    <row r="7248" spans="1:3" x14ac:dyDescent="0.25">
      <c r="A7248" s="5"/>
      <c r="B7248" s="5"/>
      <c r="C7248" s="5"/>
    </row>
    <row r="7249" spans="1:3" x14ac:dyDescent="0.25">
      <c r="A7249" s="5"/>
      <c r="B7249" s="5"/>
      <c r="C7249" s="5"/>
    </row>
    <row r="7250" spans="1:3" x14ac:dyDescent="0.25">
      <c r="A7250" s="5"/>
      <c r="B7250" s="5"/>
      <c r="C7250" s="5"/>
    </row>
    <row r="7251" spans="1:3" x14ac:dyDescent="0.25">
      <c r="A7251" s="5"/>
      <c r="B7251" s="5"/>
      <c r="C7251" s="5"/>
    </row>
    <row r="7252" spans="1:3" x14ac:dyDescent="0.25">
      <c r="A7252" s="5"/>
      <c r="B7252" s="5"/>
      <c r="C7252" s="5"/>
    </row>
    <row r="7253" spans="1:3" x14ac:dyDescent="0.25">
      <c r="A7253" s="5"/>
      <c r="B7253" s="5"/>
      <c r="C7253" s="5"/>
    </row>
    <row r="7254" spans="1:3" x14ac:dyDescent="0.25">
      <c r="A7254" s="5"/>
      <c r="B7254" s="5"/>
      <c r="C7254" s="5"/>
    </row>
    <row r="7255" spans="1:3" x14ac:dyDescent="0.25">
      <c r="A7255" s="5"/>
      <c r="B7255" s="5"/>
      <c r="C7255" s="5"/>
    </row>
    <row r="7256" spans="1:3" x14ac:dyDescent="0.25">
      <c r="A7256" s="5"/>
      <c r="B7256" s="5"/>
      <c r="C7256" s="5"/>
    </row>
    <row r="7257" spans="1:3" x14ac:dyDescent="0.25">
      <c r="A7257" s="5"/>
      <c r="B7257" s="5"/>
      <c r="C7257" s="5"/>
    </row>
    <row r="7258" spans="1:3" x14ac:dyDescent="0.25">
      <c r="A7258" s="5"/>
      <c r="B7258" s="5"/>
      <c r="C7258" s="5"/>
    </row>
    <row r="7259" spans="1:3" x14ac:dyDescent="0.25">
      <c r="A7259" s="5"/>
      <c r="B7259" s="5"/>
      <c r="C7259" s="5"/>
    </row>
    <row r="7260" spans="1:3" x14ac:dyDescent="0.25">
      <c r="A7260" s="5"/>
      <c r="B7260" s="5"/>
      <c r="C7260" s="5"/>
    </row>
    <row r="7261" spans="1:3" x14ac:dyDescent="0.25">
      <c r="A7261" s="5"/>
      <c r="B7261" s="5"/>
      <c r="C7261" s="5"/>
    </row>
    <row r="7262" spans="1:3" x14ac:dyDescent="0.25">
      <c r="A7262" s="5"/>
      <c r="B7262" s="5"/>
      <c r="C7262" s="5"/>
    </row>
    <row r="7263" spans="1:3" x14ac:dyDescent="0.25">
      <c r="A7263" s="5"/>
      <c r="B7263" s="5"/>
      <c r="C7263" s="5"/>
    </row>
    <row r="7264" spans="1:3" x14ac:dyDescent="0.25">
      <c r="A7264" s="5"/>
      <c r="B7264" s="5"/>
      <c r="C7264" s="5"/>
    </row>
    <row r="7265" spans="1:3" x14ac:dyDescent="0.25">
      <c r="A7265" s="5"/>
      <c r="B7265" s="5"/>
      <c r="C7265" s="5"/>
    </row>
    <row r="7266" spans="1:3" x14ac:dyDescent="0.25">
      <c r="A7266" s="5"/>
      <c r="B7266" s="5"/>
      <c r="C7266" s="5"/>
    </row>
    <row r="7267" spans="1:3" x14ac:dyDescent="0.25">
      <c r="A7267" s="5"/>
      <c r="B7267" s="5"/>
      <c r="C7267" s="5"/>
    </row>
    <row r="7268" spans="1:3" x14ac:dyDescent="0.25">
      <c r="A7268" s="5"/>
      <c r="B7268" s="5"/>
      <c r="C7268" s="5"/>
    </row>
    <row r="7269" spans="1:3" x14ac:dyDescent="0.25">
      <c r="A7269" s="5"/>
      <c r="B7269" s="5"/>
      <c r="C7269" s="5"/>
    </row>
    <row r="7270" spans="1:3" x14ac:dyDescent="0.25">
      <c r="A7270" s="5"/>
      <c r="B7270" s="5"/>
      <c r="C7270" s="5"/>
    </row>
    <row r="7271" spans="1:3" x14ac:dyDescent="0.25">
      <c r="A7271" s="5"/>
      <c r="B7271" s="5"/>
      <c r="C7271" s="5"/>
    </row>
    <row r="7272" spans="1:3" x14ac:dyDescent="0.25">
      <c r="A7272" s="5"/>
      <c r="B7272" s="5"/>
      <c r="C7272" s="5"/>
    </row>
    <row r="7273" spans="1:3" x14ac:dyDescent="0.25">
      <c r="A7273" s="5"/>
      <c r="B7273" s="5"/>
      <c r="C7273" s="5"/>
    </row>
    <row r="7274" spans="1:3" x14ac:dyDescent="0.25">
      <c r="A7274" s="5"/>
      <c r="B7274" s="5"/>
      <c r="C7274" s="5"/>
    </row>
    <row r="7275" spans="1:3" x14ac:dyDescent="0.25">
      <c r="A7275" s="5"/>
      <c r="B7275" s="5"/>
      <c r="C7275" s="5"/>
    </row>
    <row r="7276" spans="1:3" x14ac:dyDescent="0.25">
      <c r="A7276" s="5"/>
      <c r="B7276" s="5"/>
      <c r="C7276" s="5"/>
    </row>
    <row r="7277" spans="1:3" x14ac:dyDescent="0.25">
      <c r="A7277" s="5"/>
      <c r="B7277" s="5"/>
      <c r="C7277" s="5"/>
    </row>
    <row r="7278" spans="1:3" x14ac:dyDescent="0.25">
      <c r="A7278" s="5"/>
      <c r="B7278" s="5"/>
      <c r="C7278" s="5"/>
    </row>
    <row r="7279" spans="1:3" x14ac:dyDescent="0.25">
      <c r="A7279" s="5"/>
      <c r="B7279" s="5"/>
      <c r="C7279" s="5"/>
    </row>
    <row r="7280" spans="1:3" x14ac:dyDescent="0.25">
      <c r="A7280" s="5"/>
      <c r="B7280" s="5"/>
      <c r="C7280" s="5"/>
    </row>
    <row r="7281" spans="1:3" x14ac:dyDescent="0.25">
      <c r="A7281" s="5"/>
      <c r="B7281" s="5"/>
      <c r="C7281" s="5"/>
    </row>
    <row r="7282" spans="1:3" x14ac:dyDescent="0.25">
      <c r="A7282" s="5"/>
      <c r="B7282" s="5"/>
      <c r="C7282" s="5"/>
    </row>
    <row r="7283" spans="1:3" x14ac:dyDescent="0.25">
      <c r="A7283" s="5"/>
      <c r="B7283" s="5"/>
      <c r="C7283" s="5"/>
    </row>
    <row r="7284" spans="1:3" x14ac:dyDescent="0.25">
      <c r="A7284" s="5"/>
      <c r="B7284" s="5"/>
      <c r="C7284" s="5"/>
    </row>
    <row r="7285" spans="1:3" x14ac:dyDescent="0.25">
      <c r="A7285" s="5"/>
      <c r="B7285" s="5"/>
      <c r="C7285" s="5"/>
    </row>
    <row r="7286" spans="1:3" x14ac:dyDescent="0.25">
      <c r="A7286" s="5"/>
      <c r="B7286" s="5"/>
      <c r="C7286" s="5"/>
    </row>
    <row r="7287" spans="1:3" x14ac:dyDescent="0.25">
      <c r="A7287" s="5"/>
      <c r="B7287" s="5"/>
      <c r="C7287" s="5"/>
    </row>
    <row r="7288" spans="1:3" x14ac:dyDescent="0.25">
      <c r="A7288" s="5"/>
      <c r="B7288" s="5"/>
      <c r="C7288" s="5"/>
    </row>
    <row r="7289" spans="1:3" x14ac:dyDescent="0.25">
      <c r="A7289" s="5"/>
      <c r="B7289" s="5"/>
      <c r="C7289" s="5"/>
    </row>
    <row r="7290" spans="1:3" x14ac:dyDescent="0.25">
      <c r="A7290" s="5"/>
      <c r="B7290" s="5"/>
      <c r="C7290" s="5"/>
    </row>
    <row r="7291" spans="1:3" x14ac:dyDescent="0.25">
      <c r="A7291" s="5"/>
      <c r="B7291" s="5"/>
      <c r="C7291" s="5"/>
    </row>
    <row r="7292" spans="1:3" x14ac:dyDescent="0.25">
      <c r="A7292" s="5"/>
      <c r="B7292" s="5"/>
      <c r="C7292" s="5"/>
    </row>
    <row r="7293" spans="1:3" x14ac:dyDescent="0.25">
      <c r="A7293" s="5"/>
      <c r="B7293" s="5"/>
      <c r="C7293" s="5"/>
    </row>
    <row r="7294" spans="1:3" x14ac:dyDescent="0.25">
      <c r="A7294" s="5"/>
      <c r="B7294" s="5"/>
      <c r="C7294" s="5"/>
    </row>
    <row r="7295" spans="1:3" x14ac:dyDescent="0.25">
      <c r="A7295" s="5"/>
      <c r="B7295" s="5"/>
      <c r="C7295" s="5"/>
    </row>
    <row r="7296" spans="1:3" x14ac:dyDescent="0.25">
      <c r="A7296" s="5"/>
      <c r="B7296" s="5"/>
      <c r="C7296" s="5"/>
    </row>
    <row r="7297" spans="1:3" x14ac:dyDescent="0.25">
      <c r="A7297" s="5"/>
      <c r="B7297" s="5"/>
      <c r="C7297" s="5"/>
    </row>
    <row r="7298" spans="1:3" x14ac:dyDescent="0.25">
      <c r="A7298" s="5"/>
      <c r="B7298" s="5"/>
      <c r="C7298" s="5"/>
    </row>
    <row r="7299" spans="1:3" x14ac:dyDescent="0.25">
      <c r="A7299" s="5"/>
      <c r="B7299" s="5"/>
      <c r="C7299" s="5"/>
    </row>
    <row r="7300" spans="1:3" x14ac:dyDescent="0.25">
      <c r="A7300" s="5"/>
      <c r="B7300" s="5"/>
      <c r="C7300" s="5"/>
    </row>
    <row r="7301" spans="1:3" x14ac:dyDescent="0.25">
      <c r="A7301" s="5"/>
      <c r="B7301" s="5"/>
      <c r="C7301" s="5"/>
    </row>
    <row r="7302" spans="1:3" x14ac:dyDescent="0.25">
      <c r="A7302" s="5"/>
      <c r="B7302" s="5"/>
      <c r="C7302" s="5"/>
    </row>
    <row r="7303" spans="1:3" x14ac:dyDescent="0.25">
      <c r="A7303" s="5"/>
      <c r="B7303" s="5"/>
      <c r="C7303" s="5"/>
    </row>
    <row r="7304" spans="1:3" x14ac:dyDescent="0.25">
      <c r="A7304" s="5"/>
      <c r="B7304" s="5"/>
      <c r="C7304" s="5"/>
    </row>
    <row r="7305" spans="1:3" x14ac:dyDescent="0.25">
      <c r="A7305" s="5"/>
      <c r="B7305" s="5"/>
      <c r="C7305" s="5"/>
    </row>
    <row r="7306" spans="1:3" x14ac:dyDescent="0.25">
      <c r="A7306" s="5"/>
      <c r="B7306" s="5"/>
      <c r="C7306" s="5"/>
    </row>
    <row r="7307" spans="1:3" x14ac:dyDescent="0.25">
      <c r="A7307" s="5"/>
      <c r="B7307" s="5"/>
      <c r="C7307" s="5"/>
    </row>
    <row r="7308" spans="1:3" x14ac:dyDescent="0.25">
      <c r="A7308" s="5"/>
      <c r="B7308" s="5"/>
      <c r="C7308" s="5"/>
    </row>
    <row r="7309" spans="1:3" x14ac:dyDescent="0.25">
      <c r="A7309" s="5"/>
      <c r="B7309" s="5"/>
      <c r="C7309" s="5"/>
    </row>
    <row r="7310" spans="1:3" x14ac:dyDescent="0.25">
      <c r="A7310" s="5"/>
      <c r="B7310" s="5"/>
      <c r="C7310" s="5"/>
    </row>
    <row r="7311" spans="1:3" x14ac:dyDescent="0.25">
      <c r="A7311" s="5"/>
      <c r="B7311" s="5"/>
      <c r="C7311" s="5"/>
    </row>
    <row r="7312" spans="1:3" x14ac:dyDescent="0.25">
      <c r="A7312" s="5"/>
      <c r="B7312" s="5"/>
      <c r="C7312" s="5"/>
    </row>
    <row r="7313" spans="1:3" x14ac:dyDescent="0.25">
      <c r="A7313" s="5"/>
      <c r="B7313" s="5"/>
      <c r="C7313" s="5"/>
    </row>
    <row r="7314" spans="1:3" x14ac:dyDescent="0.25">
      <c r="A7314" s="5"/>
      <c r="B7314" s="5"/>
      <c r="C7314" s="5"/>
    </row>
    <row r="7315" spans="1:3" x14ac:dyDescent="0.25">
      <c r="A7315" s="5"/>
      <c r="B7315" s="5"/>
      <c r="C7315" s="5"/>
    </row>
    <row r="7316" spans="1:3" x14ac:dyDescent="0.25">
      <c r="A7316" s="5"/>
      <c r="B7316" s="5"/>
      <c r="C7316" s="5"/>
    </row>
    <row r="7317" spans="1:3" x14ac:dyDescent="0.25">
      <c r="A7317" s="5"/>
      <c r="B7317" s="5"/>
      <c r="C7317" s="5"/>
    </row>
    <row r="7318" spans="1:3" x14ac:dyDescent="0.25">
      <c r="A7318" s="5"/>
      <c r="B7318" s="5"/>
      <c r="C7318" s="5"/>
    </row>
    <row r="7319" spans="1:3" x14ac:dyDescent="0.25">
      <c r="A7319" s="5"/>
      <c r="B7319" s="5"/>
      <c r="C7319" s="5"/>
    </row>
    <row r="7320" spans="1:3" x14ac:dyDescent="0.25">
      <c r="A7320" s="5"/>
      <c r="B7320" s="5"/>
      <c r="C7320" s="5"/>
    </row>
    <row r="7321" spans="1:3" x14ac:dyDescent="0.25">
      <c r="A7321" s="5"/>
      <c r="B7321" s="5"/>
      <c r="C7321" s="5"/>
    </row>
    <row r="7322" spans="1:3" x14ac:dyDescent="0.25">
      <c r="A7322" s="5"/>
      <c r="B7322" s="5"/>
      <c r="C7322" s="5"/>
    </row>
    <row r="7323" spans="1:3" x14ac:dyDescent="0.25">
      <c r="A7323" s="5"/>
      <c r="B7323" s="5"/>
      <c r="C7323" s="5"/>
    </row>
    <row r="7324" spans="1:3" x14ac:dyDescent="0.25">
      <c r="A7324" s="5"/>
      <c r="B7324" s="5"/>
      <c r="C7324" s="5"/>
    </row>
    <row r="7325" spans="1:3" x14ac:dyDescent="0.25">
      <c r="A7325" s="5"/>
      <c r="B7325" s="5"/>
      <c r="C7325" s="5"/>
    </row>
    <row r="7326" spans="1:3" x14ac:dyDescent="0.25">
      <c r="A7326" s="5"/>
      <c r="B7326" s="5"/>
      <c r="C7326" s="5"/>
    </row>
    <row r="7327" spans="1:3" x14ac:dyDescent="0.25">
      <c r="A7327" s="5"/>
      <c r="B7327" s="5"/>
      <c r="C7327" s="5"/>
    </row>
    <row r="7328" spans="1:3" x14ac:dyDescent="0.25">
      <c r="A7328" s="5"/>
      <c r="B7328" s="5"/>
      <c r="C7328" s="5"/>
    </row>
    <row r="7329" spans="1:3" x14ac:dyDescent="0.25">
      <c r="A7329" s="5"/>
      <c r="B7329" s="5"/>
      <c r="C7329" s="5"/>
    </row>
    <row r="7330" spans="1:3" x14ac:dyDescent="0.25">
      <c r="A7330" s="5"/>
      <c r="B7330" s="5"/>
      <c r="C7330" s="5"/>
    </row>
    <row r="7331" spans="1:3" x14ac:dyDescent="0.25">
      <c r="A7331" s="5"/>
      <c r="B7331" s="5"/>
      <c r="C7331" s="5"/>
    </row>
    <row r="7332" spans="1:3" x14ac:dyDescent="0.25">
      <c r="A7332" s="5"/>
      <c r="B7332" s="5"/>
      <c r="C7332" s="5"/>
    </row>
    <row r="7333" spans="1:3" x14ac:dyDescent="0.25">
      <c r="A7333" s="5"/>
      <c r="B7333" s="5"/>
      <c r="C7333" s="5"/>
    </row>
    <row r="7334" spans="1:3" x14ac:dyDescent="0.25">
      <c r="A7334" s="5"/>
      <c r="B7334" s="5"/>
      <c r="C7334" s="5"/>
    </row>
    <row r="7335" spans="1:3" x14ac:dyDescent="0.25">
      <c r="A7335" s="5"/>
      <c r="B7335" s="5"/>
      <c r="C7335" s="5"/>
    </row>
    <row r="7336" spans="1:3" x14ac:dyDescent="0.25">
      <c r="A7336" s="5"/>
      <c r="B7336" s="5"/>
      <c r="C7336" s="5"/>
    </row>
    <row r="7337" spans="1:3" x14ac:dyDescent="0.25">
      <c r="A7337" s="5"/>
      <c r="B7337" s="5"/>
      <c r="C7337" s="5"/>
    </row>
    <row r="7338" spans="1:3" x14ac:dyDescent="0.25">
      <c r="A7338" s="5"/>
      <c r="B7338" s="5"/>
      <c r="C7338" s="5"/>
    </row>
    <row r="7339" spans="1:3" x14ac:dyDescent="0.25">
      <c r="A7339" s="5"/>
      <c r="B7339" s="5"/>
      <c r="C7339" s="5"/>
    </row>
    <row r="7340" spans="1:3" x14ac:dyDescent="0.25">
      <c r="A7340" s="5"/>
      <c r="B7340" s="5"/>
      <c r="C7340" s="5"/>
    </row>
    <row r="7341" spans="1:3" x14ac:dyDescent="0.25">
      <c r="A7341" s="5"/>
      <c r="B7341" s="5"/>
      <c r="C7341" s="5"/>
    </row>
    <row r="7342" spans="1:3" x14ac:dyDescent="0.25">
      <c r="A7342" s="5"/>
      <c r="B7342" s="5"/>
      <c r="C7342" s="5"/>
    </row>
    <row r="7343" spans="1:3" x14ac:dyDescent="0.25">
      <c r="A7343" s="5"/>
      <c r="B7343" s="5"/>
      <c r="C7343" s="5"/>
    </row>
    <row r="7344" spans="1:3" x14ac:dyDescent="0.25">
      <c r="A7344" s="5"/>
      <c r="B7344" s="5"/>
      <c r="C7344" s="5"/>
    </row>
    <row r="7345" spans="1:3" x14ac:dyDescent="0.25">
      <c r="A7345" s="5"/>
      <c r="B7345" s="5"/>
      <c r="C7345" s="5"/>
    </row>
    <row r="7346" spans="1:3" x14ac:dyDescent="0.25">
      <c r="A7346" s="5"/>
      <c r="B7346" s="5"/>
      <c r="C7346" s="5"/>
    </row>
    <row r="7347" spans="1:3" x14ac:dyDescent="0.25">
      <c r="A7347" s="5"/>
      <c r="B7347" s="5"/>
      <c r="C7347" s="5"/>
    </row>
    <row r="7348" spans="1:3" x14ac:dyDescent="0.25">
      <c r="A7348" s="5"/>
      <c r="B7348" s="5"/>
      <c r="C7348" s="5"/>
    </row>
    <row r="7349" spans="1:3" x14ac:dyDescent="0.25">
      <c r="A7349" s="5"/>
      <c r="B7349" s="5"/>
      <c r="C7349" s="5"/>
    </row>
    <row r="7350" spans="1:3" x14ac:dyDescent="0.25">
      <c r="A7350" s="5"/>
      <c r="B7350" s="5"/>
      <c r="C7350" s="5"/>
    </row>
    <row r="7351" spans="1:3" x14ac:dyDescent="0.25">
      <c r="A7351" s="5"/>
      <c r="B7351" s="5"/>
      <c r="C7351" s="5"/>
    </row>
    <row r="7352" spans="1:3" x14ac:dyDescent="0.25">
      <c r="A7352" s="5"/>
      <c r="B7352" s="5"/>
      <c r="C7352" s="5"/>
    </row>
    <row r="7353" spans="1:3" x14ac:dyDescent="0.25">
      <c r="A7353" s="5"/>
      <c r="B7353" s="5"/>
      <c r="C7353" s="5"/>
    </row>
    <row r="7354" spans="1:3" x14ac:dyDescent="0.25">
      <c r="A7354" s="5"/>
      <c r="B7354" s="5"/>
      <c r="C7354" s="5"/>
    </row>
    <row r="7355" spans="1:3" x14ac:dyDescent="0.25">
      <c r="A7355" s="5"/>
      <c r="B7355" s="5"/>
      <c r="C7355" s="5"/>
    </row>
    <row r="7356" spans="1:3" x14ac:dyDescent="0.25">
      <c r="A7356" s="5"/>
      <c r="B7356" s="5"/>
      <c r="C7356" s="5"/>
    </row>
    <row r="7357" spans="1:3" x14ac:dyDescent="0.25">
      <c r="A7357" s="5"/>
      <c r="B7357" s="5"/>
      <c r="C7357" s="5"/>
    </row>
    <row r="7358" spans="1:3" x14ac:dyDescent="0.25">
      <c r="A7358" s="5"/>
      <c r="B7358" s="5"/>
      <c r="C7358" s="5"/>
    </row>
    <row r="7359" spans="1:3" x14ac:dyDescent="0.25">
      <c r="A7359" s="5"/>
      <c r="B7359" s="5"/>
      <c r="C7359" s="5"/>
    </row>
    <row r="7360" spans="1:3" x14ac:dyDescent="0.25">
      <c r="A7360" s="5"/>
      <c r="B7360" s="5"/>
      <c r="C7360" s="5"/>
    </row>
    <row r="7361" spans="1:3" x14ac:dyDescent="0.25">
      <c r="A7361" s="5"/>
      <c r="B7361" s="5"/>
      <c r="C7361" s="5"/>
    </row>
    <row r="7362" spans="1:3" x14ac:dyDescent="0.25">
      <c r="A7362" s="5"/>
      <c r="B7362" s="5"/>
      <c r="C7362" s="5"/>
    </row>
    <row r="7363" spans="1:3" x14ac:dyDescent="0.25">
      <c r="A7363" s="5"/>
      <c r="B7363" s="5"/>
      <c r="C7363" s="5"/>
    </row>
    <row r="7364" spans="1:3" x14ac:dyDescent="0.25">
      <c r="A7364" s="5"/>
      <c r="B7364" s="5"/>
      <c r="C7364" s="5"/>
    </row>
    <row r="7365" spans="1:3" x14ac:dyDescent="0.25">
      <c r="A7365" s="5"/>
      <c r="B7365" s="5"/>
      <c r="C7365" s="5"/>
    </row>
    <row r="7366" spans="1:3" x14ac:dyDescent="0.25">
      <c r="A7366" s="5"/>
      <c r="B7366" s="5"/>
      <c r="C7366" s="5"/>
    </row>
    <row r="7367" spans="1:3" x14ac:dyDescent="0.25">
      <c r="A7367" s="5"/>
      <c r="B7367" s="5"/>
      <c r="C7367" s="5"/>
    </row>
    <row r="7368" spans="1:3" x14ac:dyDescent="0.25">
      <c r="A7368" s="5"/>
      <c r="B7368" s="5"/>
      <c r="C7368" s="5"/>
    </row>
    <row r="7369" spans="1:3" x14ac:dyDescent="0.25">
      <c r="A7369" s="5"/>
      <c r="B7369" s="5"/>
      <c r="C7369" s="5"/>
    </row>
    <row r="7370" spans="1:3" x14ac:dyDescent="0.25">
      <c r="A7370" s="5"/>
      <c r="B7370" s="5"/>
      <c r="C7370" s="5"/>
    </row>
    <row r="7371" spans="1:3" x14ac:dyDescent="0.25">
      <c r="A7371" s="5"/>
      <c r="B7371" s="5"/>
      <c r="C7371" s="5"/>
    </row>
    <row r="7372" spans="1:3" x14ac:dyDescent="0.25">
      <c r="A7372" s="5"/>
      <c r="B7372" s="5"/>
      <c r="C7372" s="5"/>
    </row>
    <row r="7373" spans="1:3" x14ac:dyDescent="0.25">
      <c r="A7373" s="5"/>
      <c r="B7373" s="5"/>
      <c r="C7373" s="5"/>
    </row>
    <row r="7374" spans="1:3" x14ac:dyDescent="0.25">
      <c r="A7374" s="5"/>
      <c r="B7374" s="5"/>
      <c r="C7374" s="5"/>
    </row>
    <row r="7375" spans="1:3" x14ac:dyDescent="0.25">
      <c r="A7375" s="5"/>
      <c r="B7375" s="5"/>
      <c r="C7375" s="5"/>
    </row>
    <row r="7376" spans="1:3" x14ac:dyDescent="0.25">
      <c r="A7376" s="5"/>
      <c r="B7376" s="5"/>
      <c r="C7376" s="5"/>
    </row>
    <row r="7377" spans="1:3" x14ac:dyDescent="0.25">
      <c r="A7377" s="5"/>
      <c r="B7377" s="5"/>
      <c r="C7377" s="5"/>
    </row>
    <row r="7378" spans="1:3" x14ac:dyDescent="0.25">
      <c r="A7378" s="5"/>
      <c r="B7378" s="5"/>
      <c r="C7378" s="5"/>
    </row>
    <row r="7379" spans="1:3" x14ac:dyDescent="0.25">
      <c r="A7379" s="5"/>
      <c r="B7379" s="5"/>
      <c r="C7379" s="5"/>
    </row>
    <row r="7380" spans="1:3" x14ac:dyDescent="0.25">
      <c r="A7380" s="5"/>
      <c r="B7380" s="5"/>
      <c r="C7380" s="5"/>
    </row>
    <row r="7381" spans="1:3" x14ac:dyDescent="0.25">
      <c r="A7381" s="5"/>
      <c r="B7381" s="5"/>
      <c r="C7381" s="5"/>
    </row>
    <row r="7382" spans="1:3" x14ac:dyDescent="0.25">
      <c r="A7382" s="5"/>
      <c r="B7382" s="5"/>
      <c r="C7382" s="5"/>
    </row>
    <row r="7383" spans="1:3" x14ac:dyDescent="0.25">
      <c r="A7383" s="5"/>
      <c r="B7383" s="5"/>
      <c r="C7383" s="5"/>
    </row>
    <row r="7384" spans="1:3" x14ac:dyDescent="0.25">
      <c r="A7384" s="5"/>
      <c r="B7384" s="5"/>
      <c r="C7384" s="5"/>
    </row>
    <row r="7385" spans="1:3" x14ac:dyDescent="0.25">
      <c r="A7385" s="5"/>
      <c r="B7385" s="5"/>
      <c r="C7385" s="5"/>
    </row>
    <row r="7386" spans="1:3" x14ac:dyDescent="0.25">
      <c r="A7386" s="5"/>
      <c r="B7386" s="5"/>
      <c r="C7386" s="5"/>
    </row>
    <row r="7387" spans="1:3" x14ac:dyDescent="0.25">
      <c r="A7387" s="5"/>
      <c r="B7387" s="5"/>
      <c r="C7387" s="5"/>
    </row>
    <row r="7388" spans="1:3" x14ac:dyDescent="0.25">
      <c r="A7388" s="5"/>
      <c r="B7388" s="5"/>
      <c r="C7388" s="5"/>
    </row>
    <row r="7389" spans="1:3" x14ac:dyDescent="0.25">
      <c r="A7389" s="5"/>
      <c r="B7389" s="5"/>
      <c r="C7389" s="5"/>
    </row>
    <row r="7390" spans="1:3" x14ac:dyDescent="0.25">
      <c r="A7390" s="5"/>
      <c r="B7390" s="5"/>
      <c r="C7390" s="5"/>
    </row>
    <row r="7391" spans="1:3" x14ac:dyDescent="0.25">
      <c r="A7391" s="5"/>
      <c r="B7391" s="5"/>
      <c r="C7391" s="5"/>
    </row>
    <row r="7392" spans="1:3" x14ac:dyDescent="0.25">
      <c r="A7392" s="5"/>
      <c r="B7392" s="5"/>
      <c r="C7392" s="5"/>
    </row>
    <row r="7393" spans="1:3" x14ac:dyDescent="0.25">
      <c r="A7393" s="5"/>
      <c r="B7393" s="5"/>
      <c r="C7393" s="5"/>
    </row>
    <row r="7394" spans="1:3" x14ac:dyDescent="0.25">
      <c r="A7394" s="5"/>
      <c r="B7394" s="5"/>
      <c r="C7394" s="5"/>
    </row>
    <row r="7395" spans="1:3" x14ac:dyDescent="0.25">
      <c r="A7395" s="5"/>
      <c r="B7395" s="5"/>
      <c r="C7395" s="5"/>
    </row>
    <row r="7396" spans="1:3" x14ac:dyDescent="0.25">
      <c r="A7396" s="5"/>
      <c r="B7396" s="5"/>
      <c r="C7396" s="5"/>
    </row>
    <row r="7397" spans="1:3" x14ac:dyDescent="0.25">
      <c r="A7397" s="5"/>
      <c r="B7397" s="5"/>
      <c r="C7397" s="5"/>
    </row>
    <row r="7398" spans="1:3" x14ac:dyDescent="0.25">
      <c r="A7398" s="5"/>
      <c r="B7398" s="5"/>
      <c r="C7398" s="5"/>
    </row>
    <row r="7399" spans="1:3" x14ac:dyDescent="0.25">
      <c r="A7399" s="5"/>
      <c r="B7399" s="5"/>
      <c r="C7399" s="5"/>
    </row>
    <row r="7400" spans="1:3" x14ac:dyDescent="0.25">
      <c r="A7400" s="5"/>
      <c r="B7400" s="5"/>
      <c r="C7400" s="5"/>
    </row>
    <row r="7401" spans="1:3" x14ac:dyDescent="0.25">
      <c r="A7401" s="5"/>
      <c r="B7401" s="5"/>
      <c r="C7401" s="5"/>
    </row>
    <row r="7402" spans="1:3" x14ac:dyDescent="0.25">
      <c r="A7402" s="5"/>
      <c r="B7402" s="5"/>
      <c r="C7402" s="5"/>
    </row>
    <row r="7403" spans="1:3" x14ac:dyDescent="0.25">
      <c r="A7403" s="5"/>
      <c r="B7403" s="5"/>
      <c r="C7403" s="5"/>
    </row>
    <row r="7404" spans="1:3" x14ac:dyDescent="0.25">
      <c r="A7404" s="5"/>
      <c r="B7404" s="5"/>
      <c r="C7404" s="5"/>
    </row>
    <row r="7405" spans="1:3" x14ac:dyDescent="0.25">
      <c r="A7405" s="5"/>
      <c r="B7405" s="5"/>
      <c r="C7405" s="5"/>
    </row>
    <row r="7406" spans="1:3" x14ac:dyDescent="0.25">
      <c r="A7406" s="5"/>
      <c r="B7406" s="5"/>
      <c r="C7406" s="5"/>
    </row>
    <row r="7407" spans="1:3" x14ac:dyDescent="0.25">
      <c r="A7407" s="5"/>
      <c r="B7407" s="5"/>
      <c r="C7407" s="5"/>
    </row>
    <row r="7408" spans="1:3" x14ac:dyDescent="0.25">
      <c r="A7408" s="5"/>
      <c r="B7408" s="5"/>
      <c r="C7408" s="5"/>
    </row>
    <row r="7409" spans="1:3" x14ac:dyDescent="0.25">
      <c r="A7409" s="5"/>
      <c r="B7409" s="5"/>
      <c r="C7409" s="5"/>
    </row>
    <row r="7410" spans="1:3" x14ac:dyDescent="0.25">
      <c r="A7410" s="5"/>
      <c r="B7410" s="5"/>
      <c r="C7410" s="5"/>
    </row>
    <row r="7411" spans="1:3" x14ac:dyDescent="0.25">
      <c r="A7411" s="5"/>
      <c r="B7411" s="5"/>
      <c r="C7411" s="5"/>
    </row>
    <row r="7412" spans="1:3" x14ac:dyDescent="0.25">
      <c r="A7412" s="5"/>
      <c r="B7412" s="5"/>
      <c r="C7412" s="5"/>
    </row>
    <row r="7413" spans="1:3" x14ac:dyDescent="0.25">
      <c r="A7413" s="5"/>
      <c r="B7413" s="5"/>
      <c r="C7413" s="5"/>
    </row>
    <row r="7414" spans="1:3" x14ac:dyDescent="0.25">
      <c r="A7414" s="5"/>
      <c r="B7414" s="5"/>
      <c r="C7414" s="5"/>
    </row>
    <row r="7415" spans="1:3" x14ac:dyDescent="0.25">
      <c r="A7415" s="5"/>
      <c r="B7415" s="5"/>
      <c r="C7415" s="5"/>
    </row>
    <row r="7416" spans="1:3" x14ac:dyDescent="0.25">
      <c r="A7416" s="5"/>
      <c r="B7416" s="5"/>
      <c r="C7416" s="5"/>
    </row>
    <row r="7417" spans="1:3" x14ac:dyDescent="0.25">
      <c r="A7417" s="5"/>
      <c r="B7417" s="5"/>
      <c r="C7417" s="5"/>
    </row>
    <row r="7418" spans="1:3" x14ac:dyDescent="0.25">
      <c r="A7418" s="5"/>
      <c r="B7418" s="5"/>
      <c r="C7418" s="5"/>
    </row>
    <row r="7419" spans="1:3" x14ac:dyDescent="0.25">
      <c r="A7419" s="5"/>
      <c r="B7419" s="5"/>
      <c r="C7419" s="5"/>
    </row>
    <row r="7420" spans="1:3" x14ac:dyDescent="0.25">
      <c r="A7420" s="5"/>
      <c r="B7420" s="5"/>
      <c r="C7420" s="5"/>
    </row>
    <row r="7421" spans="1:3" x14ac:dyDescent="0.25">
      <c r="A7421" s="5"/>
      <c r="B7421" s="5"/>
      <c r="C7421" s="5"/>
    </row>
    <row r="7422" spans="1:3" x14ac:dyDescent="0.25">
      <c r="A7422" s="5"/>
      <c r="B7422" s="5"/>
      <c r="C7422" s="5"/>
    </row>
    <row r="7423" spans="1:3" x14ac:dyDescent="0.25">
      <c r="A7423" s="5"/>
      <c r="B7423" s="5"/>
      <c r="C7423" s="5"/>
    </row>
    <row r="7424" spans="1:3" x14ac:dyDescent="0.25">
      <c r="A7424" s="5"/>
      <c r="B7424" s="5"/>
      <c r="C7424" s="5"/>
    </row>
    <row r="7425" spans="1:3" x14ac:dyDescent="0.25">
      <c r="A7425" s="5"/>
      <c r="B7425" s="5"/>
      <c r="C7425" s="5"/>
    </row>
    <row r="7426" spans="1:3" x14ac:dyDescent="0.25">
      <c r="A7426" s="5"/>
      <c r="B7426" s="5"/>
      <c r="C7426" s="5"/>
    </row>
    <row r="7427" spans="1:3" x14ac:dyDescent="0.25">
      <c r="A7427" s="5"/>
      <c r="B7427" s="5"/>
      <c r="C7427" s="5"/>
    </row>
    <row r="7428" spans="1:3" x14ac:dyDescent="0.25">
      <c r="A7428" s="5"/>
      <c r="B7428" s="5"/>
      <c r="C7428" s="5"/>
    </row>
    <row r="7429" spans="1:3" x14ac:dyDescent="0.25">
      <c r="A7429" s="5"/>
      <c r="B7429" s="5"/>
      <c r="C7429" s="5"/>
    </row>
    <row r="7430" spans="1:3" x14ac:dyDescent="0.25">
      <c r="A7430" s="5"/>
      <c r="B7430" s="5"/>
      <c r="C7430" s="5"/>
    </row>
    <row r="7431" spans="1:3" x14ac:dyDescent="0.25">
      <c r="A7431" s="5"/>
      <c r="B7431" s="5"/>
      <c r="C7431" s="5"/>
    </row>
    <row r="7432" spans="1:3" x14ac:dyDescent="0.25">
      <c r="A7432" s="5"/>
      <c r="B7432" s="5"/>
      <c r="C7432" s="5"/>
    </row>
    <row r="7433" spans="1:3" x14ac:dyDescent="0.25">
      <c r="A7433" s="5"/>
      <c r="B7433" s="5"/>
      <c r="C7433" s="5"/>
    </row>
    <row r="7434" spans="1:3" x14ac:dyDescent="0.25">
      <c r="A7434" s="5"/>
      <c r="B7434" s="5"/>
      <c r="C7434" s="5"/>
    </row>
    <row r="7435" spans="1:3" x14ac:dyDescent="0.25">
      <c r="A7435" s="5"/>
      <c r="B7435" s="5"/>
      <c r="C7435" s="5"/>
    </row>
    <row r="7436" spans="1:3" x14ac:dyDescent="0.25">
      <c r="A7436" s="5"/>
      <c r="B7436" s="5"/>
      <c r="C7436" s="5"/>
    </row>
    <row r="7437" spans="1:3" x14ac:dyDescent="0.25">
      <c r="A7437" s="5"/>
      <c r="B7437" s="5"/>
      <c r="C7437" s="5"/>
    </row>
    <row r="7438" spans="1:3" x14ac:dyDescent="0.25">
      <c r="A7438" s="5"/>
      <c r="B7438" s="5"/>
      <c r="C7438" s="5"/>
    </row>
    <row r="7439" spans="1:3" x14ac:dyDescent="0.25">
      <c r="A7439" s="5"/>
      <c r="B7439" s="5"/>
      <c r="C7439" s="5"/>
    </row>
    <row r="7440" spans="1:3" x14ac:dyDescent="0.25">
      <c r="A7440" s="5"/>
      <c r="B7440" s="5"/>
      <c r="C7440" s="5"/>
    </row>
    <row r="7441" spans="1:3" x14ac:dyDescent="0.25">
      <c r="A7441" s="5"/>
      <c r="B7441" s="5"/>
      <c r="C7441" s="5"/>
    </row>
    <row r="7442" spans="1:3" x14ac:dyDescent="0.25">
      <c r="A7442" s="5"/>
      <c r="B7442" s="5"/>
      <c r="C7442" s="5"/>
    </row>
    <row r="7443" spans="1:3" x14ac:dyDescent="0.25">
      <c r="A7443" s="5"/>
      <c r="B7443" s="5"/>
      <c r="C7443" s="5"/>
    </row>
    <row r="7444" spans="1:3" x14ac:dyDescent="0.25">
      <c r="A7444" s="5"/>
      <c r="B7444" s="5"/>
      <c r="C7444" s="5"/>
    </row>
    <row r="7445" spans="1:3" x14ac:dyDescent="0.25">
      <c r="A7445" s="5"/>
      <c r="B7445" s="5"/>
      <c r="C7445" s="5"/>
    </row>
    <row r="7446" spans="1:3" x14ac:dyDescent="0.25">
      <c r="A7446" s="5"/>
      <c r="B7446" s="5"/>
      <c r="C7446" s="5"/>
    </row>
    <row r="7447" spans="1:3" x14ac:dyDescent="0.25">
      <c r="A7447" s="5"/>
      <c r="B7447" s="5"/>
      <c r="C7447" s="5"/>
    </row>
    <row r="7448" spans="1:3" x14ac:dyDescent="0.25">
      <c r="A7448" s="5"/>
      <c r="B7448" s="5"/>
      <c r="C7448" s="5"/>
    </row>
    <row r="7449" spans="1:3" x14ac:dyDescent="0.25">
      <c r="A7449" s="5"/>
      <c r="B7449" s="5"/>
      <c r="C7449" s="5"/>
    </row>
    <row r="7450" spans="1:3" x14ac:dyDescent="0.25">
      <c r="A7450" s="5"/>
      <c r="B7450" s="5"/>
      <c r="C7450" s="5"/>
    </row>
    <row r="7451" spans="1:3" x14ac:dyDescent="0.25">
      <c r="A7451" s="5"/>
      <c r="B7451" s="5"/>
      <c r="C7451" s="5"/>
    </row>
    <row r="7452" spans="1:3" x14ac:dyDescent="0.25">
      <c r="A7452" s="5"/>
      <c r="B7452" s="5"/>
      <c r="C7452" s="5"/>
    </row>
    <row r="7453" spans="1:3" x14ac:dyDescent="0.25">
      <c r="A7453" s="5"/>
      <c r="B7453" s="5"/>
      <c r="C7453" s="5"/>
    </row>
    <row r="7454" spans="1:3" x14ac:dyDescent="0.25">
      <c r="A7454" s="5"/>
      <c r="B7454" s="5"/>
      <c r="C7454" s="5"/>
    </row>
    <row r="7455" spans="1:3" x14ac:dyDescent="0.25">
      <c r="A7455" s="5"/>
      <c r="B7455" s="5"/>
      <c r="C7455" s="5"/>
    </row>
    <row r="7456" spans="1:3" x14ac:dyDescent="0.25">
      <c r="A7456" s="5"/>
      <c r="B7456" s="5"/>
      <c r="C7456" s="5"/>
    </row>
    <row r="7457" spans="1:3" x14ac:dyDescent="0.25">
      <c r="A7457" s="5"/>
      <c r="B7457" s="5"/>
      <c r="C7457" s="5"/>
    </row>
    <row r="7458" spans="1:3" x14ac:dyDescent="0.25">
      <c r="A7458" s="5"/>
      <c r="B7458" s="5"/>
      <c r="C7458" s="5"/>
    </row>
    <row r="7459" spans="1:3" x14ac:dyDescent="0.25">
      <c r="A7459" s="5"/>
      <c r="B7459" s="5"/>
      <c r="C7459" s="5"/>
    </row>
    <row r="7460" spans="1:3" x14ac:dyDescent="0.25">
      <c r="A7460" s="5"/>
      <c r="B7460" s="5"/>
      <c r="C7460" s="5"/>
    </row>
    <row r="7461" spans="1:3" x14ac:dyDescent="0.25">
      <c r="A7461" s="5"/>
      <c r="B7461" s="5"/>
      <c r="C7461" s="5"/>
    </row>
    <row r="7462" spans="1:3" x14ac:dyDescent="0.25">
      <c r="A7462" s="5"/>
      <c r="B7462" s="5"/>
      <c r="C7462" s="5"/>
    </row>
    <row r="7463" spans="1:3" x14ac:dyDescent="0.25">
      <c r="A7463" s="5"/>
      <c r="B7463" s="5"/>
      <c r="C7463" s="5"/>
    </row>
    <row r="7464" spans="1:3" x14ac:dyDescent="0.25">
      <c r="A7464" s="5"/>
      <c r="B7464" s="5"/>
      <c r="C7464" s="5"/>
    </row>
    <row r="7465" spans="1:3" x14ac:dyDescent="0.25">
      <c r="A7465" s="5"/>
      <c r="B7465" s="5"/>
      <c r="C7465" s="5"/>
    </row>
    <row r="7466" spans="1:3" x14ac:dyDescent="0.25">
      <c r="A7466" s="5"/>
      <c r="B7466" s="5"/>
      <c r="C7466" s="5"/>
    </row>
    <row r="7467" spans="1:3" x14ac:dyDescent="0.25">
      <c r="A7467" s="5"/>
      <c r="B7467" s="5"/>
      <c r="C7467" s="5"/>
    </row>
    <row r="7468" spans="1:3" x14ac:dyDescent="0.25">
      <c r="A7468" s="5"/>
      <c r="B7468" s="5"/>
      <c r="C7468" s="5"/>
    </row>
    <row r="7469" spans="1:3" x14ac:dyDescent="0.25">
      <c r="A7469" s="5"/>
      <c r="B7469" s="5"/>
      <c r="C7469" s="5"/>
    </row>
    <row r="7470" spans="1:3" x14ac:dyDescent="0.25">
      <c r="A7470" s="5"/>
      <c r="B7470" s="5"/>
      <c r="C7470" s="5"/>
    </row>
    <row r="7471" spans="1:3" x14ac:dyDescent="0.25">
      <c r="A7471" s="5"/>
      <c r="B7471" s="5"/>
      <c r="C7471" s="5"/>
    </row>
    <row r="7472" spans="1:3" x14ac:dyDescent="0.25">
      <c r="A7472" s="5"/>
      <c r="B7472" s="5"/>
      <c r="C7472" s="5"/>
    </row>
    <row r="7473" spans="1:3" x14ac:dyDescent="0.25">
      <c r="A7473" s="5"/>
      <c r="B7473" s="5"/>
      <c r="C7473" s="5"/>
    </row>
    <row r="7474" spans="1:3" x14ac:dyDescent="0.25">
      <c r="A7474" s="5"/>
      <c r="B7474" s="5"/>
      <c r="C7474" s="5"/>
    </row>
    <row r="7475" spans="1:3" x14ac:dyDescent="0.25">
      <c r="A7475" s="5"/>
      <c r="B7475" s="5"/>
      <c r="C7475" s="5"/>
    </row>
    <row r="7476" spans="1:3" x14ac:dyDescent="0.25">
      <c r="A7476" s="5"/>
      <c r="B7476" s="5"/>
      <c r="C7476" s="5"/>
    </row>
    <row r="7477" spans="1:3" x14ac:dyDescent="0.25">
      <c r="A7477" s="5"/>
      <c r="B7477" s="5"/>
      <c r="C7477" s="5"/>
    </row>
    <row r="7478" spans="1:3" x14ac:dyDescent="0.25">
      <c r="A7478" s="5"/>
      <c r="B7478" s="5"/>
      <c r="C7478" s="5"/>
    </row>
    <row r="7479" spans="1:3" x14ac:dyDescent="0.25">
      <c r="A7479" s="5"/>
      <c r="B7479" s="5"/>
      <c r="C7479" s="5"/>
    </row>
    <row r="7480" spans="1:3" x14ac:dyDescent="0.25">
      <c r="A7480" s="5"/>
      <c r="B7480" s="5"/>
      <c r="C7480" s="5"/>
    </row>
    <row r="7481" spans="1:3" x14ac:dyDescent="0.25">
      <c r="A7481" s="5"/>
      <c r="B7481" s="5"/>
      <c r="C7481" s="5"/>
    </row>
    <row r="7482" spans="1:3" x14ac:dyDescent="0.25">
      <c r="A7482" s="5"/>
      <c r="B7482" s="5"/>
      <c r="C7482" s="5"/>
    </row>
    <row r="7483" spans="1:3" x14ac:dyDescent="0.25">
      <c r="A7483" s="5"/>
      <c r="B7483" s="5"/>
      <c r="C7483" s="5"/>
    </row>
    <row r="7484" spans="1:3" x14ac:dyDescent="0.25">
      <c r="A7484" s="5"/>
      <c r="B7484" s="5"/>
      <c r="C7484" s="5"/>
    </row>
    <row r="7485" spans="1:3" x14ac:dyDescent="0.25">
      <c r="A7485" s="5"/>
      <c r="B7485" s="5"/>
      <c r="C7485" s="5"/>
    </row>
    <row r="7486" spans="1:3" x14ac:dyDescent="0.25">
      <c r="A7486" s="5"/>
      <c r="B7486" s="5"/>
      <c r="C7486" s="5"/>
    </row>
    <row r="7487" spans="1:3" x14ac:dyDescent="0.25">
      <c r="A7487" s="5"/>
      <c r="B7487" s="5"/>
      <c r="C7487" s="5"/>
    </row>
    <row r="7488" spans="1:3" x14ac:dyDescent="0.25">
      <c r="A7488" s="5"/>
      <c r="B7488" s="5"/>
      <c r="C7488" s="5"/>
    </row>
    <row r="7489" spans="1:3" x14ac:dyDescent="0.25">
      <c r="A7489" s="5"/>
      <c r="B7489" s="5"/>
      <c r="C7489" s="5"/>
    </row>
    <row r="7490" spans="1:3" x14ac:dyDescent="0.25">
      <c r="A7490" s="5"/>
      <c r="B7490" s="5"/>
      <c r="C7490" s="5"/>
    </row>
    <row r="7491" spans="1:3" x14ac:dyDescent="0.25">
      <c r="A7491" s="5"/>
      <c r="B7491" s="5"/>
      <c r="C7491" s="5"/>
    </row>
    <row r="7492" spans="1:3" x14ac:dyDescent="0.25">
      <c r="A7492" s="5"/>
      <c r="B7492" s="5"/>
      <c r="C7492" s="5"/>
    </row>
    <row r="7493" spans="1:3" x14ac:dyDescent="0.25">
      <c r="A7493" s="5"/>
      <c r="B7493" s="5"/>
      <c r="C7493" s="5"/>
    </row>
    <row r="7494" spans="1:3" x14ac:dyDescent="0.25">
      <c r="A7494" s="5"/>
      <c r="B7494" s="5"/>
      <c r="C7494" s="5"/>
    </row>
    <row r="7495" spans="1:3" x14ac:dyDescent="0.25">
      <c r="A7495" s="5"/>
      <c r="B7495" s="5"/>
      <c r="C7495" s="5"/>
    </row>
    <row r="7496" spans="1:3" x14ac:dyDescent="0.25">
      <c r="A7496" s="5"/>
      <c r="B7496" s="5"/>
      <c r="C7496" s="5"/>
    </row>
    <row r="7497" spans="1:3" x14ac:dyDescent="0.25">
      <c r="A7497" s="5"/>
      <c r="B7497" s="5"/>
      <c r="C7497" s="5"/>
    </row>
    <row r="7498" spans="1:3" x14ac:dyDescent="0.25">
      <c r="A7498" s="5"/>
      <c r="B7498" s="5"/>
      <c r="C7498" s="5"/>
    </row>
    <row r="7499" spans="1:3" x14ac:dyDescent="0.25">
      <c r="A7499" s="5"/>
      <c r="B7499" s="5"/>
      <c r="C7499" s="5"/>
    </row>
    <row r="7500" spans="1:3" x14ac:dyDescent="0.25">
      <c r="A7500" s="5"/>
      <c r="B7500" s="5"/>
      <c r="C7500" s="5"/>
    </row>
    <row r="7501" spans="1:3" x14ac:dyDescent="0.25">
      <c r="A7501" s="5"/>
      <c r="B7501" s="5"/>
      <c r="C7501" s="5"/>
    </row>
    <row r="7502" spans="1:3" x14ac:dyDescent="0.25">
      <c r="A7502" s="5"/>
      <c r="B7502" s="5"/>
      <c r="C7502" s="5"/>
    </row>
    <row r="7503" spans="1:3" x14ac:dyDescent="0.25">
      <c r="A7503" s="5"/>
      <c r="B7503" s="5"/>
      <c r="C7503" s="5"/>
    </row>
    <row r="7504" spans="1:3" x14ac:dyDescent="0.25">
      <c r="A7504" s="5"/>
      <c r="B7504" s="5"/>
      <c r="C7504" s="5"/>
    </row>
    <row r="7505" spans="1:3" x14ac:dyDescent="0.25">
      <c r="A7505" s="5"/>
      <c r="B7505" s="5"/>
      <c r="C7505" s="5"/>
    </row>
    <row r="7506" spans="1:3" x14ac:dyDescent="0.25">
      <c r="A7506" s="5"/>
      <c r="B7506" s="5"/>
      <c r="C7506" s="5"/>
    </row>
    <row r="7507" spans="1:3" x14ac:dyDescent="0.25">
      <c r="A7507" s="5"/>
      <c r="B7507" s="5"/>
      <c r="C7507" s="5"/>
    </row>
    <row r="7508" spans="1:3" x14ac:dyDescent="0.25">
      <c r="A7508" s="5"/>
      <c r="B7508" s="5"/>
      <c r="C7508" s="5"/>
    </row>
    <row r="7509" spans="1:3" x14ac:dyDescent="0.25">
      <c r="A7509" s="5"/>
      <c r="B7509" s="5"/>
      <c r="C7509" s="5"/>
    </row>
    <row r="7510" spans="1:3" x14ac:dyDescent="0.25">
      <c r="A7510" s="5"/>
      <c r="B7510" s="5"/>
      <c r="C7510" s="5"/>
    </row>
    <row r="7511" spans="1:3" x14ac:dyDescent="0.25">
      <c r="A7511" s="5"/>
      <c r="B7511" s="5"/>
      <c r="C7511" s="5"/>
    </row>
    <row r="7512" spans="1:3" x14ac:dyDescent="0.25">
      <c r="A7512" s="5"/>
      <c r="B7512" s="5"/>
      <c r="C7512" s="5"/>
    </row>
    <row r="7513" spans="1:3" x14ac:dyDescent="0.25">
      <c r="A7513" s="5"/>
      <c r="B7513" s="5"/>
      <c r="C7513" s="5"/>
    </row>
    <row r="7514" spans="1:3" x14ac:dyDescent="0.25">
      <c r="A7514" s="5"/>
      <c r="B7514" s="5"/>
      <c r="C7514" s="5"/>
    </row>
    <row r="7515" spans="1:3" x14ac:dyDescent="0.25">
      <c r="A7515" s="5"/>
      <c r="B7515" s="5"/>
      <c r="C7515" s="5"/>
    </row>
    <row r="7516" spans="1:3" x14ac:dyDescent="0.25">
      <c r="A7516" s="5"/>
      <c r="B7516" s="5"/>
      <c r="C7516" s="5"/>
    </row>
    <row r="7517" spans="1:3" x14ac:dyDescent="0.25">
      <c r="A7517" s="5"/>
      <c r="B7517" s="5"/>
      <c r="C7517" s="5"/>
    </row>
    <row r="7518" spans="1:3" x14ac:dyDescent="0.25">
      <c r="A7518" s="5"/>
      <c r="B7518" s="5"/>
      <c r="C7518" s="5"/>
    </row>
    <row r="7519" spans="1:3" x14ac:dyDescent="0.25">
      <c r="A7519" s="5"/>
      <c r="B7519" s="5"/>
      <c r="C7519" s="5"/>
    </row>
    <row r="7520" spans="1:3" x14ac:dyDescent="0.25">
      <c r="A7520" s="5"/>
      <c r="B7520" s="5"/>
      <c r="C7520" s="5"/>
    </row>
    <row r="7521" spans="1:3" x14ac:dyDescent="0.25">
      <c r="A7521" s="5"/>
      <c r="B7521" s="5"/>
      <c r="C7521" s="5"/>
    </row>
    <row r="7522" spans="1:3" x14ac:dyDescent="0.25">
      <c r="A7522" s="5"/>
      <c r="B7522" s="5"/>
      <c r="C7522" s="5"/>
    </row>
    <row r="7523" spans="1:3" x14ac:dyDescent="0.25">
      <c r="A7523" s="5"/>
      <c r="B7523" s="5"/>
      <c r="C7523" s="5"/>
    </row>
    <row r="7524" spans="1:3" x14ac:dyDescent="0.25">
      <c r="A7524" s="5"/>
      <c r="B7524" s="5"/>
      <c r="C7524" s="5"/>
    </row>
    <row r="7525" spans="1:3" x14ac:dyDescent="0.25">
      <c r="A7525" s="5"/>
      <c r="B7525" s="5"/>
      <c r="C7525" s="5"/>
    </row>
    <row r="7526" spans="1:3" x14ac:dyDescent="0.25">
      <c r="A7526" s="5"/>
      <c r="B7526" s="5"/>
      <c r="C7526" s="5"/>
    </row>
    <row r="7527" spans="1:3" x14ac:dyDescent="0.25">
      <c r="A7527" s="5"/>
      <c r="B7527" s="5"/>
      <c r="C7527" s="5"/>
    </row>
    <row r="7528" spans="1:3" x14ac:dyDescent="0.25">
      <c r="A7528" s="5"/>
      <c r="B7528" s="5"/>
      <c r="C7528" s="5"/>
    </row>
    <row r="7529" spans="1:3" x14ac:dyDescent="0.25">
      <c r="A7529" s="5"/>
      <c r="B7529" s="5"/>
      <c r="C7529" s="5"/>
    </row>
    <row r="7530" spans="1:3" x14ac:dyDescent="0.25">
      <c r="A7530" s="5"/>
      <c r="B7530" s="5"/>
      <c r="C7530" s="5"/>
    </row>
    <row r="7531" spans="1:3" x14ac:dyDescent="0.25">
      <c r="A7531" s="5"/>
      <c r="B7531" s="5"/>
      <c r="C7531" s="5"/>
    </row>
    <row r="7532" spans="1:3" x14ac:dyDescent="0.25">
      <c r="A7532" s="5"/>
      <c r="B7532" s="5"/>
      <c r="C7532" s="5"/>
    </row>
    <row r="7533" spans="1:3" x14ac:dyDescent="0.25">
      <c r="A7533" s="5"/>
      <c r="B7533" s="5"/>
      <c r="C7533" s="5"/>
    </row>
    <row r="7534" spans="1:3" x14ac:dyDescent="0.25">
      <c r="A7534" s="5"/>
      <c r="B7534" s="5"/>
      <c r="C7534" s="5"/>
    </row>
    <row r="7535" spans="1:3" x14ac:dyDescent="0.25">
      <c r="A7535" s="5"/>
      <c r="B7535" s="5"/>
      <c r="C7535" s="5"/>
    </row>
    <row r="7536" spans="1:3" x14ac:dyDescent="0.25">
      <c r="A7536" s="5"/>
      <c r="B7536" s="5"/>
      <c r="C7536" s="5"/>
    </row>
    <row r="7537" spans="1:3" x14ac:dyDescent="0.25">
      <c r="A7537" s="5"/>
      <c r="B7537" s="5"/>
      <c r="C7537" s="5"/>
    </row>
    <row r="7538" spans="1:3" x14ac:dyDescent="0.25">
      <c r="A7538" s="5"/>
      <c r="B7538" s="5"/>
      <c r="C7538" s="5"/>
    </row>
    <row r="7539" spans="1:3" x14ac:dyDescent="0.25">
      <c r="A7539" s="5"/>
      <c r="B7539" s="5"/>
      <c r="C7539" s="5"/>
    </row>
    <row r="7540" spans="1:3" x14ac:dyDescent="0.25">
      <c r="A7540" s="5"/>
      <c r="B7540" s="5"/>
      <c r="C7540" s="5"/>
    </row>
    <row r="7541" spans="1:3" x14ac:dyDescent="0.25">
      <c r="A7541" s="5"/>
      <c r="B7541" s="5"/>
      <c r="C7541" s="5"/>
    </row>
    <row r="7542" spans="1:3" x14ac:dyDescent="0.25">
      <c r="A7542" s="5"/>
      <c r="B7542" s="5"/>
      <c r="C7542" s="5"/>
    </row>
    <row r="7543" spans="1:3" x14ac:dyDescent="0.25">
      <c r="A7543" s="5"/>
      <c r="B7543" s="5"/>
      <c r="C7543" s="5"/>
    </row>
    <row r="7544" spans="1:3" x14ac:dyDescent="0.25">
      <c r="A7544" s="5"/>
      <c r="B7544" s="5"/>
      <c r="C7544" s="5"/>
    </row>
    <row r="7545" spans="1:3" x14ac:dyDescent="0.25">
      <c r="A7545" s="5"/>
      <c r="B7545" s="5"/>
      <c r="C7545" s="5"/>
    </row>
    <row r="7546" spans="1:3" x14ac:dyDescent="0.25">
      <c r="A7546" s="5"/>
      <c r="B7546" s="5"/>
      <c r="C7546" s="5"/>
    </row>
    <row r="7547" spans="1:3" x14ac:dyDescent="0.25">
      <c r="A7547" s="5"/>
      <c r="B7547" s="5"/>
      <c r="C7547" s="5"/>
    </row>
    <row r="7548" spans="1:3" x14ac:dyDescent="0.25">
      <c r="A7548" s="5"/>
      <c r="B7548" s="5"/>
      <c r="C7548" s="5"/>
    </row>
    <row r="7549" spans="1:3" x14ac:dyDescent="0.25">
      <c r="A7549" s="5"/>
      <c r="B7549" s="5"/>
      <c r="C7549" s="5"/>
    </row>
    <row r="7550" spans="1:3" x14ac:dyDescent="0.25">
      <c r="A7550" s="5"/>
      <c r="B7550" s="5"/>
      <c r="C7550" s="5"/>
    </row>
    <row r="7551" spans="1:3" x14ac:dyDescent="0.25">
      <c r="A7551" s="5"/>
      <c r="B7551" s="5"/>
      <c r="C7551" s="5"/>
    </row>
    <row r="7552" spans="1:3" x14ac:dyDescent="0.25">
      <c r="A7552" s="5"/>
      <c r="B7552" s="5"/>
      <c r="C7552" s="5"/>
    </row>
    <row r="7553" spans="1:3" x14ac:dyDescent="0.25">
      <c r="A7553" s="5"/>
      <c r="B7553" s="5"/>
      <c r="C7553" s="5"/>
    </row>
    <row r="7554" spans="1:3" x14ac:dyDescent="0.25">
      <c r="A7554" s="5"/>
      <c r="B7554" s="5"/>
      <c r="C7554" s="5"/>
    </row>
    <row r="7555" spans="1:3" x14ac:dyDescent="0.25">
      <c r="A7555" s="5"/>
      <c r="B7555" s="5"/>
      <c r="C7555" s="5"/>
    </row>
    <row r="7556" spans="1:3" x14ac:dyDescent="0.25">
      <c r="A7556" s="5"/>
      <c r="B7556" s="5"/>
      <c r="C7556" s="5"/>
    </row>
    <row r="7557" spans="1:3" x14ac:dyDescent="0.25">
      <c r="A7557" s="5"/>
      <c r="B7557" s="5"/>
      <c r="C7557" s="5"/>
    </row>
    <row r="7558" spans="1:3" x14ac:dyDescent="0.25">
      <c r="A7558" s="5"/>
      <c r="B7558" s="5"/>
      <c r="C7558" s="5"/>
    </row>
    <row r="7559" spans="1:3" x14ac:dyDescent="0.25">
      <c r="A7559" s="5"/>
      <c r="B7559" s="5"/>
      <c r="C7559" s="5"/>
    </row>
    <row r="7560" spans="1:3" x14ac:dyDescent="0.25">
      <c r="A7560" s="5"/>
      <c r="B7560" s="5"/>
      <c r="C7560" s="5"/>
    </row>
    <row r="7561" spans="1:3" x14ac:dyDescent="0.25">
      <c r="A7561" s="5"/>
      <c r="B7561" s="5"/>
      <c r="C7561" s="5"/>
    </row>
    <row r="7562" spans="1:3" x14ac:dyDescent="0.25">
      <c r="A7562" s="5"/>
      <c r="B7562" s="5"/>
      <c r="C7562" s="5"/>
    </row>
    <row r="7563" spans="1:3" x14ac:dyDescent="0.25">
      <c r="A7563" s="5"/>
      <c r="B7563" s="5"/>
      <c r="C7563" s="5"/>
    </row>
    <row r="7564" spans="1:3" x14ac:dyDescent="0.25">
      <c r="A7564" s="5"/>
      <c r="B7564" s="5"/>
      <c r="C7564" s="5"/>
    </row>
    <row r="7565" spans="1:3" x14ac:dyDescent="0.25">
      <c r="A7565" s="5"/>
      <c r="B7565" s="5"/>
      <c r="C7565" s="5"/>
    </row>
    <row r="7566" spans="1:3" x14ac:dyDescent="0.25">
      <c r="A7566" s="5"/>
      <c r="B7566" s="5"/>
      <c r="C7566" s="5"/>
    </row>
    <row r="7567" spans="1:3" x14ac:dyDescent="0.25">
      <c r="A7567" s="5"/>
      <c r="B7567" s="5"/>
      <c r="C7567" s="5"/>
    </row>
    <row r="7568" spans="1:3" x14ac:dyDescent="0.25">
      <c r="A7568" s="5"/>
      <c r="B7568" s="5"/>
      <c r="C7568" s="5"/>
    </row>
    <row r="7569" spans="1:3" x14ac:dyDescent="0.25">
      <c r="A7569" s="5"/>
      <c r="B7569" s="5"/>
      <c r="C7569" s="5"/>
    </row>
    <row r="7570" spans="1:3" x14ac:dyDescent="0.25">
      <c r="A7570" s="5"/>
      <c r="B7570" s="5"/>
      <c r="C7570" s="5"/>
    </row>
    <row r="7571" spans="1:3" x14ac:dyDescent="0.25">
      <c r="A7571" s="5"/>
      <c r="B7571" s="5"/>
      <c r="C7571" s="5"/>
    </row>
    <row r="7572" spans="1:3" x14ac:dyDescent="0.25">
      <c r="A7572" s="5"/>
      <c r="B7572" s="5"/>
      <c r="C7572" s="5"/>
    </row>
    <row r="7573" spans="1:3" x14ac:dyDescent="0.25">
      <c r="A7573" s="5"/>
      <c r="B7573" s="5"/>
      <c r="C7573" s="5"/>
    </row>
    <row r="7574" spans="1:3" x14ac:dyDescent="0.25">
      <c r="A7574" s="5"/>
      <c r="B7574" s="5"/>
      <c r="C7574" s="5"/>
    </row>
    <row r="7575" spans="1:3" x14ac:dyDescent="0.25">
      <c r="A7575" s="5"/>
      <c r="B7575" s="5"/>
      <c r="C7575" s="5"/>
    </row>
    <row r="7576" spans="1:3" x14ac:dyDescent="0.25">
      <c r="A7576" s="5"/>
      <c r="B7576" s="5"/>
      <c r="C7576" s="5"/>
    </row>
    <row r="7577" spans="1:3" x14ac:dyDescent="0.25">
      <c r="A7577" s="5"/>
      <c r="B7577" s="5"/>
      <c r="C7577" s="5"/>
    </row>
    <row r="7578" spans="1:3" x14ac:dyDescent="0.25">
      <c r="A7578" s="5"/>
      <c r="B7578" s="5"/>
      <c r="C7578" s="5"/>
    </row>
    <row r="7579" spans="1:3" x14ac:dyDescent="0.25">
      <c r="A7579" s="5"/>
      <c r="B7579" s="5"/>
      <c r="C7579" s="5"/>
    </row>
    <row r="7580" spans="1:3" x14ac:dyDescent="0.25">
      <c r="A7580" s="5"/>
      <c r="B7580" s="5"/>
      <c r="C7580" s="5"/>
    </row>
    <row r="7581" spans="1:3" x14ac:dyDescent="0.25">
      <c r="A7581" s="5"/>
      <c r="B7581" s="5"/>
      <c r="C7581" s="5"/>
    </row>
    <row r="7582" spans="1:3" x14ac:dyDescent="0.25">
      <c r="A7582" s="5"/>
      <c r="B7582" s="5"/>
      <c r="C7582" s="5"/>
    </row>
    <row r="7583" spans="1:3" x14ac:dyDescent="0.25">
      <c r="A7583" s="5"/>
      <c r="B7583" s="5"/>
      <c r="C7583" s="5"/>
    </row>
    <row r="7584" spans="1:3" x14ac:dyDescent="0.25">
      <c r="A7584" s="5"/>
      <c r="B7584" s="5"/>
      <c r="C7584" s="5"/>
    </row>
    <row r="7585" spans="1:3" x14ac:dyDescent="0.25">
      <c r="A7585" s="5"/>
      <c r="B7585" s="5"/>
      <c r="C7585" s="5"/>
    </row>
    <row r="7586" spans="1:3" x14ac:dyDescent="0.25">
      <c r="A7586" s="5"/>
      <c r="B7586" s="5"/>
      <c r="C7586" s="5"/>
    </row>
    <row r="7587" spans="1:3" x14ac:dyDescent="0.25">
      <c r="A7587" s="5"/>
      <c r="B7587" s="5"/>
      <c r="C7587" s="5"/>
    </row>
    <row r="7588" spans="1:3" x14ac:dyDescent="0.25">
      <c r="A7588" s="5"/>
      <c r="B7588" s="5"/>
      <c r="C7588" s="5"/>
    </row>
    <row r="7589" spans="1:3" x14ac:dyDescent="0.25">
      <c r="A7589" s="5"/>
      <c r="B7589" s="5"/>
      <c r="C7589" s="5"/>
    </row>
    <row r="7590" spans="1:3" x14ac:dyDescent="0.25">
      <c r="A7590" s="5"/>
      <c r="B7590" s="5"/>
      <c r="C7590" s="5"/>
    </row>
    <row r="7591" spans="1:3" x14ac:dyDescent="0.25">
      <c r="A7591" s="5"/>
      <c r="B7591" s="5"/>
      <c r="C7591" s="5"/>
    </row>
    <row r="7592" spans="1:3" x14ac:dyDescent="0.25">
      <c r="A7592" s="5"/>
      <c r="B7592" s="5"/>
      <c r="C7592" s="5"/>
    </row>
    <row r="7593" spans="1:3" x14ac:dyDescent="0.25">
      <c r="A7593" s="5"/>
      <c r="B7593" s="5"/>
      <c r="C7593" s="5"/>
    </row>
    <row r="7594" spans="1:3" x14ac:dyDescent="0.25">
      <c r="A7594" s="5"/>
      <c r="B7594" s="5"/>
      <c r="C7594" s="5"/>
    </row>
    <row r="7595" spans="1:3" x14ac:dyDescent="0.25">
      <c r="A7595" s="5"/>
      <c r="B7595" s="5"/>
      <c r="C7595" s="5"/>
    </row>
    <row r="7596" spans="1:3" x14ac:dyDescent="0.25">
      <c r="A7596" s="5"/>
      <c r="B7596" s="5"/>
      <c r="C7596" s="5"/>
    </row>
    <row r="7597" spans="1:3" x14ac:dyDescent="0.25">
      <c r="A7597" s="5"/>
      <c r="B7597" s="5"/>
      <c r="C7597" s="5"/>
    </row>
    <row r="7598" spans="1:3" x14ac:dyDescent="0.25">
      <c r="A7598" s="5"/>
      <c r="B7598" s="5"/>
      <c r="C7598" s="5"/>
    </row>
    <row r="7599" spans="1:3" x14ac:dyDescent="0.25">
      <c r="A7599" s="5"/>
      <c r="B7599" s="5"/>
      <c r="C7599" s="5"/>
    </row>
    <row r="7600" spans="1:3" x14ac:dyDescent="0.25">
      <c r="A7600" s="5"/>
      <c r="B7600" s="5"/>
      <c r="C7600" s="5"/>
    </row>
    <row r="7601" spans="1:3" x14ac:dyDescent="0.25">
      <c r="A7601" s="5"/>
      <c r="B7601" s="5"/>
      <c r="C7601" s="5"/>
    </row>
    <row r="7602" spans="1:3" x14ac:dyDescent="0.25">
      <c r="A7602" s="5"/>
      <c r="B7602" s="5"/>
      <c r="C7602" s="5"/>
    </row>
    <row r="7603" spans="1:3" x14ac:dyDescent="0.25">
      <c r="A7603" s="5"/>
      <c r="B7603" s="5"/>
      <c r="C7603" s="5"/>
    </row>
    <row r="7604" spans="1:3" x14ac:dyDescent="0.25">
      <c r="A7604" s="5"/>
      <c r="B7604" s="5"/>
      <c r="C7604" s="5"/>
    </row>
    <row r="7605" spans="1:3" x14ac:dyDescent="0.25">
      <c r="A7605" s="5"/>
      <c r="B7605" s="5"/>
      <c r="C7605" s="5"/>
    </row>
    <row r="7606" spans="1:3" x14ac:dyDescent="0.25">
      <c r="A7606" s="5"/>
      <c r="B7606" s="5"/>
      <c r="C7606" s="5"/>
    </row>
    <row r="7607" spans="1:3" x14ac:dyDescent="0.25">
      <c r="A7607" s="5"/>
      <c r="B7607" s="5"/>
      <c r="C7607" s="5"/>
    </row>
    <row r="7608" spans="1:3" x14ac:dyDescent="0.25">
      <c r="A7608" s="5"/>
      <c r="B7608" s="5"/>
      <c r="C7608" s="5"/>
    </row>
    <row r="7609" spans="1:3" x14ac:dyDescent="0.25">
      <c r="A7609" s="5"/>
      <c r="B7609" s="5"/>
      <c r="C7609" s="5"/>
    </row>
    <row r="7610" spans="1:3" x14ac:dyDescent="0.25">
      <c r="A7610" s="5"/>
      <c r="B7610" s="5"/>
      <c r="C7610" s="5"/>
    </row>
    <row r="7611" spans="1:3" x14ac:dyDescent="0.25">
      <c r="A7611" s="5"/>
      <c r="B7611" s="5"/>
      <c r="C7611" s="5"/>
    </row>
    <row r="7612" spans="1:3" x14ac:dyDescent="0.25">
      <c r="A7612" s="5"/>
      <c r="B7612" s="5"/>
      <c r="C7612" s="5"/>
    </row>
    <row r="7613" spans="1:3" x14ac:dyDescent="0.25">
      <c r="A7613" s="5"/>
      <c r="B7613" s="5"/>
      <c r="C7613" s="5"/>
    </row>
    <row r="7614" spans="1:3" x14ac:dyDescent="0.25">
      <c r="A7614" s="5"/>
      <c r="B7614" s="5"/>
      <c r="C7614" s="5"/>
    </row>
    <row r="7615" spans="1:3" x14ac:dyDescent="0.25">
      <c r="A7615" s="5"/>
      <c r="B7615" s="5"/>
      <c r="C7615" s="5"/>
    </row>
    <row r="7616" spans="1:3" x14ac:dyDescent="0.25">
      <c r="A7616" s="5"/>
      <c r="B7616" s="5"/>
      <c r="C7616" s="5"/>
    </row>
    <row r="7617" spans="1:3" x14ac:dyDescent="0.25">
      <c r="A7617" s="5"/>
      <c r="B7617" s="5"/>
      <c r="C7617" s="5"/>
    </row>
    <row r="7618" spans="1:3" x14ac:dyDescent="0.25">
      <c r="A7618" s="5"/>
      <c r="B7618" s="5"/>
      <c r="C7618" s="5"/>
    </row>
    <row r="7619" spans="1:3" x14ac:dyDescent="0.25">
      <c r="A7619" s="5"/>
      <c r="B7619" s="5"/>
      <c r="C7619" s="5"/>
    </row>
    <row r="7620" spans="1:3" x14ac:dyDescent="0.25">
      <c r="A7620" s="5"/>
      <c r="B7620" s="5"/>
      <c r="C7620" s="5"/>
    </row>
    <row r="7621" spans="1:3" x14ac:dyDescent="0.25">
      <c r="A7621" s="5"/>
      <c r="B7621" s="5"/>
      <c r="C7621" s="5"/>
    </row>
    <row r="7622" spans="1:3" x14ac:dyDescent="0.25">
      <c r="A7622" s="5"/>
      <c r="B7622" s="5"/>
      <c r="C7622" s="5"/>
    </row>
    <row r="7623" spans="1:3" x14ac:dyDescent="0.25">
      <c r="A7623" s="5"/>
      <c r="B7623" s="5"/>
      <c r="C7623" s="5"/>
    </row>
    <row r="7624" spans="1:3" x14ac:dyDescent="0.25">
      <c r="A7624" s="5"/>
      <c r="B7624" s="5"/>
      <c r="C7624" s="5"/>
    </row>
    <row r="7625" spans="1:3" x14ac:dyDescent="0.25">
      <c r="A7625" s="5"/>
      <c r="B7625" s="5"/>
      <c r="C7625" s="5"/>
    </row>
    <row r="7626" spans="1:3" x14ac:dyDescent="0.25">
      <c r="A7626" s="5"/>
      <c r="B7626" s="5"/>
      <c r="C7626" s="5"/>
    </row>
    <row r="7627" spans="1:3" x14ac:dyDescent="0.25">
      <c r="A7627" s="5"/>
      <c r="B7627" s="5"/>
      <c r="C7627" s="5"/>
    </row>
    <row r="7628" spans="1:3" x14ac:dyDescent="0.25">
      <c r="A7628" s="5"/>
      <c r="B7628" s="5"/>
      <c r="C7628" s="5"/>
    </row>
    <row r="7629" spans="1:3" x14ac:dyDescent="0.25">
      <c r="A7629" s="5"/>
      <c r="B7629" s="5"/>
      <c r="C7629" s="5"/>
    </row>
    <row r="7630" spans="1:3" x14ac:dyDescent="0.25">
      <c r="A7630" s="5"/>
      <c r="B7630" s="5"/>
      <c r="C7630" s="5"/>
    </row>
    <row r="7631" spans="1:3" x14ac:dyDescent="0.25">
      <c r="A7631" s="5"/>
      <c r="B7631" s="5"/>
      <c r="C7631" s="5"/>
    </row>
    <row r="7632" spans="1:3" x14ac:dyDescent="0.25">
      <c r="A7632" s="5"/>
      <c r="B7632" s="5"/>
      <c r="C7632" s="5"/>
    </row>
    <row r="7633" spans="1:3" x14ac:dyDescent="0.25">
      <c r="A7633" s="5"/>
      <c r="B7633" s="5"/>
      <c r="C7633" s="5"/>
    </row>
    <row r="7634" spans="1:3" x14ac:dyDescent="0.25">
      <c r="A7634" s="5"/>
      <c r="B7634" s="5"/>
      <c r="C7634" s="5"/>
    </row>
    <row r="7635" spans="1:3" x14ac:dyDescent="0.25">
      <c r="A7635" s="5"/>
      <c r="B7635" s="5"/>
      <c r="C7635" s="5"/>
    </row>
    <row r="7636" spans="1:3" x14ac:dyDescent="0.25">
      <c r="A7636" s="5"/>
      <c r="B7636" s="5"/>
      <c r="C7636" s="5"/>
    </row>
    <row r="7637" spans="1:3" x14ac:dyDescent="0.25">
      <c r="A7637" s="5"/>
      <c r="B7637" s="5"/>
      <c r="C7637" s="5"/>
    </row>
    <row r="7638" spans="1:3" x14ac:dyDescent="0.25">
      <c r="A7638" s="5"/>
      <c r="B7638" s="5"/>
      <c r="C7638" s="5"/>
    </row>
    <row r="7639" spans="1:3" x14ac:dyDescent="0.25">
      <c r="A7639" s="5"/>
      <c r="B7639" s="5"/>
      <c r="C7639" s="5"/>
    </row>
    <row r="7640" spans="1:3" x14ac:dyDescent="0.25">
      <c r="A7640" s="5"/>
      <c r="B7640" s="5"/>
      <c r="C7640" s="5"/>
    </row>
    <row r="7641" spans="1:3" x14ac:dyDescent="0.25">
      <c r="A7641" s="5"/>
      <c r="B7641" s="5"/>
      <c r="C7641" s="5"/>
    </row>
    <row r="7642" spans="1:3" x14ac:dyDescent="0.25">
      <c r="A7642" s="5"/>
      <c r="B7642" s="5"/>
      <c r="C7642" s="5"/>
    </row>
    <row r="7643" spans="1:3" x14ac:dyDescent="0.25">
      <c r="A7643" s="5"/>
      <c r="B7643" s="5"/>
      <c r="C7643" s="5"/>
    </row>
    <row r="7644" spans="1:3" x14ac:dyDescent="0.25">
      <c r="A7644" s="5"/>
      <c r="B7644" s="5"/>
      <c r="C7644" s="5"/>
    </row>
    <row r="7645" spans="1:3" x14ac:dyDescent="0.25">
      <c r="A7645" s="5"/>
      <c r="B7645" s="5"/>
      <c r="C7645" s="5"/>
    </row>
    <row r="7646" spans="1:3" x14ac:dyDescent="0.25">
      <c r="A7646" s="5"/>
      <c r="B7646" s="5"/>
      <c r="C7646" s="5"/>
    </row>
    <row r="7647" spans="1:3" x14ac:dyDescent="0.25">
      <c r="A7647" s="5"/>
      <c r="B7647" s="5"/>
      <c r="C7647" s="5"/>
    </row>
    <row r="7648" spans="1:3" x14ac:dyDescent="0.25">
      <c r="A7648" s="5"/>
      <c r="B7648" s="5"/>
      <c r="C7648" s="5"/>
    </row>
    <row r="7649" spans="1:3" x14ac:dyDescent="0.25">
      <c r="A7649" s="5"/>
      <c r="B7649" s="5"/>
      <c r="C7649" s="5"/>
    </row>
    <row r="7650" spans="1:3" x14ac:dyDescent="0.25">
      <c r="A7650" s="5"/>
      <c r="B7650" s="5"/>
      <c r="C7650" s="5"/>
    </row>
    <row r="7651" spans="1:3" x14ac:dyDescent="0.25">
      <c r="A7651" s="5"/>
      <c r="B7651" s="5"/>
      <c r="C7651" s="5"/>
    </row>
    <row r="7652" spans="1:3" x14ac:dyDescent="0.25">
      <c r="A7652" s="5"/>
      <c r="B7652" s="5"/>
      <c r="C7652" s="5"/>
    </row>
    <row r="7653" spans="1:3" x14ac:dyDescent="0.25">
      <c r="A7653" s="5"/>
      <c r="B7653" s="5"/>
      <c r="C7653" s="5"/>
    </row>
    <row r="7654" spans="1:3" x14ac:dyDescent="0.25">
      <c r="A7654" s="5"/>
      <c r="B7654" s="5"/>
      <c r="C7654" s="5"/>
    </row>
    <row r="7655" spans="1:3" x14ac:dyDescent="0.25">
      <c r="A7655" s="5"/>
      <c r="B7655" s="5"/>
      <c r="C7655" s="5"/>
    </row>
    <row r="7656" spans="1:3" x14ac:dyDescent="0.25">
      <c r="A7656" s="5"/>
      <c r="B7656" s="5"/>
      <c r="C7656" s="5"/>
    </row>
    <row r="7657" spans="1:3" x14ac:dyDescent="0.25">
      <c r="A7657" s="5"/>
      <c r="B7657" s="5"/>
      <c r="C7657" s="5"/>
    </row>
    <row r="7658" spans="1:3" x14ac:dyDescent="0.25">
      <c r="A7658" s="5"/>
      <c r="B7658" s="5"/>
      <c r="C7658" s="5"/>
    </row>
    <row r="7659" spans="1:3" x14ac:dyDescent="0.25">
      <c r="A7659" s="5"/>
      <c r="B7659" s="5"/>
      <c r="C7659" s="5"/>
    </row>
    <row r="7660" spans="1:3" x14ac:dyDescent="0.25">
      <c r="A7660" s="5"/>
      <c r="B7660" s="5"/>
      <c r="C7660" s="5"/>
    </row>
    <row r="7661" spans="1:3" x14ac:dyDescent="0.25">
      <c r="A7661" s="5"/>
      <c r="B7661" s="5"/>
      <c r="C7661" s="5"/>
    </row>
    <row r="7662" spans="1:3" x14ac:dyDescent="0.25">
      <c r="A7662" s="5"/>
      <c r="B7662" s="5"/>
      <c r="C7662" s="5"/>
    </row>
    <row r="7663" spans="1:3" x14ac:dyDescent="0.25">
      <c r="A7663" s="5"/>
      <c r="B7663" s="5"/>
      <c r="C7663" s="5"/>
    </row>
    <row r="7664" spans="1:3" x14ac:dyDescent="0.25">
      <c r="A7664" s="5"/>
      <c r="B7664" s="5"/>
      <c r="C7664" s="5"/>
    </row>
    <row r="7665" spans="1:3" x14ac:dyDescent="0.25">
      <c r="A7665" s="5"/>
      <c r="B7665" s="5"/>
      <c r="C7665" s="5"/>
    </row>
    <row r="7666" spans="1:3" x14ac:dyDescent="0.25">
      <c r="A7666" s="5"/>
      <c r="B7666" s="5"/>
      <c r="C7666" s="5"/>
    </row>
    <row r="7667" spans="1:3" x14ac:dyDescent="0.25">
      <c r="A7667" s="5"/>
      <c r="B7667" s="5"/>
      <c r="C7667" s="5"/>
    </row>
    <row r="7668" spans="1:3" x14ac:dyDescent="0.25">
      <c r="A7668" s="5"/>
      <c r="B7668" s="5"/>
      <c r="C7668" s="5"/>
    </row>
    <row r="7669" spans="1:3" x14ac:dyDescent="0.25">
      <c r="A7669" s="5"/>
      <c r="B7669" s="5"/>
      <c r="C7669" s="5"/>
    </row>
    <row r="7670" spans="1:3" x14ac:dyDescent="0.25">
      <c r="A7670" s="5"/>
      <c r="B7670" s="5"/>
      <c r="C7670" s="5"/>
    </row>
    <row r="7671" spans="1:3" x14ac:dyDescent="0.25">
      <c r="A7671" s="5"/>
      <c r="B7671" s="5"/>
      <c r="C7671" s="5"/>
    </row>
    <row r="7672" spans="1:3" x14ac:dyDescent="0.25">
      <c r="A7672" s="5"/>
      <c r="B7672" s="5"/>
      <c r="C7672" s="5"/>
    </row>
    <row r="7673" spans="1:3" x14ac:dyDescent="0.25">
      <c r="A7673" s="5"/>
      <c r="B7673" s="5"/>
      <c r="C7673" s="5"/>
    </row>
    <row r="7674" spans="1:3" x14ac:dyDescent="0.25">
      <c r="A7674" s="5"/>
      <c r="B7674" s="5"/>
      <c r="C7674" s="5"/>
    </row>
    <row r="7675" spans="1:3" x14ac:dyDescent="0.25">
      <c r="A7675" s="5"/>
      <c r="B7675" s="5"/>
      <c r="C7675" s="5"/>
    </row>
    <row r="7676" spans="1:3" x14ac:dyDescent="0.25">
      <c r="A7676" s="5"/>
      <c r="B7676" s="5"/>
      <c r="C7676" s="5"/>
    </row>
    <row r="7677" spans="1:3" x14ac:dyDescent="0.25">
      <c r="A7677" s="5"/>
      <c r="B7677" s="5"/>
      <c r="C7677" s="5"/>
    </row>
    <row r="7678" spans="1:3" x14ac:dyDescent="0.25">
      <c r="A7678" s="5"/>
      <c r="B7678" s="5"/>
      <c r="C7678" s="5"/>
    </row>
    <row r="7679" spans="1:3" x14ac:dyDescent="0.25">
      <c r="A7679" s="5"/>
      <c r="B7679" s="5"/>
      <c r="C7679" s="5"/>
    </row>
    <row r="7680" spans="1:3" x14ac:dyDescent="0.25">
      <c r="A7680" s="5"/>
      <c r="B7680" s="5"/>
      <c r="C7680" s="5"/>
    </row>
    <row r="7681" spans="1:3" x14ac:dyDescent="0.25">
      <c r="A7681" s="5"/>
      <c r="B7681" s="5"/>
      <c r="C7681" s="5"/>
    </row>
    <row r="7682" spans="1:3" x14ac:dyDescent="0.25">
      <c r="A7682" s="5"/>
      <c r="B7682" s="5"/>
      <c r="C7682" s="5"/>
    </row>
    <row r="7683" spans="1:3" x14ac:dyDescent="0.25">
      <c r="A7683" s="5"/>
      <c r="B7683" s="5"/>
      <c r="C7683" s="5"/>
    </row>
    <row r="7684" spans="1:3" x14ac:dyDescent="0.25">
      <c r="A7684" s="5"/>
      <c r="B7684" s="5"/>
      <c r="C7684" s="5"/>
    </row>
    <row r="7685" spans="1:3" x14ac:dyDescent="0.25">
      <c r="A7685" s="5"/>
      <c r="B7685" s="5"/>
      <c r="C7685" s="5"/>
    </row>
    <row r="7686" spans="1:3" x14ac:dyDescent="0.25">
      <c r="A7686" s="5"/>
      <c r="B7686" s="5"/>
      <c r="C7686" s="5"/>
    </row>
    <row r="7687" spans="1:3" x14ac:dyDescent="0.25">
      <c r="A7687" s="5"/>
      <c r="B7687" s="5"/>
      <c r="C7687" s="5"/>
    </row>
    <row r="7688" spans="1:3" x14ac:dyDescent="0.25">
      <c r="A7688" s="5"/>
      <c r="B7688" s="5"/>
      <c r="C7688" s="5"/>
    </row>
    <row r="7689" spans="1:3" x14ac:dyDescent="0.25">
      <c r="A7689" s="5"/>
      <c r="B7689" s="5"/>
      <c r="C7689" s="5"/>
    </row>
    <row r="7690" spans="1:3" x14ac:dyDescent="0.25">
      <c r="A7690" s="5"/>
      <c r="B7690" s="5"/>
      <c r="C7690" s="5"/>
    </row>
    <row r="7691" spans="1:3" x14ac:dyDescent="0.25">
      <c r="A7691" s="5"/>
      <c r="B7691" s="5"/>
      <c r="C7691" s="5"/>
    </row>
    <row r="7692" spans="1:3" x14ac:dyDescent="0.25">
      <c r="A7692" s="5"/>
      <c r="B7692" s="5"/>
      <c r="C7692" s="5"/>
    </row>
    <row r="7693" spans="1:3" x14ac:dyDescent="0.25">
      <c r="A7693" s="5"/>
      <c r="B7693" s="5"/>
      <c r="C7693" s="5"/>
    </row>
    <row r="7694" spans="1:3" x14ac:dyDescent="0.25">
      <c r="A7694" s="5"/>
      <c r="B7694" s="5"/>
      <c r="C7694" s="5"/>
    </row>
    <row r="7695" spans="1:3" x14ac:dyDescent="0.25">
      <c r="A7695" s="5"/>
      <c r="B7695" s="5"/>
      <c r="C7695" s="5"/>
    </row>
    <row r="7696" spans="1:3" x14ac:dyDescent="0.25">
      <c r="A7696" s="5"/>
      <c r="B7696" s="5"/>
      <c r="C7696" s="5"/>
    </row>
    <row r="7697" spans="1:3" x14ac:dyDescent="0.25">
      <c r="A7697" s="5"/>
      <c r="B7697" s="5"/>
      <c r="C7697" s="5"/>
    </row>
    <row r="7698" spans="1:3" x14ac:dyDescent="0.25">
      <c r="A7698" s="5"/>
      <c r="B7698" s="5"/>
      <c r="C7698" s="5"/>
    </row>
    <row r="7699" spans="1:3" x14ac:dyDescent="0.25">
      <c r="A7699" s="5"/>
      <c r="B7699" s="5"/>
      <c r="C7699" s="5"/>
    </row>
    <row r="7700" spans="1:3" x14ac:dyDescent="0.25">
      <c r="A7700" s="5"/>
      <c r="B7700" s="5"/>
      <c r="C7700" s="5"/>
    </row>
    <row r="7701" spans="1:3" x14ac:dyDescent="0.25">
      <c r="A7701" s="5"/>
      <c r="B7701" s="5"/>
      <c r="C7701" s="5"/>
    </row>
    <row r="7702" spans="1:3" x14ac:dyDescent="0.25">
      <c r="A7702" s="5"/>
      <c r="B7702" s="5"/>
      <c r="C7702" s="5"/>
    </row>
    <row r="7703" spans="1:3" x14ac:dyDescent="0.25">
      <c r="A7703" s="5"/>
      <c r="B7703" s="5"/>
      <c r="C7703" s="5"/>
    </row>
    <row r="7704" spans="1:3" x14ac:dyDescent="0.25">
      <c r="A7704" s="5"/>
      <c r="B7704" s="5"/>
      <c r="C7704" s="5"/>
    </row>
    <row r="7705" spans="1:3" x14ac:dyDescent="0.25">
      <c r="A7705" s="5"/>
      <c r="B7705" s="5"/>
      <c r="C7705" s="5"/>
    </row>
    <row r="7706" spans="1:3" x14ac:dyDescent="0.25">
      <c r="A7706" s="5"/>
      <c r="B7706" s="5"/>
      <c r="C7706" s="5"/>
    </row>
    <row r="7707" spans="1:3" x14ac:dyDescent="0.25">
      <c r="A7707" s="5"/>
      <c r="B7707" s="5"/>
      <c r="C7707" s="5"/>
    </row>
    <row r="7708" spans="1:3" x14ac:dyDescent="0.25">
      <c r="A7708" s="5"/>
      <c r="B7708" s="5"/>
      <c r="C7708" s="5"/>
    </row>
    <row r="7709" spans="1:3" x14ac:dyDescent="0.25">
      <c r="A7709" s="5"/>
      <c r="B7709" s="5"/>
      <c r="C7709" s="5"/>
    </row>
    <row r="7710" spans="1:3" x14ac:dyDescent="0.25">
      <c r="A7710" s="5"/>
      <c r="B7710" s="5"/>
      <c r="C7710" s="5"/>
    </row>
    <row r="7711" spans="1:3" x14ac:dyDescent="0.25">
      <c r="A7711" s="5"/>
      <c r="B7711" s="5"/>
      <c r="C7711" s="5"/>
    </row>
    <row r="7712" spans="1:3" x14ac:dyDescent="0.25">
      <c r="A7712" s="5"/>
      <c r="B7712" s="5"/>
      <c r="C7712" s="5"/>
    </row>
    <row r="7713" spans="1:3" x14ac:dyDescent="0.25">
      <c r="A7713" s="5"/>
      <c r="B7713" s="5"/>
      <c r="C7713" s="5"/>
    </row>
    <row r="7714" spans="1:3" x14ac:dyDescent="0.25">
      <c r="A7714" s="5"/>
      <c r="B7714" s="5"/>
      <c r="C7714" s="5"/>
    </row>
    <row r="7715" spans="1:3" x14ac:dyDescent="0.25">
      <c r="A7715" s="5"/>
      <c r="B7715" s="5"/>
      <c r="C7715" s="5"/>
    </row>
    <row r="7716" spans="1:3" x14ac:dyDescent="0.25">
      <c r="A7716" s="5"/>
      <c r="B7716" s="5"/>
      <c r="C7716" s="5"/>
    </row>
    <row r="7717" spans="1:3" x14ac:dyDescent="0.25">
      <c r="A7717" s="5"/>
      <c r="B7717" s="5"/>
      <c r="C7717" s="5"/>
    </row>
    <row r="7718" spans="1:3" x14ac:dyDescent="0.25">
      <c r="A7718" s="5"/>
      <c r="B7718" s="5"/>
      <c r="C7718" s="5"/>
    </row>
    <row r="7719" spans="1:3" x14ac:dyDescent="0.25">
      <c r="A7719" s="5"/>
      <c r="B7719" s="5"/>
      <c r="C7719" s="5"/>
    </row>
    <row r="7720" spans="1:3" x14ac:dyDescent="0.25">
      <c r="A7720" s="5"/>
      <c r="B7720" s="5"/>
      <c r="C7720" s="5"/>
    </row>
    <row r="7721" spans="1:3" x14ac:dyDescent="0.25">
      <c r="A7721" s="5"/>
      <c r="B7721" s="5"/>
      <c r="C7721" s="5"/>
    </row>
    <row r="7722" spans="1:3" x14ac:dyDescent="0.25">
      <c r="A7722" s="5"/>
      <c r="B7722" s="5"/>
      <c r="C7722" s="5"/>
    </row>
    <row r="7723" spans="1:3" x14ac:dyDescent="0.25">
      <c r="A7723" s="5"/>
      <c r="B7723" s="5"/>
      <c r="C7723" s="5"/>
    </row>
    <row r="7724" spans="1:3" x14ac:dyDescent="0.25">
      <c r="A7724" s="5"/>
      <c r="B7724" s="5"/>
      <c r="C7724" s="5"/>
    </row>
    <row r="7725" spans="1:3" x14ac:dyDescent="0.25">
      <c r="A7725" s="5"/>
      <c r="B7725" s="5"/>
      <c r="C7725" s="5"/>
    </row>
    <row r="7726" spans="1:3" x14ac:dyDescent="0.25">
      <c r="A7726" s="5"/>
      <c r="B7726" s="5"/>
      <c r="C7726" s="5"/>
    </row>
    <row r="7727" spans="1:3" x14ac:dyDescent="0.25">
      <c r="A7727" s="5"/>
      <c r="B7727" s="5"/>
      <c r="C7727" s="5"/>
    </row>
    <row r="7728" spans="1:3" x14ac:dyDescent="0.25">
      <c r="A7728" s="5"/>
      <c r="B7728" s="5"/>
      <c r="C7728" s="5"/>
    </row>
    <row r="7729" spans="1:3" x14ac:dyDescent="0.25">
      <c r="A7729" s="5"/>
      <c r="B7729" s="5"/>
      <c r="C7729" s="5"/>
    </row>
    <row r="7730" spans="1:3" x14ac:dyDescent="0.25">
      <c r="A7730" s="5"/>
      <c r="B7730" s="5"/>
      <c r="C7730" s="5"/>
    </row>
    <row r="7731" spans="1:3" x14ac:dyDescent="0.25">
      <c r="A7731" s="5"/>
      <c r="B7731" s="5"/>
      <c r="C7731" s="5"/>
    </row>
    <row r="7732" spans="1:3" x14ac:dyDescent="0.25">
      <c r="A7732" s="5"/>
      <c r="B7732" s="5"/>
      <c r="C7732" s="5"/>
    </row>
    <row r="7733" spans="1:3" x14ac:dyDescent="0.25">
      <c r="A7733" s="5"/>
      <c r="B7733" s="5"/>
      <c r="C7733" s="5"/>
    </row>
    <row r="7734" spans="1:3" x14ac:dyDescent="0.25">
      <c r="A7734" s="5"/>
      <c r="B7734" s="5"/>
      <c r="C7734" s="5"/>
    </row>
    <row r="7735" spans="1:3" x14ac:dyDescent="0.25">
      <c r="A7735" s="5"/>
      <c r="B7735" s="5"/>
      <c r="C7735" s="5"/>
    </row>
    <row r="7736" spans="1:3" x14ac:dyDescent="0.25">
      <c r="A7736" s="5"/>
      <c r="B7736" s="5"/>
      <c r="C7736" s="5"/>
    </row>
    <row r="7737" spans="1:3" x14ac:dyDescent="0.25">
      <c r="A7737" s="5"/>
      <c r="B7737" s="5"/>
      <c r="C7737" s="5"/>
    </row>
    <row r="7738" spans="1:3" x14ac:dyDescent="0.25">
      <c r="A7738" s="5"/>
      <c r="B7738" s="5"/>
      <c r="C7738" s="5"/>
    </row>
    <row r="7739" spans="1:3" x14ac:dyDescent="0.25">
      <c r="A7739" s="5"/>
      <c r="B7739" s="5"/>
      <c r="C7739" s="5"/>
    </row>
    <row r="7740" spans="1:3" x14ac:dyDescent="0.25">
      <c r="A7740" s="5"/>
      <c r="B7740" s="5"/>
      <c r="C7740" s="5"/>
    </row>
    <row r="7741" spans="1:3" x14ac:dyDescent="0.25">
      <c r="A7741" s="5"/>
      <c r="B7741" s="5"/>
      <c r="C7741" s="5"/>
    </row>
    <row r="7742" spans="1:3" x14ac:dyDescent="0.25">
      <c r="A7742" s="5"/>
      <c r="B7742" s="5"/>
      <c r="C7742" s="5"/>
    </row>
    <row r="7743" spans="1:3" x14ac:dyDescent="0.25">
      <c r="A7743" s="5"/>
      <c r="B7743" s="5"/>
      <c r="C7743" s="5"/>
    </row>
    <row r="7744" spans="1:3" x14ac:dyDescent="0.25">
      <c r="A7744" s="5"/>
      <c r="B7744" s="5"/>
      <c r="C7744" s="5"/>
    </row>
    <row r="7745" spans="1:3" x14ac:dyDescent="0.25">
      <c r="A7745" s="5"/>
      <c r="B7745" s="5"/>
      <c r="C7745" s="5"/>
    </row>
    <row r="7746" spans="1:3" x14ac:dyDescent="0.25">
      <c r="A7746" s="5"/>
      <c r="B7746" s="5"/>
      <c r="C7746" s="5"/>
    </row>
    <row r="7747" spans="1:3" x14ac:dyDescent="0.25">
      <c r="A7747" s="5"/>
      <c r="B7747" s="5"/>
      <c r="C7747" s="5"/>
    </row>
    <row r="7748" spans="1:3" x14ac:dyDescent="0.25">
      <c r="A7748" s="5"/>
      <c r="B7748" s="5"/>
      <c r="C7748" s="5"/>
    </row>
    <row r="7749" spans="1:3" x14ac:dyDescent="0.25">
      <c r="A7749" s="5"/>
      <c r="B7749" s="5"/>
      <c r="C7749" s="5"/>
    </row>
    <row r="7750" spans="1:3" x14ac:dyDescent="0.25">
      <c r="A7750" s="5"/>
      <c r="B7750" s="5"/>
      <c r="C7750" s="5"/>
    </row>
    <row r="7751" spans="1:3" x14ac:dyDescent="0.25">
      <c r="A7751" s="5"/>
      <c r="B7751" s="5"/>
      <c r="C7751" s="5"/>
    </row>
    <row r="7752" spans="1:3" x14ac:dyDescent="0.25">
      <c r="A7752" s="5"/>
      <c r="B7752" s="5"/>
      <c r="C7752" s="5"/>
    </row>
    <row r="7753" spans="1:3" x14ac:dyDescent="0.25">
      <c r="A7753" s="5"/>
      <c r="B7753" s="5"/>
      <c r="C7753" s="5"/>
    </row>
    <row r="7754" spans="1:3" x14ac:dyDescent="0.25">
      <c r="A7754" s="5"/>
      <c r="B7754" s="5"/>
      <c r="C7754" s="5"/>
    </row>
    <row r="7755" spans="1:3" x14ac:dyDescent="0.25">
      <c r="A7755" s="5"/>
      <c r="B7755" s="5"/>
      <c r="C7755" s="5"/>
    </row>
    <row r="7756" spans="1:3" x14ac:dyDescent="0.25">
      <c r="A7756" s="5"/>
      <c r="B7756" s="5"/>
      <c r="C7756" s="5"/>
    </row>
    <row r="7757" spans="1:3" x14ac:dyDescent="0.25">
      <c r="A7757" s="5"/>
      <c r="B7757" s="5"/>
      <c r="C7757" s="5"/>
    </row>
    <row r="7758" spans="1:3" x14ac:dyDescent="0.25">
      <c r="A7758" s="5"/>
      <c r="B7758" s="5"/>
      <c r="C7758" s="5"/>
    </row>
    <row r="7759" spans="1:3" x14ac:dyDescent="0.25">
      <c r="A7759" s="5"/>
      <c r="B7759" s="5"/>
      <c r="C7759" s="5"/>
    </row>
    <row r="7760" spans="1:3" x14ac:dyDescent="0.25">
      <c r="A7760" s="5"/>
      <c r="B7760" s="5"/>
      <c r="C7760" s="5"/>
    </row>
    <row r="7761" spans="1:3" x14ac:dyDescent="0.25">
      <c r="A7761" s="5"/>
      <c r="B7761" s="5"/>
      <c r="C7761" s="5"/>
    </row>
    <row r="7762" spans="1:3" x14ac:dyDescent="0.25">
      <c r="A7762" s="5"/>
      <c r="B7762" s="5"/>
      <c r="C7762" s="5"/>
    </row>
    <row r="7763" spans="1:3" x14ac:dyDescent="0.25">
      <c r="A7763" s="5"/>
      <c r="B7763" s="5"/>
      <c r="C7763" s="5"/>
    </row>
    <row r="7764" spans="1:3" x14ac:dyDescent="0.25">
      <c r="A7764" s="5"/>
      <c r="B7764" s="5"/>
      <c r="C7764" s="5"/>
    </row>
    <row r="7765" spans="1:3" x14ac:dyDescent="0.25">
      <c r="A7765" s="5"/>
      <c r="B7765" s="5"/>
      <c r="C7765" s="5"/>
    </row>
    <row r="7766" spans="1:3" x14ac:dyDescent="0.25">
      <c r="A7766" s="5"/>
      <c r="B7766" s="5"/>
      <c r="C7766" s="5"/>
    </row>
    <row r="7767" spans="1:3" x14ac:dyDescent="0.25">
      <c r="A7767" s="5"/>
      <c r="B7767" s="5"/>
      <c r="C7767" s="5"/>
    </row>
    <row r="7768" spans="1:3" x14ac:dyDescent="0.25">
      <c r="A7768" s="5"/>
      <c r="B7768" s="5"/>
      <c r="C7768" s="5"/>
    </row>
    <row r="7769" spans="1:3" x14ac:dyDescent="0.25">
      <c r="A7769" s="5"/>
      <c r="B7769" s="5"/>
      <c r="C7769" s="5"/>
    </row>
    <row r="7770" spans="1:3" x14ac:dyDescent="0.25">
      <c r="A7770" s="5"/>
      <c r="B7770" s="5"/>
      <c r="C7770" s="5"/>
    </row>
    <row r="7771" spans="1:3" x14ac:dyDescent="0.25">
      <c r="A7771" s="5"/>
      <c r="B7771" s="5"/>
      <c r="C7771" s="5"/>
    </row>
    <row r="7772" spans="1:3" x14ac:dyDescent="0.25">
      <c r="A7772" s="5"/>
      <c r="B7772" s="5"/>
      <c r="C7772" s="5"/>
    </row>
    <row r="7773" spans="1:3" x14ac:dyDescent="0.25">
      <c r="A7773" s="5"/>
      <c r="B7773" s="5"/>
      <c r="C7773" s="5"/>
    </row>
    <row r="7774" spans="1:3" x14ac:dyDescent="0.25">
      <c r="A7774" s="5"/>
      <c r="B7774" s="5"/>
      <c r="C7774" s="5"/>
    </row>
    <row r="7775" spans="1:3" x14ac:dyDescent="0.25">
      <c r="A7775" s="5"/>
      <c r="B7775" s="5"/>
      <c r="C7775" s="5"/>
    </row>
    <row r="7776" spans="1:3" x14ac:dyDescent="0.25">
      <c r="A7776" s="5"/>
      <c r="B7776" s="5"/>
      <c r="C7776" s="5"/>
    </row>
    <row r="7777" spans="1:3" x14ac:dyDescent="0.25">
      <c r="A7777" s="5"/>
      <c r="B7777" s="5"/>
      <c r="C7777" s="5"/>
    </row>
    <row r="7778" spans="1:3" x14ac:dyDescent="0.25">
      <c r="A7778" s="5"/>
      <c r="B7778" s="5"/>
      <c r="C7778" s="5"/>
    </row>
    <row r="7779" spans="1:3" x14ac:dyDescent="0.25">
      <c r="A7779" s="5"/>
      <c r="B7779" s="5"/>
      <c r="C7779" s="5"/>
    </row>
    <row r="7780" spans="1:3" x14ac:dyDescent="0.25">
      <c r="A7780" s="5"/>
      <c r="B7780" s="5"/>
      <c r="C7780" s="5"/>
    </row>
    <row r="7781" spans="1:3" x14ac:dyDescent="0.25">
      <c r="A7781" s="5"/>
      <c r="B7781" s="5"/>
      <c r="C7781" s="5"/>
    </row>
    <row r="7782" spans="1:3" x14ac:dyDescent="0.25">
      <c r="A7782" s="5"/>
      <c r="B7782" s="5"/>
      <c r="C7782" s="5"/>
    </row>
    <row r="7783" spans="1:3" x14ac:dyDescent="0.25">
      <c r="A7783" s="5"/>
      <c r="B7783" s="5"/>
      <c r="C7783" s="5"/>
    </row>
    <row r="7784" spans="1:3" x14ac:dyDescent="0.25">
      <c r="A7784" s="5"/>
      <c r="B7784" s="5"/>
      <c r="C7784" s="5"/>
    </row>
    <row r="7785" spans="1:3" x14ac:dyDescent="0.25">
      <c r="A7785" s="5"/>
      <c r="B7785" s="5"/>
      <c r="C7785" s="5"/>
    </row>
    <row r="7786" spans="1:3" x14ac:dyDescent="0.25">
      <c r="A7786" s="5"/>
      <c r="B7786" s="5"/>
      <c r="C7786" s="5"/>
    </row>
    <row r="7787" spans="1:3" x14ac:dyDescent="0.25">
      <c r="A7787" s="5"/>
      <c r="B7787" s="5"/>
      <c r="C7787" s="5"/>
    </row>
    <row r="7788" spans="1:3" x14ac:dyDescent="0.25">
      <c r="A7788" s="5"/>
      <c r="B7788" s="5"/>
      <c r="C7788" s="5"/>
    </row>
    <row r="7789" spans="1:3" x14ac:dyDescent="0.25">
      <c r="A7789" s="5"/>
      <c r="B7789" s="5"/>
      <c r="C7789" s="5"/>
    </row>
    <row r="7790" spans="1:3" x14ac:dyDescent="0.25">
      <c r="A7790" s="5"/>
      <c r="B7790" s="5"/>
      <c r="C7790" s="5"/>
    </row>
    <row r="7791" spans="1:3" x14ac:dyDescent="0.25">
      <c r="A7791" s="5"/>
      <c r="B7791" s="5"/>
      <c r="C7791" s="5"/>
    </row>
    <row r="7792" spans="1:3" x14ac:dyDescent="0.25">
      <c r="A7792" s="5"/>
      <c r="B7792" s="5"/>
      <c r="C7792" s="5"/>
    </row>
    <row r="7793" spans="1:3" x14ac:dyDescent="0.25">
      <c r="A7793" s="5"/>
      <c r="B7793" s="5"/>
      <c r="C7793" s="5"/>
    </row>
    <row r="7794" spans="1:3" x14ac:dyDescent="0.25">
      <c r="A7794" s="5"/>
      <c r="B7794" s="5"/>
      <c r="C7794" s="5"/>
    </row>
    <row r="7795" spans="1:3" x14ac:dyDescent="0.25">
      <c r="A7795" s="5"/>
      <c r="B7795" s="5"/>
      <c r="C7795" s="5"/>
    </row>
    <row r="7796" spans="1:3" x14ac:dyDescent="0.25">
      <c r="A7796" s="5"/>
      <c r="B7796" s="5"/>
      <c r="C7796" s="5"/>
    </row>
    <row r="7797" spans="1:3" x14ac:dyDescent="0.25">
      <c r="A7797" s="5"/>
      <c r="B7797" s="5"/>
      <c r="C7797" s="5"/>
    </row>
    <row r="7798" spans="1:3" x14ac:dyDescent="0.25">
      <c r="A7798" s="5"/>
      <c r="B7798" s="5"/>
      <c r="C7798" s="5"/>
    </row>
    <row r="7799" spans="1:3" x14ac:dyDescent="0.25">
      <c r="A7799" s="5"/>
      <c r="B7799" s="5"/>
      <c r="C7799" s="5"/>
    </row>
    <row r="7800" spans="1:3" x14ac:dyDescent="0.25">
      <c r="A7800" s="5"/>
      <c r="B7800" s="5"/>
      <c r="C7800" s="5"/>
    </row>
    <row r="7801" spans="1:3" x14ac:dyDescent="0.25">
      <c r="A7801" s="5"/>
      <c r="B7801" s="5"/>
      <c r="C7801" s="5"/>
    </row>
    <row r="7802" spans="1:3" x14ac:dyDescent="0.25">
      <c r="A7802" s="5"/>
      <c r="B7802" s="5"/>
      <c r="C7802" s="5"/>
    </row>
    <row r="7803" spans="1:3" x14ac:dyDescent="0.25">
      <c r="A7803" s="5"/>
      <c r="B7803" s="5"/>
      <c r="C7803" s="5"/>
    </row>
    <row r="7804" spans="1:3" x14ac:dyDescent="0.25">
      <c r="A7804" s="5"/>
      <c r="B7804" s="5"/>
      <c r="C7804" s="5"/>
    </row>
    <row r="7805" spans="1:3" x14ac:dyDescent="0.25">
      <c r="A7805" s="5"/>
      <c r="B7805" s="5"/>
      <c r="C7805" s="5"/>
    </row>
    <row r="7806" spans="1:3" x14ac:dyDescent="0.25">
      <c r="A7806" s="5"/>
      <c r="B7806" s="5"/>
      <c r="C7806" s="5"/>
    </row>
    <row r="7807" spans="1:3" x14ac:dyDescent="0.25">
      <c r="A7807" s="5"/>
      <c r="B7807" s="5"/>
      <c r="C7807" s="5"/>
    </row>
    <row r="7808" spans="1:3" x14ac:dyDescent="0.25">
      <c r="A7808" s="5"/>
      <c r="B7808" s="5"/>
      <c r="C7808" s="5"/>
    </row>
    <row r="7809" spans="1:3" x14ac:dyDescent="0.25">
      <c r="A7809" s="5"/>
      <c r="B7809" s="5"/>
      <c r="C7809" s="5"/>
    </row>
    <row r="7810" spans="1:3" x14ac:dyDescent="0.25">
      <c r="A7810" s="5"/>
      <c r="B7810" s="5"/>
      <c r="C7810" s="5"/>
    </row>
    <row r="7811" spans="1:3" x14ac:dyDescent="0.25">
      <c r="A7811" s="5"/>
      <c r="B7811" s="5"/>
      <c r="C7811" s="5"/>
    </row>
    <row r="7812" spans="1:3" x14ac:dyDescent="0.25">
      <c r="A7812" s="5"/>
      <c r="B7812" s="5"/>
      <c r="C7812" s="5"/>
    </row>
    <row r="7813" spans="1:3" x14ac:dyDescent="0.25">
      <c r="A7813" s="5"/>
      <c r="B7813" s="5"/>
      <c r="C7813" s="5"/>
    </row>
    <row r="7814" spans="1:3" x14ac:dyDescent="0.25">
      <c r="A7814" s="5"/>
      <c r="B7814" s="5"/>
      <c r="C7814" s="5"/>
    </row>
    <row r="7815" spans="1:3" x14ac:dyDescent="0.25">
      <c r="A7815" s="5"/>
      <c r="B7815" s="5"/>
      <c r="C7815" s="5"/>
    </row>
    <row r="7816" spans="1:3" x14ac:dyDescent="0.25">
      <c r="A7816" s="5"/>
      <c r="B7816" s="5"/>
      <c r="C7816" s="5"/>
    </row>
    <row r="7817" spans="1:3" x14ac:dyDescent="0.25">
      <c r="A7817" s="5"/>
      <c r="B7817" s="5"/>
      <c r="C7817" s="5"/>
    </row>
    <row r="7818" spans="1:3" x14ac:dyDescent="0.25">
      <c r="A7818" s="5"/>
      <c r="B7818" s="5"/>
      <c r="C7818" s="5"/>
    </row>
    <row r="7819" spans="1:3" x14ac:dyDescent="0.25">
      <c r="A7819" s="5"/>
      <c r="B7819" s="5"/>
      <c r="C7819" s="5"/>
    </row>
    <row r="7820" spans="1:3" x14ac:dyDescent="0.25">
      <c r="A7820" s="5"/>
      <c r="B7820" s="5"/>
      <c r="C7820" s="5"/>
    </row>
    <row r="7821" spans="1:3" x14ac:dyDescent="0.25">
      <c r="A7821" s="5"/>
      <c r="B7821" s="5"/>
      <c r="C7821" s="5"/>
    </row>
    <row r="7822" spans="1:3" x14ac:dyDescent="0.25">
      <c r="A7822" s="5"/>
      <c r="B7822" s="5"/>
      <c r="C7822" s="5"/>
    </row>
    <row r="7823" spans="1:3" x14ac:dyDescent="0.25">
      <c r="A7823" s="5"/>
      <c r="B7823" s="5"/>
      <c r="C7823" s="5"/>
    </row>
    <row r="7824" spans="1:3" x14ac:dyDescent="0.25">
      <c r="A7824" s="5"/>
      <c r="B7824" s="5"/>
      <c r="C7824" s="5"/>
    </row>
    <row r="7825" spans="1:3" x14ac:dyDescent="0.25">
      <c r="A7825" s="5"/>
      <c r="B7825" s="5"/>
      <c r="C7825" s="5"/>
    </row>
    <row r="7826" spans="1:3" x14ac:dyDescent="0.25">
      <c r="A7826" s="5"/>
      <c r="B7826" s="5"/>
      <c r="C7826" s="5"/>
    </row>
    <row r="7827" spans="1:3" x14ac:dyDescent="0.25">
      <c r="A7827" s="5"/>
      <c r="B7827" s="5"/>
      <c r="C7827" s="5"/>
    </row>
    <row r="7828" spans="1:3" x14ac:dyDescent="0.25">
      <c r="A7828" s="5"/>
      <c r="B7828" s="5"/>
      <c r="C7828" s="5"/>
    </row>
    <row r="7829" spans="1:3" x14ac:dyDescent="0.25">
      <c r="A7829" s="5"/>
      <c r="B7829" s="5"/>
      <c r="C7829" s="5"/>
    </row>
    <row r="7830" spans="1:3" x14ac:dyDescent="0.25">
      <c r="A7830" s="5"/>
      <c r="B7830" s="5"/>
      <c r="C7830" s="5"/>
    </row>
    <row r="7831" spans="1:3" x14ac:dyDescent="0.25">
      <c r="A7831" s="5"/>
      <c r="B7831" s="5"/>
      <c r="C7831" s="5"/>
    </row>
    <row r="7832" spans="1:3" x14ac:dyDescent="0.25">
      <c r="A7832" s="5"/>
      <c r="B7832" s="5"/>
      <c r="C7832" s="5"/>
    </row>
    <row r="7833" spans="1:3" x14ac:dyDescent="0.25">
      <c r="A7833" s="5"/>
      <c r="B7833" s="5"/>
      <c r="C7833" s="5"/>
    </row>
    <row r="7834" spans="1:3" x14ac:dyDescent="0.25">
      <c r="A7834" s="5"/>
      <c r="B7834" s="5"/>
      <c r="C7834" s="5"/>
    </row>
    <row r="7835" spans="1:3" x14ac:dyDescent="0.25">
      <c r="A7835" s="5"/>
      <c r="B7835" s="5"/>
      <c r="C7835" s="5"/>
    </row>
    <row r="7836" spans="1:3" x14ac:dyDescent="0.25">
      <c r="A7836" s="5"/>
      <c r="B7836" s="5"/>
      <c r="C7836" s="5"/>
    </row>
    <row r="7837" spans="1:3" x14ac:dyDescent="0.25">
      <c r="A7837" s="5"/>
      <c r="B7837" s="5"/>
      <c r="C7837" s="5"/>
    </row>
    <row r="7838" spans="1:3" x14ac:dyDescent="0.25">
      <c r="A7838" s="5"/>
      <c r="B7838" s="5"/>
      <c r="C7838" s="5"/>
    </row>
    <row r="7839" spans="1:3" x14ac:dyDescent="0.25">
      <c r="A7839" s="5"/>
      <c r="B7839" s="5"/>
      <c r="C7839" s="5"/>
    </row>
    <row r="7840" spans="1:3" x14ac:dyDescent="0.25">
      <c r="A7840" s="5"/>
      <c r="B7840" s="5"/>
      <c r="C7840" s="5"/>
    </row>
    <row r="7841" spans="1:3" x14ac:dyDescent="0.25">
      <c r="A7841" s="5"/>
      <c r="B7841" s="5"/>
      <c r="C7841" s="5"/>
    </row>
    <row r="7842" spans="1:3" x14ac:dyDescent="0.25">
      <c r="A7842" s="5"/>
      <c r="B7842" s="5"/>
      <c r="C7842" s="5"/>
    </row>
    <row r="7843" spans="1:3" x14ac:dyDescent="0.25">
      <c r="A7843" s="5"/>
      <c r="B7843" s="5"/>
      <c r="C7843" s="5"/>
    </row>
    <row r="7844" spans="1:3" x14ac:dyDescent="0.25">
      <c r="A7844" s="5"/>
      <c r="B7844" s="5"/>
      <c r="C7844" s="5"/>
    </row>
    <row r="7845" spans="1:3" x14ac:dyDescent="0.25">
      <c r="A7845" s="5"/>
      <c r="B7845" s="5"/>
      <c r="C7845" s="5"/>
    </row>
    <row r="7846" spans="1:3" x14ac:dyDescent="0.25">
      <c r="A7846" s="5"/>
      <c r="B7846" s="5"/>
      <c r="C7846" s="5"/>
    </row>
    <row r="7847" spans="1:3" x14ac:dyDescent="0.25">
      <c r="A7847" s="5"/>
      <c r="B7847" s="5"/>
      <c r="C7847" s="5"/>
    </row>
    <row r="7848" spans="1:3" x14ac:dyDescent="0.25">
      <c r="A7848" s="5"/>
      <c r="B7848" s="5"/>
      <c r="C7848" s="5"/>
    </row>
    <row r="7849" spans="1:3" x14ac:dyDescent="0.25">
      <c r="A7849" s="5"/>
      <c r="B7849" s="5"/>
      <c r="C7849" s="5"/>
    </row>
    <row r="7850" spans="1:3" x14ac:dyDescent="0.25">
      <c r="A7850" s="5"/>
      <c r="B7850" s="5"/>
      <c r="C7850" s="5"/>
    </row>
    <row r="7851" spans="1:3" x14ac:dyDescent="0.25">
      <c r="A7851" s="5"/>
      <c r="B7851" s="5"/>
      <c r="C7851" s="5"/>
    </row>
    <row r="7852" spans="1:3" x14ac:dyDescent="0.25">
      <c r="A7852" s="5"/>
      <c r="B7852" s="5"/>
      <c r="C7852" s="5"/>
    </row>
    <row r="7853" spans="1:3" x14ac:dyDescent="0.25">
      <c r="A7853" s="5"/>
      <c r="B7853" s="5"/>
      <c r="C7853" s="5"/>
    </row>
    <row r="7854" spans="1:3" x14ac:dyDescent="0.25">
      <c r="A7854" s="5"/>
      <c r="B7854" s="5"/>
      <c r="C7854" s="5"/>
    </row>
    <row r="7855" spans="1:3" x14ac:dyDescent="0.25">
      <c r="A7855" s="5"/>
      <c r="B7855" s="5"/>
      <c r="C7855" s="5"/>
    </row>
    <row r="7856" spans="1:3" x14ac:dyDescent="0.25">
      <c r="A7856" s="5"/>
      <c r="B7856" s="5"/>
      <c r="C7856" s="5"/>
    </row>
    <row r="7857" spans="1:3" x14ac:dyDescent="0.25">
      <c r="A7857" s="5"/>
      <c r="B7857" s="5"/>
      <c r="C7857" s="5"/>
    </row>
    <row r="7858" spans="1:3" x14ac:dyDescent="0.25">
      <c r="A7858" s="5"/>
      <c r="B7858" s="5"/>
      <c r="C7858" s="5"/>
    </row>
    <row r="7859" spans="1:3" x14ac:dyDescent="0.25">
      <c r="A7859" s="5"/>
      <c r="B7859" s="5"/>
      <c r="C7859" s="5"/>
    </row>
    <row r="7860" spans="1:3" x14ac:dyDescent="0.25">
      <c r="A7860" s="5"/>
      <c r="B7860" s="5"/>
      <c r="C7860" s="5"/>
    </row>
    <row r="7861" spans="1:3" x14ac:dyDescent="0.25">
      <c r="A7861" s="5"/>
      <c r="B7861" s="5"/>
      <c r="C7861" s="5"/>
    </row>
    <row r="7862" spans="1:3" x14ac:dyDescent="0.25">
      <c r="A7862" s="5"/>
      <c r="B7862" s="5"/>
      <c r="C7862" s="5"/>
    </row>
    <row r="7863" spans="1:3" x14ac:dyDescent="0.25">
      <c r="A7863" s="5"/>
      <c r="B7863" s="5"/>
      <c r="C7863" s="5"/>
    </row>
    <row r="7864" spans="1:3" x14ac:dyDescent="0.25">
      <c r="A7864" s="5"/>
      <c r="B7864" s="5"/>
      <c r="C7864" s="5"/>
    </row>
    <row r="7865" spans="1:3" x14ac:dyDescent="0.25">
      <c r="A7865" s="5"/>
      <c r="B7865" s="5"/>
      <c r="C7865" s="5"/>
    </row>
    <row r="7866" spans="1:3" x14ac:dyDescent="0.25">
      <c r="A7866" s="5"/>
      <c r="B7866" s="5"/>
      <c r="C7866" s="5"/>
    </row>
    <row r="7867" spans="1:3" x14ac:dyDescent="0.25">
      <c r="A7867" s="5"/>
      <c r="B7867" s="5"/>
      <c r="C7867" s="5"/>
    </row>
    <row r="7868" spans="1:3" x14ac:dyDescent="0.25">
      <c r="A7868" s="5"/>
      <c r="B7868" s="5"/>
      <c r="C7868" s="5"/>
    </row>
    <row r="7869" spans="1:3" x14ac:dyDescent="0.25">
      <c r="A7869" s="5"/>
      <c r="B7869" s="5"/>
      <c r="C7869" s="5"/>
    </row>
    <row r="7870" spans="1:3" x14ac:dyDescent="0.25">
      <c r="A7870" s="5"/>
      <c r="B7870" s="5"/>
      <c r="C7870" s="5"/>
    </row>
    <row r="7871" spans="1:3" x14ac:dyDescent="0.25">
      <c r="A7871" s="5"/>
      <c r="B7871" s="5"/>
      <c r="C7871" s="5"/>
    </row>
    <row r="7872" spans="1:3" x14ac:dyDescent="0.25">
      <c r="A7872" s="5"/>
      <c r="B7872" s="5"/>
      <c r="C7872" s="5"/>
    </row>
    <row r="7873" spans="1:3" x14ac:dyDescent="0.25">
      <c r="A7873" s="5"/>
      <c r="B7873" s="5"/>
      <c r="C7873" s="5"/>
    </row>
    <row r="7874" spans="1:3" x14ac:dyDescent="0.25">
      <c r="A7874" s="5"/>
      <c r="B7874" s="5"/>
      <c r="C7874" s="5"/>
    </row>
    <row r="7875" spans="1:3" x14ac:dyDescent="0.25">
      <c r="A7875" s="5"/>
      <c r="B7875" s="5"/>
      <c r="C7875" s="5"/>
    </row>
    <row r="7876" spans="1:3" x14ac:dyDescent="0.25">
      <c r="A7876" s="5"/>
      <c r="B7876" s="5"/>
      <c r="C7876" s="5"/>
    </row>
    <row r="7877" spans="1:3" x14ac:dyDescent="0.25">
      <c r="A7877" s="5"/>
      <c r="B7877" s="5"/>
      <c r="C7877" s="5"/>
    </row>
    <row r="7878" spans="1:3" x14ac:dyDescent="0.25">
      <c r="A7878" s="5"/>
      <c r="B7878" s="5"/>
      <c r="C7878" s="5"/>
    </row>
    <row r="7879" spans="1:3" x14ac:dyDescent="0.25">
      <c r="A7879" s="5"/>
      <c r="B7879" s="5"/>
      <c r="C7879" s="5"/>
    </row>
    <row r="7880" spans="1:3" x14ac:dyDescent="0.25">
      <c r="A7880" s="5"/>
      <c r="B7880" s="5"/>
      <c r="C7880" s="5"/>
    </row>
    <row r="7881" spans="1:3" x14ac:dyDescent="0.25">
      <c r="A7881" s="5"/>
      <c r="B7881" s="5"/>
      <c r="C7881" s="5"/>
    </row>
    <row r="7882" spans="1:3" x14ac:dyDescent="0.25">
      <c r="A7882" s="5"/>
      <c r="B7882" s="5"/>
      <c r="C7882" s="5"/>
    </row>
    <row r="7883" spans="1:3" x14ac:dyDescent="0.25">
      <c r="A7883" s="5"/>
      <c r="B7883" s="5"/>
      <c r="C7883" s="5"/>
    </row>
    <row r="7884" spans="1:3" x14ac:dyDescent="0.25">
      <c r="A7884" s="5"/>
      <c r="B7884" s="5"/>
      <c r="C7884" s="5"/>
    </row>
    <row r="7885" spans="1:3" x14ac:dyDescent="0.25">
      <c r="A7885" s="5"/>
      <c r="B7885" s="5"/>
      <c r="C7885" s="5"/>
    </row>
    <row r="7886" spans="1:3" x14ac:dyDescent="0.25">
      <c r="A7886" s="5"/>
      <c r="B7886" s="5"/>
      <c r="C7886" s="5"/>
    </row>
    <row r="7887" spans="1:3" x14ac:dyDescent="0.25">
      <c r="A7887" s="5"/>
      <c r="B7887" s="5"/>
      <c r="C7887" s="5"/>
    </row>
    <row r="7888" spans="1:3" x14ac:dyDescent="0.25">
      <c r="A7888" s="5"/>
      <c r="B7888" s="5"/>
      <c r="C7888" s="5"/>
    </row>
    <row r="7889" spans="1:3" x14ac:dyDescent="0.25">
      <c r="A7889" s="5"/>
      <c r="B7889" s="5"/>
      <c r="C7889" s="5"/>
    </row>
    <row r="7890" spans="1:3" x14ac:dyDescent="0.25">
      <c r="A7890" s="5"/>
      <c r="B7890" s="5"/>
      <c r="C7890" s="5"/>
    </row>
    <row r="7891" spans="1:3" x14ac:dyDescent="0.25">
      <c r="A7891" s="5"/>
      <c r="B7891" s="5"/>
      <c r="C7891" s="5"/>
    </row>
    <row r="7892" spans="1:3" x14ac:dyDescent="0.25">
      <c r="A7892" s="5"/>
      <c r="B7892" s="5"/>
      <c r="C7892" s="5"/>
    </row>
    <row r="7893" spans="1:3" x14ac:dyDescent="0.25">
      <c r="A7893" s="5"/>
      <c r="B7893" s="5"/>
      <c r="C7893" s="5"/>
    </row>
    <row r="7894" spans="1:3" x14ac:dyDescent="0.25">
      <c r="A7894" s="5"/>
      <c r="B7894" s="5"/>
      <c r="C7894" s="5"/>
    </row>
    <row r="7895" spans="1:3" x14ac:dyDescent="0.25">
      <c r="A7895" s="5"/>
      <c r="B7895" s="5"/>
      <c r="C7895" s="5"/>
    </row>
    <row r="7896" spans="1:3" x14ac:dyDescent="0.25">
      <c r="A7896" s="5"/>
      <c r="B7896" s="5"/>
      <c r="C7896" s="5"/>
    </row>
    <row r="7897" spans="1:3" x14ac:dyDescent="0.25">
      <c r="A7897" s="5"/>
      <c r="B7897" s="5"/>
      <c r="C7897" s="5"/>
    </row>
    <row r="7898" spans="1:3" x14ac:dyDescent="0.25">
      <c r="A7898" s="5"/>
      <c r="B7898" s="5"/>
      <c r="C7898" s="5"/>
    </row>
    <row r="7899" spans="1:3" x14ac:dyDescent="0.25">
      <c r="A7899" s="5"/>
      <c r="B7899" s="5"/>
      <c r="C7899" s="5"/>
    </row>
    <row r="7900" spans="1:3" x14ac:dyDescent="0.25">
      <c r="A7900" s="5"/>
      <c r="B7900" s="5"/>
      <c r="C7900" s="5"/>
    </row>
    <row r="7901" spans="1:3" x14ac:dyDescent="0.25">
      <c r="A7901" s="5"/>
      <c r="B7901" s="5"/>
      <c r="C7901" s="5"/>
    </row>
    <row r="7902" spans="1:3" x14ac:dyDescent="0.25">
      <c r="A7902" s="5"/>
      <c r="B7902" s="5"/>
      <c r="C7902" s="5"/>
    </row>
    <row r="7903" spans="1:3" x14ac:dyDescent="0.25">
      <c r="A7903" s="5"/>
      <c r="B7903" s="5"/>
      <c r="C7903" s="5"/>
    </row>
    <row r="7904" spans="1:3" x14ac:dyDescent="0.25">
      <c r="A7904" s="5"/>
      <c r="B7904" s="5"/>
      <c r="C7904" s="5"/>
    </row>
    <row r="7905" spans="1:3" x14ac:dyDescent="0.25">
      <c r="A7905" s="5"/>
      <c r="B7905" s="5"/>
      <c r="C7905" s="5"/>
    </row>
    <row r="7906" spans="1:3" x14ac:dyDescent="0.25">
      <c r="A7906" s="5"/>
      <c r="B7906" s="5"/>
      <c r="C7906" s="5"/>
    </row>
    <row r="7907" spans="1:3" x14ac:dyDescent="0.25">
      <c r="A7907" s="5"/>
      <c r="B7907" s="5"/>
      <c r="C7907" s="5"/>
    </row>
    <row r="7908" spans="1:3" x14ac:dyDescent="0.25">
      <c r="A7908" s="5"/>
      <c r="B7908" s="5"/>
      <c r="C7908" s="5"/>
    </row>
    <row r="7909" spans="1:3" x14ac:dyDescent="0.25">
      <c r="A7909" s="5"/>
      <c r="B7909" s="5"/>
      <c r="C7909" s="5"/>
    </row>
    <row r="7910" spans="1:3" x14ac:dyDescent="0.25">
      <c r="A7910" s="5"/>
      <c r="B7910" s="5"/>
      <c r="C7910" s="5"/>
    </row>
    <row r="7911" spans="1:3" x14ac:dyDescent="0.25">
      <c r="A7911" s="5"/>
      <c r="B7911" s="5"/>
      <c r="C7911" s="5"/>
    </row>
    <row r="7912" spans="1:3" x14ac:dyDescent="0.25">
      <c r="A7912" s="5"/>
      <c r="B7912" s="5"/>
      <c r="C7912" s="5"/>
    </row>
    <row r="7913" spans="1:3" x14ac:dyDescent="0.25">
      <c r="A7913" s="5"/>
      <c r="B7913" s="5"/>
      <c r="C7913" s="5"/>
    </row>
    <row r="7914" spans="1:3" x14ac:dyDescent="0.25">
      <c r="A7914" s="5"/>
      <c r="B7914" s="5"/>
      <c r="C7914" s="5"/>
    </row>
    <row r="7915" spans="1:3" x14ac:dyDescent="0.25">
      <c r="A7915" s="5"/>
      <c r="B7915" s="5"/>
      <c r="C7915" s="5"/>
    </row>
    <row r="7916" spans="1:3" x14ac:dyDescent="0.25">
      <c r="A7916" s="5"/>
      <c r="B7916" s="5"/>
      <c r="C7916" s="5"/>
    </row>
    <row r="7917" spans="1:3" x14ac:dyDescent="0.25">
      <c r="A7917" s="5"/>
      <c r="B7917" s="5"/>
      <c r="C7917" s="5"/>
    </row>
    <row r="7918" spans="1:3" x14ac:dyDescent="0.25">
      <c r="A7918" s="5"/>
      <c r="B7918" s="5"/>
      <c r="C7918" s="5"/>
    </row>
    <row r="7919" spans="1:3" x14ac:dyDescent="0.25">
      <c r="A7919" s="5"/>
      <c r="B7919" s="5"/>
      <c r="C7919" s="5"/>
    </row>
    <row r="7920" spans="1:3" x14ac:dyDescent="0.25">
      <c r="A7920" s="5"/>
      <c r="B7920" s="5"/>
      <c r="C7920" s="5"/>
    </row>
    <row r="7921" spans="1:3" x14ac:dyDescent="0.25">
      <c r="A7921" s="5"/>
      <c r="B7921" s="5"/>
      <c r="C7921" s="5"/>
    </row>
    <row r="7922" spans="1:3" x14ac:dyDescent="0.25">
      <c r="A7922" s="5"/>
      <c r="B7922" s="5"/>
      <c r="C7922" s="5"/>
    </row>
    <row r="7923" spans="1:3" x14ac:dyDescent="0.25">
      <c r="A7923" s="5"/>
      <c r="B7923" s="5"/>
      <c r="C7923" s="5"/>
    </row>
    <row r="7924" spans="1:3" x14ac:dyDescent="0.25">
      <c r="A7924" s="5"/>
      <c r="B7924" s="5"/>
      <c r="C7924" s="5"/>
    </row>
    <row r="7925" spans="1:3" x14ac:dyDescent="0.25">
      <c r="A7925" s="5"/>
      <c r="B7925" s="5"/>
      <c r="C7925" s="5"/>
    </row>
    <row r="7926" spans="1:3" x14ac:dyDescent="0.25">
      <c r="A7926" s="5"/>
      <c r="B7926" s="5"/>
      <c r="C7926" s="5"/>
    </row>
    <row r="7927" spans="1:3" x14ac:dyDescent="0.25">
      <c r="A7927" s="5"/>
      <c r="B7927" s="5"/>
      <c r="C7927" s="5"/>
    </row>
    <row r="7928" spans="1:3" x14ac:dyDescent="0.25">
      <c r="A7928" s="5"/>
      <c r="B7928" s="5"/>
      <c r="C7928" s="5"/>
    </row>
    <row r="7929" spans="1:3" x14ac:dyDescent="0.25">
      <c r="A7929" s="5"/>
      <c r="B7929" s="5"/>
      <c r="C7929" s="5"/>
    </row>
    <row r="7930" spans="1:3" x14ac:dyDescent="0.25">
      <c r="A7930" s="5"/>
      <c r="B7930" s="5"/>
      <c r="C7930" s="5"/>
    </row>
    <row r="7931" spans="1:3" x14ac:dyDescent="0.25">
      <c r="A7931" s="5"/>
      <c r="B7931" s="5"/>
      <c r="C7931" s="5"/>
    </row>
    <row r="7932" spans="1:3" x14ac:dyDescent="0.25">
      <c r="A7932" s="5"/>
      <c r="B7932" s="5"/>
      <c r="C7932" s="5"/>
    </row>
    <row r="7933" spans="1:3" x14ac:dyDescent="0.25">
      <c r="A7933" s="5"/>
      <c r="B7933" s="5"/>
      <c r="C7933" s="5"/>
    </row>
    <row r="7934" spans="1:3" x14ac:dyDescent="0.25">
      <c r="A7934" s="5"/>
      <c r="B7934" s="5"/>
      <c r="C7934" s="5"/>
    </row>
    <row r="7935" spans="1:3" x14ac:dyDescent="0.25">
      <c r="A7935" s="5"/>
      <c r="B7935" s="5"/>
      <c r="C7935" s="5"/>
    </row>
    <row r="7936" spans="1:3" x14ac:dyDescent="0.25">
      <c r="A7936" s="5"/>
      <c r="B7936" s="5"/>
      <c r="C7936" s="5"/>
    </row>
    <row r="7937" spans="1:3" x14ac:dyDescent="0.25">
      <c r="A7937" s="5"/>
      <c r="B7937" s="5"/>
      <c r="C7937" s="5"/>
    </row>
    <row r="7938" spans="1:3" x14ac:dyDescent="0.25">
      <c r="A7938" s="5"/>
      <c r="B7938" s="5"/>
      <c r="C7938" s="5"/>
    </row>
    <row r="7939" spans="1:3" x14ac:dyDescent="0.25">
      <c r="A7939" s="5"/>
      <c r="B7939" s="5"/>
      <c r="C7939" s="5"/>
    </row>
    <row r="7940" spans="1:3" x14ac:dyDescent="0.25">
      <c r="A7940" s="5"/>
      <c r="B7940" s="5"/>
      <c r="C7940" s="5"/>
    </row>
    <row r="7941" spans="1:3" x14ac:dyDescent="0.25">
      <c r="A7941" s="5"/>
      <c r="B7941" s="5"/>
      <c r="C7941" s="5"/>
    </row>
    <row r="7942" spans="1:3" x14ac:dyDescent="0.25">
      <c r="A7942" s="5"/>
      <c r="B7942" s="5"/>
      <c r="C7942" s="5"/>
    </row>
    <row r="7943" spans="1:3" x14ac:dyDescent="0.25">
      <c r="A7943" s="5"/>
      <c r="B7943" s="5"/>
      <c r="C7943" s="5"/>
    </row>
    <row r="7944" spans="1:3" x14ac:dyDescent="0.25">
      <c r="A7944" s="5"/>
      <c r="B7944" s="5"/>
      <c r="C7944" s="5"/>
    </row>
    <row r="7945" spans="1:3" x14ac:dyDescent="0.25">
      <c r="A7945" s="5"/>
      <c r="B7945" s="5"/>
      <c r="C7945" s="5"/>
    </row>
    <row r="7946" spans="1:3" x14ac:dyDescent="0.25">
      <c r="A7946" s="5"/>
      <c r="B7946" s="5"/>
      <c r="C7946" s="5"/>
    </row>
    <row r="7947" spans="1:3" x14ac:dyDescent="0.25">
      <c r="A7947" s="5"/>
      <c r="B7947" s="5"/>
      <c r="C7947" s="5"/>
    </row>
    <row r="7948" spans="1:3" x14ac:dyDescent="0.25">
      <c r="A7948" s="5"/>
      <c r="B7948" s="5"/>
      <c r="C7948" s="5"/>
    </row>
    <row r="7949" spans="1:3" x14ac:dyDescent="0.25">
      <c r="A7949" s="5"/>
      <c r="B7949" s="5"/>
      <c r="C7949" s="5"/>
    </row>
    <row r="7950" spans="1:3" x14ac:dyDescent="0.25">
      <c r="A7950" s="5"/>
      <c r="B7950" s="5"/>
      <c r="C7950" s="5"/>
    </row>
    <row r="7951" spans="1:3" x14ac:dyDescent="0.25">
      <c r="A7951" s="5"/>
      <c r="B7951" s="5"/>
      <c r="C7951" s="5"/>
    </row>
    <row r="7952" spans="1:3" x14ac:dyDescent="0.25">
      <c r="A7952" s="5"/>
      <c r="B7952" s="5"/>
      <c r="C7952" s="5"/>
    </row>
    <row r="7953" spans="1:3" x14ac:dyDescent="0.25">
      <c r="A7953" s="5"/>
      <c r="B7953" s="5"/>
      <c r="C7953" s="5"/>
    </row>
    <row r="7954" spans="1:3" x14ac:dyDescent="0.25">
      <c r="A7954" s="5"/>
      <c r="B7954" s="5"/>
      <c r="C7954" s="5"/>
    </row>
    <row r="7955" spans="1:3" x14ac:dyDescent="0.25">
      <c r="A7955" s="5"/>
      <c r="B7955" s="5"/>
      <c r="C7955" s="5"/>
    </row>
    <row r="7956" spans="1:3" x14ac:dyDescent="0.25">
      <c r="A7956" s="5"/>
      <c r="B7956" s="5"/>
      <c r="C7956" s="5"/>
    </row>
    <row r="7957" spans="1:3" x14ac:dyDescent="0.25">
      <c r="A7957" s="5"/>
      <c r="B7957" s="5"/>
      <c r="C7957" s="5"/>
    </row>
    <row r="7958" spans="1:3" x14ac:dyDescent="0.25">
      <c r="A7958" s="5"/>
      <c r="B7958" s="5"/>
      <c r="C7958" s="5"/>
    </row>
    <row r="7959" spans="1:3" x14ac:dyDescent="0.25">
      <c r="A7959" s="5"/>
      <c r="B7959" s="5"/>
      <c r="C7959" s="5"/>
    </row>
    <row r="7960" spans="1:3" x14ac:dyDescent="0.25">
      <c r="A7960" s="5"/>
      <c r="B7960" s="5"/>
      <c r="C7960" s="5"/>
    </row>
    <row r="7961" spans="1:3" x14ac:dyDescent="0.25">
      <c r="A7961" s="5"/>
      <c r="B7961" s="5"/>
      <c r="C7961" s="5"/>
    </row>
    <row r="7962" spans="1:3" x14ac:dyDescent="0.25">
      <c r="A7962" s="5"/>
      <c r="B7962" s="5"/>
      <c r="C7962" s="5"/>
    </row>
    <row r="7963" spans="1:3" x14ac:dyDescent="0.25">
      <c r="A7963" s="5"/>
      <c r="B7963" s="5"/>
      <c r="C7963" s="5"/>
    </row>
    <row r="7964" spans="1:3" x14ac:dyDescent="0.25">
      <c r="A7964" s="5"/>
      <c r="B7964" s="5"/>
      <c r="C7964" s="5"/>
    </row>
    <row r="7965" spans="1:3" x14ac:dyDescent="0.25">
      <c r="A7965" s="5"/>
      <c r="B7965" s="5"/>
      <c r="C7965" s="5"/>
    </row>
    <row r="7966" spans="1:3" x14ac:dyDescent="0.25">
      <c r="A7966" s="5"/>
      <c r="B7966" s="5"/>
      <c r="C7966" s="5"/>
    </row>
    <row r="7967" spans="1:3" x14ac:dyDescent="0.25">
      <c r="A7967" s="5"/>
      <c r="B7967" s="5"/>
      <c r="C7967" s="5"/>
    </row>
    <row r="7968" spans="1:3" x14ac:dyDescent="0.25">
      <c r="A7968" s="5"/>
      <c r="B7968" s="5"/>
      <c r="C7968" s="5"/>
    </row>
    <row r="7969" spans="1:3" x14ac:dyDescent="0.25">
      <c r="A7969" s="5"/>
      <c r="B7969" s="5"/>
      <c r="C7969" s="5"/>
    </row>
    <row r="7970" spans="1:3" x14ac:dyDescent="0.25">
      <c r="A7970" s="5"/>
      <c r="B7970" s="5"/>
      <c r="C7970" s="5"/>
    </row>
    <row r="7971" spans="1:3" x14ac:dyDescent="0.25">
      <c r="A7971" s="5"/>
      <c r="B7971" s="5"/>
      <c r="C7971" s="5"/>
    </row>
    <row r="7972" spans="1:3" x14ac:dyDescent="0.25">
      <c r="A7972" s="5"/>
      <c r="B7972" s="5"/>
      <c r="C7972" s="5"/>
    </row>
    <row r="7973" spans="1:3" x14ac:dyDescent="0.25">
      <c r="A7973" s="5"/>
      <c r="B7973" s="5"/>
      <c r="C7973" s="5"/>
    </row>
    <row r="7974" spans="1:3" x14ac:dyDescent="0.25">
      <c r="A7974" s="5"/>
      <c r="B7974" s="5"/>
      <c r="C7974" s="5"/>
    </row>
    <row r="7975" spans="1:3" x14ac:dyDescent="0.25">
      <c r="A7975" s="5"/>
      <c r="B7975" s="5"/>
      <c r="C7975" s="5"/>
    </row>
    <row r="7976" spans="1:3" x14ac:dyDescent="0.25">
      <c r="A7976" s="5"/>
      <c r="B7976" s="5"/>
      <c r="C7976" s="5"/>
    </row>
    <row r="7977" spans="1:3" x14ac:dyDescent="0.25">
      <c r="A7977" s="5"/>
      <c r="B7977" s="5"/>
      <c r="C7977" s="5"/>
    </row>
    <row r="7978" spans="1:3" x14ac:dyDescent="0.25">
      <c r="A7978" s="5"/>
      <c r="B7978" s="5"/>
      <c r="C7978" s="5"/>
    </row>
    <row r="7979" spans="1:3" x14ac:dyDescent="0.25">
      <c r="A7979" s="5"/>
      <c r="B7979" s="5"/>
      <c r="C7979" s="5"/>
    </row>
    <row r="7980" spans="1:3" x14ac:dyDescent="0.25">
      <c r="A7980" s="5"/>
      <c r="B7980" s="5"/>
      <c r="C7980" s="5"/>
    </row>
    <row r="7981" spans="1:3" x14ac:dyDescent="0.25">
      <c r="A7981" s="5"/>
      <c r="B7981" s="5"/>
      <c r="C7981" s="5"/>
    </row>
    <row r="7982" spans="1:3" x14ac:dyDescent="0.25">
      <c r="A7982" s="5"/>
      <c r="B7982" s="5"/>
      <c r="C7982" s="5"/>
    </row>
    <row r="7983" spans="1:3" x14ac:dyDescent="0.25">
      <c r="A7983" s="5"/>
      <c r="B7983" s="5"/>
      <c r="C7983" s="5"/>
    </row>
    <row r="7984" spans="1:3" x14ac:dyDescent="0.25">
      <c r="A7984" s="5"/>
      <c r="B7984" s="5"/>
      <c r="C7984" s="5"/>
    </row>
    <row r="7985" spans="1:3" x14ac:dyDescent="0.25">
      <c r="A7985" s="5"/>
      <c r="B7985" s="5"/>
      <c r="C7985" s="5"/>
    </row>
    <row r="7986" spans="1:3" x14ac:dyDescent="0.25">
      <c r="A7986" s="5"/>
      <c r="B7986" s="5"/>
      <c r="C7986" s="5"/>
    </row>
    <row r="7987" spans="1:3" x14ac:dyDescent="0.25">
      <c r="A7987" s="5"/>
      <c r="B7987" s="5"/>
      <c r="C7987" s="5"/>
    </row>
    <row r="7988" spans="1:3" x14ac:dyDescent="0.25">
      <c r="A7988" s="5"/>
      <c r="B7988" s="5"/>
      <c r="C7988" s="5"/>
    </row>
    <row r="7989" spans="1:3" x14ac:dyDescent="0.25">
      <c r="A7989" s="5"/>
      <c r="B7989" s="5"/>
      <c r="C7989" s="5"/>
    </row>
    <row r="7990" spans="1:3" x14ac:dyDescent="0.25">
      <c r="A7990" s="5"/>
      <c r="B7990" s="5"/>
      <c r="C7990" s="5"/>
    </row>
    <row r="7991" spans="1:3" x14ac:dyDescent="0.25">
      <c r="A7991" s="5"/>
      <c r="B7991" s="5"/>
      <c r="C7991" s="5"/>
    </row>
    <row r="7992" spans="1:3" x14ac:dyDescent="0.25">
      <c r="A7992" s="5"/>
      <c r="B7992" s="5"/>
      <c r="C7992" s="5"/>
    </row>
    <row r="7993" spans="1:3" x14ac:dyDescent="0.25">
      <c r="A7993" s="5"/>
      <c r="B7993" s="5"/>
      <c r="C7993" s="5"/>
    </row>
    <row r="7994" spans="1:3" x14ac:dyDescent="0.25">
      <c r="A7994" s="5"/>
      <c r="B7994" s="5"/>
      <c r="C7994" s="5"/>
    </row>
    <row r="7995" spans="1:3" x14ac:dyDescent="0.25">
      <c r="A7995" s="5"/>
      <c r="B7995" s="5"/>
      <c r="C7995" s="5"/>
    </row>
    <row r="7996" spans="1:3" x14ac:dyDescent="0.25">
      <c r="A7996" s="5"/>
      <c r="B7996" s="5"/>
      <c r="C7996" s="5"/>
    </row>
    <row r="7997" spans="1:3" x14ac:dyDescent="0.25">
      <c r="A7997" s="5"/>
      <c r="B7997" s="5"/>
      <c r="C7997" s="5"/>
    </row>
    <row r="7998" spans="1:3" x14ac:dyDescent="0.25">
      <c r="A7998" s="5"/>
      <c r="B7998" s="5"/>
      <c r="C7998" s="5"/>
    </row>
    <row r="7999" spans="1:3" x14ac:dyDescent="0.25">
      <c r="A7999" s="5"/>
      <c r="B7999" s="5"/>
      <c r="C7999" s="5"/>
    </row>
    <row r="8000" spans="1:3" x14ac:dyDescent="0.25">
      <c r="A8000" s="5"/>
      <c r="B8000" s="5"/>
      <c r="C8000" s="5"/>
    </row>
    <row r="8001" spans="1:3" x14ac:dyDescent="0.25">
      <c r="A8001" s="5"/>
      <c r="B8001" s="5"/>
      <c r="C8001" s="5"/>
    </row>
    <row r="8002" spans="1:3" x14ac:dyDescent="0.25">
      <c r="A8002" s="5"/>
      <c r="B8002" s="5"/>
      <c r="C8002" s="5"/>
    </row>
    <row r="8003" spans="1:3" x14ac:dyDescent="0.25">
      <c r="A8003" s="5"/>
      <c r="B8003" s="5"/>
      <c r="C8003" s="5"/>
    </row>
    <row r="8004" spans="1:3" x14ac:dyDescent="0.25">
      <c r="A8004" s="5"/>
      <c r="B8004" s="5"/>
      <c r="C8004" s="5"/>
    </row>
    <row r="8005" spans="1:3" x14ac:dyDescent="0.25">
      <c r="A8005" s="5"/>
      <c r="B8005" s="5"/>
      <c r="C8005" s="5"/>
    </row>
    <row r="8006" spans="1:3" x14ac:dyDescent="0.25">
      <c r="A8006" s="5"/>
      <c r="B8006" s="5"/>
      <c r="C8006" s="5"/>
    </row>
    <row r="8007" spans="1:3" x14ac:dyDescent="0.25">
      <c r="A8007" s="5"/>
      <c r="B8007" s="5"/>
      <c r="C8007" s="5"/>
    </row>
    <row r="8008" spans="1:3" x14ac:dyDescent="0.25">
      <c r="A8008" s="5"/>
      <c r="B8008" s="5"/>
      <c r="C8008" s="5"/>
    </row>
    <row r="8009" spans="1:3" x14ac:dyDescent="0.25">
      <c r="A8009" s="5"/>
      <c r="B8009" s="5"/>
      <c r="C8009" s="5"/>
    </row>
    <row r="8010" spans="1:3" x14ac:dyDescent="0.25">
      <c r="A8010" s="5"/>
      <c r="B8010" s="5"/>
      <c r="C8010" s="5"/>
    </row>
    <row r="8011" spans="1:3" x14ac:dyDescent="0.25">
      <c r="A8011" s="5"/>
      <c r="B8011" s="5"/>
      <c r="C8011" s="5"/>
    </row>
    <row r="8012" spans="1:3" x14ac:dyDescent="0.25">
      <c r="A8012" s="5"/>
      <c r="B8012" s="5"/>
      <c r="C8012" s="5"/>
    </row>
    <row r="8013" spans="1:3" x14ac:dyDescent="0.25">
      <c r="A8013" s="5"/>
      <c r="B8013" s="5"/>
      <c r="C8013" s="5"/>
    </row>
    <row r="8014" spans="1:3" x14ac:dyDescent="0.25">
      <c r="A8014" s="5"/>
      <c r="B8014" s="5"/>
      <c r="C8014" s="5"/>
    </row>
    <row r="8015" spans="1:3" x14ac:dyDescent="0.25">
      <c r="A8015" s="5"/>
      <c r="B8015" s="5"/>
      <c r="C8015" s="5"/>
    </row>
    <row r="8016" spans="1:3" x14ac:dyDescent="0.25">
      <c r="A8016" s="5"/>
      <c r="B8016" s="5"/>
      <c r="C8016" s="5"/>
    </row>
    <row r="8017" spans="1:3" x14ac:dyDescent="0.25">
      <c r="A8017" s="5"/>
      <c r="B8017" s="5"/>
      <c r="C8017" s="5"/>
    </row>
    <row r="8018" spans="1:3" x14ac:dyDescent="0.25">
      <c r="A8018" s="5"/>
      <c r="B8018" s="5"/>
      <c r="C8018" s="5"/>
    </row>
    <row r="8019" spans="1:3" x14ac:dyDescent="0.25">
      <c r="A8019" s="5"/>
      <c r="B8019" s="5"/>
      <c r="C8019" s="5"/>
    </row>
    <row r="8020" spans="1:3" x14ac:dyDescent="0.25">
      <c r="A8020" s="5"/>
      <c r="B8020" s="5"/>
      <c r="C8020" s="5"/>
    </row>
    <row r="8021" spans="1:3" x14ac:dyDescent="0.25">
      <c r="A8021" s="5"/>
      <c r="B8021" s="5"/>
      <c r="C8021" s="5"/>
    </row>
    <row r="8022" spans="1:3" x14ac:dyDescent="0.25">
      <c r="A8022" s="5"/>
      <c r="B8022" s="5"/>
      <c r="C8022" s="5"/>
    </row>
    <row r="8023" spans="1:3" x14ac:dyDescent="0.25">
      <c r="A8023" s="5"/>
      <c r="B8023" s="5"/>
      <c r="C8023" s="5"/>
    </row>
    <row r="8024" spans="1:3" x14ac:dyDescent="0.25">
      <c r="A8024" s="5"/>
      <c r="B8024" s="5"/>
      <c r="C8024" s="5"/>
    </row>
    <row r="8025" spans="1:3" x14ac:dyDescent="0.25">
      <c r="A8025" s="5"/>
      <c r="B8025" s="5"/>
      <c r="C8025" s="5"/>
    </row>
    <row r="8026" spans="1:3" x14ac:dyDescent="0.25">
      <c r="A8026" s="5"/>
      <c r="B8026" s="5"/>
      <c r="C8026" s="5"/>
    </row>
    <row r="8027" spans="1:3" x14ac:dyDescent="0.25">
      <c r="A8027" s="5"/>
      <c r="B8027" s="5"/>
      <c r="C8027" s="5"/>
    </row>
    <row r="8028" spans="1:3" x14ac:dyDescent="0.25">
      <c r="A8028" s="5"/>
      <c r="B8028" s="5"/>
      <c r="C8028" s="5"/>
    </row>
    <row r="8029" spans="1:3" x14ac:dyDescent="0.25">
      <c r="A8029" s="5"/>
      <c r="B8029" s="5"/>
      <c r="C8029" s="5"/>
    </row>
    <row r="8030" spans="1:3" x14ac:dyDescent="0.25">
      <c r="A8030" s="5"/>
      <c r="B8030" s="5"/>
      <c r="C8030" s="5"/>
    </row>
    <row r="8031" spans="1:3" x14ac:dyDescent="0.25">
      <c r="A8031" s="5"/>
      <c r="B8031" s="5"/>
      <c r="C8031" s="5"/>
    </row>
    <row r="8032" spans="1:3" x14ac:dyDescent="0.25">
      <c r="A8032" s="5"/>
      <c r="B8032" s="5"/>
      <c r="C8032" s="5"/>
    </row>
    <row r="8033" spans="1:3" x14ac:dyDescent="0.25">
      <c r="A8033" s="5"/>
      <c r="B8033" s="5"/>
      <c r="C8033" s="5"/>
    </row>
    <row r="8034" spans="1:3" x14ac:dyDescent="0.25">
      <c r="A8034" s="5"/>
      <c r="B8034" s="5"/>
      <c r="C8034" s="5"/>
    </row>
    <row r="8035" spans="1:3" x14ac:dyDescent="0.25">
      <c r="A8035" s="5"/>
      <c r="B8035" s="5"/>
      <c r="C8035" s="5"/>
    </row>
    <row r="8036" spans="1:3" x14ac:dyDescent="0.25">
      <c r="A8036" s="5"/>
      <c r="B8036" s="5"/>
      <c r="C8036" s="5"/>
    </row>
    <row r="8037" spans="1:3" x14ac:dyDescent="0.25">
      <c r="A8037" s="5"/>
      <c r="B8037" s="5"/>
      <c r="C8037" s="5"/>
    </row>
    <row r="8038" spans="1:3" x14ac:dyDescent="0.25">
      <c r="A8038" s="5"/>
      <c r="B8038" s="5"/>
      <c r="C8038" s="5"/>
    </row>
    <row r="8039" spans="1:3" x14ac:dyDescent="0.25">
      <c r="A8039" s="5"/>
      <c r="B8039" s="5"/>
      <c r="C8039" s="5"/>
    </row>
    <row r="8040" spans="1:3" x14ac:dyDescent="0.25">
      <c r="A8040" s="5"/>
      <c r="B8040" s="5"/>
      <c r="C8040" s="5"/>
    </row>
    <row r="8041" spans="1:3" x14ac:dyDescent="0.25">
      <c r="A8041" s="5"/>
      <c r="B8041" s="5"/>
      <c r="C8041" s="5"/>
    </row>
    <row r="8042" spans="1:3" x14ac:dyDescent="0.25">
      <c r="A8042" s="5"/>
      <c r="B8042" s="5"/>
      <c r="C8042" s="5"/>
    </row>
    <row r="8043" spans="1:3" x14ac:dyDescent="0.25">
      <c r="A8043" s="5"/>
      <c r="B8043" s="5"/>
      <c r="C8043" s="5"/>
    </row>
    <row r="8044" spans="1:3" x14ac:dyDescent="0.25">
      <c r="A8044" s="5"/>
      <c r="B8044" s="5"/>
      <c r="C8044" s="5"/>
    </row>
    <row r="8045" spans="1:3" x14ac:dyDescent="0.25">
      <c r="A8045" s="5"/>
      <c r="B8045" s="5"/>
      <c r="C8045" s="5"/>
    </row>
    <row r="8046" spans="1:3" x14ac:dyDescent="0.25">
      <c r="A8046" s="5"/>
      <c r="B8046" s="5"/>
      <c r="C8046" s="5"/>
    </row>
    <row r="8047" spans="1:3" x14ac:dyDescent="0.25">
      <c r="A8047" s="5"/>
      <c r="B8047" s="5"/>
      <c r="C8047" s="5"/>
    </row>
    <row r="8048" spans="1:3" x14ac:dyDescent="0.25">
      <c r="A8048" s="5"/>
      <c r="B8048" s="5"/>
      <c r="C8048" s="5"/>
    </row>
    <row r="8049" spans="1:3" x14ac:dyDescent="0.25">
      <c r="A8049" s="5"/>
      <c r="B8049" s="5"/>
      <c r="C8049" s="5"/>
    </row>
    <row r="8050" spans="1:3" x14ac:dyDescent="0.25">
      <c r="A8050" s="5"/>
      <c r="B8050" s="5"/>
      <c r="C8050" s="5"/>
    </row>
    <row r="8051" spans="1:3" x14ac:dyDescent="0.25">
      <c r="A8051" s="5"/>
      <c r="B8051" s="5"/>
      <c r="C8051" s="5"/>
    </row>
    <row r="8052" spans="1:3" x14ac:dyDescent="0.25">
      <c r="A8052" s="5"/>
      <c r="B8052" s="5"/>
      <c r="C8052" s="5"/>
    </row>
    <row r="8053" spans="1:3" x14ac:dyDescent="0.25">
      <c r="A8053" s="5"/>
      <c r="B8053" s="5"/>
      <c r="C8053" s="5"/>
    </row>
    <row r="8054" spans="1:3" x14ac:dyDescent="0.25">
      <c r="A8054" s="5"/>
      <c r="B8054" s="5"/>
      <c r="C8054" s="5"/>
    </row>
    <row r="8055" spans="1:3" x14ac:dyDescent="0.25">
      <c r="A8055" s="5"/>
      <c r="B8055" s="5"/>
      <c r="C8055" s="5"/>
    </row>
    <row r="8056" spans="1:3" x14ac:dyDescent="0.25">
      <c r="A8056" s="5"/>
      <c r="B8056" s="5"/>
      <c r="C8056" s="5"/>
    </row>
    <row r="8057" spans="1:3" x14ac:dyDescent="0.25">
      <c r="A8057" s="5"/>
      <c r="B8057" s="5"/>
      <c r="C8057" s="5"/>
    </row>
    <row r="8058" spans="1:3" x14ac:dyDescent="0.25">
      <c r="A8058" s="5"/>
      <c r="B8058" s="5"/>
      <c r="C8058" s="5"/>
    </row>
    <row r="8059" spans="1:3" x14ac:dyDescent="0.25">
      <c r="A8059" s="5"/>
      <c r="B8059" s="5"/>
      <c r="C8059" s="5"/>
    </row>
    <row r="8060" spans="1:3" x14ac:dyDescent="0.25">
      <c r="A8060" s="5"/>
      <c r="B8060" s="5"/>
      <c r="C8060" s="5"/>
    </row>
    <row r="8061" spans="1:3" x14ac:dyDescent="0.25">
      <c r="A8061" s="5"/>
      <c r="B8061" s="5"/>
      <c r="C8061" s="5"/>
    </row>
    <row r="8062" spans="1:3" x14ac:dyDescent="0.25">
      <c r="A8062" s="5"/>
      <c r="B8062" s="5"/>
      <c r="C8062" s="5"/>
    </row>
    <row r="8063" spans="1:3" x14ac:dyDescent="0.25">
      <c r="A8063" s="5"/>
      <c r="B8063" s="5"/>
      <c r="C8063" s="5"/>
    </row>
    <row r="8064" spans="1:3" x14ac:dyDescent="0.25">
      <c r="A8064" s="5"/>
      <c r="B8064" s="5"/>
      <c r="C8064" s="5"/>
    </row>
    <row r="8065" spans="1:3" x14ac:dyDescent="0.25">
      <c r="A8065" s="5"/>
      <c r="B8065" s="5"/>
      <c r="C8065" s="5"/>
    </row>
    <row r="8066" spans="1:3" x14ac:dyDescent="0.25">
      <c r="A8066" s="5"/>
      <c r="B8066" s="5"/>
      <c r="C8066" s="5"/>
    </row>
    <row r="8067" spans="1:3" x14ac:dyDescent="0.25">
      <c r="A8067" s="5"/>
      <c r="B8067" s="5"/>
      <c r="C8067" s="5"/>
    </row>
    <row r="8068" spans="1:3" x14ac:dyDescent="0.25">
      <c r="A8068" s="5"/>
      <c r="B8068" s="5"/>
      <c r="C8068" s="5"/>
    </row>
    <row r="8069" spans="1:3" x14ac:dyDescent="0.25">
      <c r="A8069" s="5"/>
      <c r="B8069" s="5"/>
      <c r="C8069" s="5"/>
    </row>
    <row r="8070" spans="1:3" x14ac:dyDescent="0.25">
      <c r="A8070" s="5"/>
      <c r="B8070" s="5"/>
      <c r="C8070" s="5"/>
    </row>
    <row r="8071" spans="1:3" x14ac:dyDescent="0.25">
      <c r="A8071" s="5"/>
      <c r="B8071" s="5"/>
      <c r="C8071" s="5"/>
    </row>
    <row r="8072" spans="1:3" x14ac:dyDescent="0.25">
      <c r="A8072" s="5"/>
      <c r="B8072" s="5"/>
      <c r="C8072" s="5"/>
    </row>
    <row r="8073" spans="1:3" x14ac:dyDescent="0.25">
      <c r="A8073" s="5"/>
      <c r="B8073" s="5"/>
      <c r="C8073" s="5"/>
    </row>
    <row r="8074" spans="1:3" x14ac:dyDescent="0.25">
      <c r="A8074" s="5"/>
      <c r="B8074" s="5"/>
      <c r="C8074" s="5"/>
    </row>
    <row r="8075" spans="1:3" x14ac:dyDescent="0.25">
      <c r="A8075" s="5"/>
      <c r="B8075" s="5"/>
      <c r="C8075" s="5"/>
    </row>
    <row r="8076" spans="1:3" x14ac:dyDescent="0.25">
      <c r="A8076" s="5"/>
      <c r="B8076" s="5"/>
      <c r="C8076" s="5"/>
    </row>
    <row r="8077" spans="1:3" x14ac:dyDescent="0.25">
      <c r="A8077" s="5"/>
      <c r="B8077" s="5"/>
      <c r="C8077" s="5"/>
    </row>
    <row r="8078" spans="1:3" x14ac:dyDescent="0.25">
      <c r="A8078" s="5"/>
      <c r="B8078" s="5"/>
      <c r="C8078" s="5"/>
    </row>
    <row r="8079" spans="1:3" x14ac:dyDescent="0.25">
      <c r="A8079" s="5"/>
      <c r="B8079" s="5"/>
      <c r="C8079" s="5"/>
    </row>
    <row r="8080" spans="1:3" x14ac:dyDescent="0.25">
      <c r="A8080" s="5"/>
      <c r="B8080" s="5"/>
      <c r="C8080" s="5"/>
    </row>
    <row r="8081" spans="1:3" x14ac:dyDescent="0.25">
      <c r="A8081" s="5"/>
      <c r="B8081" s="5"/>
      <c r="C8081" s="5"/>
    </row>
    <row r="8082" spans="1:3" x14ac:dyDescent="0.25">
      <c r="A8082" s="5"/>
      <c r="B8082" s="5"/>
      <c r="C8082" s="5"/>
    </row>
    <row r="8083" spans="1:3" x14ac:dyDescent="0.25">
      <c r="A8083" s="5"/>
      <c r="B8083" s="5"/>
      <c r="C8083" s="5"/>
    </row>
    <row r="8084" spans="1:3" x14ac:dyDescent="0.25">
      <c r="A8084" s="5"/>
      <c r="B8084" s="5"/>
      <c r="C8084" s="5"/>
    </row>
    <row r="8085" spans="1:3" x14ac:dyDescent="0.25">
      <c r="A8085" s="5"/>
      <c r="B8085" s="5"/>
      <c r="C8085" s="5"/>
    </row>
    <row r="8086" spans="1:3" x14ac:dyDescent="0.25">
      <c r="A8086" s="5"/>
      <c r="B8086" s="5"/>
      <c r="C8086" s="5"/>
    </row>
    <row r="8087" spans="1:3" x14ac:dyDescent="0.25">
      <c r="A8087" s="5"/>
      <c r="B8087" s="5"/>
      <c r="C8087" s="5"/>
    </row>
    <row r="8088" spans="1:3" x14ac:dyDescent="0.25">
      <c r="A8088" s="5"/>
      <c r="B8088" s="5"/>
      <c r="C8088" s="5"/>
    </row>
    <row r="8089" spans="1:3" x14ac:dyDescent="0.25">
      <c r="A8089" s="5"/>
      <c r="B8089" s="5"/>
      <c r="C8089" s="5"/>
    </row>
    <row r="8090" spans="1:3" x14ac:dyDescent="0.25">
      <c r="A8090" s="5"/>
      <c r="B8090" s="5"/>
      <c r="C8090" s="5"/>
    </row>
    <row r="8091" spans="1:3" x14ac:dyDescent="0.25">
      <c r="A8091" s="5"/>
      <c r="B8091" s="5"/>
      <c r="C8091" s="5"/>
    </row>
    <row r="8092" spans="1:3" x14ac:dyDescent="0.25">
      <c r="A8092" s="5"/>
      <c r="B8092" s="5"/>
      <c r="C8092" s="5"/>
    </row>
    <row r="8093" spans="1:3" x14ac:dyDescent="0.25">
      <c r="A8093" s="5"/>
      <c r="B8093" s="5"/>
      <c r="C8093" s="5"/>
    </row>
    <row r="8094" spans="1:3" x14ac:dyDescent="0.25">
      <c r="A8094" s="5"/>
      <c r="B8094" s="5"/>
      <c r="C8094" s="5"/>
    </row>
    <row r="8095" spans="1:3" x14ac:dyDescent="0.25">
      <c r="A8095" s="5"/>
      <c r="B8095" s="5"/>
      <c r="C8095" s="5"/>
    </row>
    <row r="8096" spans="1:3" x14ac:dyDescent="0.25">
      <c r="A8096" s="5"/>
      <c r="B8096" s="5"/>
      <c r="C8096" s="5"/>
    </row>
    <row r="8097" spans="1:3" x14ac:dyDescent="0.25">
      <c r="A8097" s="5"/>
      <c r="B8097" s="5"/>
      <c r="C8097" s="5"/>
    </row>
    <row r="8098" spans="1:3" x14ac:dyDescent="0.25">
      <c r="A8098" s="5"/>
      <c r="B8098" s="5"/>
      <c r="C8098" s="5"/>
    </row>
    <row r="8099" spans="1:3" x14ac:dyDescent="0.25">
      <c r="A8099" s="5"/>
      <c r="B8099" s="5"/>
      <c r="C8099" s="5"/>
    </row>
    <row r="8100" spans="1:3" x14ac:dyDescent="0.25">
      <c r="A8100" s="5"/>
      <c r="B8100" s="5"/>
      <c r="C8100" s="5"/>
    </row>
    <row r="8101" spans="1:3" x14ac:dyDescent="0.25">
      <c r="A8101" s="5"/>
      <c r="B8101" s="5"/>
      <c r="C8101" s="5"/>
    </row>
    <row r="8102" spans="1:3" x14ac:dyDescent="0.25">
      <c r="A8102" s="5"/>
      <c r="B8102" s="5"/>
      <c r="C8102" s="5"/>
    </row>
    <row r="8103" spans="1:3" x14ac:dyDescent="0.25">
      <c r="A8103" s="5"/>
      <c r="B8103" s="5"/>
      <c r="C8103" s="5"/>
    </row>
    <row r="8104" spans="1:3" x14ac:dyDescent="0.25">
      <c r="A8104" s="5"/>
      <c r="B8104" s="5"/>
      <c r="C8104" s="5"/>
    </row>
    <row r="8105" spans="1:3" x14ac:dyDescent="0.25">
      <c r="A8105" s="5"/>
      <c r="B8105" s="5"/>
      <c r="C8105" s="5"/>
    </row>
    <row r="8106" spans="1:3" x14ac:dyDescent="0.25">
      <c r="A8106" s="5"/>
      <c r="B8106" s="5"/>
      <c r="C8106" s="5"/>
    </row>
    <row r="8107" spans="1:3" x14ac:dyDescent="0.25">
      <c r="A8107" s="5"/>
      <c r="B8107" s="5"/>
      <c r="C8107" s="5"/>
    </row>
    <row r="8108" spans="1:3" x14ac:dyDescent="0.25">
      <c r="A8108" s="5"/>
      <c r="B8108" s="5"/>
      <c r="C8108" s="5"/>
    </row>
    <row r="8109" spans="1:3" x14ac:dyDescent="0.25">
      <c r="A8109" s="5"/>
      <c r="B8109" s="5"/>
      <c r="C8109" s="5"/>
    </row>
    <row r="8110" spans="1:3" x14ac:dyDescent="0.25">
      <c r="A8110" s="5"/>
      <c r="B8110" s="5"/>
      <c r="C8110" s="5"/>
    </row>
    <row r="8111" spans="1:3" x14ac:dyDescent="0.25">
      <c r="A8111" s="5"/>
      <c r="B8111" s="5"/>
      <c r="C8111" s="5"/>
    </row>
    <row r="8112" spans="1:3" x14ac:dyDescent="0.25">
      <c r="A8112" s="5"/>
      <c r="B8112" s="5"/>
      <c r="C8112" s="5"/>
    </row>
    <row r="8113" spans="1:3" x14ac:dyDescent="0.25">
      <c r="A8113" s="5"/>
      <c r="B8113" s="5"/>
      <c r="C8113" s="5"/>
    </row>
    <row r="8114" spans="1:3" x14ac:dyDescent="0.25">
      <c r="A8114" s="5"/>
      <c r="B8114" s="5"/>
      <c r="C8114" s="5"/>
    </row>
    <row r="8115" spans="1:3" x14ac:dyDescent="0.25">
      <c r="A8115" s="5"/>
      <c r="B8115" s="5"/>
      <c r="C8115" s="5"/>
    </row>
    <row r="8116" spans="1:3" x14ac:dyDescent="0.25">
      <c r="A8116" s="5"/>
      <c r="B8116" s="5"/>
      <c r="C8116" s="5"/>
    </row>
    <row r="8117" spans="1:3" x14ac:dyDescent="0.25">
      <c r="A8117" s="5"/>
      <c r="B8117" s="5"/>
      <c r="C8117" s="5"/>
    </row>
    <row r="8118" spans="1:3" x14ac:dyDescent="0.25">
      <c r="A8118" s="5"/>
      <c r="B8118" s="5"/>
      <c r="C8118" s="5"/>
    </row>
    <row r="8119" spans="1:3" x14ac:dyDescent="0.25">
      <c r="A8119" s="5"/>
      <c r="B8119" s="5"/>
      <c r="C8119" s="5"/>
    </row>
    <row r="8120" spans="1:3" x14ac:dyDescent="0.25">
      <c r="A8120" s="5"/>
      <c r="B8120" s="5"/>
      <c r="C8120" s="5"/>
    </row>
    <row r="8121" spans="1:3" x14ac:dyDescent="0.25">
      <c r="A8121" s="5"/>
      <c r="B8121" s="5"/>
      <c r="C8121" s="5"/>
    </row>
    <row r="8122" spans="1:3" x14ac:dyDescent="0.25">
      <c r="A8122" s="5"/>
      <c r="B8122" s="5"/>
      <c r="C8122" s="5"/>
    </row>
    <row r="8123" spans="1:3" x14ac:dyDescent="0.25">
      <c r="A8123" s="5"/>
      <c r="B8123" s="5"/>
      <c r="C8123" s="5"/>
    </row>
    <row r="8124" spans="1:3" x14ac:dyDescent="0.25">
      <c r="A8124" s="5"/>
      <c r="B8124" s="5"/>
      <c r="C8124" s="5"/>
    </row>
    <row r="8125" spans="1:3" x14ac:dyDescent="0.25">
      <c r="A8125" s="5"/>
      <c r="B8125" s="5"/>
      <c r="C8125" s="5"/>
    </row>
    <row r="8126" spans="1:3" x14ac:dyDescent="0.25">
      <c r="A8126" s="5"/>
      <c r="B8126" s="5"/>
      <c r="C8126" s="5"/>
    </row>
    <row r="8127" spans="1:3" x14ac:dyDescent="0.25">
      <c r="A8127" s="5"/>
      <c r="B8127" s="5"/>
      <c r="C8127" s="5"/>
    </row>
    <row r="8128" spans="1:3" x14ac:dyDescent="0.25">
      <c r="A8128" s="5"/>
      <c r="B8128" s="5"/>
      <c r="C8128" s="5"/>
    </row>
    <row r="8129" spans="1:3" x14ac:dyDescent="0.25">
      <c r="A8129" s="5"/>
      <c r="B8129" s="5"/>
      <c r="C8129" s="5"/>
    </row>
    <row r="8130" spans="1:3" x14ac:dyDescent="0.25">
      <c r="A8130" s="5"/>
      <c r="B8130" s="5"/>
      <c r="C8130" s="5"/>
    </row>
    <row r="8131" spans="1:3" x14ac:dyDescent="0.25">
      <c r="A8131" s="5"/>
      <c r="B8131" s="5"/>
      <c r="C8131" s="5"/>
    </row>
    <row r="8132" spans="1:3" x14ac:dyDescent="0.25">
      <c r="A8132" s="5"/>
      <c r="B8132" s="5"/>
      <c r="C8132" s="5"/>
    </row>
    <row r="8133" spans="1:3" x14ac:dyDescent="0.25">
      <c r="A8133" s="5"/>
      <c r="B8133" s="5"/>
      <c r="C8133" s="5"/>
    </row>
    <row r="8134" spans="1:3" x14ac:dyDescent="0.25">
      <c r="A8134" s="5"/>
      <c r="B8134" s="5"/>
      <c r="C8134" s="5"/>
    </row>
    <row r="8135" spans="1:3" x14ac:dyDescent="0.25">
      <c r="A8135" s="5"/>
      <c r="B8135" s="5"/>
      <c r="C8135" s="5"/>
    </row>
    <row r="8136" spans="1:3" x14ac:dyDescent="0.25">
      <c r="A8136" s="5"/>
      <c r="B8136" s="5"/>
      <c r="C8136" s="5"/>
    </row>
    <row r="8137" spans="1:3" x14ac:dyDescent="0.25">
      <c r="A8137" s="5"/>
      <c r="B8137" s="5"/>
      <c r="C8137" s="5"/>
    </row>
    <row r="8138" spans="1:3" x14ac:dyDescent="0.25">
      <c r="A8138" s="5"/>
      <c r="B8138" s="5"/>
      <c r="C8138" s="5"/>
    </row>
    <row r="8139" spans="1:3" x14ac:dyDescent="0.25">
      <c r="A8139" s="5"/>
      <c r="B8139" s="5"/>
      <c r="C8139" s="5"/>
    </row>
    <row r="8140" spans="1:3" x14ac:dyDescent="0.25">
      <c r="A8140" s="5"/>
      <c r="B8140" s="5"/>
      <c r="C8140" s="5"/>
    </row>
    <row r="8141" spans="1:3" x14ac:dyDescent="0.25">
      <c r="A8141" s="5"/>
      <c r="B8141" s="5"/>
      <c r="C8141" s="5"/>
    </row>
    <row r="8142" spans="1:3" x14ac:dyDescent="0.25">
      <c r="A8142" s="5"/>
      <c r="B8142" s="5"/>
      <c r="C8142" s="5"/>
    </row>
    <row r="8143" spans="1:3" x14ac:dyDescent="0.25">
      <c r="A8143" s="5"/>
      <c r="B8143" s="5"/>
      <c r="C8143" s="5"/>
    </row>
    <row r="8144" spans="1:3" x14ac:dyDescent="0.25">
      <c r="A8144" s="5"/>
      <c r="B8144" s="5"/>
      <c r="C8144" s="5"/>
    </row>
    <row r="8145" spans="1:3" x14ac:dyDescent="0.25">
      <c r="A8145" s="5"/>
      <c r="B8145" s="5"/>
      <c r="C8145" s="5"/>
    </row>
    <row r="8146" spans="1:3" x14ac:dyDescent="0.25">
      <c r="A8146" s="5"/>
      <c r="B8146" s="5"/>
      <c r="C8146" s="5"/>
    </row>
    <row r="8147" spans="1:3" x14ac:dyDescent="0.25">
      <c r="A8147" s="5"/>
      <c r="B8147" s="5"/>
      <c r="C8147" s="5"/>
    </row>
    <row r="8148" spans="1:3" x14ac:dyDescent="0.25">
      <c r="A8148" s="5"/>
      <c r="B8148" s="5"/>
      <c r="C8148" s="5"/>
    </row>
    <row r="8149" spans="1:3" x14ac:dyDescent="0.25">
      <c r="A8149" s="5"/>
      <c r="B8149" s="5"/>
      <c r="C8149" s="5"/>
    </row>
    <row r="8150" spans="1:3" x14ac:dyDescent="0.25">
      <c r="A8150" s="5"/>
      <c r="B8150" s="5"/>
      <c r="C8150" s="5"/>
    </row>
    <row r="8151" spans="1:3" x14ac:dyDescent="0.25">
      <c r="A8151" s="5"/>
      <c r="B8151" s="5"/>
      <c r="C8151" s="5"/>
    </row>
    <row r="8152" spans="1:3" x14ac:dyDescent="0.25">
      <c r="A8152" s="5"/>
      <c r="B8152" s="5"/>
      <c r="C8152" s="5"/>
    </row>
    <row r="8153" spans="1:3" x14ac:dyDescent="0.25">
      <c r="A8153" s="5"/>
      <c r="B8153" s="5"/>
      <c r="C8153" s="5"/>
    </row>
    <row r="8154" spans="1:3" x14ac:dyDescent="0.25">
      <c r="A8154" s="5"/>
      <c r="B8154" s="5"/>
      <c r="C8154" s="5"/>
    </row>
    <row r="8155" spans="1:3" x14ac:dyDescent="0.25">
      <c r="A8155" s="5"/>
      <c r="B8155" s="5"/>
      <c r="C8155" s="5"/>
    </row>
    <row r="8156" spans="1:3" x14ac:dyDescent="0.25">
      <c r="A8156" s="5"/>
      <c r="B8156" s="5"/>
      <c r="C8156" s="5"/>
    </row>
    <row r="8157" spans="1:3" x14ac:dyDescent="0.25">
      <c r="A8157" s="5"/>
      <c r="B8157" s="5"/>
      <c r="C8157" s="5"/>
    </row>
    <row r="8158" spans="1:3" x14ac:dyDescent="0.25">
      <c r="A8158" s="5"/>
      <c r="B8158" s="5"/>
      <c r="C8158" s="5"/>
    </row>
    <row r="8159" spans="1:3" x14ac:dyDescent="0.25">
      <c r="A8159" s="5"/>
      <c r="B8159" s="5"/>
      <c r="C8159" s="5"/>
    </row>
    <row r="8160" spans="1:3" x14ac:dyDescent="0.25">
      <c r="A8160" s="5"/>
      <c r="B8160" s="5"/>
      <c r="C8160" s="5"/>
    </row>
    <row r="8161" spans="1:3" x14ac:dyDescent="0.25">
      <c r="A8161" s="5"/>
      <c r="B8161" s="5"/>
      <c r="C8161" s="5"/>
    </row>
    <row r="8162" spans="1:3" x14ac:dyDescent="0.25">
      <c r="A8162" s="5"/>
      <c r="B8162" s="5"/>
      <c r="C8162" s="5"/>
    </row>
    <row r="8163" spans="1:3" x14ac:dyDescent="0.25">
      <c r="A8163" s="5"/>
      <c r="B8163" s="5"/>
      <c r="C8163" s="5"/>
    </row>
    <row r="8164" spans="1:3" x14ac:dyDescent="0.25">
      <c r="A8164" s="5"/>
      <c r="B8164" s="5"/>
      <c r="C8164" s="5"/>
    </row>
    <row r="8165" spans="1:3" x14ac:dyDescent="0.25">
      <c r="A8165" s="5"/>
      <c r="B8165" s="5"/>
      <c r="C8165" s="5"/>
    </row>
    <row r="8166" spans="1:3" x14ac:dyDescent="0.25">
      <c r="A8166" s="5"/>
      <c r="B8166" s="5"/>
      <c r="C8166" s="5"/>
    </row>
    <row r="8167" spans="1:3" x14ac:dyDescent="0.25">
      <c r="A8167" s="5"/>
      <c r="B8167" s="5"/>
      <c r="C8167" s="5"/>
    </row>
    <row r="8168" spans="1:3" x14ac:dyDescent="0.25">
      <c r="A8168" s="5"/>
      <c r="B8168" s="5"/>
      <c r="C8168" s="5"/>
    </row>
    <row r="8169" spans="1:3" x14ac:dyDescent="0.25">
      <c r="A8169" s="5"/>
      <c r="B8169" s="5"/>
      <c r="C8169" s="5"/>
    </row>
    <row r="8170" spans="1:3" x14ac:dyDescent="0.25">
      <c r="A8170" s="5"/>
      <c r="B8170" s="5"/>
      <c r="C8170" s="5"/>
    </row>
    <row r="8171" spans="1:3" x14ac:dyDescent="0.25">
      <c r="A8171" s="5"/>
      <c r="B8171" s="5"/>
      <c r="C8171" s="5"/>
    </row>
    <row r="8172" spans="1:3" x14ac:dyDescent="0.25">
      <c r="A8172" s="5"/>
      <c r="B8172" s="5"/>
      <c r="C8172" s="5"/>
    </row>
    <row r="8173" spans="1:3" x14ac:dyDescent="0.25">
      <c r="A8173" s="5"/>
      <c r="B8173" s="5"/>
      <c r="C8173" s="5"/>
    </row>
    <row r="8174" spans="1:3" x14ac:dyDescent="0.25">
      <c r="A8174" s="5"/>
      <c r="B8174" s="5"/>
      <c r="C8174" s="5"/>
    </row>
    <row r="8175" spans="1:3" x14ac:dyDescent="0.25">
      <c r="A8175" s="5"/>
      <c r="B8175" s="5"/>
      <c r="C8175" s="5"/>
    </row>
    <row r="8176" spans="1:3" x14ac:dyDescent="0.25">
      <c r="A8176" s="5"/>
      <c r="B8176" s="5"/>
      <c r="C8176" s="5"/>
    </row>
    <row r="8177" spans="1:3" x14ac:dyDescent="0.25">
      <c r="A8177" s="5"/>
      <c r="B8177" s="5"/>
      <c r="C8177" s="5"/>
    </row>
    <row r="8178" spans="1:3" x14ac:dyDescent="0.25">
      <c r="A8178" s="5"/>
      <c r="B8178" s="5"/>
      <c r="C8178" s="5"/>
    </row>
    <row r="8179" spans="1:3" x14ac:dyDescent="0.25">
      <c r="A8179" s="5"/>
      <c r="B8179" s="5"/>
      <c r="C8179" s="5"/>
    </row>
    <row r="8180" spans="1:3" x14ac:dyDescent="0.25">
      <c r="A8180" s="5"/>
      <c r="B8180" s="5"/>
      <c r="C8180" s="5"/>
    </row>
    <row r="8181" spans="1:3" x14ac:dyDescent="0.25">
      <c r="A8181" s="5"/>
      <c r="B8181" s="5"/>
      <c r="C8181" s="5"/>
    </row>
    <row r="8182" spans="1:3" x14ac:dyDescent="0.25">
      <c r="A8182" s="5"/>
      <c r="B8182" s="5"/>
      <c r="C8182" s="5"/>
    </row>
    <row r="8183" spans="1:3" x14ac:dyDescent="0.25">
      <c r="A8183" s="5"/>
      <c r="B8183" s="5"/>
      <c r="C8183" s="5"/>
    </row>
    <row r="8184" spans="1:3" x14ac:dyDescent="0.25">
      <c r="A8184" s="5"/>
      <c r="B8184" s="5"/>
      <c r="C8184" s="5"/>
    </row>
    <row r="8185" spans="1:3" x14ac:dyDescent="0.25">
      <c r="A8185" s="5"/>
      <c r="B8185" s="5"/>
      <c r="C8185" s="5"/>
    </row>
    <row r="8186" spans="1:3" x14ac:dyDescent="0.25">
      <c r="A8186" s="5"/>
      <c r="B8186" s="5"/>
      <c r="C8186" s="5"/>
    </row>
    <row r="8187" spans="1:3" x14ac:dyDescent="0.25">
      <c r="A8187" s="5"/>
      <c r="B8187" s="5"/>
      <c r="C8187" s="5"/>
    </row>
    <row r="8188" spans="1:3" x14ac:dyDescent="0.25">
      <c r="A8188" s="5"/>
      <c r="B8188" s="5"/>
      <c r="C8188" s="5"/>
    </row>
    <row r="8189" spans="1:3" x14ac:dyDescent="0.25">
      <c r="A8189" s="5"/>
      <c r="B8189" s="5"/>
      <c r="C8189" s="5"/>
    </row>
    <row r="8190" spans="1:3" x14ac:dyDescent="0.25">
      <c r="A8190" s="5"/>
      <c r="B8190" s="5"/>
      <c r="C8190" s="5"/>
    </row>
    <row r="8191" spans="1:3" x14ac:dyDescent="0.25">
      <c r="A8191" s="5"/>
      <c r="B8191" s="5"/>
      <c r="C8191" s="5"/>
    </row>
    <row r="8192" spans="1:3" x14ac:dyDescent="0.25">
      <c r="A8192" s="5"/>
      <c r="B8192" s="5"/>
      <c r="C8192" s="5"/>
    </row>
    <row r="8193" spans="1:3" x14ac:dyDescent="0.25">
      <c r="A8193" s="5"/>
      <c r="B8193" s="5"/>
      <c r="C8193" s="5"/>
    </row>
    <row r="8194" spans="1:3" x14ac:dyDescent="0.25">
      <c r="A8194" s="5"/>
      <c r="B8194" s="5"/>
      <c r="C8194" s="5"/>
    </row>
    <row r="8195" spans="1:3" x14ac:dyDescent="0.25">
      <c r="A8195" s="5"/>
      <c r="B8195" s="5"/>
      <c r="C8195" s="5"/>
    </row>
    <row r="8196" spans="1:3" x14ac:dyDescent="0.25">
      <c r="A8196" s="5"/>
      <c r="B8196" s="5"/>
      <c r="C8196" s="5"/>
    </row>
    <row r="8197" spans="1:3" x14ac:dyDescent="0.25">
      <c r="A8197" s="5"/>
      <c r="B8197" s="5"/>
      <c r="C8197" s="5"/>
    </row>
    <row r="8198" spans="1:3" x14ac:dyDescent="0.25">
      <c r="A8198" s="5"/>
      <c r="B8198" s="5"/>
      <c r="C8198" s="5"/>
    </row>
    <row r="8199" spans="1:3" x14ac:dyDescent="0.25">
      <c r="A8199" s="5"/>
      <c r="B8199" s="5"/>
      <c r="C8199" s="5"/>
    </row>
    <row r="8200" spans="1:3" x14ac:dyDescent="0.25">
      <c r="A8200" s="5"/>
      <c r="B8200" s="5"/>
      <c r="C8200" s="5"/>
    </row>
    <row r="8201" spans="1:3" x14ac:dyDescent="0.25">
      <c r="A8201" s="5"/>
      <c r="B8201" s="5"/>
      <c r="C8201" s="5"/>
    </row>
    <row r="8202" spans="1:3" x14ac:dyDescent="0.25">
      <c r="A8202" s="5"/>
      <c r="B8202" s="5"/>
      <c r="C8202" s="5"/>
    </row>
    <row r="8203" spans="1:3" x14ac:dyDescent="0.25">
      <c r="A8203" s="5"/>
      <c r="B8203" s="5"/>
      <c r="C8203" s="5"/>
    </row>
    <row r="8204" spans="1:3" x14ac:dyDescent="0.25">
      <c r="A8204" s="5"/>
      <c r="B8204" s="5"/>
      <c r="C8204" s="5"/>
    </row>
    <row r="8205" spans="1:3" x14ac:dyDescent="0.25">
      <c r="A8205" s="5"/>
      <c r="B8205" s="5"/>
      <c r="C8205" s="5"/>
    </row>
    <row r="8206" spans="1:3" x14ac:dyDescent="0.25">
      <c r="A8206" s="5"/>
      <c r="B8206" s="5"/>
      <c r="C8206" s="5"/>
    </row>
    <row r="8207" spans="1:3" x14ac:dyDescent="0.25">
      <c r="A8207" s="5"/>
      <c r="B8207" s="5"/>
      <c r="C8207" s="5"/>
    </row>
    <row r="8208" spans="1:3" x14ac:dyDescent="0.25">
      <c r="A8208" s="5"/>
      <c r="B8208" s="5"/>
      <c r="C8208" s="5"/>
    </row>
    <row r="8209" spans="1:3" x14ac:dyDescent="0.25">
      <c r="A8209" s="5"/>
      <c r="B8209" s="5"/>
      <c r="C8209" s="5"/>
    </row>
    <row r="8210" spans="1:3" x14ac:dyDescent="0.25">
      <c r="A8210" s="5"/>
      <c r="B8210" s="5"/>
      <c r="C8210" s="5"/>
    </row>
    <row r="8211" spans="1:3" x14ac:dyDescent="0.25">
      <c r="A8211" s="5"/>
      <c r="B8211" s="5"/>
      <c r="C8211" s="5"/>
    </row>
    <row r="8212" spans="1:3" x14ac:dyDescent="0.25">
      <c r="A8212" s="5"/>
      <c r="B8212" s="5"/>
      <c r="C8212" s="5"/>
    </row>
    <row r="8213" spans="1:3" x14ac:dyDescent="0.25">
      <c r="A8213" s="5"/>
      <c r="B8213" s="5"/>
      <c r="C8213" s="5"/>
    </row>
    <row r="8214" spans="1:3" x14ac:dyDescent="0.25">
      <c r="A8214" s="5"/>
      <c r="B8214" s="5"/>
      <c r="C8214" s="5"/>
    </row>
    <row r="8215" spans="1:3" x14ac:dyDescent="0.25">
      <c r="A8215" s="5"/>
      <c r="B8215" s="5"/>
      <c r="C8215" s="5"/>
    </row>
    <row r="8216" spans="1:3" x14ac:dyDescent="0.25">
      <c r="A8216" s="5"/>
      <c r="B8216" s="5"/>
      <c r="C8216" s="5"/>
    </row>
    <row r="8217" spans="1:3" x14ac:dyDescent="0.25">
      <c r="A8217" s="5"/>
      <c r="B8217" s="5"/>
      <c r="C8217" s="5"/>
    </row>
    <row r="8218" spans="1:3" x14ac:dyDescent="0.25">
      <c r="A8218" s="5"/>
      <c r="B8218" s="5"/>
      <c r="C8218" s="5"/>
    </row>
    <row r="8219" spans="1:3" x14ac:dyDescent="0.25">
      <c r="A8219" s="5"/>
      <c r="B8219" s="5"/>
      <c r="C8219" s="5"/>
    </row>
    <row r="8220" spans="1:3" x14ac:dyDescent="0.25">
      <c r="A8220" s="5"/>
      <c r="B8220" s="5"/>
      <c r="C8220" s="5"/>
    </row>
    <row r="8221" spans="1:3" x14ac:dyDescent="0.25">
      <c r="A8221" s="5"/>
      <c r="B8221" s="5"/>
      <c r="C8221" s="5"/>
    </row>
    <row r="8222" spans="1:3" x14ac:dyDescent="0.25">
      <c r="A8222" s="5"/>
      <c r="B8222" s="5"/>
      <c r="C8222" s="5"/>
    </row>
    <row r="8223" spans="1:3" x14ac:dyDescent="0.25">
      <c r="A8223" s="5"/>
      <c r="B8223" s="5"/>
      <c r="C8223" s="5"/>
    </row>
    <row r="8224" spans="1:3" x14ac:dyDescent="0.25">
      <c r="A8224" s="5"/>
      <c r="B8224" s="5"/>
      <c r="C8224" s="5"/>
    </row>
    <row r="8225" spans="1:3" x14ac:dyDescent="0.25">
      <c r="A8225" s="5"/>
      <c r="B8225" s="5"/>
      <c r="C8225" s="5"/>
    </row>
    <row r="8226" spans="1:3" x14ac:dyDescent="0.25">
      <c r="A8226" s="5"/>
      <c r="B8226" s="5"/>
      <c r="C8226" s="5"/>
    </row>
    <row r="8227" spans="1:3" x14ac:dyDescent="0.25">
      <c r="A8227" s="5"/>
      <c r="B8227" s="5"/>
      <c r="C8227" s="5"/>
    </row>
    <row r="8228" spans="1:3" x14ac:dyDescent="0.25">
      <c r="A8228" s="5"/>
      <c r="B8228" s="5"/>
      <c r="C8228" s="5"/>
    </row>
    <row r="8229" spans="1:3" x14ac:dyDescent="0.25">
      <c r="A8229" s="5"/>
      <c r="B8229" s="5"/>
      <c r="C8229" s="5"/>
    </row>
    <row r="8230" spans="1:3" x14ac:dyDescent="0.25">
      <c r="A8230" s="5"/>
      <c r="B8230" s="5"/>
      <c r="C8230" s="5"/>
    </row>
    <row r="8231" spans="1:3" x14ac:dyDescent="0.25">
      <c r="A8231" s="5"/>
      <c r="B8231" s="5"/>
      <c r="C8231" s="5"/>
    </row>
    <row r="8232" spans="1:3" x14ac:dyDescent="0.25">
      <c r="A8232" s="5"/>
      <c r="B8232" s="5"/>
      <c r="C8232" s="5"/>
    </row>
    <row r="8233" spans="1:3" x14ac:dyDescent="0.25">
      <c r="A8233" s="5"/>
      <c r="B8233" s="5"/>
      <c r="C8233" s="5"/>
    </row>
    <row r="8234" spans="1:3" x14ac:dyDescent="0.25">
      <c r="A8234" s="5"/>
      <c r="B8234" s="5"/>
      <c r="C8234" s="5"/>
    </row>
    <row r="8235" spans="1:3" x14ac:dyDescent="0.25">
      <c r="A8235" s="5"/>
      <c r="B8235" s="5"/>
      <c r="C8235" s="5"/>
    </row>
    <row r="8236" spans="1:3" x14ac:dyDescent="0.25">
      <c r="A8236" s="5"/>
      <c r="B8236" s="5"/>
      <c r="C8236" s="5"/>
    </row>
    <row r="8237" spans="1:3" x14ac:dyDescent="0.25">
      <c r="A8237" s="5"/>
      <c r="B8237" s="5"/>
      <c r="C8237" s="5"/>
    </row>
    <row r="8238" spans="1:3" x14ac:dyDescent="0.25">
      <c r="A8238" s="5"/>
      <c r="B8238" s="5"/>
      <c r="C8238" s="5"/>
    </row>
    <row r="8239" spans="1:3" x14ac:dyDescent="0.25">
      <c r="A8239" s="5"/>
      <c r="B8239" s="5"/>
      <c r="C8239" s="5"/>
    </row>
    <row r="8240" spans="1:3" x14ac:dyDescent="0.25">
      <c r="A8240" s="5"/>
      <c r="B8240" s="5"/>
      <c r="C8240" s="5"/>
    </row>
    <row r="8241" spans="1:3" x14ac:dyDescent="0.25">
      <c r="A8241" s="5"/>
      <c r="B8241" s="5"/>
      <c r="C8241" s="5"/>
    </row>
    <row r="8242" spans="1:3" x14ac:dyDescent="0.25">
      <c r="A8242" s="5"/>
      <c r="B8242" s="5"/>
      <c r="C8242" s="5"/>
    </row>
    <row r="8243" spans="1:3" x14ac:dyDescent="0.25">
      <c r="A8243" s="5"/>
      <c r="B8243" s="5"/>
      <c r="C8243" s="5"/>
    </row>
    <row r="8244" spans="1:3" x14ac:dyDescent="0.25">
      <c r="A8244" s="5"/>
      <c r="B8244" s="5"/>
      <c r="C8244" s="5"/>
    </row>
    <row r="8245" spans="1:3" x14ac:dyDescent="0.25">
      <c r="A8245" s="5"/>
      <c r="B8245" s="5"/>
      <c r="C8245" s="5"/>
    </row>
    <row r="8246" spans="1:3" x14ac:dyDescent="0.25">
      <c r="A8246" s="5"/>
      <c r="B8246" s="5"/>
      <c r="C8246" s="5"/>
    </row>
    <row r="8247" spans="1:3" x14ac:dyDescent="0.25">
      <c r="A8247" s="5"/>
      <c r="B8247" s="5"/>
      <c r="C8247" s="5"/>
    </row>
    <row r="8248" spans="1:3" x14ac:dyDescent="0.25">
      <c r="A8248" s="5"/>
      <c r="B8248" s="5"/>
      <c r="C8248" s="5"/>
    </row>
    <row r="8249" spans="1:3" x14ac:dyDescent="0.25">
      <c r="A8249" s="5"/>
      <c r="B8249" s="5"/>
      <c r="C8249" s="5"/>
    </row>
    <row r="8250" spans="1:3" x14ac:dyDescent="0.25">
      <c r="A8250" s="5"/>
      <c r="B8250" s="5"/>
      <c r="C8250" s="5"/>
    </row>
    <row r="8251" spans="1:3" x14ac:dyDescent="0.25">
      <c r="A8251" s="5"/>
      <c r="B8251" s="5"/>
      <c r="C8251" s="5"/>
    </row>
    <row r="8252" spans="1:3" x14ac:dyDescent="0.25">
      <c r="A8252" s="5"/>
      <c r="B8252" s="5"/>
      <c r="C8252" s="5"/>
    </row>
    <row r="8253" spans="1:3" x14ac:dyDescent="0.25">
      <c r="A8253" s="5"/>
      <c r="B8253" s="5"/>
      <c r="C8253" s="5"/>
    </row>
    <row r="8254" spans="1:3" x14ac:dyDescent="0.25">
      <c r="A8254" s="5"/>
      <c r="B8254" s="5"/>
      <c r="C8254" s="5"/>
    </row>
    <row r="8255" spans="1:3" x14ac:dyDescent="0.25">
      <c r="A8255" s="5"/>
      <c r="B8255" s="5"/>
      <c r="C8255" s="5"/>
    </row>
    <row r="8256" spans="1:3" x14ac:dyDescent="0.25">
      <c r="A8256" s="5"/>
      <c r="B8256" s="5"/>
      <c r="C8256" s="5"/>
    </row>
    <row r="8257" spans="1:3" x14ac:dyDescent="0.25">
      <c r="A8257" s="5"/>
      <c r="B8257" s="5"/>
      <c r="C8257" s="5"/>
    </row>
    <row r="8258" spans="1:3" x14ac:dyDescent="0.25">
      <c r="A8258" s="5"/>
      <c r="B8258" s="5"/>
      <c r="C8258" s="5"/>
    </row>
    <row r="8259" spans="1:3" x14ac:dyDescent="0.25">
      <c r="A8259" s="5"/>
      <c r="B8259" s="5"/>
      <c r="C8259" s="5"/>
    </row>
    <row r="8260" spans="1:3" x14ac:dyDescent="0.25">
      <c r="A8260" s="5"/>
      <c r="B8260" s="5"/>
      <c r="C8260" s="5"/>
    </row>
    <row r="8261" spans="1:3" x14ac:dyDescent="0.25">
      <c r="A8261" s="5"/>
      <c r="B8261" s="5"/>
      <c r="C8261" s="5"/>
    </row>
    <row r="8262" spans="1:3" x14ac:dyDescent="0.25">
      <c r="A8262" s="5"/>
      <c r="B8262" s="5"/>
      <c r="C8262" s="5"/>
    </row>
    <row r="8263" spans="1:3" x14ac:dyDescent="0.25">
      <c r="A8263" s="5"/>
      <c r="B8263" s="5"/>
      <c r="C8263" s="5"/>
    </row>
    <row r="8264" spans="1:3" x14ac:dyDescent="0.25">
      <c r="A8264" s="5"/>
      <c r="B8264" s="5"/>
      <c r="C8264" s="5"/>
    </row>
    <row r="8265" spans="1:3" x14ac:dyDescent="0.25">
      <c r="A8265" s="5"/>
      <c r="B8265" s="5"/>
      <c r="C8265" s="5"/>
    </row>
    <row r="8266" spans="1:3" x14ac:dyDescent="0.25">
      <c r="A8266" s="5"/>
      <c r="B8266" s="5"/>
      <c r="C8266" s="5"/>
    </row>
    <row r="8267" spans="1:3" x14ac:dyDescent="0.25">
      <c r="A8267" s="5"/>
      <c r="B8267" s="5"/>
      <c r="C8267" s="5"/>
    </row>
    <row r="8268" spans="1:3" x14ac:dyDescent="0.25">
      <c r="A8268" s="5"/>
      <c r="B8268" s="5"/>
      <c r="C8268" s="5"/>
    </row>
    <row r="8269" spans="1:3" x14ac:dyDescent="0.25">
      <c r="A8269" s="5"/>
      <c r="B8269" s="5"/>
      <c r="C8269" s="5"/>
    </row>
    <row r="8270" spans="1:3" x14ac:dyDescent="0.25">
      <c r="A8270" s="5"/>
      <c r="B8270" s="5"/>
      <c r="C8270" s="5"/>
    </row>
    <row r="8271" spans="1:3" x14ac:dyDescent="0.25">
      <c r="A8271" s="5"/>
      <c r="B8271" s="5"/>
      <c r="C8271" s="5"/>
    </row>
    <row r="8272" spans="1:3" x14ac:dyDescent="0.25">
      <c r="A8272" s="5"/>
      <c r="B8272" s="5"/>
      <c r="C8272" s="5"/>
    </row>
    <row r="8273" spans="1:3" x14ac:dyDescent="0.25">
      <c r="A8273" s="5"/>
      <c r="B8273" s="5"/>
      <c r="C8273" s="5"/>
    </row>
    <row r="8274" spans="1:3" x14ac:dyDescent="0.25">
      <c r="A8274" s="5"/>
      <c r="B8274" s="5"/>
      <c r="C8274" s="5"/>
    </row>
    <row r="8275" spans="1:3" x14ac:dyDescent="0.25">
      <c r="A8275" s="5"/>
      <c r="B8275" s="5"/>
      <c r="C8275" s="5"/>
    </row>
    <row r="8276" spans="1:3" x14ac:dyDescent="0.25">
      <c r="A8276" s="5"/>
      <c r="B8276" s="5"/>
      <c r="C8276" s="5"/>
    </row>
    <row r="8277" spans="1:3" x14ac:dyDescent="0.25">
      <c r="A8277" s="5"/>
      <c r="B8277" s="5"/>
      <c r="C8277" s="5"/>
    </row>
    <row r="8278" spans="1:3" x14ac:dyDescent="0.25">
      <c r="A8278" s="5"/>
      <c r="B8278" s="5"/>
      <c r="C8278" s="5"/>
    </row>
    <row r="8279" spans="1:3" x14ac:dyDescent="0.25">
      <c r="A8279" s="5"/>
      <c r="B8279" s="5"/>
      <c r="C8279" s="5"/>
    </row>
    <row r="8280" spans="1:3" x14ac:dyDescent="0.25">
      <c r="A8280" s="5"/>
      <c r="B8280" s="5"/>
      <c r="C8280" s="5"/>
    </row>
    <row r="8281" spans="1:3" x14ac:dyDescent="0.25">
      <c r="A8281" s="5"/>
      <c r="B8281" s="5"/>
      <c r="C8281" s="5"/>
    </row>
    <row r="8282" spans="1:3" x14ac:dyDescent="0.25">
      <c r="A8282" s="5"/>
      <c r="B8282" s="5"/>
      <c r="C8282" s="5"/>
    </row>
    <row r="8283" spans="1:3" x14ac:dyDescent="0.25">
      <c r="A8283" s="5"/>
      <c r="B8283" s="5"/>
      <c r="C8283" s="5"/>
    </row>
    <row r="8284" spans="1:3" x14ac:dyDescent="0.25">
      <c r="A8284" s="5"/>
      <c r="B8284" s="5"/>
      <c r="C8284" s="5"/>
    </row>
    <row r="8285" spans="1:3" x14ac:dyDescent="0.25">
      <c r="A8285" s="5"/>
      <c r="B8285" s="5"/>
      <c r="C8285" s="5"/>
    </row>
    <row r="8286" spans="1:3" x14ac:dyDescent="0.25">
      <c r="A8286" s="5"/>
      <c r="B8286" s="5"/>
      <c r="C8286" s="5"/>
    </row>
    <row r="8287" spans="1:3" x14ac:dyDescent="0.25">
      <c r="A8287" s="5"/>
      <c r="B8287" s="5"/>
      <c r="C8287" s="5"/>
    </row>
    <row r="8288" spans="1:3" x14ac:dyDescent="0.25">
      <c r="A8288" s="5"/>
      <c r="B8288" s="5"/>
      <c r="C8288" s="5"/>
    </row>
    <row r="8289" spans="1:3" x14ac:dyDescent="0.25">
      <c r="A8289" s="5"/>
      <c r="B8289" s="5"/>
      <c r="C8289" s="5"/>
    </row>
    <row r="8290" spans="1:3" x14ac:dyDescent="0.25">
      <c r="A8290" s="5"/>
      <c r="B8290" s="5"/>
      <c r="C8290" s="5"/>
    </row>
    <row r="8291" spans="1:3" x14ac:dyDescent="0.25">
      <c r="A8291" s="5"/>
      <c r="B8291" s="5"/>
      <c r="C8291" s="5"/>
    </row>
    <row r="8292" spans="1:3" x14ac:dyDescent="0.25">
      <c r="A8292" s="5"/>
      <c r="B8292" s="5"/>
      <c r="C8292" s="5"/>
    </row>
    <row r="8293" spans="1:3" x14ac:dyDescent="0.25">
      <c r="A8293" s="5"/>
      <c r="B8293" s="5"/>
      <c r="C8293" s="5"/>
    </row>
    <row r="8294" spans="1:3" x14ac:dyDescent="0.25">
      <c r="A8294" s="5"/>
      <c r="B8294" s="5"/>
      <c r="C8294" s="5"/>
    </row>
    <row r="8295" spans="1:3" x14ac:dyDescent="0.25">
      <c r="A8295" s="5"/>
      <c r="B8295" s="5"/>
      <c r="C8295" s="5"/>
    </row>
    <row r="8296" spans="1:3" x14ac:dyDescent="0.25">
      <c r="A8296" s="5"/>
      <c r="B8296" s="5"/>
      <c r="C8296" s="5"/>
    </row>
    <row r="8297" spans="1:3" x14ac:dyDescent="0.25">
      <c r="A8297" s="5"/>
      <c r="B8297" s="5"/>
      <c r="C8297" s="5"/>
    </row>
    <row r="8298" spans="1:3" x14ac:dyDescent="0.25">
      <c r="A8298" s="5"/>
      <c r="B8298" s="5"/>
      <c r="C8298" s="5"/>
    </row>
    <row r="8299" spans="1:3" x14ac:dyDescent="0.25">
      <c r="A8299" s="5"/>
      <c r="B8299" s="5"/>
      <c r="C8299" s="5"/>
    </row>
    <row r="8300" spans="1:3" x14ac:dyDescent="0.25">
      <c r="A8300" s="5"/>
      <c r="B8300" s="5"/>
      <c r="C8300" s="5"/>
    </row>
    <row r="8301" spans="1:3" x14ac:dyDescent="0.25">
      <c r="A8301" s="5"/>
      <c r="B8301" s="5"/>
      <c r="C8301" s="5"/>
    </row>
    <row r="8302" spans="1:3" x14ac:dyDescent="0.25">
      <c r="A8302" s="5"/>
      <c r="B8302" s="5"/>
      <c r="C8302" s="5"/>
    </row>
    <row r="8303" spans="1:3" x14ac:dyDescent="0.25">
      <c r="A8303" s="5"/>
      <c r="B8303" s="5"/>
      <c r="C8303" s="5"/>
    </row>
    <row r="8304" spans="1:3" x14ac:dyDescent="0.25">
      <c r="A8304" s="5"/>
      <c r="B8304" s="5"/>
      <c r="C8304" s="5"/>
    </row>
    <row r="8305" spans="1:3" x14ac:dyDescent="0.25">
      <c r="A8305" s="5"/>
      <c r="B8305" s="5"/>
      <c r="C8305" s="5"/>
    </row>
    <row r="8306" spans="1:3" x14ac:dyDescent="0.25">
      <c r="A8306" s="5"/>
      <c r="B8306" s="5"/>
      <c r="C8306" s="5"/>
    </row>
    <row r="8307" spans="1:3" x14ac:dyDescent="0.25">
      <c r="A8307" s="5"/>
      <c r="B8307" s="5"/>
      <c r="C8307" s="5"/>
    </row>
    <row r="8308" spans="1:3" x14ac:dyDescent="0.25">
      <c r="A8308" s="5"/>
      <c r="B8308" s="5"/>
      <c r="C8308" s="5"/>
    </row>
    <row r="8309" spans="1:3" x14ac:dyDescent="0.25">
      <c r="A8309" s="5"/>
      <c r="B8309" s="5"/>
      <c r="C8309" s="5"/>
    </row>
    <row r="8310" spans="1:3" x14ac:dyDescent="0.25">
      <c r="A8310" s="5"/>
      <c r="B8310" s="5"/>
      <c r="C8310" s="5"/>
    </row>
    <row r="8311" spans="1:3" x14ac:dyDescent="0.25">
      <c r="A8311" s="5"/>
      <c r="B8311" s="5"/>
      <c r="C8311" s="5"/>
    </row>
    <row r="8312" spans="1:3" x14ac:dyDescent="0.25">
      <c r="A8312" s="5"/>
      <c r="B8312" s="5"/>
      <c r="C8312" s="5"/>
    </row>
    <row r="8313" spans="1:3" x14ac:dyDescent="0.25">
      <c r="A8313" s="5"/>
      <c r="B8313" s="5"/>
      <c r="C8313" s="5"/>
    </row>
    <row r="8314" spans="1:3" x14ac:dyDescent="0.25">
      <c r="A8314" s="5"/>
      <c r="B8314" s="5"/>
      <c r="C8314" s="5"/>
    </row>
    <row r="8315" spans="1:3" x14ac:dyDescent="0.25">
      <c r="A8315" s="5"/>
      <c r="B8315" s="5"/>
      <c r="C8315" s="5"/>
    </row>
    <row r="8316" spans="1:3" x14ac:dyDescent="0.25">
      <c r="A8316" s="5"/>
      <c r="B8316" s="5"/>
      <c r="C8316" s="5"/>
    </row>
    <row r="8317" spans="1:3" x14ac:dyDescent="0.25">
      <c r="A8317" s="5"/>
      <c r="B8317" s="5"/>
      <c r="C8317" s="5"/>
    </row>
    <row r="8318" spans="1:3" x14ac:dyDescent="0.25">
      <c r="A8318" s="5"/>
      <c r="B8318" s="5"/>
      <c r="C8318" s="5"/>
    </row>
    <row r="8319" spans="1:3" x14ac:dyDescent="0.25">
      <c r="A8319" s="5"/>
      <c r="B8319" s="5"/>
      <c r="C8319" s="5"/>
    </row>
    <row r="8320" spans="1:3" x14ac:dyDescent="0.25">
      <c r="A8320" s="5"/>
      <c r="B8320" s="5"/>
      <c r="C8320" s="5"/>
    </row>
    <row r="8321" spans="1:3" x14ac:dyDescent="0.25">
      <c r="A8321" s="5"/>
      <c r="B8321" s="5"/>
      <c r="C8321" s="5"/>
    </row>
    <row r="8322" spans="1:3" x14ac:dyDescent="0.25">
      <c r="A8322" s="5"/>
      <c r="B8322" s="5"/>
      <c r="C8322" s="5"/>
    </row>
    <row r="8323" spans="1:3" x14ac:dyDescent="0.25">
      <c r="A8323" s="5"/>
      <c r="B8323" s="5"/>
      <c r="C8323" s="5"/>
    </row>
    <row r="8324" spans="1:3" x14ac:dyDescent="0.25">
      <c r="A8324" s="5"/>
      <c r="B8324" s="5"/>
      <c r="C8324" s="5"/>
    </row>
    <row r="8325" spans="1:3" x14ac:dyDescent="0.25">
      <c r="A8325" s="5"/>
      <c r="B8325" s="5"/>
      <c r="C8325" s="5"/>
    </row>
    <row r="8326" spans="1:3" x14ac:dyDescent="0.25">
      <c r="A8326" s="5"/>
      <c r="B8326" s="5"/>
      <c r="C8326" s="5"/>
    </row>
    <row r="8327" spans="1:3" x14ac:dyDescent="0.25">
      <c r="A8327" s="5"/>
      <c r="B8327" s="5"/>
      <c r="C8327" s="5"/>
    </row>
    <row r="8328" spans="1:3" x14ac:dyDescent="0.25">
      <c r="A8328" s="5"/>
      <c r="B8328" s="5"/>
      <c r="C8328" s="5"/>
    </row>
    <row r="8329" spans="1:3" x14ac:dyDescent="0.25">
      <c r="A8329" s="5"/>
      <c r="B8329" s="5"/>
      <c r="C8329" s="5"/>
    </row>
    <row r="8330" spans="1:3" x14ac:dyDescent="0.25">
      <c r="A8330" s="5"/>
      <c r="B8330" s="5"/>
      <c r="C8330" s="5"/>
    </row>
    <row r="8331" spans="1:3" x14ac:dyDescent="0.25">
      <c r="A8331" s="5"/>
      <c r="B8331" s="5"/>
      <c r="C8331" s="5"/>
    </row>
    <row r="8332" spans="1:3" x14ac:dyDescent="0.25">
      <c r="A8332" s="5"/>
      <c r="B8332" s="5"/>
      <c r="C8332" s="5"/>
    </row>
    <row r="8333" spans="1:3" x14ac:dyDescent="0.25">
      <c r="A8333" s="5"/>
      <c r="B8333" s="5"/>
      <c r="C8333" s="5"/>
    </row>
    <row r="8334" spans="1:3" x14ac:dyDescent="0.25">
      <c r="A8334" s="5"/>
      <c r="B8334" s="5"/>
      <c r="C8334" s="5"/>
    </row>
    <row r="8335" spans="1:3" x14ac:dyDescent="0.25">
      <c r="A8335" s="5"/>
      <c r="B8335" s="5"/>
      <c r="C8335" s="5"/>
    </row>
    <row r="8336" spans="1:3" x14ac:dyDescent="0.25">
      <c r="A8336" s="5"/>
      <c r="B8336" s="5"/>
      <c r="C8336" s="5"/>
    </row>
    <row r="8337" spans="1:3" x14ac:dyDescent="0.25">
      <c r="A8337" s="5"/>
      <c r="B8337" s="5"/>
      <c r="C8337" s="5"/>
    </row>
    <row r="8338" spans="1:3" x14ac:dyDescent="0.25">
      <c r="A8338" s="5"/>
      <c r="B8338" s="5"/>
      <c r="C8338" s="5"/>
    </row>
    <row r="8339" spans="1:3" x14ac:dyDescent="0.25">
      <c r="A8339" s="5"/>
      <c r="B8339" s="5"/>
      <c r="C8339" s="5"/>
    </row>
    <row r="8340" spans="1:3" x14ac:dyDescent="0.25">
      <c r="A8340" s="5"/>
      <c r="B8340" s="5"/>
      <c r="C8340" s="5"/>
    </row>
    <row r="8341" spans="1:3" x14ac:dyDescent="0.25">
      <c r="A8341" s="5"/>
      <c r="B8341" s="5"/>
      <c r="C8341" s="5"/>
    </row>
    <row r="8342" spans="1:3" x14ac:dyDescent="0.25">
      <c r="A8342" s="5"/>
      <c r="B8342" s="5"/>
      <c r="C8342" s="5"/>
    </row>
    <row r="8343" spans="1:3" x14ac:dyDescent="0.25">
      <c r="A8343" s="5"/>
      <c r="B8343" s="5"/>
      <c r="C8343" s="5"/>
    </row>
    <row r="8344" spans="1:3" x14ac:dyDescent="0.25">
      <c r="A8344" s="5"/>
      <c r="B8344" s="5"/>
      <c r="C8344" s="5"/>
    </row>
    <row r="8345" spans="1:3" x14ac:dyDescent="0.25">
      <c r="A8345" s="5"/>
      <c r="B8345" s="5"/>
      <c r="C8345" s="5"/>
    </row>
    <row r="8346" spans="1:3" x14ac:dyDescent="0.25">
      <c r="A8346" s="5"/>
      <c r="B8346" s="5"/>
      <c r="C8346" s="5"/>
    </row>
    <row r="8347" spans="1:3" x14ac:dyDescent="0.25">
      <c r="A8347" s="5"/>
      <c r="B8347" s="5"/>
      <c r="C8347" s="5"/>
    </row>
    <row r="8348" spans="1:3" x14ac:dyDescent="0.25">
      <c r="A8348" s="5"/>
      <c r="B8348" s="5"/>
      <c r="C8348" s="5"/>
    </row>
    <row r="8349" spans="1:3" x14ac:dyDescent="0.25">
      <c r="A8349" s="5"/>
      <c r="B8349" s="5"/>
      <c r="C8349" s="5"/>
    </row>
    <row r="8350" spans="1:3" x14ac:dyDescent="0.25">
      <c r="A8350" s="5"/>
      <c r="B8350" s="5"/>
      <c r="C8350" s="5"/>
    </row>
    <row r="8351" spans="1:3" x14ac:dyDescent="0.25">
      <c r="A8351" s="5"/>
      <c r="B8351" s="5"/>
      <c r="C8351" s="5"/>
    </row>
    <row r="8352" spans="1:3" x14ac:dyDescent="0.25">
      <c r="A8352" s="5"/>
      <c r="B8352" s="5"/>
      <c r="C8352" s="5"/>
    </row>
    <row r="8353" spans="1:3" x14ac:dyDescent="0.25">
      <c r="A8353" s="5"/>
      <c r="B8353" s="5"/>
      <c r="C8353" s="5"/>
    </row>
    <row r="8354" spans="1:3" x14ac:dyDescent="0.25">
      <c r="A8354" s="5"/>
      <c r="B8354" s="5"/>
      <c r="C8354" s="5"/>
    </row>
    <row r="8355" spans="1:3" x14ac:dyDescent="0.25">
      <c r="A8355" s="5"/>
      <c r="B8355" s="5"/>
      <c r="C8355" s="5"/>
    </row>
    <row r="8356" spans="1:3" x14ac:dyDescent="0.25">
      <c r="A8356" s="5"/>
      <c r="B8356" s="5"/>
      <c r="C8356" s="5"/>
    </row>
    <row r="8357" spans="1:3" x14ac:dyDescent="0.25">
      <c r="A8357" s="5"/>
      <c r="B8357" s="5"/>
      <c r="C8357" s="5"/>
    </row>
    <row r="8358" spans="1:3" x14ac:dyDescent="0.25">
      <c r="A8358" s="5"/>
      <c r="B8358" s="5"/>
      <c r="C8358" s="5"/>
    </row>
    <row r="8359" spans="1:3" x14ac:dyDescent="0.25">
      <c r="A8359" s="5"/>
      <c r="B8359" s="5"/>
      <c r="C8359" s="5"/>
    </row>
    <row r="8360" spans="1:3" x14ac:dyDescent="0.25">
      <c r="A8360" s="5"/>
      <c r="B8360" s="5"/>
      <c r="C8360" s="5"/>
    </row>
    <row r="8361" spans="1:3" x14ac:dyDescent="0.25">
      <c r="A8361" s="5"/>
      <c r="B8361" s="5"/>
      <c r="C8361" s="5"/>
    </row>
    <row r="8362" spans="1:3" x14ac:dyDescent="0.25">
      <c r="A8362" s="5"/>
      <c r="B8362" s="5"/>
      <c r="C8362" s="5"/>
    </row>
    <row r="8363" spans="1:3" x14ac:dyDescent="0.25">
      <c r="A8363" s="5"/>
      <c r="B8363" s="5"/>
      <c r="C8363" s="5"/>
    </row>
    <row r="8364" spans="1:3" x14ac:dyDescent="0.25">
      <c r="A8364" s="5"/>
      <c r="B8364" s="5"/>
      <c r="C8364" s="5"/>
    </row>
    <row r="8365" spans="1:3" x14ac:dyDescent="0.25">
      <c r="A8365" s="5"/>
      <c r="B8365" s="5"/>
      <c r="C8365" s="5"/>
    </row>
    <row r="8366" spans="1:3" x14ac:dyDescent="0.25">
      <c r="A8366" s="5"/>
      <c r="B8366" s="5"/>
      <c r="C8366" s="5"/>
    </row>
    <row r="8367" spans="1:3" x14ac:dyDescent="0.25">
      <c r="A8367" s="5"/>
      <c r="B8367" s="5"/>
      <c r="C8367" s="5"/>
    </row>
    <row r="8368" spans="1:3" x14ac:dyDescent="0.25">
      <c r="A8368" s="5"/>
      <c r="B8368" s="5"/>
      <c r="C8368" s="5"/>
    </row>
    <row r="8369" spans="1:3" x14ac:dyDescent="0.25">
      <c r="A8369" s="5"/>
      <c r="B8369" s="5"/>
      <c r="C8369" s="5"/>
    </row>
    <row r="8370" spans="1:3" x14ac:dyDescent="0.25">
      <c r="A8370" s="5"/>
      <c r="B8370" s="5"/>
      <c r="C8370" s="5"/>
    </row>
    <row r="8371" spans="1:3" x14ac:dyDescent="0.25">
      <c r="A8371" s="5"/>
      <c r="B8371" s="5"/>
      <c r="C8371" s="5"/>
    </row>
    <row r="8372" spans="1:3" x14ac:dyDescent="0.25">
      <c r="A8372" s="5"/>
      <c r="B8372" s="5"/>
      <c r="C8372" s="5"/>
    </row>
    <row r="8373" spans="1:3" x14ac:dyDescent="0.25">
      <c r="A8373" s="5"/>
      <c r="B8373" s="5"/>
      <c r="C8373" s="5"/>
    </row>
    <row r="8374" spans="1:3" x14ac:dyDescent="0.25">
      <c r="A8374" s="5"/>
      <c r="B8374" s="5"/>
      <c r="C8374" s="5"/>
    </row>
    <row r="8375" spans="1:3" x14ac:dyDescent="0.25">
      <c r="A8375" s="5"/>
      <c r="B8375" s="5"/>
      <c r="C8375" s="5"/>
    </row>
    <row r="8376" spans="1:3" x14ac:dyDescent="0.25">
      <c r="A8376" s="5"/>
      <c r="B8376" s="5"/>
      <c r="C8376" s="5"/>
    </row>
    <row r="8377" spans="1:3" x14ac:dyDescent="0.25">
      <c r="A8377" s="5"/>
      <c r="B8377" s="5"/>
      <c r="C8377" s="5"/>
    </row>
    <row r="8378" spans="1:3" x14ac:dyDescent="0.25">
      <c r="A8378" s="5"/>
      <c r="B8378" s="5"/>
      <c r="C8378" s="5"/>
    </row>
    <row r="8379" spans="1:3" x14ac:dyDescent="0.25">
      <c r="A8379" s="5"/>
      <c r="B8379" s="5"/>
      <c r="C8379" s="5"/>
    </row>
    <row r="8380" spans="1:3" x14ac:dyDescent="0.25">
      <c r="A8380" s="5"/>
      <c r="B8380" s="5"/>
      <c r="C8380" s="5"/>
    </row>
    <row r="8381" spans="1:3" x14ac:dyDescent="0.25">
      <c r="A8381" s="5"/>
      <c r="B8381" s="5"/>
      <c r="C8381" s="5"/>
    </row>
    <row r="8382" spans="1:3" x14ac:dyDescent="0.25">
      <c r="A8382" s="5"/>
      <c r="B8382" s="5"/>
      <c r="C8382" s="5"/>
    </row>
    <row r="8383" spans="1:3" x14ac:dyDescent="0.25">
      <c r="A8383" s="5"/>
      <c r="B8383" s="5"/>
      <c r="C8383" s="5"/>
    </row>
    <row r="8384" spans="1:3" x14ac:dyDescent="0.25">
      <c r="A8384" s="5"/>
      <c r="B8384" s="5"/>
      <c r="C8384" s="5"/>
    </row>
    <row r="8385" spans="1:3" x14ac:dyDescent="0.25">
      <c r="A8385" s="5"/>
      <c r="B8385" s="5"/>
      <c r="C8385" s="5"/>
    </row>
    <row r="8386" spans="1:3" x14ac:dyDescent="0.25">
      <c r="A8386" s="5"/>
      <c r="B8386" s="5"/>
      <c r="C8386" s="5"/>
    </row>
    <row r="8387" spans="1:3" x14ac:dyDescent="0.25">
      <c r="A8387" s="5"/>
      <c r="B8387" s="5"/>
      <c r="C8387" s="5"/>
    </row>
    <row r="8388" spans="1:3" x14ac:dyDescent="0.25">
      <c r="A8388" s="5"/>
      <c r="B8388" s="5"/>
      <c r="C8388" s="5"/>
    </row>
    <row r="8389" spans="1:3" x14ac:dyDescent="0.25">
      <c r="A8389" s="5"/>
      <c r="B8389" s="5"/>
      <c r="C8389" s="5"/>
    </row>
    <row r="8390" spans="1:3" x14ac:dyDescent="0.25">
      <c r="A8390" s="5"/>
      <c r="B8390" s="5"/>
      <c r="C8390" s="5"/>
    </row>
    <row r="8391" spans="1:3" x14ac:dyDescent="0.25">
      <c r="A8391" s="5"/>
      <c r="B8391" s="5"/>
      <c r="C8391" s="5"/>
    </row>
    <row r="8392" spans="1:3" x14ac:dyDescent="0.25">
      <c r="A8392" s="5"/>
      <c r="B8392" s="5"/>
      <c r="C8392" s="5"/>
    </row>
    <row r="8393" spans="1:3" x14ac:dyDescent="0.25">
      <c r="A8393" s="5"/>
      <c r="B8393" s="5"/>
      <c r="C8393" s="5"/>
    </row>
    <row r="8394" spans="1:3" x14ac:dyDescent="0.25">
      <c r="A8394" s="5"/>
      <c r="B8394" s="5"/>
      <c r="C8394" s="5"/>
    </row>
    <row r="8395" spans="1:3" x14ac:dyDescent="0.25">
      <c r="A8395" s="5"/>
      <c r="B8395" s="5"/>
      <c r="C8395" s="5"/>
    </row>
    <row r="8396" spans="1:3" x14ac:dyDescent="0.25">
      <c r="A8396" s="5"/>
      <c r="B8396" s="5"/>
      <c r="C8396" s="5"/>
    </row>
    <row r="8397" spans="1:3" x14ac:dyDescent="0.25">
      <c r="A8397" s="5"/>
      <c r="B8397" s="5"/>
      <c r="C8397" s="5"/>
    </row>
    <row r="8398" spans="1:3" x14ac:dyDescent="0.25">
      <c r="A8398" s="5"/>
      <c r="B8398" s="5"/>
      <c r="C8398" s="5"/>
    </row>
    <row r="8399" spans="1:3" x14ac:dyDescent="0.25">
      <c r="A8399" s="5"/>
      <c r="B8399" s="5"/>
      <c r="C8399" s="5"/>
    </row>
    <row r="8400" spans="1:3" x14ac:dyDescent="0.25">
      <c r="A8400" s="5"/>
      <c r="B8400" s="5"/>
      <c r="C8400" s="5"/>
    </row>
    <row r="8401" spans="1:3" x14ac:dyDescent="0.25">
      <c r="A8401" s="5"/>
      <c r="B8401" s="5"/>
      <c r="C8401" s="5"/>
    </row>
    <row r="8402" spans="1:3" x14ac:dyDescent="0.25">
      <c r="A8402" s="5"/>
      <c r="B8402" s="5"/>
      <c r="C8402" s="5"/>
    </row>
    <row r="8403" spans="1:3" x14ac:dyDescent="0.25">
      <c r="A8403" s="5"/>
      <c r="B8403" s="5"/>
      <c r="C8403" s="5"/>
    </row>
    <row r="8404" spans="1:3" x14ac:dyDescent="0.25">
      <c r="A8404" s="5"/>
      <c r="B8404" s="5"/>
      <c r="C8404" s="5"/>
    </row>
    <row r="8405" spans="1:3" x14ac:dyDescent="0.25">
      <c r="A8405" s="5"/>
      <c r="B8405" s="5"/>
      <c r="C8405" s="5"/>
    </row>
    <row r="8406" spans="1:3" x14ac:dyDescent="0.25">
      <c r="A8406" s="5"/>
      <c r="B8406" s="5"/>
      <c r="C8406" s="5"/>
    </row>
    <row r="8407" spans="1:3" x14ac:dyDescent="0.25">
      <c r="A8407" s="5"/>
      <c r="B8407" s="5"/>
      <c r="C8407" s="5"/>
    </row>
    <row r="8408" spans="1:3" x14ac:dyDescent="0.25">
      <c r="A8408" s="5"/>
      <c r="B8408" s="5"/>
      <c r="C8408" s="5"/>
    </row>
    <row r="8409" spans="1:3" x14ac:dyDescent="0.25">
      <c r="A8409" s="5"/>
      <c r="B8409" s="5"/>
      <c r="C8409" s="5"/>
    </row>
    <row r="8410" spans="1:3" x14ac:dyDescent="0.25">
      <c r="A8410" s="5"/>
      <c r="B8410" s="5"/>
      <c r="C8410" s="5"/>
    </row>
    <row r="8411" spans="1:3" x14ac:dyDescent="0.25">
      <c r="A8411" s="5"/>
      <c r="B8411" s="5"/>
      <c r="C8411" s="5"/>
    </row>
    <row r="8412" spans="1:3" x14ac:dyDescent="0.25">
      <c r="A8412" s="5"/>
      <c r="B8412" s="5"/>
      <c r="C8412" s="5"/>
    </row>
    <row r="8413" spans="1:3" x14ac:dyDescent="0.25">
      <c r="A8413" s="5"/>
      <c r="B8413" s="5"/>
      <c r="C8413" s="5"/>
    </row>
    <row r="8414" spans="1:3" x14ac:dyDescent="0.25">
      <c r="A8414" s="5"/>
      <c r="B8414" s="5"/>
      <c r="C8414" s="5"/>
    </row>
    <row r="8415" spans="1:3" x14ac:dyDescent="0.25">
      <c r="A8415" s="5"/>
      <c r="B8415" s="5"/>
      <c r="C8415" s="5"/>
    </row>
    <row r="8416" spans="1:3" x14ac:dyDescent="0.25">
      <c r="A8416" s="5"/>
      <c r="B8416" s="5"/>
      <c r="C8416" s="5"/>
    </row>
    <row r="8417" spans="1:3" x14ac:dyDescent="0.25">
      <c r="A8417" s="5"/>
      <c r="B8417" s="5"/>
      <c r="C8417" s="5"/>
    </row>
    <row r="8418" spans="1:3" x14ac:dyDescent="0.25">
      <c r="A8418" s="5"/>
      <c r="B8418" s="5"/>
      <c r="C8418" s="5"/>
    </row>
    <row r="8419" spans="1:3" x14ac:dyDescent="0.25">
      <c r="A8419" s="5"/>
      <c r="B8419" s="5"/>
      <c r="C8419" s="5"/>
    </row>
    <row r="8420" spans="1:3" x14ac:dyDescent="0.25">
      <c r="A8420" s="5"/>
      <c r="B8420" s="5"/>
      <c r="C8420" s="5"/>
    </row>
    <row r="8421" spans="1:3" x14ac:dyDescent="0.25">
      <c r="A8421" s="5"/>
      <c r="B8421" s="5"/>
      <c r="C8421" s="5"/>
    </row>
    <row r="8422" spans="1:3" x14ac:dyDescent="0.25">
      <c r="A8422" s="5"/>
      <c r="B8422" s="5"/>
      <c r="C8422" s="5"/>
    </row>
    <row r="8423" spans="1:3" x14ac:dyDescent="0.25">
      <c r="A8423" s="5"/>
      <c r="B8423" s="5"/>
      <c r="C8423" s="5"/>
    </row>
    <row r="8424" spans="1:3" x14ac:dyDescent="0.25">
      <c r="A8424" s="5"/>
      <c r="B8424" s="5"/>
      <c r="C8424" s="5"/>
    </row>
    <row r="8425" spans="1:3" x14ac:dyDescent="0.25">
      <c r="A8425" s="5"/>
      <c r="B8425" s="5"/>
      <c r="C8425" s="5"/>
    </row>
    <row r="8426" spans="1:3" x14ac:dyDescent="0.25">
      <c r="A8426" s="5"/>
      <c r="B8426" s="5"/>
      <c r="C8426" s="5"/>
    </row>
    <row r="8427" spans="1:3" x14ac:dyDescent="0.25">
      <c r="A8427" s="5"/>
      <c r="B8427" s="5"/>
      <c r="C8427" s="5"/>
    </row>
    <row r="8428" spans="1:3" x14ac:dyDescent="0.25">
      <c r="A8428" s="5"/>
      <c r="B8428" s="5"/>
      <c r="C8428" s="5"/>
    </row>
    <row r="8429" spans="1:3" x14ac:dyDescent="0.25">
      <c r="A8429" s="5"/>
      <c r="B8429" s="5"/>
      <c r="C8429" s="5"/>
    </row>
    <row r="8430" spans="1:3" x14ac:dyDescent="0.25">
      <c r="A8430" s="5"/>
      <c r="B8430" s="5"/>
      <c r="C8430" s="5"/>
    </row>
    <row r="8431" spans="1:3" x14ac:dyDescent="0.25">
      <c r="A8431" s="5"/>
      <c r="B8431" s="5"/>
      <c r="C8431" s="5"/>
    </row>
    <row r="8432" spans="1:3" x14ac:dyDescent="0.25">
      <c r="A8432" s="5"/>
      <c r="B8432" s="5"/>
      <c r="C8432" s="5"/>
    </row>
    <row r="8433" spans="1:3" x14ac:dyDescent="0.25">
      <c r="A8433" s="5"/>
      <c r="B8433" s="5"/>
      <c r="C8433" s="5"/>
    </row>
    <row r="8434" spans="1:3" x14ac:dyDescent="0.25">
      <c r="A8434" s="5"/>
      <c r="B8434" s="5"/>
      <c r="C8434" s="5"/>
    </row>
    <row r="8435" spans="1:3" x14ac:dyDescent="0.25">
      <c r="A8435" s="5"/>
      <c r="B8435" s="5"/>
      <c r="C8435" s="5"/>
    </row>
    <row r="8436" spans="1:3" x14ac:dyDescent="0.25">
      <c r="A8436" s="5"/>
      <c r="B8436" s="5"/>
      <c r="C8436" s="5"/>
    </row>
    <row r="8437" spans="1:3" x14ac:dyDescent="0.25">
      <c r="A8437" s="5"/>
      <c r="B8437" s="5"/>
      <c r="C8437" s="5"/>
    </row>
    <row r="8438" spans="1:3" x14ac:dyDescent="0.25">
      <c r="A8438" s="5"/>
      <c r="B8438" s="5"/>
      <c r="C8438" s="5"/>
    </row>
    <row r="8439" spans="1:3" x14ac:dyDescent="0.25">
      <c r="A8439" s="5"/>
      <c r="B8439" s="5"/>
      <c r="C8439" s="5"/>
    </row>
    <row r="8440" spans="1:3" x14ac:dyDescent="0.25">
      <c r="A8440" s="5"/>
      <c r="B8440" s="5"/>
      <c r="C8440" s="5"/>
    </row>
    <row r="8441" spans="1:3" x14ac:dyDescent="0.25">
      <c r="A8441" s="5"/>
      <c r="B8441" s="5"/>
      <c r="C8441" s="5"/>
    </row>
    <row r="8442" spans="1:3" x14ac:dyDescent="0.25">
      <c r="A8442" s="5"/>
      <c r="B8442" s="5"/>
      <c r="C8442" s="5"/>
    </row>
    <row r="8443" spans="1:3" x14ac:dyDescent="0.25">
      <c r="A8443" s="5"/>
      <c r="B8443" s="5"/>
      <c r="C8443" s="5"/>
    </row>
    <row r="8444" spans="1:3" x14ac:dyDescent="0.25">
      <c r="A8444" s="5"/>
      <c r="B8444" s="5"/>
      <c r="C8444" s="5"/>
    </row>
    <row r="8445" spans="1:3" x14ac:dyDescent="0.25">
      <c r="A8445" s="5"/>
      <c r="B8445" s="5"/>
      <c r="C8445" s="5"/>
    </row>
    <row r="8446" spans="1:3" x14ac:dyDescent="0.25">
      <c r="A8446" s="5"/>
      <c r="B8446" s="5"/>
      <c r="C8446" s="5"/>
    </row>
    <row r="8447" spans="1:3" x14ac:dyDescent="0.25">
      <c r="A8447" s="5"/>
      <c r="B8447" s="5"/>
      <c r="C8447" s="5"/>
    </row>
    <row r="8448" spans="1:3" x14ac:dyDescent="0.25">
      <c r="A8448" s="5"/>
      <c r="B8448" s="5"/>
      <c r="C8448" s="5"/>
    </row>
    <row r="8449" spans="1:3" x14ac:dyDescent="0.25">
      <c r="A8449" s="5"/>
      <c r="B8449" s="5"/>
      <c r="C8449" s="5"/>
    </row>
    <row r="8450" spans="1:3" x14ac:dyDescent="0.25">
      <c r="A8450" s="5"/>
      <c r="B8450" s="5"/>
      <c r="C8450" s="5"/>
    </row>
    <row r="8451" spans="1:3" x14ac:dyDescent="0.25">
      <c r="A8451" s="5"/>
      <c r="B8451" s="5"/>
      <c r="C8451" s="5"/>
    </row>
    <row r="8452" spans="1:3" x14ac:dyDescent="0.25">
      <c r="A8452" s="5"/>
      <c r="B8452" s="5"/>
      <c r="C8452" s="5"/>
    </row>
    <row r="8453" spans="1:3" x14ac:dyDescent="0.25">
      <c r="A8453" s="5"/>
      <c r="B8453" s="5"/>
      <c r="C8453" s="5"/>
    </row>
    <row r="8454" spans="1:3" x14ac:dyDescent="0.25">
      <c r="A8454" s="5"/>
      <c r="B8454" s="5"/>
      <c r="C8454" s="5"/>
    </row>
    <row r="8455" spans="1:3" x14ac:dyDescent="0.25">
      <c r="A8455" s="5"/>
      <c r="B8455" s="5"/>
      <c r="C8455" s="5"/>
    </row>
    <row r="8456" spans="1:3" x14ac:dyDescent="0.25">
      <c r="A8456" s="5"/>
      <c r="B8456" s="5"/>
      <c r="C8456" s="5"/>
    </row>
    <row r="8457" spans="1:3" x14ac:dyDescent="0.25">
      <c r="A8457" s="5"/>
      <c r="B8457" s="5"/>
      <c r="C8457" s="5"/>
    </row>
    <row r="8458" spans="1:3" x14ac:dyDescent="0.25">
      <c r="A8458" s="5"/>
      <c r="B8458" s="5"/>
      <c r="C8458" s="5"/>
    </row>
    <row r="8459" spans="1:3" x14ac:dyDescent="0.25">
      <c r="A8459" s="5"/>
      <c r="B8459" s="5"/>
      <c r="C8459" s="5"/>
    </row>
    <row r="8460" spans="1:3" x14ac:dyDescent="0.25">
      <c r="A8460" s="5"/>
      <c r="B8460" s="5"/>
      <c r="C8460" s="5"/>
    </row>
    <row r="8461" spans="1:3" x14ac:dyDescent="0.25">
      <c r="A8461" s="5"/>
      <c r="B8461" s="5"/>
      <c r="C8461" s="5"/>
    </row>
    <row r="8462" spans="1:3" x14ac:dyDescent="0.25">
      <c r="A8462" s="5"/>
      <c r="B8462" s="5"/>
      <c r="C8462" s="5"/>
    </row>
    <row r="8463" spans="1:3" x14ac:dyDescent="0.25">
      <c r="A8463" s="5"/>
      <c r="B8463" s="5"/>
      <c r="C8463" s="5"/>
    </row>
    <row r="8464" spans="1:3" x14ac:dyDescent="0.25">
      <c r="A8464" s="5"/>
      <c r="B8464" s="5"/>
      <c r="C8464" s="5"/>
    </row>
    <row r="8465" spans="1:3" x14ac:dyDescent="0.25">
      <c r="A8465" s="5"/>
      <c r="B8465" s="5"/>
      <c r="C8465" s="5"/>
    </row>
    <row r="8466" spans="1:3" x14ac:dyDescent="0.25">
      <c r="A8466" s="5"/>
      <c r="B8466" s="5"/>
      <c r="C8466" s="5"/>
    </row>
    <row r="8467" spans="1:3" x14ac:dyDescent="0.25">
      <c r="A8467" s="5"/>
      <c r="B8467" s="5"/>
      <c r="C8467" s="5"/>
    </row>
    <row r="8468" spans="1:3" x14ac:dyDescent="0.25">
      <c r="A8468" s="5"/>
      <c r="B8468" s="5"/>
      <c r="C8468" s="5"/>
    </row>
    <row r="8469" spans="1:3" x14ac:dyDescent="0.25">
      <c r="A8469" s="5"/>
      <c r="B8469" s="5"/>
      <c r="C8469" s="5"/>
    </row>
    <row r="8470" spans="1:3" x14ac:dyDescent="0.25">
      <c r="A8470" s="5"/>
      <c r="B8470" s="5"/>
      <c r="C8470" s="5"/>
    </row>
    <row r="8471" spans="1:3" x14ac:dyDescent="0.25">
      <c r="A8471" s="5"/>
      <c r="B8471" s="5"/>
      <c r="C8471" s="5"/>
    </row>
    <row r="8472" spans="1:3" x14ac:dyDescent="0.25">
      <c r="A8472" s="5"/>
      <c r="B8472" s="5"/>
      <c r="C8472" s="5"/>
    </row>
    <row r="8473" spans="1:3" x14ac:dyDescent="0.25">
      <c r="A8473" s="5"/>
      <c r="B8473" s="5"/>
      <c r="C8473" s="5"/>
    </row>
    <row r="8474" spans="1:3" x14ac:dyDescent="0.25">
      <c r="A8474" s="5"/>
      <c r="B8474" s="5"/>
      <c r="C8474" s="5"/>
    </row>
    <row r="8475" spans="1:3" x14ac:dyDescent="0.25">
      <c r="A8475" s="5"/>
      <c r="B8475" s="5"/>
      <c r="C8475" s="5"/>
    </row>
    <row r="8476" spans="1:3" x14ac:dyDescent="0.25">
      <c r="A8476" s="5"/>
      <c r="B8476" s="5"/>
      <c r="C8476" s="5"/>
    </row>
    <row r="8477" spans="1:3" x14ac:dyDescent="0.25">
      <c r="A8477" s="5"/>
      <c r="B8477" s="5"/>
      <c r="C8477" s="5"/>
    </row>
    <row r="8478" spans="1:3" x14ac:dyDescent="0.25">
      <c r="A8478" s="5"/>
      <c r="B8478" s="5"/>
      <c r="C8478" s="5"/>
    </row>
    <row r="8479" spans="1:3" x14ac:dyDescent="0.25">
      <c r="A8479" s="5"/>
      <c r="B8479" s="5"/>
      <c r="C8479" s="5"/>
    </row>
    <row r="8480" spans="1:3" x14ac:dyDescent="0.25">
      <c r="A8480" s="5"/>
      <c r="B8480" s="5"/>
      <c r="C8480" s="5"/>
    </row>
    <row r="8481" spans="1:3" x14ac:dyDescent="0.25">
      <c r="A8481" s="5"/>
      <c r="B8481" s="5"/>
      <c r="C8481" s="5"/>
    </row>
    <row r="8482" spans="1:3" x14ac:dyDescent="0.25">
      <c r="A8482" s="5"/>
      <c r="B8482" s="5"/>
      <c r="C8482" s="5"/>
    </row>
    <row r="8483" spans="1:3" x14ac:dyDescent="0.25">
      <c r="A8483" s="5"/>
      <c r="B8483" s="5"/>
      <c r="C8483" s="5"/>
    </row>
    <row r="8484" spans="1:3" x14ac:dyDescent="0.25">
      <c r="A8484" s="5"/>
      <c r="B8484" s="5"/>
      <c r="C8484" s="5"/>
    </row>
    <row r="8485" spans="1:3" x14ac:dyDescent="0.25">
      <c r="A8485" s="5"/>
      <c r="B8485" s="5"/>
      <c r="C8485" s="5"/>
    </row>
    <row r="8486" spans="1:3" x14ac:dyDescent="0.25">
      <c r="A8486" s="5"/>
      <c r="B8486" s="5"/>
      <c r="C8486" s="5"/>
    </row>
    <row r="8487" spans="1:3" x14ac:dyDescent="0.25">
      <c r="A8487" s="5"/>
      <c r="B8487" s="5"/>
      <c r="C8487" s="5"/>
    </row>
    <row r="8488" spans="1:3" x14ac:dyDescent="0.25">
      <c r="A8488" s="5"/>
      <c r="B8488" s="5"/>
      <c r="C8488" s="5"/>
    </row>
    <row r="8489" spans="1:3" x14ac:dyDescent="0.25">
      <c r="A8489" s="5"/>
      <c r="B8489" s="5"/>
      <c r="C8489" s="5"/>
    </row>
    <row r="8490" spans="1:3" x14ac:dyDescent="0.25">
      <c r="A8490" s="5"/>
      <c r="B8490" s="5"/>
      <c r="C8490" s="5"/>
    </row>
    <row r="8491" spans="1:3" x14ac:dyDescent="0.25">
      <c r="A8491" s="5"/>
      <c r="B8491" s="5"/>
      <c r="C8491" s="5"/>
    </row>
    <row r="8492" spans="1:3" x14ac:dyDescent="0.25">
      <c r="A8492" s="5"/>
      <c r="B8492" s="5"/>
      <c r="C8492" s="5"/>
    </row>
    <row r="8493" spans="1:3" x14ac:dyDescent="0.25">
      <c r="A8493" s="5"/>
      <c r="B8493" s="5"/>
      <c r="C8493" s="5"/>
    </row>
    <row r="8494" spans="1:3" x14ac:dyDescent="0.25">
      <c r="A8494" s="5"/>
      <c r="B8494" s="5"/>
      <c r="C8494" s="5"/>
    </row>
    <row r="8495" spans="1:3" x14ac:dyDescent="0.25">
      <c r="A8495" s="5"/>
      <c r="B8495" s="5"/>
      <c r="C8495" s="5"/>
    </row>
    <row r="8496" spans="1:3" x14ac:dyDescent="0.25">
      <c r="A8496" s="5"/>
      <c r="B8496" s="5"/>
      <c r="C8496" s="5"/>
    </row>
    <row r="8497" spans="1:3" x14ac:dyDescent="0.25">
      <c r="A8497" s="5"/>
      <c r="B8497" s="5"/>
      <c r="C8497" s="5"/>
    </row>
    <row r="8498" spans="1:3" x14ac:dyDescent="0.25">
      <c r="A8498" s="5"/>
      <c r="B8498" s="5"/>
      <c r="C8498" s="5"/>
    </row>
    <row r="8499" spans="1:3" x14ac:dyDescent="0.25">
      <c r="A8499" s="5"/>
      <c r="B8499" s="5"/>
      <c r="C8499" s="5"/>
    </row>
    <row r="8500" spans="1:3" x14ac:dyDescent="0.25">
      <c r="A8500" s="5"/>
      <c r="B8500" s="5"/>
      <c r="C8500" s="5"/>
    </row>
    <row r="8501" spans="1:3" x14ac:dyDescent="0.25">
      <c r="A8501" s="5"/>
      <c r="B8501" s="5"/>
      <c r="C8501" s="5"/>
    </row>
    <row r="8502" spans="1:3" x14ac:dyDescent="0.25">
      <c r="A8502" s="5"/>
      <c r="B8502" s="5"/>
      <c r="C8502" s="5"/>
    </row>
    <row r="8503" spans="1:3" x14ac:dyDescent="0.25">
      <c r="A8503" s="5"/>
      <c r="B8503" s="5"/>
      <c r="C8503" s="5"/>
    </row>
    <row r="8504" spans="1:3" x14ac:dyDescent="0.25">
      <c r="A8504" s="5"/>
      <c r="B8504" s="5"/>
      <c r="C8504" s="5"/>
    </row>
    <row r="8505" spans="1:3" x14ac:dyDescent="0.25">
      <c r="A8505" s="5"/>
      <c r="B8505" s="5"/>
      <c r="C8505" s="5"/>
    </row>
    <row r="8506" spans="1:3" x14ac:dyDescent="0.25">
      <c r="A8506" s="5"/>
      <c r="B8506" s="5"/>
      <c r="C8506" s="5"/>
    </row>
    <row r="8507" spans="1:3" x14ac:dyDescent="0.25">
      <c r="A8507" s="5"/>
      <c r="B8507" s="5"/>
      <c r="C8507" s="5"/>
    </row>
    <row r="8508" spans="1:3" x14ac:dyDescent="0.25">
      <c r="A8508" s="5"/>
      <c r="B8508" s="5"/>
      <c r="C8508" s="5"/>
    </row>
    <row r="8509" spans="1:3" x14ac:dyDescent="0.25">
      <c r="A8509" s="5"/>
      <c r="B8509" s="5"/>
      <c r="C8509" s="5"/>
    </row>
    <row r="8510" spans="1:3" x14ac:dyDescent="0.25">
      <c r="A8510" s="5"/>
      <c r="B8510" s="5"/>
      <c r="C8510" s="5"/>
    </row>
    <row r="8511" spans="1:3" x14ac:dyDescent="0.25">
      <c r="A8511" s="5"/>
      <c r="B8511" s="5"/>
      <c r="C8511" s="5"/>
    </row>
    <row r="8512" spans="1:3" x14ac:dyDescent="0.25">
      <c r="A8512" s="5"/>
      <c r="B8512" s="5"/>
      <c r="C8512" s="5"/>
    </row>
    <row r="8513" spans="1:3" x14ac:dyDescent="0.25">
      <c r="A8513" s="5"/>
      <c r="B8513" s="5"/>
      <c r="C8513" s="5"/>
    </row>
    <row r="8514" spans="1:3" x14ac:dyDescent="0.25">
      <c r="A8514" s="5"/>
      <c r="B8514" s="5"/>
      <c r="C8514" s="5"/>
    </row>
    <row r="8515" spans="1:3" x14ac:dyDescent="0.25">
      <c r="A8515" s="5"/>
      <c r="B8515" s="5"/>
      <c r="C8515" s="5"/>
    </row>
    <row r="8516" spans="1:3" x14ac:dyDescent="0.25">
      <c r="A8516" s="5"/>
      <c r="B8516" s="5"/>
      <c r="C8516" s="5"/>
    </row>
    <row r="8517" spans="1:3" x14ac:dyDescent="0.25">
      <c r="A8517" s="5"/>
      <c r="B8517" s="5"/>
      <c r="C8517" s="5"/>
    </row>
    <row r="8518" spans="1:3" x14ac:dyDescent="0.25">
      <c r="A8518" s="5"/>
      <c r="B8518" s="5"/>
      <c r="C8518" s="5"/>
    </row>
    <row r="8519" spans="1:3" x14ac:dyDescent="0.25">
      <c r="A8519" s="5"/>
      <c r="B8519" s="5"/>
      <c r="C8519" s="5"/>
    </row>
    <row r="8520" spans="1:3" x14ac:dyDescent="0.25">
      <c r="A8520" s="5"/>
      <c r="B8520" s="5"/>
      <c r="C8520" s="5"/>
    </row>
    <row r="8521" spans="1:3" x14ac:dyDescent="0.25">
      <c r="A8521" s="5"/>
      <c r="B8521" s="5"/>
      <c r="C8521" s="5"/>
    </row>
    <row r="8522" spans="1:3" x14ac:dyDescent="0.25">
      <c r="A8522" s="5"/>
      <c r="B8522" s="5"/>
      <c r="C8522" s="5"/>
    </row>
    <row r="8523" spans="1:3" x14ac:dyDescent="0.25">
      <c r="A8523" s="5"/>
      <c r="B8523" s="5"/>
      <c r="C8523" s="5"/>
    </row>
    <row r="8524" spans="1:3" x14ac:dyDescent="0.25">
      <c r="A8524" s="5"/>
      <c r="B8524" s="5"/>
      <c r="C8524" s="5"/>
    </row>
    <row r="8525" spans="1:3" x14ac:dyDescent="0.25">
      <c r="A8525" s="5"/>
      <c r="B8525" s="5"/>
      <c r="C8525" s="5"/>
    </row>
    <row r="8526" spans="1:3" x14ac:dyDescent="0.25">
      <c r="A8526" s="5"/>
      <c r="B8526" s="5"/>
      <c r="C8526" s="5"/>
    </row>
    <row r="8527" spans="1:3" x14ac:dyDescent="0.25">
      <c r="A8527" s="5"/>
      <c r="B8527" s="5"/>
      <c r="C8527" s="5"/>
    </row>
    <row r="8528" spans="1:3" x14ac:dyDescent="0.25">
      <c r="A8528" s="5"/>
      <c r="B8528" s="5"/>
      <c r="C8528" s="5"/>
    </row>
    <row r="8529" spans="1:3" x14ac:dyDescent="0.25">
      <c r="A8529" s="5"/>
      <c r="B8529" s="5"/>
      <c r="C8529" s="5"/>
    </row>
    <row r="8530" spans="1:3" x14ac:dyDescent="0.25">
      <c r="A8530" s="5"/>
      <c r="B8530" s="5"/>
      <c r="C8530" s="5"/>
    </row>
    <row r="8531" spans="1:3" x14ac:dyDescent="0.25">
      <c r="A8531" s="5"/>
      <c r="B8531" s="5"/>
      <c r="C8531" s="5"/>
    </row>
    <row r="8532" spans="1:3" x14ac:dyDescent="0.25">
      <c r="A8532" s="5"/>
      <c r="B8532" s="5"/>
      <c r="C8532" s="5"/>
    </row>
    <row r="8533" spans="1:3" x14ac:dyDescent="0.25">
      <c r="A8533" s="5"/>
      <c r="B8533" s="5"/>
      <c r="C8533" s="5"/>
    </row>
    <row r="8534" spans="1:3" x14ac:dyDescent="0.25">
      <c r="A8534" s="5"/>
      <c r="B8534" s="5"/>
      <c r="C8534" s="5"/>
    </row>
    <row r="8535" spans="1:3" x14ac:dyDescent="0.25">
      <c r="A8535" s="5"/>
      <c r="B8535" s="5"/>
      <c r="C8535" s="5"/>
    </row>
    <row r="8536" spans="1:3" x14ac:dyDescent="0.25">
      <c r="A8536" s="5"/>
      <c r="B8536" s="5"/>
      <c r="C8536" s="5"/>
    </row>
    <row r="8537" spans="1:3" x14ac:dyDescent="0.25">
      <c r="A8537" s="5"/>
      <c r="B8537" s="5"/>
      <c r="C8537" s="5"/>
    </row>
    <row r="8538" spans="1:3" x14ac:dyDescent="0.25">
      <c r="A8538" s="5"/>
      <c r="B8538" s="5"/>
      <c r="C8538" s="5"/>
    </row>
    <row r="8539" spans="1:3" x14ac:dyDescent="0.25">
      <c r="A8539" s="5"/>
      <c r="B8539" s="5"/>
      <c r="C8539" s="5"/>
    </row>
    <row r="8540" spans="1:3" x14ac:dyDescent="0.25">
      <c r="A8540" s="5"/>
      <c r="B8540" s="5"/>
      <c r="C8540" s="5"/>
    </row>
    <row r="8541" spans="1:3" x14ac:dyDescent="0.25">
      <c r="A8541" s="5"/>
      <c r="B8541" s="5"/>
      <c r="C8541" s="5"/>
    </row>
    <row r="8542" spans="1:3" x14ac:dyDescent="0.25">
      <c r="A8542" s="5"/>
      <c r="B8542" s="5"/>
      <c r="C8542" s="5"/>
    </row>
    <row r="8543" spans="1:3" x14ac:dyDescent="0.25">
      <c r="A8543" s="5"/>
      <c r="B8543" s="5"/>
      <c r="C8543" s="5"/>
    </row>
    <row r="8544" spans="1:3" x14ac:dyDescent="0.25">
      <c r="A8544" s="5"/>
      <c r="B8544" s="5"/>
      <c r="C8544" s="5"/>
    </row>
    <row r="8545" spans="1:3" x14ac:dyDescent="0.25">
      <c r="A8545" s="5"/>
      <c r="B8545" s="5"/>
      <c r="C8545" s="5"/>
    </row>
    <row r="8546" spans="1:3" x14ac:dyDescent="0.25">
      <c r="A8546" s="5"/>
      <c r="B8546" s="5"/>
      <c r="C8546" s="5"/>
    </row>
    <row r="8547" spans="1:3" x14ac:dyDescent="0.25">
      <c r="A8547" s="5"/>
      <c r="B8547" s="5"/>
      <c r="C8547" s="5"/>
    </row>
    <row r="8548" spans="1:3" x14ac:dyDescent="0.25">
      <c r="A8548" s="5"/>
      <c r="B8548" s="5"/>
      <c r="C8548" s="5"/>
    </row>
    <row r="8549" spans="1:3" x14ac:dyDescent="0.25">
      <c r="A8549" s="5"/>
      <c r="B8549" s="5"/>
      <c r="C8549" s="5"/>
    </row>
    <row r="8550" spans="1:3" x14ac:dyDescent="0.25">
      <c r="A8550" s="5"/>
      <c r="B8550" s="5"/>
      <c r="C8550" s="5"/>
    </row>
    <row r="8551" spans="1:3" x14ac:dyDescent="0.25">
      <c r="A8551" s="5"/>
      <c r="B8551" s="5"/>
      <c r="C8551" s="5"/>
    </row>
    <row r="8552" spans="1:3" x14ac:dyDescent="0.25">
      <c r="A8552" s="5"/>
      <c r="B8552" s="5"/>
      <c r="C8552" s="5"/>
    </row>
    <row r="8553" spans="1:3" x14ac:dyDescent="0.25">
      <c r="A8553" s="5"/>
      <c r="B8553" s="5"/>
      <c r="C8553" s="5"/>
    </row>
    <row r="8554" spans="1:3" x14ac:dyDescent="0.25">
      <c r="A8554" s="5"/>
      <c r="B8554" s="5"/>
      <c r="C8554" s="5"/>
    </row>
    <row r="8555" spans="1:3" x14ac:dyDescent="0.25">
      <c r="A8555" s="5"/>
      <c r="B8555" s="5"/>
      <c r="C8555" s="5"/>
    </row>
    <row r="8556" spans="1:3" x14ac:dyDescent="0.25">
      <c r="A8556" s="5"/>
      <c r="B8556" s="5"/>
      <c r="C8556" s="5"/>
    </row>
    <row r="8557" spans="1:3" x14ac:dyDescent="0.25">
      <c r="A8557" s="5"/>
      <c r="B8557" s="5"/>
      <c r="C8557" s="5"/>
    </row>
    <row r="8558" spans="1:3" x14ac:dyDescent="0.25">
      <c r="A8558" s="5"/>
      <c r="B8558" s="5"/>
      <c r="C8558" s="5"/>
    </row>
    <row r="8559" spans="1:3" x14ac:dyDescent="0.25">
      <c r="A8559" s="5"/>
      <c r="B8559" s="5"/>
      <c r="C8559" s="5"/>
    </row>
    <row r="8560" spans="1:3" x14ac:dyDescent="0.25">
      <c r="A8560" s="5"/>
      <c r="B8560" s="5"/>
      <c r="C8560" s="5"/>
    </row>
    <row r="8561" spans="1:3" x14ac:dyDescent="0.25">
      <c r="A8561" s="5"/>
      <c r="B8561" s="5"/>
      <c r="C8561" s="5"/>
    </row>
    <row r="8562" spans="1:3" x14ac:dyDescent="0.25">
      <c r="A8562" s="5"/>
      <c r="B8562" s="5"/>
      <c r="C8562" s="5"/>
    </row>
    <row r="8563" spans="1:3" x14ac:dyDescent="0.25">
      <c r="A8563" s="5"/>
      <c r="B8563" s="5"/>
      <c r="C8563" s="5"/>
    </row>
    <row r="8564" spans="1:3" x14ac:dyDescent="0.25">
      <c r="A8564" s="5"/>
      <c r="B8564" s="5"/>
      <c r="C8564" s="5"/>
    </row>
    <row r="8565" spans="1:3" x14ac:dyDescent="0.25">
      <c r="A8565" s="5"/>
      <c r="B8565" s="5"/>
      <c r="C8565" s="5"/>
    </row>
    <row r="8566" spans="1:3" x14ac:dyDescent="0.25">
      <c r="A8566" s="5"/>
      <c r="B8566" s="5"/>
      <c r="C8566" s="5"/>
    </row>
    <row r="8567" spans="1:3" x14ac:dyDescent="0.25">
      <c r="A8567" s="5"/>
      <c r="B8567" s="5"/>
      <c r="C8567" s="5"/>
    </row>
    <row r="8568" spans="1:3" x14ac:dyDescent="0.25">
      <c r="A8568" s="5"/>
      <c r="B8568" s="5"/>
      <c r="C8568" s="5"/>
    </row>
    <row r="8569" spans="1:3" x14ac:dyDescent="0.25">
      <c r="A8569" s="5"/>
      <c r="B8569" s="5"/>
      <c r="C8569" s="5"/>
    </row>
    <row r="8570" spans="1:3" x14ac:dyDescent="0.25">
      <c r="A8570" s="5"/>
      <c r="B8570" s="5"/>
      <c r="C8570" s="5"/>
    </row>
    <row r="8571" spans="1:3" x14ac:dyDescent="0.25">
      <c r="A8571" s="5"/>
      <c r="B8571" s="5"/>
      <c r="C8571" s="5"/>
    </row>
    <row r="8572" spans="1:3" x14ac:dyDescent="0.25">
      <c r="A8572" s="5"/>
      <c r="B8572" s="5"/>
      <c r="C8572" s="5"/>
    </row>
    <row r="8573" spans="1:3" x14ac:dyDescent="0.25">
      <c r="A8573" s="5"/>
      <c r="B8573" s="5"/>
      <c r="C8573" s="5"/>
    </row>
    <row r="8574" spans="1:3" x14ac:dyDescent="0.25">
      <c r="A8574" s="5"/>
      <c r="B8574" s="5"/>
      <c r="C8574" s="5"/>
    </row>
    <row r="8575" spans="1:3" x14ac:dyDescent="0.25">
      <c r="A8575" s="5"/>
      <c r="B8575" s="5"/>
      <c r="C8575" s="5"/>
    </row>
    <row r="8576" spans="1:3" x14ac:dyDescent="0.25">
      <c r="A8576" s="5"/>
      <c r="B8576" s="5"/>
      <c r="C8576" s="5"/>
    </row>
    <row r="8577" spans="1:3" x14ac:dyDescent="0.25">
      <c r="A8577" s="5"/>
      <c r="B8577" s="5"/>
      <c r="C8577" s="5"/>
    </row>
    <row r="8578" spans="1:3" x14ac:dyDescent="0.25">
      <c r="A8578" s="5"/>
      <c r="B8578" s="5"/>
      <c r="C8578" s="5"/>
    </row>
    <row r="8579" spans="1:3" x14ac:dyDescent="0.25">
      <c r="A8579" s="5"/>
      <c r="B8579" s="5"/>
      <c r="C8579" s="5"/>
    </row>
    <row r="8580" spans="1:3" x14ac:dyDescent="0.25">
      <c r="A8580" s="5"/>
      <c r="B8580" s="5"/>
      <c r="C8580" s="5"/>
    </row>
    <row r="8581" spans="1:3" x14ac:dyDescent="0.25">
      <c r="A8581" s="5"/>
      <c r="B8581" s="5"/>
      <c r="C8581" s="5"/>
    </row>
    <row r="8582" spans="1:3" x14ac:dyDescent="0.25">
      <c r="A8582" s="5"/>
      <c r="B8582" s="5"/>
      <c r="C8582" s="5"/>
    </row>
    <row r="8583" spans="1:3" x14ac:dyDescent="0.25">
      <c r="A8583" s="5"/>
      <c r="B8583" s="5"/>
      <c r="C8583" s="5"/>
    </row>
    <row r="8584" spans="1:3" x14ac:dyDescent="0.25">
      <c r="A8584" s="5"/>
      <c r="B8584" s="5"/>
      <c r="C8584" s="5"/>
    </row>
    <row r="8585" spans="1:3" x14ac:dyDescent="0.25">
      <c r="A8585" s="5"/>
      <c r="B8585" s="5"/>
      <c r="C8585" s="5"/>
    </row>
    <row r="8586" spans="1:3" x14ac:dyDescent="0.25">
      <c r="A8586" s="5"/>
      <c r="B8586" s="5"/>
      <c r="C8586" s="5"/>
    </row>
    <row r="8587" spans="1:3" x14ac:dyDescent="0.25">
      <c r="A8587" s="5"/>
      <c r="B8587" s="5"/>
      <c r="C8587" s="5"/>
    </row>
    <row r="8588" spans="1:3" x14ac:dyDescent="0.25">
      <c r="A8588" s="5"/>
      <c r="B8588" s="5"/>
      <c r="C8588" s="5"/>
    </row>
    <row r="8589" spans="1:3" x14ac:dyDescent="0.25">
      <c r="A8589" s="5"/>
      <c r="B8589" s="5"/>
      <c r="C8589" s="5"/>
    </row>
    <row r="8590" spans="1:3" x14ac:dyDescent="0.25">
      <c r="A8590" s="5"/>
      <c r="B8590" s="5"/>
      <c r="C8590" s="5"/>
    </row>
    <row r="8591" spans="1:3" x14ac:dyDescent="0.25">
      <c r="A8591" s="5"/>
      <c r="B8591" s="5"/>
      <c r="C8591" s="5"/>
    </row>
    <row r="8592" spans="1:3" x14ac:dyDescent="0.25">
      <c r="A8592" s="5"/>
      <c r="B8592" s="5"/>
      <c r="C8592" s="5"/>
    </row>
    <row r="8593" spans="1:3" x14ac:dyDescent="0.25">
      <c r="A8593" s="5"/>
      <c r="B8593" s="5"/>
      <c r="C8593" s="5"/>
    </row>
    <row r="8594" spans="1:3" x14ac:dyDescent="0.25">
      <c r="A8594" s="5"/>
      <c r="B8594" s="5"/>
      <c r="C8594" s="5"/>
    </row>
    <row r="8595" spans="1:3" x14ac:dyDescent="0.25">
      <c r="A8595" s="5"/>
      <c r="B8595" s="5"/>
      <c r="C8595" s="5"/>
    </row>
    <row r="8596" spans="1:3" x14ac:dyDescent="0.25">
      <c r="A8596" s="5"/>
      <c r="B8596" s="5"/>
      <c r="C8596" s="5"/>
    </row>
    <row r="8597" spans="1:3" x14ac:dyDescent="0.25">
      <c r="A8597" s="5"/>
      <c r="B8597" s="5"/>
      <c r="C8597" s="5"/>
    </row>
    <row r="8598" spans="1:3" x14ac:dyDescent="0.25">
      <c r="A8598" s="5"/>
      <c r="B8598" s="5"/>
      <c r="C8598" s="5"/>
    </row>
    <row r="8599" spans="1:3" x14ac:dyDescent="0.25">
      <c r="A8599" s="5"/>
      <c r="B8599" s="5"/>
      <c r="C8599" s="5"/>
    </row>
    <row r="8600" spans="1:3" x14ac:dyDescent="0.25">
      <c r="A8600" s="5"/>
      <c r="B8600" s="5"/>
      <c r="C8600" s="5"/>
    </row>
    <row r="8601" spans="1:3" x14ac:dyDescent="0.25">
      <c r="A8601" s="5"/>
      <c r="B8601" s="5"/>
      <c r="C8601" s="5"/>
    </row>
    <row r="8602" spans="1:3" x14ac:dyDescent="0.25">
      <c r="A8602" s="5"/>
      <c r="B8602" s="5"/>
      <c r="C8602" s="5"/>
    </row>
    <row r="8603" spans="1:3" x14ac:dyDescent="0.25">
      <c r="A8603" s="5"/>
      <c r="B8603" s="5"/>
      <c r="C8603" s="5"/>
    </row>
    <row r="8604" spans="1:3" x14ac:dyDescent="0.25">
      <c r="A8604" s="5"/>
      <c r="B8604" s="5"/>
      <c r="C8604" s="5"/>
    </row>
    <row r="8605" spans="1:3" x14ac:dyDescent="0.25">
      <c r="A8605" s="5"/>
      <c r="B8605" s="5"/>
      <c r="C8605" s="5"/>
    </row>
    <row r="8606" spans="1:3" x14ac:dyDescent="0.25">
      <c r="A8606" s="5"/>
      <c r="B8606" s="5"/>
      <c r="C8606" s="5"/>
    </row>
    <row r="8607" spans="1:3" x14ac:dyDescent="0.25">
      <c r="A8607" s="5"/>
      <c r="B8607" s="5"/>
      <c r="C8607" s="5"/>
    </row>
    <row r="8608" spans="1:3" x14ac:dyDescent="0.25">
      <c r="A8608" s="5"/>
      <c r="B8608" s="5"/>
      <c r="C8608" s="5"/>
    </row>
    <row r="8609" spans="1:3" x14ac:dyDescent="0.25">
      <c r="A8609" s="5"/>
      <c r="B8609" s="5"/>
      <c r="C8609" s="5"/>
    </row>
    <row r="8610" spans="1:3" x14ac:dyDescent="0.25">
      <c r="A8610" s="5"/>
      <c r="B8610" s="5"/>
      <c r="C8610" s="5"/>
    </row>
    <row r="8611" spans="1:3" x14ac:dyDescent="0.25">
      <c r="A8611" s="5"/>
      <c r="B8611" s="5"/>
      <c r="C8611" s="5"/>
    </row>
    <row r="8612" spans="1:3" x14ac:dyDescent="0.25">
      <c r="A8612" s="5"/>
      <c r="B8612" s="5"/>
      <c r="C8612" s="5"/>
    </row>
    <row r="8613" spans="1:3" x14ac:dyDescent="0.25">
      <c r="A8613" s="5"/>
      <c r="B8613" s="5"/>
      <c r="C8613" s="5"/>
    </row>
    <row r="8614" spans="1:3" x14ac:dyDescent="0.25">
      <c r="A8614" s="5"/>
      <c r="B8614" s="5"/>
      <c r="C8614" s="5"/>
    </row>
    <row r="8615" spans="1:3" x14ac:dyDescent="0.25">
      <c r="A8615" s="5"/>
      <c r="B8615" s="5"/>
      <c r="C8615" s="5"/>
    </row>
    <row r="8616" spans="1:3" x14ac:dyDescent="0.25">
      <c r="A8616" s="5"/>
      <c r="B8616" s="5"/>
      <c r="C8616" s="5"/>
    </row>
    <row r="8617" spans="1:3" x14ac:dyDescent="0.25">
      <c r="A8617" s="5"/>
      <c r="B8617" s="5"/>
      <c r="C8617" s="5"/>
    </row>
    <row r="8618" spans="1:3" x14ac:dyDescent="0.25">
      <c r="A8618" s="5"/>
      <c r="B8618" s="5"/>
      <c r="C8618" s="5"/>
    </row>
    <row r="8619" spans="1:3" x14ac:dyDescent="0.25">
      <c r="A8619" s="5"/>
      <c r="B8619" s="5"/>
      <c r="C8619" s="5"/>
    </row>
    <row r="8620" spans="1:3" x14ac:dyDescent="0.25">
      <c r="A8620" s="5"/>
      <c r="B8620" s="5"/>
      <c r="C8620" s="5"/>
    </row>
    <row r="8621" spans="1:3" x14ac:dyDescent="0.25">
      <c r="A8621" s="5"/>
      <c r="B8621" s="5"/>
      <c r="C8621" s="5"/>
    </row>
    <row r="8622" spans="1:3" x14ac:dyDescent="0.25">
      <c r="A8622" s="5"/>
      <c r="B8622" s="5"/>
      <c r="C8622" s="5"/>
    </row>
    <row r="8623" spans="1:3" x14ac:dyDescent="0.25">
      <c r="A8623" s="5"/>
      <c r="B8623" s="5"/>
      <c r="C8623" s="5"/>
    </row>
    <row r="8624" spans="1:3" x14ac:dyDescent="0.25">
      <c r="A8624" s="5"/>
      <c r="B8624" s="5"/>
      <c r="C8624" s="5"/>
    </row>
    <row r="8625" spans="1:3" x14ac:dyDescent="0.25">
      <c r="A8625" s="5"/>
      <c r="B8625" s="5"/>
      <c r="C8625" s="5"/>
    </row>
    <row r="8626" spans="1:3" x14ac:dyDescent="0.25">
      <c r="A8626" s="5"/>
      <c r="B8626" s="5"/>
      <c r="C8626" s="5"/>
    </row>
    <row r="8627" spans="1:3" x14ac:dyDescent="0.25">
      <c r="A8627" s="5"/>
      <c r="B8627" s="5"/>
      <c r="C8627" s="5"/>
    </row>
    <row r="8628" spans="1:3" x14ac:dyDescent="0.25">
      <c r="A8628" s="5"/>
      <c r="B8628" s="5"/>
      <c r="C8628" s="5"/>
    </row>
    <row r="8629" spans="1:3" x14ac:dyDescent="0.25">
      <c r="A8629" s="5"/>
      <c r="B8629" s="5"/>
      <c r="C8629" s="5"/>
    </row>
    <row r="8630" spans="1:3" x14ac:dyDescent="0.25">
      <c r="A8630" s="5"/>
      <c r="B8630" s="5"/>
      <c r="C8630" s="5"/>
    </row>
    <row r="8631" spans="1:3" x14ac:dyDescent="0.25">
      <c r="A8631" s="5"/>
      <c r="B8631" s="5"/>
      <c r="C8631" s="5"/>
    </row>
    <row r="8632" spans="1:3" x14ac:dyDescent="0.25">
      <c r="A8632" s="5"/>
      <c r="B8632" s="5"/>
      <c r="C8632" s="5"/>
    </row>
    <row r="8633" spans="1:3" x14ac:dyDescent="0.25">
      <c r="A8633" s="5"/>
      <c r="B8633" s="5"/>
      <c r="C8633" s="5"/>
    </row>
    <row r="8634" spans="1:3" x14ac:dyDescent="0.25">
      <c r="A8634" s="5"/>
      <c r="B8634" s="5"/>
      <c r="C8634" s="5"/>
    </row>
    <row r="8635" spans="1:3" x14ac:dyDescent="0.25">
      <c r="A8635" s="5"/>
      <c r="B8635" s="5"/>
      <c r="C8635" s="5"/>
    </row>
    <row r="8636" spans="1:3" x14ac:dyDescent="0.25">
      <c r="A8636" s="5"/>
      <c r="B8636" s="5"/>
      <c r="C8636" s="5"/>
    </row>
    <row r="8637" spans="1:3" x14ac:dyDescent="0.25">
      <c r="A8637" s="5"/>
      <c r="B8637" s="5"/>
      <c r="C8637" s="5"/>
    </row>
    <row r="8638" spans="1:3" x14ac:dyDescent="0.25">
      <c r="A8638" s="5"/>
      <c r="B8638" s="5"/>
      <c r="C8638" s="5"/>
    </row>
    <row r="8639" spans="1:3" x14ac:dyDescent="0.25">
      <c r="A8639" s="5"/>
      <c r="B8639" s="5"/>
      <c r="C8639" s="5"/>
    </row>
    <row r="8640" spans="1:3" x14ac:dyDescent="0.25">
      <c r="A8640" s="5"/>
      <c r="B8640" s="5"/>
      <c r="C8640" s="5"/>
    </row>
    <row r="8641" spans="1:3" x14ac:dyDescent="0.25">
      <c r="A8641" s="5"/>
      <c r="B8641" s="5"/>
      <c r="C8641" s="5"/>
    </row>
    <row r="8642" spans="1:3" x14ac:dyDescent="0.25">
      <c r="A8642" s="5"/>
      <c r="B8642" s="5"/>
      <c r="C8642" s="5"/>
    </row>
    <row r="8643" spans="1:3" x14ac:dyDescent="0.25">
      <c r="A8643" s="5"/>
      <c r="B8643" s="5"/>
      <c r="C8643" s="5"/>
    </row>
    <row r="8644" spans="1:3" x14ac:dyDescent="0.25">
      <c r="A8644" s="5"/>
      <c r="B8644" s="5"/>
      <c r="C8644" s="5"/>
    </row>
    <row r="8645" spans="1:3" x14ac:dyDescent="0.25">
      <c r="A8645" s="5"/>
      <c r="B8645" s="5"/>
      <c r="C8645" s="5"/>
    </row>
    <row r="8646" spans="1:3" x14ac:dyDescent="0.25">
      <c r="A8646" s="5"/>
      <c r="B8646" s="5"/>
      <c r="C8646" s="5"/>
    </row>
    <row r="8647" spans="1:3" x14ac:dyDescent="0.25">
      <c r="A8647" s="5"/>
      <c r="B8647" s="5"/>
      <c r="C8647" s="5"/>
    </row>
    <row r="8648" spans="1:3" x14ac:dyDescent="0.25">
      <c r="A8648" s="5"/>
      <c r="B8648" s="5"/>
      <c r="C8648" s="5"/>
    </row>
    <row r="8649" spans="1:3" x14ac:dyDescent="0.25">
      <c r="A8649" s="5"/>
      <c r="B8649" s="5"/>
      <c r="C8649" s="5"/>
    </row>
    <row r="8650" spans="1:3" x14ac:dyDescent="0.25">
      <c r="A8650" s="5"/>
      <c r="B8650" s="5"/>
      <c r="C8650" s="5"/>
    </row>
    <row r="8651" spans="1:3" x14ac:dyDescent="0.25">
      <c r="A8651" s="5"/>
      <c r="B8651" s="5"/>
      <c r="C8651" s="5"/>
    </row>
    <row r="8652" spans="1:3" x14ac:dyDescent="0.25">
      <c r="A8652" s="5"/>
      <c r="B8652" s="5"/>
      <c r="C8652" s="5"/>
    </row>
    <row r="8653" spans="1:3" x14ac:dyDescent="0.25">
      <c r="A8653" s="5"/>
      <c r="B8653" s="5"/>
      <c r="C8653" s="5"/>
    </row>
    <row r="8654" spans="1:3" x14ac:dyDescent="0.25">
      <c r="A8654" s="5"/>
      <c r="B8654" s="5"/>
      <c r="C8654" s="5"/>
    </row>
    <row r="8655" spans="1:3" x14ac:dyDescent="0.25">
      <c r="A8655" s="5"/>
      <c r="B8655" s="5"/>
      <c r="C8655" s="5"/>
    </row>
    <row r="8656" spans="1:3" x14ac:dyDescent="0.25">
      <c r="A8656" s="5"/>
      <c r="B8656" s="5"/>
      <c r="C8656" s="5"/>
    </row>
    <row r="8657" spans="1:3" x14ac:dyDescent="0.25">
      <c r="A8657" s="5"/>
      <c r="B8657" s="5"/>
      <c r="C8657" s="5"/>
    </row>
    <row r="8658" spans="1:3" x14ac:dyDescent="0.25">
      <c r="A8658" s="5"/>
      <c r="B8658" s="5"/>
      <c r="C8658" s="5"/>
    </row>
    <row r="8659" spans="1:3" x14ac:dyDescent="0.25">
      <c r="A8659" s="5"/>
      <c r="B8659" s="5"/>
      <c r="C8659" s="5"/>
    </row>
    <row r="8660" spans="1:3" x14ac:dyDescent="0.25">
      <c r="A8660" s="5"/>
      <c r="B8660" s="5"/>
      <c r="C8660" s="5"/>
    </row>
    <row r="8661" spans="1:3" x14ac:dyDescent="0.25">
      <c r="A8661" s="5"/>
      <c r="B8661" s="5"/>
      <c r="C8661" s="5"/>
    </row>
    <row r="8662" spans="1:3" x14ac:dyDescent="0.25">
      <c r="A8662" s="5"/>
      <c r="B8662" s="5"/>
      <c r="C8662" s="5"/>
    </row>
    <row r="8663" spans="1:3" x14ac:dyDescent="0.25">
      <c r="A8663" s="5"/>
      <c r="B8663" s="5"/>
      <c r="C8663" s="5"/>
    </row>
    <row r="8664" spans="1:3" x14ac:dyDescent="0.25">
      <c r="A8664" s="5"/>
      <c r="B8664" s="5"/>
      <c r="C8664" s="5"/>
    </row>
    <row r="8665" spans="1:3" x14ac:dyDescent="0.25">
      <c r="A8665" s="5"/>
      <c r="B8665" s="5"/>
      <c r="C8665" s="5"/>
    </row>
    <row r="8666" spans="1:3" x14ac:dyDescent="0.25">
      <c r="A8666" s="5"/>
      <c r="B8666" s="5"/>
      <c r="C8666" s="5"/>
    </row>
    <row r="8667" spans="1:3" x14ac:dyDescent="0.25">
      <c r="A8667" s="5"/>
      <c r="B8667" s="5"/>
      <c r="C8667" s="5"/>
    </row>
    <row r="8668" spans="1:3" x14ac:dyDescent="0.25">
      <c r="A8668" s="5"/>
      <c r="B8668" s="5"/>
      <c r="C8668" s="5"/>
    </row>
    <row r="8669" spans="1:3" x14ac:dyDescent="0.25">
      <c r="A8669" s="5"/>
      <c r="B8669" s="5"/>
      <c r="C8669" s="5"/>
    </row>
    <row r="8670" spans="1:3" x14ac:dyDescent="0.25">
      <c r="A8670" s="5"/>
      <c r="B8670" s="5"/>
      <c r="C8670" s="5"/>
    </row>
    <row r="8671" spans="1:3" x14ac:dyDescent="0.25">
      <c r="A8671" s="5"/>
      <c r="B8671" s="5"/>
      <c r="C8671" s="5"/>
    </row>
    <row r="8672" spans="1:3" x14ac:dyDescent="0.25">
      <c r="A8672" s="5"/>
      <c r="B8672" s="5"/>
      <c r="C8672" s="5"/>
    </row>
    <row r="8673" spans="1:3" x14ac:dyDescent="0.25">
      <c r="A8673" s="5"/>
      <c r="B8673" s="5"/>
      <c r="C8673" s="5"/>
    </row>
    <row r="8674" spans="1:3" x14ac:dyDescent="0.25">
      <c r="A8674" s="5"/>
      <c r="B8674" s="5"/>
      <c r="C8674" s="5"/>
    </row>
    <row r="8675" spans="1:3" x14ac:dyDescent="0.25">
      <c r="A8675" s="5"/>
      <c r="B8675" s="5"/>
      <c r="C8675" s="5"/>
    </row>
    <row r="8676" spans="1:3" x14ac:dyDescent="0.25">
      <c r="A8676" s="5"/>
      <c r="B8676" s="5"/>
      <c r="C8676" s="5"/>
    </row>
    <row r="8677" spans="1:3" x14ac:dyDescent="0.25">
      <c r="A8677" s="5"/>
      <c r="B8677" s="5"/>
      <c r="C8677" s="5"/>
    </row>
    <row r="8678" spans="1:3" x14ac:dyDescent="0.25">
      <c r="A8678" s="5"/>
      <c r="B8678" s="5"/>
      <c r="C8678" s="5"/>
    </row>
    <row r="8679" spans="1:3" x14ac:dyDescent="0.25">
      <c r="A8679" s="5"/>
      <c r="B8679" s="5"/>
      <c r="C8679" s="5"/>
    </row>
    <row r="8680" spans="1:3" x14ac:dyDescent="0.25">
      <c r="A8680" s="5"/>
      <c r="B8680" s="5"/>
      <c r="C8680" s="5"/>
    </row>
    <row r="8681" spans="1:3" x14ac:dyDescent="0.25">
      <c r="A8681" s="5"/>
      <c r="B8681" s="5"/>
      <c r="C8681" s="5"/>
    </row>
    <row r="8682" spans="1:3" x14ac:dyDescent="0.25">
      <c r="A8682" s="5"/>
      <c r="B8682" s="5"/>
      <c r="C8682" s="5"/>
    </row>
    <row r="8683" spans="1:3" x14ac:dyDescent="0.25">
      <c r="A8683" s="5"/>
      <c r="B8683" s="5"/>
      <c r="C8683" s="5"/>
    </row>
    <row r="8684" spans="1:3" x14ac:dyDescent="0.25">
      <c r="A8684" s="5"/>
      <c r="B8684" s="5"/>
      <c r="C8684" s="5"/>
    </row>
    <row r="8685" spans="1:3" x14ac:dyDescent="0.25">
      <c r="A8685" s="5"/>
      <c r="B8685" s="5"/>
      <c r="C8685" s="5"/>
    </row>
    <row r="8686" spans="1:3" x14ac:dyDescent="0.25">
      <c r="A8686" s="5"/>
      <c r="B8686" s="5"/>
      <c r="C8686" s="5"/>
    </row>
    <row r="8687" spans="1:3" x14ac:dyDescent="0.25">
      <c r="A8687" s="5"/>
      <c r="B8687" s="5"/>
      <c r="C8687" s="5"/>
    </row>
    <row r="8688" spans="1:3" x14ac:dyDescent="0.25">
      <c r="A8688" s="5"/>
      <c r="B8688" s="5"/>
      <c r="C8688" s="5"/>
    </row>
    <row r="8689" spans="1:3" x14ac:dyDescent="0.25">
      <c r="A8689" s="5"/>
      <c r="B8689" s="5"/>
      <c r="C8689" s="5"/>
    </row>
    <row r="8690" spans="1:3" x14ac:dyDescent="0.25">
      <c r="A8690" s="5"/>
      <c r="B8690" s="5"/>
      <c r="C8690" s="5"/>
    </row>
    <row r="8691" spans="1:3" x14ac:dyDescent="0.25">
      <c r="A8691" s="5"/>
      <c r="B8691" s="5"/>
      <c r="C8691" s="5"/>
    </row>
    <row r="8692" spans="1:3" x14ac:dyDescent="0.25">
      <c r="A8692" s="5"/>
      <c r="B8692" s="5"/>
      <c r="C8692" s="5"/>
    </row>
    <row r="8693" spans="1:3" x14ac:dyDescent="0.25">
      <c r="A8693" s="5"/>
      <c r="B8693" s="5"/>
      <c r="C8693" s="5"/>
    </row>
    <row r="8694" spans="1:3" x14ac:dyDescent="0.25">
      <c r="A8694" s="5"/>
      <c r="B8694" s="5"/>
      <c r="C8694" s="5"/>
    </row>
    <row r="8695" spans="1:3" x14ac:dyDescent="0.25">
      <c r="A8695" s="5"/>
      <c r="B8695" s="5"/>
      <c r="C8695" s="5"/>
    </row>
    <row r="8696" spans="1:3" x14ac:dyDescent="0.25">
      <c r="A8696" s="5"/>
      <c r="B8696" s="5"/>
      <c r="C8696" s="5"/>
    </row>
    <row r="8697" spans="1:3" x14ac:dyDescent="0.25">
      <c r="A8697" s="5"/>
      <c r="B8697" s="5"/>
      <c r="C8697" s="5"/>
    </row>
    <row r="8698" spans="1:3" x14ac:dyDescent="0.25">
      <c r="A8698" s="5"/>
      <c r="B8698" s="5"/>
      <c r="C8698" s="5"/>
    </row>
    <row r="8699" spans="1:3" x14ac:dyDescent="0.25">
      <c r="A8699" s="5"/>
      <c r="B8699" s="5"/>
      <c r="C8699" s="5"/>
    </row>
    <row r="8700" spans="1:3" x14ac:dyDescent="0.25">
      <c r="A8700" s="5"/>
      <c r="B8700" s="5"/>
      <c r="C8700" s="5"/>
    </row>
    <row r="8701" spans="1:3" x14ac:dyDescent="0.25">
      <c r="A8701" s="5"/>
      <c r="B8701" s="5"/>
      <c r="C8701" s="5"/>
    </row>
    <row r="8702" spans="1:3" x14ac:dyDescent="0.25">
      <c r="A8702" s="5"/>
      <c r="B8702" s="5"/>
      <c r="C8702" s="5"/>
    </row>
    <row r="8703" spans="1:3" x14ac:dyDescent="0.25">
      <c r="A8703" s="5"/>
      <c r="B8703" s="5"/>
      <c r="C8703" s="5"/>
    </row>
    <row r="8704" spans="1:3" x14ac:dyDescent="0.25">
      <c r="A8704" s="5"/>
      <c r="B8704" s="5"/>
      <c r="C8704" s="5"/>
    </row>
    <row r="8705" spans="1:3" x14ac:dyDescent="0.25">
      <c r="A8705" s="5"/>
      <c r="B8705" s="5"/>
      <c r="C8705" s="5"/>
    </row>
    <row r="8706" spans="1:3" x14ac:dyDescent="0.25">
      <c r="A8706" s="5"/>
      <c r="B8706" s="5"/>
      <c r="C8706" s="5"/>
    </row>
    <row r="8707" spans="1:3" x14ac:dyDescent="0.25">
      <c r="A8707" s="5"/>
      <c r="B8707" s="5"/>
      <c r="C8707" s="5"/>
    </row>
    <row r="8708" spans="1:3" x14ac:dyDescent="0.25">
      <c r="A8708" s="5"/>
      <c r="B8708" s="5"/>
      <c r="C8708" s="5"/>
    </row>
    <row r="8709" spans="1:3" x14ac:dyDescent="0.25">
      <c r="A8709" s="5"/>
      <c r="B8709" s="5"/>
      <c r="C8709" s="5"/>
    </row>
    <row r="8710" spans="1:3" x14ac:dyDescent="0.25">
      <c r="A8710" s="5"/>
      <c r="B8710" s="5"/>
      <c r="C8710" s="5"/>
    </row>
    <row r="8711" spans="1:3" x14ac:dyDescent="0.25">
      <c r="A8711" s="5"/>
      <c r="B8711" s="5"/>
      <c r="C8711" s="5"/>
    </row>
    <row r="8712" spans="1:3" x14ac:dyDescent="0.25">
      <c r="A8712" s="5"/>
      <c r="B8712" s="5"/>
      <c r="C8712" s="5"/>
    </row>
    <row r="8713" spans="1:3" x14ac:dyDescent="0.25">
      <c r="A8713" s="5"/>
      <c r="B8713" s="5"/>
      <c r="C8713" s="5"/>
    </row>
    <row r="8714" spans="1:3" x14ac:dyDescent="0.25">
      <c r="A8714" s="5"/>
      <c r="B8714" s="5"/>
      <c r="C8714" s="5"/>
    </row>
    <row r="8715" spans="1:3" x14ac:dyDescent="0.25">
      <c r="A8715" s="5"/>
      <c r="B8715" s="5"/>
      <c r="C8715" s="5"/>
    </row>
    <row r="8716" spans="1:3" x14ac:dyDescent="0.25">
      <c r="A8716" s="5"/>
      <c r="B8716" s="5"/>
      <c r="C8716" s="5"/>
    </row>
    <row r="8717" spans="1:3" x14ac:dyDescent="0.25">
      <c r="A8717" s="5"/>
      <c r="B8717" s="5"/>
      <c r="C8717" s="5"/>
    </row>
    <row r="8718" spans="1:3" x14ac:dyDescent="0.25">
      <c r="A8718" s="5"/>
      <c r="B8718" s="5"/>
      <c r="C8718" s="5"/>
    </row>
    <row r="8719" spans="1:3" x14ac:dyDescent="0.25">
      <c r="A8719" s="5"/>
      <c r="B8719" s="5"/>
      <c r="C8719" s="5"/>
    </row>
    <row r="8720" spans="1:3" x14ac:dyDescent="0.25">
      <c r="A8720" s="5"/>
      <c r="B8720" s="5"/>
      <c r="C8720" s="5"/>
    </row>
    <row r="8721" spans="1:3" x14ac:dyDescent="0.25">
      <c r="A8721" s="5"/>
      <c r="B8721" s="5"/>
      <c r="C8721" s="5"/>
    </row>
    <row r="8722" spans="1:3" x14ac:dyDescent="0.25">
      <c r="A8722" s="5"/>
      <c r="B8722" s="5"/>
      <c r="C8722" s="5"/>
    </row>
    <row r="8723" spans="1:3" x14ac:dyDescent="0.25">
      <c r="A8723" s="5"/>
      <c r="B8723" s="5"/>
      <c r="C8723" s="5"/>
    </row>
    <row r="8724" spans="1:3" x14ac:dyDescent="0.25">
      <c r="A8724" s="5"/>
      <c r="B8724" s="5"/>
      <c r="C8724" s="5"/>
    </row>
    <row r="8725" spans="1:3" x14ac:dyDescent="0.25">
      <c r="A8725" s="5"/>
      <c r="B8725" s="5"/>
      <c r="C8725" s="5"/>
    </row>
    <row r="8726" spans="1:3" x14ac:dyDescent="0.25">
      <c r="A8726" s="5"/>
      <c r="B8726" s="5"/>
      <c r="C8726" s="5"/>
    </row>
    <row r="8727" spans="1:3" x14ac:dyDescent="0.25">
      <c r="A8727" s="5"/>
      <c r="B8727" s="5"/>
      <c r="C8727" s="5"/>
    </row>
    <row r="8728" spans="1:3" x14ac:dyDescent="0.25">
      <c r="A8728" s="5"/>
      <c r="B8728" s="5"/>
      <c r="C8728" s="5"/>
    </row>
    <row r="8729" spans="1:3" x14ac:dyDescent="0.25">
      <c r="A8729" s="5"/>
      <c r="B8729" s="5"/>
      <c r="C8729" s="5"/>
    </row>
    <row r="8730" spans="1:3" x14ac:dyDescent="0.25">
      <c r="A8730" s="5"/>
      <c r="B8730" s="5"/>
      <c r="C8730" s="5"/>
    </row>
    <row r="8731" spans="1:3" x14ac:dyDescent="0.25">
      <c r="A8731" s="5"/>
      <c r="B8731" s="5"/>
      <c r="C8731" s="5"/>
    </row>
    <row r="8732" spans="1:3" x14ac:dyDescent="0.25">
      <c r="A8732" s="5"/>
      <c r="B8732" s="5"/>
      <c r="C8732" s="5"/>
    </row>
    <row r="8733" spans="1:3" x14ac:dyDescent="0.25">
      <c r="A8733" s="5"/>
      <c r="B8733" s="5"/>
      <c r="C8733" s="5"/>
    </row>
    <row r="8734" spans="1:3" x14ac:dyDescent="0.25">
      <c r="A8734" s="5"/>
      <c r="B8734" s="5"/>
      <c r="C8734" s="5"/>
    </row>
    <row r="8735" spans="1:3" x14ac:dyDescent="0.25">
      <c r="A8735" s="5"/>
      <c r="B8735" s="5"/>
      <c r="C8735" s="5"/>
    </row>
    <row r="8736" spans="1:3" x14ac:dyDescent="0.25">
      <c r="A8736" s="5"/>
      <c r="B8736" s="5"/>
      <c r="C8736" s="5"/>
    </row>
    <row r="8737" spans="1:3" x14ac:dyDescent="0.25">
      <c r="A8737" s="5"/>
      <c r="B8737" s="5"/>
      <c r="C8737" s="5"/>
    </row>
    <row r="8738" spans="1:3" x14ac:dyDescent="0.25">
      <c r="A8738" s="5"/>
      <c r="B8738" s="5"/>
      <c r="C8738" s="5"/>
    </row>
    <row r="8739" spans="1:3" x14ac:dyDescent="0.25">
      <c r="A8739" s="5"/>
      <c r="B8739" s="5"/>
      <c r="C8739" s="5"/>
    </row>
    <row r="8740" spans="1:3" x14ac:dyDescent="0.25">
      <c r="A8740" s="5"/>
      <c r="B8740" s="5"/>
      <c r="C8740" s="5"/>
    </row>
    <row r="8741" spans="1:3" x14ac:dyDescent="0.25">
      <c r="A8741" s="5"/>
      <c r="B8741" s="5"/>
      <c r="C8741" s="5"/>
    </row>
    <row r="8742" spans="1:3" x14ac:dyDescent="0.25">
      <c r="A8742" s="5"/>
      <c r="B8742" s="5"/>
      <c r="C8742" s="5"/>
    </row>
    <row r="8743" spans="1:3" x14ac:dyDescent="0.25">
      <c r="A8743" s="5"/>
      <c r="B8743" s="5"/>
      <c r="C8743" s="5"/>
    </row>
    <row r="8744" spans="1:3" x14ac:dyDescent="0.25">
      <c r="A8744" s="5"/>
      <c r="B8744" s="5"/>
      <c r="C8744" s="5"/>
    </row>
    <row r="8745" spans="1:3" x14ac:dyDescent="0.25">
      <c r="A8745" s="5"/>
      <c r="B8745" s="5"/>
      <c r="C8745" s="5"/>
    </row>
    <row r="8746" spans="1:3" x14ac:dyDescent="0.25">
      <c r="A8746" s="5"/>
      <c r="B8746" s="5"/>
      <c r="C8746" s="5"/>
    </row>
    <row r="8747" spans="1:3" x14ac:dyDescent="0.25">
      <c r="A8747" s="5"/>
      <c r="B8747" s="5"/>
      <c r="C8747" s="5"/>
    </row>
    <row r="8748" spans="1:3" x14ac:dyDescent="0.25">
      <c r="A8748" s="5"/>
      <c r="B8748" s="5"/>
      <c r="C8748" s="5"/>
    </row>
    <row r="8749" spans="1:3" x14ac:dyDescent="0.25">
      <c r="A8749" s="5"/>
      <c r="B8749" s="5"/>
      <c r="C8749" s="5"/>
    </row>
    <row r="8750" spans="1:3" x14ac:dyDescent="0.25">
      <c r="A8750" s="5"/>
      <c r="B8750" s="5"/>
      <c r="C8750" s="5"/>
    </row>
    <row r="8751" spans="1:3" x14ac:dyDescent="0.25">
      <c r="A8751" s="5"/>
      <c r="B8751" s="5"/>
      <c r="C8751" s="5"/>
    </row>
    <row r="8752" spans="1:3" x14ac:dyDescent="0.25">
      <c r="A8752" s="5"/>
      <c r="B8752" s="5"/>
      <c r="C8752" s="5"/>
    </row>
    <row r="8753" spans="1:3" x14ac:dyDescent="0.25">
      <c r="A8753" s="5"/>
      <c r="B8753" s="5"/>
      <c r="C8753" s="5"/>
    </row>
    <row r="8754" spans="1:3" x14ac:dyDescent="0.25">
      <c r="A8754" s="5"/>
      <c r="B8754" s="5"/>
      <c r="C8754" s="5"/>
    </row>
    <row r="8755" spans="1:3" x14ac:dyDescent="0.25">
      <c r="A8755" s="5"/>
      <c r="B8755" s="5"/>
      <c r="C8755" s="5"/>
    </row>
    <row r="8756" spans="1:3" x14ac:dyDescent="0.25">
      <c r="A8756" s="5"/>
      <c r="B8756" s="5"/>
      <c r="C8756" s="5"/>
    </row>
    <row r="8757" spans="1:3" x14ac:dyDescent="0.25">
      <c r="A8757" s="5"/>
      <c r="B8757" s="5"/>
      <c r="C8757" s="5"/>
    </row>
    <row r="8758" spans="1:3" x14ac:dyDescent="0.25">
      <c r="A8758" s="5"/>
      <c r="B8758" s="5"/>
      <c r="C8758" s="5"/>
    </row>
    <row r="8759" spans="1:3" x14ac:dyDescent="0.25">
      <c r="A8759" s="5"/>
      <c r="B8759" s="5"/>
      <c r="C8759" s="5"/>
    </row>
    <row r="8760" spans="1:3" x14ac:dyDescent="0.25">
      <c r="A8760" s="5"/>
      <c r="B8760" s="5"/>
      <c r="C8760" s="5"/>
    </row>
    <row r="8761" spans="1:3" x14ac:dyDescent="0.25">
      <c r="A8761" s="5"/>
      <c r="B8761" s="5"/>
      <c r="C8761" s="5"/>
    </row>
    <row r="8762" spans="1:3" x14ac:dyDescent="0.25">
      <c r="A8762" s="5"/>
      <c r="B8762" s="5"/>
      <c r="C8762" s="5"/>
    </row>
    <row r="8763" spans="1:3" x14ac:dyDescent="0.25">
      <c r="A8763" s="5"/>
      <c r="B8763" s="5"/>
      <c r="C8763" s="5"/>
    </row>
    <row r="8764" spans="1:3" x14ac:dyDescent="0.25">
      <c r="A8764" s="5"/>
      <c r="B8764" s="5"/>
      <c r="C8764" s="5"/>
    </row>
    <row r="8765" spans="1:3" x14ac:dyDescent="0.25">
      <c r="A8765" s="5"/>
      <c r="B8765" s="5"/>
      <c r="C8765" s="5"/>
    </row>
    <row r="8766" spans="1:3" x14ac:dyDescent="0.25">
      <c r="A8766" s="5"/>
      <c r="B8766" s="5"/>
      <c r="C8766" s="5"/>
    </row>
    <row r="8767" spans="1:3" x14ac:dyDescent="0.25">
      <c r="A8767" s="5"/>
      <c r="B8767" s="5"/>
      <c r="C8767" s="5"/>
    </row>
    <row r="8768" spans="1:3" x14ac:dyDescent="0.25">
      <c r="A8768" s="5"/>
      <c r="B8768" s="5"/>
      <c r="C8768" s="5"/>
    </row>
    <row r="8769" spans="1:3" x14ac:dyDescent="0.25">
      <c r="A8769" s="5"/>
      <c r="B8769" s="5"/>
      <c r="C8769" s="5"/>
    </row>
    <row r="8770" spans="1:3" x14ac:dyDescent="0.25">
      <c r="A8770" s="5"/>
      <c r="B8770" s="5"/>
      <c r="C8770" s="5"/>
    </row>
    <row r="8771" spans="1:3" x14ac:dyDescent="0.25">
      <c r="A8771" s="5"/>
      <c r="B8771" s="5"/>
      <c r="C8771" s="5"/>
    </row>
    <row r="8772" spans="1:3" x14ac:dyDescent="0.25">
      <c r="A8772" s="5"/>
      <c r="B8772" s="5"/>
      <c r="C8772" s="5"/>
    </row>
    <row r="8773" spans="1:3" x14ac:dyDescent="0.25">
      <c r="A8773" s="5"/>
      <c r="B8773" s="5"/>
      <c r="C8773" s="5"/>
    </row>
    <row r="8774" spans="1:3" x14ac:dyDescent="0.25">
      <c r="A8774" s="5"/>
      <c r="B8774" s="5"/>
      <c r="C8774" s="5"/>
    </row>
    <row r="8775" spans="1:3" x14ac:dyDescent="0.25">
      <c r="A8775" s="5"/>
      <c r="B8775" s="5"/>
      <c r="C8775" s="5"/>
    </row>
    <row r="8776" spans="1:3" x14ac:dyDescent="0.25">
      <c r="A8776" s="5"/>
      <c r="B8776" s="5"/>
      <c r="C8776" s="5"/>
    </row>
    <row r="8777" spans="1:3" x14ac:dyDescent="0.25">
      <c r="A8777" s="5"/>
      <c r="B8777" s="5"/>
      <c r="C8777" s="5"/>
    </row>
    <row r="8778" spans="1:3" x14ac:dyDescent="0.25">
      <c r="A8778" s="5"/>
      <c r="B8778" s="5"/>
      <c r="C8778" s="5"/>
    </row>
    <row r="8779" spans="1:3" x14ac:dyDescent="0.25">
      <c r="A8779" s="5"/>
      <c r="B8779" s="5"/>
      <c r="C8779" s="5"/>
    </row>
    <row r="8780" spans="1:3" x14ac:dyDescent="0.25">
      <c r="A8780" s="5"/>
      <c r="B8780" s="5"/>
      <c r="C8780" s="5"/>
    </row>
    <row r="8781" spans="1:3" x14ac:dyDescent="0.25">
      <c r="A8781" s="5"/>
      <c r="B8781" s="5"/>
      <c r="C8781" s="5"/>
    </row>
    <row r="8782" spans="1:3" x14ac:dyDescent="0.25">
      <c r="A8782" s="5"/>
      <c r="B8782" s="5"/>
      <c r="C8782" s="5"/>
    </row>
    <row r="8783" spans="1:3" x14ac:dyDescent="0.25">
      <c r="A8783" s="5"/>
      <c r="B8783" s="5"/>
      <c r="C8783" s="5"/>
    </row>
    <row r="8784" spans="1:3" x14ac:dyDescent="0.25">
      <c r="A8784" s="5"/>
      <c r="B8784" s="5"/>
      <c r="C8784" s="5"/>
    </row>
    <row r="8785" spans="1:3" x14ac:dyDescent="0.25">
      <c r="A8785" s="5"/>
      <c r="B8785" s="5"/>
      <c r="C8785" s="5"/>
    </row>
    <row r="8786" spans="1:3" x14ac:dyDescent="0.25">
      <c r="A8786" s="5"/>
      <c r="B8786" s="5"/>
      <c r="C8786" s="5"/>
    </row>
    <row r="8787" spans="1:3" x14ac:dyDescent="0.25">
      <c r="A8787" s="5"/>
      <c r="B8787" s="5"/>
      <c r="C8787" s="5"/>
    </row>
    <row r="8788" spans="1:3" x14ac:dyDescent="0.25">
      <c r="A8788" s="5"/>
      <c r="B8788" s="5"/>
      <c r="C8788" s="5"/>
    </row>
    <row r="8789" spans="1:3" x14ac:dyDescent="0.25">
      <c r="A8789" s="5"/>
      <c r="B8789" s="5"/>
      <c r="C8789" s="5"/>
    </row>
    <row r="8790" spans="1:3" x14ac:dyDescent="0.25">
      <c r="A8790" s="5"/>
      <c r="B8790" s="5"/>
      <c r="C8790" s="5"/>
    </row>
    <row r="8791" spans="1:3" x14ac:dyDescent="0.25">
      <c r="A8791" s="5"/>
      <c r="B8791" s="5"/>
      <c r="C8791" s="5"/>
    </row>
    <row r="8792" spans="1:3" x14ac:dyDescent="0.25">
      <c r="A8792" s="5"/>
      <c r="B8792" s="5"/>
      <c r="C8792" s="5"/>
    </row>
    <row r="8793" spans="1:3" x14ac:dyDescent="0.25">
      <c r="A8793" s="5"/>
      <c r="B8793" s="5"/>
      <c r="C8793" s="5"/>
    </row>
    <row r="8794" spans="1:3" x14ac:dyDescent="0.25">
      <c r="A8794" s="5"/>
      <c r="B8794" s="5"/>
      <c r="C8794" s="5"/>
    </row>
    <row r="8795" spans="1:3" x14ac:dyDescent="0.25">
      <c r="A8795" s="5"/>
      <c r="B8795" s="5"/>
      <c r="C8795" s="5"/>
    </row>
    <row r="8796" spans="1:3" x14ac:dyDescent="0.25">
      <c r="A8796" s="5"/>
      <c r="B8796" s="5"/>
      <c r="C8796" s="5"/>
    </row>
    <row r="8797" spans="1:3" x14ac:dyDescent="0.25">
      <c r="A8797" s="5"/>
      <c r="B8797" s="5"/>
      <c r="C8797" s="5"/>
    </row>
    <row r="8798" spans="1:3" x14ac:dyDescent="0.25">
      <c r="A8798" s="5"/>
      <c r="B8798" s="5"/>
      <c r="C8798" s="5"/>
    </row>
    <row r="8799" spans="1:3" x14ac:dyDescent="0.25">
      <c r="A8799" s="5"/>
      <c r="B8799" s="5"/>
      <c r="C8799" s="5"/>
    </row>
    <row r="8800" spans="1:3" x14ac:dyDescent="0.25">
      <c r="A8800" s="5"/>
      <c r="B8800" s="5"/>
      <c r="C8800" s="5"/>
    </row>
    <row r="8801" spans="1:3" x14ac:dyDescent="0.25">
      <c r="A8801" s="5"/>
      <c r="B8801" s="5"/>
      <c r="C8801" s="5"/>
    </row>
    <row r="8802" spans="1:3" x14ac:dyDescent="0.25">
      <c r="A8802" s="5"/>
      <c r="B8802" s="5"/>
      <c r="C8802" s="5"/>
    </row>
    <row r="8803" spans="1:3" x14ac:dyDescent="0.25">
      <c r="A8803" s="5"/>
      <c r="B8803" s="5"/>
      <c r="C8803" s="5"/>
    </row>
    <row r="8804" spans="1:3" x14ac:dyDescent="0.25">
      <c r="A8804" s="5"/>
      <c r="B8804" s="5"/>
      <c r="C8804" s="5"/>
    </row>
    <row r="8805" spans="1:3" x14ac:dyDescent="0.25">
      <c r="A8805" s="5"/>
      <c r="B8805" s="5"/>
      <c r="C8805" s="5"/>
    </row>
    <row r="8806" spans="1:3" x14ac:dyDescent="0.25">
      <c r="A8806" s="5"/>
      <c r="B8806" s="5"/>
      <c r="C8806" s="5"/>
    </row>
    <row r="8807" spans="1:3" x14ac:dyDescent="0.25">
      <c r="A8807" s="5"/>
      <c r="B8807" s="5"/>
      <c r="C8807" s="5"/>
    </row>
    <row r="8808" spans="1:3" x14ac:dyDescent="0.25">
      <c r="A8808" s="5"/>
      <c r="B8808" s="5"/>
      <c r="C8808" s="5"/>
    </row>
    <row r="8809" spans="1:3" x14ac:dyDescent="0.25">
      <c r="A8809" s="5"/>
      <c r="B8809" s="5"/>
      <c r="C8809" s="5"/>
    </row>
    <row r="8810" spans="1:3" x14ac:dyDescent="0.25">
      <c r="A8810" s="5"/>
      <c r="B8810" s="5"/>
      <c r="C8810" s="5"/>
    </row>
    <row r="8811" spans="1:3" x14ac:dyDescent="0.25">
      <c r="A8811" s="5"/>
      <c r="B8811" s="5"/>
      <c r="C8811" s="5"/>
    </row>
    <row r="8812" spans="1:3" x14ac:dyDescent="0.25">
      <c r="A8812" s="5"/>
      <c r="B8812" s="5"/>
      <c r="C8812" s="5"/>
    </row>
    <row r="8813" spans="1:3" x14ac:dyDescent="0.25">
      <c r="A8813" s="5"/>
      <c r="B8813" s="5"/>
      <c r="C8813" s="5"/>
    </row>
    <row r="8814" spans="1:3" x14ac:dyDescent="0.25">
      <c r="A8814" s="5"/>
      <c r="B8814" s="5"/>
      <c r="C8814" s="5"/>
    </row>
    <row r="8815" spans="1:3" x14ac:dyDescent="0.25">
      <c r="A8815" s="5"/>
      <c r="B8815" s="5"/>
      <c r="C8815" s="5"/>
    </row>
    <row r="8816" spans="1:3" x14ac:dyDescent="0.25">
      <c r="A8816" s="5"/>
      <c r="B8816" s="5"/>
      <c r="C8816" s="5"/>
    </row>
    <row r="8817" spans="1:3" x14ac:dyDescent="0.25">
      <c r="A8817" s="5"/>
      <c r="B8817" s="5"/>
      <c r="C8817" s="5"/>
    </row>
    <row r="8818" spans="1:3" x14ac:dyDescent="0.25">
      <c r="A8818" s="5"/>
      <c r="B8818" s="5"/>
      <c r="C8818" s="5"/>
    </row>
    <row r="8819" spans="1:3" x14ac:dyDescent="0.25">
      <c r="A8819" s="5"/>
      <c r="B8819" s="5"/>
      <c r="C8819" s="5"/>
    </row>
    <row r="8820" spans="1:3" x14ac:dyDescent="0.25">
      <c r="A8820" s="5"/>
      <c r="B8820" s="5"/>
      <c r="C8820" s="5"/>
    </row>
    <row r="8821" spans="1:3" x14ac:dyDescent="0.25">
      <c r="A8821" s="5"/>
      <c r="B8821" s="5"/>
      <c r="C8821" s="5"/>
    </row>
    <row r="8822" spans="1:3" x14ac:dyDescent="0.25">
      <c r="A8822" s="5"/>
      <c r="B8822" s="5"/>
      <c r="C8822" s="5"/>
    </row>
    <row r="8823" spans="1:3" x14ac:dyDescent="0.25">
      <c r="A8823" s="5"/>
      <c r="B8823" s="5"/>
      <c r="C8823" s="5"/>
    </row>
    <row r="8824" spans="1:3" x14ac:dyDescent="0.25">
      <c r="A8824" s="5"/>
      <c r="B8824" s="5"/>
      <c r="C8824" s="5"/>
    </row>
    <row r="8825" spans="1:3" x14ac:dyDescent="0.25">
      <c r="A8825" s="5"/>
      <c r="B8825" s="5"/>
      <c r="C8825" s="5"/>
    </row>
    <row r="8826" spans="1:3" x14ac:dyDescent="0.25">
      <c r="A8826" s="5"/>
      <c r="B8826" s="5"/>
      <c r="C8826" s="5"/>
    </row>
    <row r="8827" spans="1:3" x14ac:dyDescent="0.25">
      <c r="A8827" s="5"/>
      <c r="B8827" s="5"/>
      <c r="C8827" s="5"/>
    </row>
    <row r="8828" spans="1:3" x14ac:dyDescent="0.25">
      <c r="A8828" s="5"/>
      <c r="B8828" s="5"/>
      <c r="C8828" s="5"/>
    </row>
    <row r="8829" spans="1:3" x14ac:dyDescent="0.25">
      <c r="A8829" s="5"/>
      <c r="B8829" s="5"/>
      <c r="C8829" s="5"/>
    </row>
    <row r="8830" spans="1:3" x14ac:dyDescent="0.25">
      <c r="A8830" s="5"/>
      <c r="B8830" s="5"/>
      <c r="C8830" s="5"/>
    </row>
    <row r="8831" spans="1:3" x14ac:dyDescent="0.25">
      <c r="A8831" s="5"/>
      <c r="B8831" s="5"/>
      <c r="C8831" s="5"/>
    </row>
    <row r="8832" spans="1:3" x14ac:dyDescent="0.25">
      <c r="A8832" s="5"/>
      <c r="B8832" s="5"/>
      <c r="C8832" s="5"/>
    </row>
    <row r="8833" spans="1:3" x14ac:dyDescent="0.25">
      <c r="A8833" s="5"/>
      <c r="B8833" s="5"/>
      <c r="C8833" s="5"/>
    </row>
    <row r="8834" spans="1:3" x14ac:dyDescent="0.25">
      <c r="A8834" s="5"/>
      <c r="B8834" s="5"/>
      <c r="C8834" s="5"/>
    </row>
    <row r="8835" spans="1:3" x14ac:dyDescent="0.25">
      <c r="A8835" s="5"/>
      <c r="B8835" s="5"/>
      <c r="C8835" s="5"/>
    </row>
    <row r="8836" spans="1:3" x14ac:dyDescent="0.25">
      <c r="A8836" s="5"/>
      <c r="B8836" s="5"/>
      <c r="C8836" s="5"/>
    </row>
    <row r="8837" spans="1:3" x14ac:dyDescent="0.25">
      <c r="A8837" s="5"/>
      <c r="B8837" s="5"/>
      <c r="C8837" s="5"/>
    </row>
    <row r="8838" spans="1:3" x14ac:dyDescent="0.25">
      <c r="A8838" s="5"/>
      <c r="B8838" s="5"/>
      <c r="C8838" s="5"/>
    </row>
    <row r="8839" spans="1:3" x14ac:dyDescent="0.25">
      <c r="A8839" s="5"/>
      <c r="B8839" s="5"/>
      <c r="C8839" s="5"/>
    </row>
    <row r="8840" spans="1:3" x14ac:dyDescent="0.25">
      <c r="A8840" s="5"/>
      <c r="B8840" s="5"/>
      <c r="C8840" s="5"/>
    </row>
    <row r="8841" spans="1:3" x14ac:dyDescent="0.25">
      <c r="A8841" s="5"/>
      <c r="B8841" s="5"/>
      <c r="C8841" s="5"/>
    </row>
    <row r="8842" spans="1:3" x14ac:dyDescent="0.25">
      <c r="A8842" s="5"/>
      <c r="B8842" s="5"/>
      <c r="C8842" s="5"/>
    </row>
    <row r="8843" spans="1:3" x14ac:dyDescent="0.25">
      <c r="A8843" s="5"/>
      <c r="B8843" s="5"/>
      <c r="C8843" s="5"/>
    </row>
    <row r="8844" spans="1:3" x14ac:dyDescent="0.25">
      <c r="A8844" s="5"/>
      <c r="B8844" s="5"/>
      <c r="C8844" s="5"/>
    </row>
    <row r="8845" spans="1:3" x14ac:dyDescent="0.25">
      <c r="A8845" s="5"/>
      <c r="B8845" s="5"/>
      <c r="C8845" s="5"/>
    </row>
    <row r="8846" spans="1:3" x14ac:dyDescent="0.25">
      <c r="A8846" s="5"/>
      <c r="B8846" s="5"/>
      <c r="C8846" s="5"/>
    </row>
    <row r="8847" spans="1:3" x14ac:dyDescent="0.25">
      <c r="A8847" s="5"/>
      <c r="B8847" s="5"/>
      <c r="C8847" s="5"/>
    </row>
    <row r="8848" spans="1:3" x14ac:dyDescent="0.25">
      <c r="A8848" s="5"/>
      <c r="B8848" s="5"/>
      <c r="C8848" s="5"/>
    </row>
    <row r="8849" spans="1:3" x14ac:dyDescent="0.25">
      <c r="A8849" s="5"/>
      <c r="B8849" s="5"/>
      <c r="C8849" s="5"/>
    </row>
    <row r="8850" spans="1:3" x14ac:dyDescent="0.25">
      <c r="A8850" s="5"/>
      <c r="B8850" s="5"/>
      <c r="C8850" s="5"/>
    </row>
    <row r="8851" spans="1:3" x14ac:dyDescent="0.25">
      <c r="A8851" s="5"/>
      <c r="B8851" s="5"/>
      <c r="C8851" s="5"/>
    </row>
    <row r="8852" spans="1:3" x14ac:dyDescent="0.25">
      <c r="A8852" s="5"/>
      <c r="B8852" s="5"/>
      <c r="C8852" s="5"/>
    </row>
    <row r="8853" spans="1:3" x14ac:dyDescent="0.25">
      <c r="A8853" s="5"/>
      <c r="B8853" s="5"/>
      <c r="C8853" s="5"/>
    </row>
    <row r="8854" spans="1:3" x14ac:dyDescent="0.25">
      <c r="A8854" s="5"/>
      <c r="B8854" s="5"/>
      <c r="C8854" s="5"/>
    </row>
    <row r="8855" spans="1:3" x14ac:dyDescent="0.25">
      <c r="A8855" s="5"/>
      <c r="B8855" s="5"/>
      <c r="C8855" s="5"/>
    </row>
    <row r="8856" spans="1:3" x14ac:dyDescent="0.25">
      <c r="A8856" s="5"/>
      <c r="B8856" s="5"/>
      <c r="C8856" s="5"/>
    </row>
    <row r="8857" spans="1:3" x14ac:dyDescent="0.25">
      <c r="A8857" s="5"/>
      <c r="B8857" s="5"/>
      <c r="C8857" s="5"/>
    </row>
    <row r="8858" spans="1:3" x14ac:dyDescent="0.25">
      <c r="A8858" s="5"/>
      <c r="B8858" s="5"/>
      <c r="C8858" s="5"/>
    </row>
    <row r="8859" spans="1:3" x14ac:dyDescent="0.25">
      <c r="A8859" s="5"/>
      <c r="B8859" s="5"/>
      <c r="C8859" s="5"/>
    </row>
    <row r="8860" spans="1:3" x14ac:dyDescent="0.25">
      <c r="A8860" s="5"/>
      <c r="B8860" s="5"/>
      <c r="C8860" s="5"/>
    </row>
    <row r="8861" spans="1:3" x14ac:dyDescent="0.25">
      <c r="A8861" s="5"/>
      <c r="B8861" s="5"/>
      <c r="C8861" s="5"/>
    </row>
    <row r="8862" spans="1:3" x14ac:dyDescent="0.25">
      <c r="A8862" s="5"/>
      <c r="B8862" s="5"/>
      <c r="C8862" s="5"/>
    </row>
    <row r="8863" spans="1:3" x14ac:dyDescent="0.25">
      <c r="A8863" s="5"/>
      <c r="B8863" s="5"/>
      <c r="C8863" s="5"/>
    </row>
    <row r="8864" spans="1:3" x14ac:dyDescent="0.25">
      <c r="A8864" s="5"/>
      <c r="B8864" s="5"/>
      <c r="C8864" s="5"/>
    </row>
    <row r="8865" spans="1:3" x14ac:dyDescent="0.25">
      <c r="A8865" s="5"/>
      <c r="B8865" s="5"/>
      <c r="C8865" s="5"/>
    </row>
    <row r="8866" spans="1:3" x14ac:dyDescent="0.25">
      <c r="A8866" s="5"/>
      <c r="B8866" s="5"/>
      <c r="C8866" s="5"/>
    </row>
    <row r="8867" spans="1:3" x14ac:dyDescent="0.25">
      <c r="A8867" s="5"/>
      <c r="B8867" s="5"/>
      <c r="C8867" s="5"/>
    </row>
    <row r="8868" spans="1:3" x14ac:dyDescent="0.25">
      <c r="A8868" s="5"/>
      <c r="B8868" s="5"/>
      <c r="C8868" s="5"/>
    </row>
    <row r="8869" spans="1:3" x14ac:dyDescent="0.25">
      <c r="A8869" s="5"/>
      <c r="B8869" s="5"/>
      <c r="C8869" s="5"/>
    </row>
    <row r="8870" spans="1:3" x14ac:dyDescent="0.25">
      <c r="A8870" s="5"/>
      <c r="B8870" s="5"/>
      <c r="C8870" s="5"/>
    </row>
    <row r="8871" spans="1:3" x14ac:dyDescent="0.25">
      <c r="A8871" s="5"/>
      <c r="B8871" s="5"/>
      <c r="C8871" s="5"/>
    </row>
    <row r="8872" spans="1:3" x14ac:dyDescent="0.25">
      <c r="A8872" s="5"/>
      <c r="B8872" s="5"/>
      <c r="C8872" s="5"/>
    </row>
    <row r="8873" spans="1:3" x14ac:dyDescent="0.25">
      <c r="A8873" s="5"/>
      <c r="B8873" s="5"/>
      <c r="C8873" s="5"/>
    </row>
    <row r="8874" spans="1:3" x14ac:dyDescent="0.25">
      <c r="A8874" s="5"/>
      <c r="B8874" s="5"/>
      <c r="C8874" s="5"/>
    </row>
    <row r="8875" spans="1:3" x14ac:dyDescent="0.25">
      <c r="A8875" s="5"/>
      <c r="B8875" s="5"/>
      <c r="C8875" s="5"/>
    </row>
    <row r="8876" spans="1:3" x14ac:dyDescent="0.25">
      <c r="A8876" s="5"/>
      <c r="B8876" s="5"/>
      <c r="C8876" s="5"/>
    </row>
    <row r="8877" spans="1:3" x14ac:dyDescent="0.25">
      <c r="A8877" s="5"/>
      <c r="B8877" s="5"/>
      <c r="C8877" s="5"/>
    </row>
    <row r="8878" spans="1:3" x14ac:dyDescent="0.25">
      <c r="A8878" s="5"/>
      <c r="B8878" s="5"/>
      <c r="C8878" s="5"/>
    </row>
    <row r="8879" spans="1:3" x14ac:dyDescent="0.25">
      <c r="A8879" s="5"/>
      <c r="B8879" s="5"/>
      <c r="C8879" s="5"/>
    </row>
    <row r="8880" spans="1:3" x14ac:dyDescent="0.25">
      <c r="A8880" s="5"/>
      <c r="B8880" s="5"/>
      <c r="C8880" s="5"/>
    </row>
    <row r="8881" spans="1:3" x14ac:dyDescent="0.25">
      <c r="A8881" s="5"/>
      <c r="B8881" s="5"/>
      <c r="C8881" s="5"/>
    </row>
    <row r="8882" spans="1:3" x14ac:dyDescent="0.25">
      <c r="A8882" s="5"/>
      <c r="B8882" s="5"/>
      <c r="C8882" s="5"/>
    </row>
    <row r="8883" spans="1:3" x14ac:dyDescent="0.25">
      <c r="A8883" s="5"/>
      <c r="B8883" s="5"/>
      <c r="C8883" s="5"/>
    </row>
    <row r="8884" spans="1:3" x14ac:dyDescent="0.25">
      <c r="A8884" s="5"/>
      <c r="B8884" s="5"/>
      <c r="C8884" s="5"/>
    </row>
    <row r="8885" spans="1:3" x14ac:dyDescent="0.25">
      <c r="A8885" s="5"/>
      <c r="B8885" s="5"/>
      <c r="C8885" s="5"/>
    </row>
    <row r="8886" spans="1:3" x14ac:dyDescent="0.25">
      <c r="A8886" s="5"/>
      <c r="B8886" s="5"/>
      <c r="C8886" s="5"/>
    </row>
    <row r="8887" spans="1:3" x14ac:dyDescent="0.25">
      <c r="A8887" s="5"/>
      <c r="B8887" s="5"/>
      <c r="C8887" s="5"/>
    </row>
    <row r="8888" spans="1:3" x14ac:dyDescent="0.25">
      <c r="A8888" s="5"/>
      <c r="B8888" s="5"/>
      <c r="C8888" s="5"/>
    </row>
    <row r="8889" spans="1:3" x14ac:dyDescent="0.25">
      <c r="A8889" s="5"/>
      <c r="B8889" s="5"/>
      <c r="C8889" s="5"/>
    </row>
    <row r="8890" spans="1:3" x14ac:dyDescent="0.25">
      <c r="A8890" s="5"/>
      <c r="B8890" s="5"/>
      <c r="C8890" s="5"/>
    </row>
    <row r="8891" spans="1:3" x14ac:dyDescent="0.25">
      <c r="A8891" s="5"/>
      <c r="B8891" s="5"/>
      <c r="C8891" s="5"/>
    </row>
    <row r="8892" spans="1:3" x14ac:dyDescent="0.25">
      <c r="A8892" s="5"/>
      <c r="B8892" s="5"/>
      <c r="C8892" s="5"/>
    </row>
    <row r="8893" spans="1:3" x14ac:dyDescent="0.25">
      <c r="A8893" s="5"/>
      <c r="B8893" s="5"/>
      <c r="C8893" s="5"/>
    </row>
    <row r="8894" spans="1:3" x14ac:dyDescent="0.25">
      <c r="A8894" s="5"/>
      <c r="B8894" s="5"/>
      <c r="C8894" s="5"/>
    </row>
    <row r="8895" spans="1:3" x14ac:dyDescent="0.25">
      <c r="A8895" s="5"/>
      <c r="B8895" s="5"/>
      <c r="C8895" s="5"/>
    </row>
    <row r="8896" spans="1:3" x14ac:dyDescent="0.25">
      <c r="A8896" s="5"/>
      <c r="B8896" s="5"/>
      <c r="C8896" s="5"/>
    </row>
    <row r="8897" spans="1:3" x14ac:dyDescent="0.25">
      <c r="A8897" s="5"/>
      <c r="B8897" s="5"/>
      <c r="C8897" s="5"/>
    </row>
    <row r="8898" spans="1:3" x14ac:dyDescent="0.25">
      <c r="A8898" s="5"/>
      <c r="B8898" s="5"/>
      <c r="C8898" s="5"/>
    </row>
    <row r="8899" spans="1:3" x14ac:dyDescent="0.25">
      <c r="A8899" s="5"/>
      <c r="B8899" s="5"/>
      <c r="C8899" s="5"/>
    </row>
    <row r="8900" spans="1:3" x14ac:dyDescent="0.25">
      <c r="A8900" s="5"/>
      <c r="B8900" s="5"/>
      <c r="C8900" s="5"/>
    </row>
    <row r="8901" spans="1:3" x14ac:dyDescent="0.25">
      <c r="A8901" s="5"/>
      <c r="B8901" s="5"/>
      <c r="C8901" s="5"/>
    </row>
    <row r="8902" spans="1:3" x14ac:dyDescent="0.25">
      <c r="A8902" s="5"/>
      <c r="B8902" s="5"/>
      <c r="C8902" s="5"/>
    </row>
    <row r="8903" spans="1:3" x14ac:dyDescent="0.25">
      <c r="A8903" s="5"/>
      <c r="B8903" s="5"/>
      <c r="C8903" s="5"/>
    </row>
    <row r="8904" spans="1:3" x14ac:dyDescent="0.25">
      <c r="A8904" s="5"/>
      <c r="B8904" s="5"/>
      <c r="C8904" s="5"/>
    </row>
    <row r="8905" spans="1:3" x14ac:dyDescent="0.25">
      <c r="A8905" s="5"/>
      <c r="B8905" s="5"/>
      <c r="C8905" s="5"/>
    </row>
    <row r="8906" spans="1:3" x14ac:dyDescent="0.25">
      <c r="A8906" s="5"/>
      <c r="B8906" s="5"/>
      <c r="C8906" s="5"/>
    </row>
    <row r="8907" spans="1:3" x14ac:dyDescent="0.25">
      <c r="A8907" s="5"/>
      <c r="B8907" s="5"/>
      <c r="C8907" s="5"/>
    </row>
    <row r="8908" spans="1:3" x14ac:dyDescent="0.25">
      <c r="A8908" s="5"/>
      <c r="B8908" s="5"/>
      <c r="C8908" s="5"/>
    </row>
    <row r="8909" spans="1:3" x14ac:dyDescent="0.25">
      <c r="A8909" s="5"/>
      <c r="B8909" s="5"/>
      <c r="C8909" s="5"/>
    </row>
    <row r="8910" spans="1:3" x14ac:dyDescent="0.25">
      <c r="A8910" s="5"/>
      <c r="B8910" s="5"/>
      <c r="C8910" s="5"/>
    </row>
    <row r="8911" spans="1:3" x14ac:dyDescent="0.25">
      <c r="A8911" s="5"/>
      <c r="B8911" s="5"/>
      <c r="C8911" s="5"/>
    </row>
    <row r="8912" spans="1:3" x14ac:dyDescent="0.25">
      <c r="A8912" s="5"/>
      <c r="B8912" s="5"/>
      <c r="C8912" s="5"/>
    </row>
    <row r="8913" spans="1:3" x14ac:dyDescent="0.25">
      <c r="A8913" s="5"/>
      <c r="B8913" s="5"/>
      <c r="C8913" s="5"/>
    </row>
    <row r="8914" spans="1:3" x14ac:dyDescent="0.25">
      <c r="A8914" s="5"/>
      <c r="B8914" s="5"/>
      <c r="C8914" s="5"/>
    </row>
    <row r="8915" spans="1:3" x14ac:dyDescent="0.25">
      <c r="A8915" s="5"/>
      <c r="B8915" s="5"/>
      <c r="C8915" s="5"/>
    </row>
    <row r="8916" spans="1:3" x14ac:dyDescent="0.25">
      <c r="A8916" s="5"/>
      <c r="B8916" s="5"/>
      <c r="C8916" s="5"/>
    </row>
    <row r="8917" spans="1:3" x14ac:dyDescent="0.25">
      <c r="A8917" s="5"/>
      <c r="B8917" s="5"/>
      <c r="C8917" s="5"/>
    </row>
    <row r="8918" spans="1:3" x14ac:dyDescent="0.25">
      <c r="A8918" s="5"/>
      <c r="B8918" s="5"/>
      <c r="C8918" s="5"/>
    </row>
    <row r="8919" spans="1:3" x14ac:dyDescent="0.25">
      <c r="A8919" s="5"/>
      <c r="B8919" s="5"/>
      <c r="C8919" s="5"/>
    </row>
    <row r="8920" spans="1:3" x14ac:dyDescent="0.25">
      <c r="A8920" s="5"/>
      <c r="B8920" s="5"/>
      <c r="C8920" s="5"/>
    </row>
    <row r="8921" spans="1:3" x14ac:dyDescent="0.25">
      <c r="A8921" s="5"/>
      <c r="B8921" s="5"/>
      <c r="C8921" s="5"/>
    </row>
    <row r="8922" spans="1:3" x14ac:dyDescent="0.25">
      <c r="A8922" s="5"/>
      <c r="B8922" s="5"/>
      <c r="C8922" s="5"/>
    </row>
    <row r="8923" spans="1:3" x14ac:dyDescent="0.25">
      <c r="A8923" s="5"/>
      <c r="B8923" s="5"/>
      <c r="C8923" s="5"/>
    </row>
    <row r="8924" spans="1:3" x14ac:dyDescent="0.25">
      <c r="A8924" s="5"/>
      <c r="B8924" s="5"/>
      <c r="C8924" s="5"/>
    </row>
    <row r="8925" spans="1:3" x14ac:dyDescent="0.25">
      <c r="A8925" s="5"/>
      <c r="B8925" s="5"/>
      <c r="C8925" s="5"/>
    </row>
    <row r="8926" spans="1:3" x14ac:dyDescent="0.25">
      <c r="A8926" s="5"/>
      <c r="B8926" s="5"/>
      <c r="C8926" s="5"/>
    </row>
    <row r="8927" spans="1:3" x14ac:dyDescent="0.25">
      <c r="A8927" s="5"/>
      <c r="B8927" s="5"/>
      <c r="C8927" s="5"/>
    </row>
    <row r="8928" spans="1:3" x14ac:dyDescent="0.25">
      <c r="A8928" s="5"/>
      <c r="B8928" s="5"/>
      <c r="C8928" s="5"/>
    </row>
    <row r="8929" spans="1:3" x14ac:dyDescent="0.25">
      <c r="A8929" s="5"/>
      <c r="B8929" s="5"/>
      <c r="C8929" s="5"/>
    </row>
    <row r="8930" spans="1:3" x14ac:dyDescent="0.25">
      <c r="A8930" s="5"/>
      <c r="B8930" s="5"/>
      <c r="C8930" s="5"/>
    </row>
    <row r="8931" spans="1:3" x14ac:dyDescent="0.25">
      <c r="A8931" s="5"/>
      <c r="B8931" s="5"/>
      <c r="C8931" s="5"/>
    </row>
    <row r="8932" spans="1:3" x14ac:dyDescent="0.25">
      <c r="A8932" s="5"/>
      <c r="B8932" s="5"/>
      <c r="C8932" s="5"/>
    </row>
    <row r="8933" spans="1:3" x14ac:dyDescent="0.25">
      <c r="A8933" s="5"/>
      <c r="B8933" s="5"/>
      <c r="C8933" s="5"/>
    </row>
    <row r="8934" spans="1:3" x14ac:dyDescent="0.25">
      <c r="A8934" s="5"/>
      <c r="B8934" s="5"/>
      <c r="C8934" s="5"/>
    </row>
    <row r="8935" spans="1:3" x14ac:dyDescent="0.25">
      <c r="A8935" s="5"/>
      <c r="B8935" s="5"/>
      <c r="C8935" s="5"/>
    </row>
    <row r="8936" spans="1:3" x14ac:dyDescent="0.25">
      <c r="A8936" s="5"/>
      <c r="B8936" s="5"/>
      <c r="C8936" s="5"/>
    </row>
    <row r="8937" spans="1:3" x14ac:dyDescent="0.25">
      <c r="A8937" s="5"/>
      <c r="B8937" s="5"/>
      <c r="C8937" s="5"/>
    </row>
    <row r="8938" spans="1:3" x14ac:dyDescent="0.25">
      <c r="A8938" s="5"/>
      <c r="B8938" s="5"/>
      <c r="C8938" s="5"/>
    </row>
    <row r="8939" spans="1:3" x14ac:dyDescent="0.25">
      <c r="A8939" s="5"/>
      <c r="B8939" s="5"/>
      <c r="C8939" s="5"/>
    </row>
    <row r="8940" spans="1:3" x14ac:dyDescent="0.25">
      <c r="A8940" s="5"/>
      <c r="B8940" s="5"/>
      <c r="C8940" s="5"/>
    </row>
    <row r="8941" spans="1:3" x14ac:dyDescent="0.25">
      <c r="A8941" s="5"/>
      <c r="B8941" s="5"/>
      <c r="C8941" s="5"/>
    </row>
    <row r="8942" spans="1:3" x14ac:dyDescent="0.25">
      <c r="A8942" s="5"/>
      <c r="B8942" s="5"/>
      <c r="C8942" s="5"/>
    </row>
    <row r="8943" spans="1:3" x14ac:dyDescent="0.25">
      <c r="A8943" s="5"/>
      <c r="B8943" s="5"/>
      <c r="C8943" s="5"/>
    </row>
    <row r="8944" spans="1:3" x14ac:dyDescent="0.25">
      <c r="A8944" s="5"/>
      <c r="B8944" s="5"/>
      <c r="C8944" s="5"/>
    </row>
    <row r="8945" spans="1:3" x14ac:dyDescent="0.25">
      <c r="A8945" s="5"/>
      <c r="B8945" s="5"/>
      <c r="C8945" s="5"/>
    </row>
    <row r="8946" spans="1:3" x14ac:dyDescent="0.25">
      <c r="A8946" s="5"/>
      <c r="B8946" s="5"/>
      <c r="C8946" s="5"/>
    </row>
    <row r="8947" spans="1:3" x14ac:dyDescent="0.25">
      <c r="A8947" s="5"/>
      <c r="B8947" s="5"/>
      <c r="C8947" s="5"/>
    </row>
    <row r="8948" spans="1:3" x14ac:dyDescent="0.25">
      <c r="A8948" s="5"/>
      <c r="B8948" s="5"/>
      <c r="C8948" s="5"/>
    </row>
    <row r="8949" spans="1:3" x14ac:dyDescent="0.25">
      <c r="A8949" s="5"/>
      <c r="B8949" s="5"/>
      <c r="C8949" s="5"/>
    </row>
    <row r="8950" spans="1:3" x14ac:dyDescent="0.25">
      <c r="A8950" s="5"/>
      <c r="B8950" s="5"/>
      <c r="C8950" s="5"/>
    </row>
    <row r="8951" spans="1:3" x14ac:dyDescent="0.25">
      <c r="A8951" s="5"/>
      <c r="B8951" s="5"/>
      <c r="C8951" s="5"/>
    </row>
    <row r="8952" spans="1:3" x14ac:dyDescent="0.25">
      <c r="A8952" s="5"/>
      <c r="B8952" s="5"/>
      <c r="C8952" s="5"/>
    </row>
    <row r="8953" spans="1:3" x14ac:dyDescent="0.25">
      <c r="A8953" s="5"/>
      <c r="B8953" s="5"/>
      <c r="C8953" s="5"/>
    </row>
    <row r="8954" spans="1:3" x14ac:dyDescent="0.25">
      <c r="A8954" s="5"/>
      <c r="B8954" s="5"/>
      <c r="C8954" s="5"/>
    </row>
    <row r="8955" spans="1:3" x14ac:dyDescent="0.25">
      <c r="A8955" s="5"/>
      <c r="B8955" s="5"/>
      <c r="C8955" s="5"/>
    </row>
    <row r="8956" spans="1:3" x14ac:dyDescent="0.25">
      <c r="A8956" s="5"/>
      <c r="B8956" s="5"/>
      <c r="C8956" s="5"/>
    </row>
    <row r="8957" spans="1:3" x14ac:dyDescent="0.25">
      <c r="A8957" s="5"/>
      <c r="B8957" s="5"/>
      <c r="C8957" s="5"/>
    </row>
    <row r="8958" spans="1:3" x14ac:dyDescent="0.25">
      <c r="A8958" s="5"/>
      <c r="B8958" s="5"/>
      <c r="C8958" s="5"/>
    </row>
    <row r="8959" spans="1:3" x14ac:dyDescent="0.25">
      <c r="A8959" s="5"/>
      <c r="B8959" s="5"/>
      <c r="C8959" s="5"/>
    </row>
    <row r="8960" spans="1:3" x14ac:dyDescent="0.25">
      <c r="A8960" s="5"/>
      <c r="B8960" s="5"/>
      <c r="C8960" s="5"/>
    </row>
    <row r="8961" spans="1:3" x14ac:dyDescent="0.25">
      <c r="A8961" s="5"/>
      <c r="B8961" s="5"/>
      <c r="C8961" s="5"/>
    </row>
    <row r="8962" spans="1:3" x14ac:dyDescent="0.25">
      <c r="A8962" s="5"/>
      <c r="B8962" s="5"/>
      <c r="C8962" s="5"/>
    </row>
    <row r="8963" spans="1:3" x14ac:dyDescent="0.25">
      <c r="A8963" s="5"/>
      <c r="B8963" s="5"/>
      <c r="C8963" s="5"/>
    </row>
    <row r="8964" spans="1:3" x14ac:dyDescent="0.25">
      <c r="A8964" s="5"/>
      <c r="B8964" s="5"/>
      <c r="C8964" s="5"/>
    </row>
    <row r="8965" spans="1:3" x14ac:dyDescent="0.25">
      <c r="A8965" s="5"/>
      <c r="B8965" s="5"/>
      <c r="C8965" s="5"/>
    </row>
    <row r="8966" spans="1:3" x14ac:dyDescent="0.25">
      <c r="A8966" s="5"/>
      <c r="B8966" s="5"/>
      <c r="C8966" s="5"/>
    </row>
    <row r="8967" spans="1:3" x14ac:dyDescent="0.25">
      <c r="A8967" s="5"/>
      <c r="B8967" s="5"/>
      <c r="C8967" s="5"/>
    </row>
    <row r="8968" spans="1:3" x14ac:dyDescent="0.25">
      <c r="A8968" s="5"/>
      <c r="B8968" s="5"/>
      <c r="C8968" s="5"/>
    </row>
    <row r="8969" spans="1:3" x14ac:dyDescent="0.25">
      <c r="A8969" s="5"/>
      <c r="B8969" s="5"/>
      <c r="C8969" s="5"/>
    </row>
    <row r="8970" spans="1:3" x14ac:dyDescent="0.25">
      <c r="A8970" s="5"/>
      <c r="B8970" s="5"/>
      <c r="C8970" s="5"/>
    </row>
    <row r="8971" spans="1:3" x14ac:dyDescent="0.25">
      <c r="A8971" s="5"/>
      <c r="B8971" s="5"/>
      <c r="C8971" s="5"/>
    </row>
    <row r="8972" spans="1:3" x14ac:dyDescent="0.25">
      <c r="A8972" s="5"/>
      <c r="B8972" s="5"/>
      <c r="C8972" s="5"/>
    </row>
    <row r="8973" spans="1:3" x14ac:dyDescent="0.25">
      <c r="A8973" s="5"/>
      <c r="B8973" s="5"/>
      <c r="C8973" s="5"/>
    </row>
    <row r="8974" spans="1:3" x14ac:dyDescent="0.25">
      <c r="A8974" s="5"/>
      <c r="B8974" s="5"/>
      <c r="C8974" s="5"/>
    </row>
    <row r="8975" spans="1:3" x14ac:dyDescent="0.25">
      <c r="A8975" s="5"/>
      <c r="B8975" s="5"/>
      <c r="C8975" s="5"/>
    </row>
    <row r="8976" spans="1:3" x14ac:dyDescent="0.25">
      <c r="A8976" s="5"/>
      <c r="B8976" s="5"/>
      <c r="C8976" s="5"/>
    </row>
    <row r="8977" spans="1:3" x14ac:dyDescent="0.25">
      <c r="A8977" s="5"/>
      <c r="B8977" s="5"/>
      <c r="C8977" s="5"/>
    </row>
    <row r="8978" spans="1:3" x14ac:dyDescent="0.25">
      <c r="A8978" s="5"/>
      <c r="B8978" s="5"/>
      <c r="C8978" s="5"/>
    </row>
    <row r="8979" spans="1:3" x14ac:dyDescent="0.25">
      <c r="A8979" s="5"/>
      <c r="B8979" s="5"/>
      <c r="C8979" s="5"/>
    </row>
    <row r="8980" spans="1:3" x14ac:dyDescent="0.25">
      <c r="A8980" s="5"/>
      <c r="B8980" s="5"/>
      <c r="C8980" s="5"/>
    </row>
    <row r="8981" spans="1:3" x14ac:dyDescent="0.25">
      <c r="A8981" s="5"/>
      <c r="B8981" s="5"/>
      <c r="C8981" s="5"/>
    </row>
    <row r="8982" spans="1:3" x14ac:dyDescent="0.25">
      <c r="A8982" s="5"/>
      <c r="B8982" s="5"/>
      <c r="C8982" s="5"/>
    </row>
    <row r="8983" spans="1:3" x14ac:dyDescent="0.25">
      <c r="A8983" s="5"/>
      <c r="B8983" s="5"/>
      <c r="C8983" s="5"/>
    </row>
    <row r="8984" spans="1:3" x14ac:dyDescent="0.25">
      <c r="A8984" s="5"/>
      <c r="B8984" s="5"/>
      <c r="C8984" s="5"/>
    </row>
    <row r="8985" spans="1:3" x14ac:dyDescent="0.25">
      <c r="A8985" s="5"/>
      <c r="B8985" s="5"/>
      <c r="C8985" s="5"/>
    </row>
    <row r="8986" spans="1:3" x14ac:dyDescent="0.25">
      <c r="A8986" s="5"/>
      <c r="B8986" s="5"/>
      <c r="C8986" s="5"/>
    </row>
    <row r="8987" spans="1:3" x14ac:dyDescent="0.25">
      <c r="A8987" s="5"/>
      <c r="B8987" s="5"/>
      <c r="C8987" s="5"/>
    </row>
    <row r="8988" spans="1:3" x14ac:dyDescent="0.25">
      <c r="A8988" s="5"/>
      <c r="B8988" s="5"/>
      <c r="C8988" s="5"/>
    </row>
    <row r="8989" spans="1:3" x14ac:dyDescent="0.25">
      <c r="A8989" s="5"/>
      <c r="B8989" s="5"/>
      <c r="C8989" s="5"/>
    </row>
    <row r="8990" spans="1:3" x14ac:dyDescent="0.25">
      <c r="A8990" s="5"/>
      <c r="B8990" s="5"/>
      <c r="C8990" s="5"/>
    </row>
    <row r="8991" spans="1:3" x14ac:dyDescent="0.25">
      <c r="A8991" s="5"/>
      <c r="B8991" s="5"/>
      <c r="C8991" s="5"/>
    </row>
    <row r="8992" spans="1:3" x14ac:dyDescent="0.25">
      <c r="A8992" s="5"/>
      <c r="B8992" s="5"/>
      <c r="C8992" s="5"/>
    </row>
    <row r="8993" spans="1:3" x14ac:dyDescent="0.25">
      <c r="A8993" s="5"/>
      <c r="B8993" s="5"/>
      <c r="C8993" s="5"/>
    </row>
    <row r="8994" spans="1:3" x14ac:dyDescent="0.25">
      <c r="A8994" s="5"/>
      <c r="B8994" s="5"/>
      <c r="C8994" s="5"/>
    </row>
    <row r="8995" spans="1:3" x14ac:dyDescent="0.25">
      <c r="A8995" s="5"/>
      <c r="B8995" s="5"/>
      <c r="C8995" s="5"/>
    </row>
    <row r="8996" spans="1:3" x14ac:dyDescent="0.25">
      <c r="A8996" s="5"/>
      <c r="B8996" s="5"/>
      <c r="C8996" s="5"/>
    </row>
    <row r="8997" spans="1:3" x14ac:dyDescent="0.25">
      <c r="A8997" s="5"/>
      <c r="B8997" s="5"/>
      <c r="C8997" s="5"/>
    </row>
    <row r="8998" spans="1:3" x14ac:dyDescent="0.25">
      <c r="A8998" s="5"/>
      <c r="B8998" s="5"/>
      <c r="C8998" s="5"/>
    </row>
    <row r="8999" spans="1:3" x14ac:dyDescent="0.25">
      <c r="A8999" s="5"/>
      <c r="B8999" s="5"/>
      <c r="C8999" s="5"/>
    </row>
    <row r="9000" spans="1:3" x14ac:dyDescent="0.25">
      <c r="A9000" s="5"/>
      <c r="B9000" s="5"/>
      <c r="C9000" s="5"/>
    </row>
    <row r="9001" spans="1:3" x14ac:dyDescent="0.25">
      <c r="A9001" s="5"/>
      <c r="B9001" s="5"/>
      <c r="C9001" s="5"/>
    </row>
    <row r="9002" spans="1:3" x14ac:dyDescent="0.25">
      <c r="A9002" s="5"/>
      <c r="B9002" s="5"/>
      <c r="C9002" s="5"/>
    </row>
    <row r="9003" spans="1:3" x14ac:dyDescent="0.25">
      <c r="A9003" s="5"/>
      <c r="B9003" s="5"/>
      <c r="C9003" s="5"/>
    </row>
    <row r="9004" spans="1:3" x14ac:dyDescent="0.25">
      <c r="A9004" s="5"/>
      <c r="B9004" s="5"/>
      <c r="C9004" s="5"/>
    </row>
    <row r="9005" spans="1:3" x14ac:dyDescent="0.25">
      <c r="A9005" s="5"/>
      <c r="B9005" s="5"/>
      <c r="C9005" s="5"/>
    </row>
    <row r="9006" spans="1:3" x14ac:dyDescent="0.25">
      <c r="A9006" s="5"/>
      <c r="B9006" s="5"/>
      <c r="C9006" s="5"/>
    </row>
    <row r="9007" spans="1:3" x14ac:dyDescent="0.25">
      <c r="A9007" s="5"/>
      <c r="B9007" s="5"/>
      <c r="C9007" s="5"/>
    </row>
    <row r="9008" spans="1:3" x14ac:dyDescent="0.25">
      <c r="A9008" s="5"/>
      <c r="B9008" s="5"/>
      <c r="C9008" s="5"/>
    </row>
    <row r="9009" spans="1:3" x14ac:dyDescent="0.25">
      <c r="A9009" s="5"/>
      <c r="B9009" s="5"/>
      <c r="C9009" s="5"/>
    </row>
    <row r="9010" spans="1:3" x14ac:dyDescent="0.25">
      <c r="A9010" s="5"/>
      <c r="B9010" s="5"/>
      <c r="C9010" s="5"/>
    </row>
    <row r="9011" spans="1:3" x14ac:dyDescent="0.25">
      <c r="A9011" s="5"/>
      <c r="B9011" s="5"/>
      <c r="C9011" s="5"/>
    </row>
    <row r="9012" spans="1:3" x14ac:dyDescent="0.25">
      <c r="A9012" s="5"/>
      <c r="B9012" s="5"/>
      <c r="C9012" s="5"/>
    </row>
    <row r="9013" spans="1:3" x14ac:dyDescent="0.25">
      <c r="A9013" s="5"/>
      <c r="B9013" s="5"/>
      <c r="C9013" s="5"/>
    </row>
    <row r="9014" spans="1:3" x14ac:dyDescent="0.25">
      <c r="A9014" s="5"/>
      <c r="B9014" s="5"/>
      <c r="C9014" s="5"/>
    </row>
    <row r="9015" spans="1:3" x14ac:dyDescent="0.25">
      <c r="A9015" s="5"/>
      <c r="B9015" s="5"/>
      <c r="C9015" s="5"/>
    </row>
    <row r="9016" spans="1:3" x14ac:dyDescent="0.25">
      <c r="A9016" s="5"/>
      <c r="B9016" s="5"/>
      <c r="C9016" s="5"/>
    </row>
    <row r="9017" spans="1:3" x14ac:dyDescent="0.25">
      <c r="A9017" s="5"/>
      <c r="B9017" s="5"/>
      <c r="C9017" s="5"/>
    </row>
    <row r="9018" spans="1:3" x14ac:dyDescent="0.25">
      <c r="A9018" s="5"/>
      <c r="B9018" s="5"/>
      <c r="C9018" s="5"/>
    </row>
    <row r="9019" spans="1:3" x14ac:dyDescent="0.25">
      <c r="A9019" s="5"/>
      <c r="B9019" s="5"/>
      <c r="C9019" s="5"/>
    </row>
    <row r="9020" spans="1:3" x14ac:dyDescent="0.25">
      <c r="A9020" s="5"/>
      <c r="B9020" s="5"/>
      <c r="C9020" s="5"/>
    </row>
    <row r="9021" spans="1:3" x14ac:dyDescent="0.25">
      <c r="A9021" s="5"/>
      <c r="B9021" s="5"/>
      <c r="C9021" s="5"/>
    </row>
    <row r="9022" spans="1:3" x14ac:dyDescent="0.25">
      <c r="A9022" s="5"/>
      <c r="B9022" s="5"/>
      <c r="C9022" s="5"/>
    </row>
    <row r="9023" spans="1:3" x14ac:dyDescent="0.25">
      <c r="A9023" s="5"/>
      <c r="B9023" s="5"/>
      <c r="C9023" s="5"/>
    </row>
    <row r="9024" spans="1:3" x14ac:dyDescent="0.25">
      <c r="A9024" s="5"/>
      <c r="B9024" s="5"/>
      <c r="C9024" s="5"/>
    </row>
    <row r="9025" spans="1:3" x14ac:dyDescent="0.25">
      <c r="A9025" s="5"/>
      <c r="B9025" s="5"/>
      <c r="C9025" s="5"/>
    </row>
    <row r="9026" spans="1:3" x14ac:dyDescent="0.25">
      <c r="A9026" s="5"/>
      <c r="B9026" s="5"/>
      <c r="C9026" s="5"/>
    </row>
    <row r="9027" spans="1:3" x14ac:dyDescent="0.25">
      <c r="A9027" s="5"/>
      <c r="B9027" s="5"/>
      <c r="C9027" s="5"/>
    </row>
    <row r="9028" spans="1:3" x14ac:dyDescent="0.25">
      <c r="A9028" s="5"/>
      <c r="B9028" s="5"/>
      <c r="C9028" s="5"/>
    </row>
    <row r="9029" spans="1:3" x14ac:dyDescent="0.25">
      <c r="A9029" s="5"/>
      <c r="B9029" s="5"/>
      <c r="C9029" s="5"/>
    </row>
    <row r="9030" spans="1:3" x14ac:dyDescent="0.25">
      <c r="A9030" s="5"/>
      <c r="B9030" s="5"/>
      <c r="C9030" s="5"/>
    </row>
    <row r="9031" spans="1:3" x14ac:dyDescent="0.25">
      <c r="A9031" s="5"/>
      <c r="B9031" s="5"/>
      <c r="C9031" s="5"/>
    </row>
    <row r="9032" spans="1:3" x14ac:dyDescent="0.25">
      <c r="A9032" s="5"/>
      <c r="B9032" s="5"/>
      <c r="C9032" s="5"/>
    </row>
    <row r="9033" spans="1:3" x14ac:dyDescent="0.25">
      <c r="A9033" s="5"/>
      <c r="B9033" s="5"/>
      <c r="C9033" s="5"/>
    </row>
    <row r="9034" spans="1:3" x14ac:dyDescent="0.25">
      <c r="A9034" s="5"/>
      <c r="B9034" s="5"/>
      <c r="C9034" s="5"/>
    </row>
    <row r="9035" spans="1:3" x14ac:dyDescent="0.25">
      <c r="A9035" s="5"/>
      <c r="B9035" s="5"/>
      <c r="C9035" s="5"/>
    </row>
    <row r="9036" spans="1:3" x14ac:dyDescent="0.25">
      <c r="A9036" s="5"/>
      <c r="B9036" s="5"/>
      <c r="C9036" s="5"/>
    </row>
    <row r="9037" spans="1:3" x14ac:dyDescent="0.25">
      <c r="A9037" s="5"/>
      <c r="B9037" s="5"/>
      <c r="C9037" s="5"/>
    </row>
    <row r="9038" spans="1:3" x14ac:dyDescent="0.25">
      <c r="A9038" s="5"/>
      <c r="B9038" s="5"/>
      <c r="C9038" s="5"/>
    </row>
    <row r="9039" spans="1:3" x14ac:dyDescent="0.25">
      <c r="A9039" s="5"/>
      <c r="B9039" s="5"/>
      <c r="C9039" s="5"/>
    </row>
    <row r="9040" spans="1:3" x14ac:dyDescent="0.25">
      <c r="A9040" s="5"/>
      <c r="B9040" s="5"/>
      <c r="C9040" s="5"/>
    </row>
    <row r="9041" spans="1:3" x14ac:dyDescent="0.25">
      <c r="A9041" s="5"/>
      <c r="B9041" s="5"/>
      <c r="C9041" s="5"/>
    </row>
    <row r="9042" spans="1:3" x14ac:dyDescent="0.25">
      <c r="A9042" s="5"/>
      <c r="B9042" s="5"/>
      <c r="C9042" s="5"/>
    </row>
    <row r="9043" spans="1:3" x14ac:dyDescent="0.25">
      <c r="A9043" s="5"/>
      <c r="B9043" s="5"/>
      <c r="C9043" s="5"/>
    </row>
    <row r="9044" spans="1:3" x14ac:dyDescent="0.25">
      <c r="A9044" s="5"/>
      <c r="B9044" s="5"/>
      <c r="C9044" s="5"/>
    </row>
    <row r="9045" spans="1:3" x14ac:dyDescent="0.25">
      <c r="A9045" s="5"/>
      <c r="B9045" s="5"/>
      <c r="C9045" s="5"/>
    </row>
    <row r="9046" spans="1:3" x14ac:dyDescent="0.25">
      <c r="A9046" s="5"/>
      <c r="B9046" s="5"/>
      <c r="C9046" s="5"/>
    </row>
    <row r="9047" spans="1:3" x14ac:dyDescent="0.25">
      <c r="A9047" s="5"/>
      <c r="B9047" s="5"/>
      <c r="C9047" s="5"/>
    </row>
    <row r="9048" spans="1:3" x14ac:dyDescent="0.25">
      <c r="A9048" s="5"/>
      <c r="B9048" s="5"/>
      <c r="C9048" s="5"/>
    </row>
    <row r="9049" spans="1:3" x14ac:dyDescent="0.25">
      <c r="A9049" s="5"/>
      <c r="B9049" s="5"/>
      <c r="C9049" s="5"/>
    </row>
    <row r="9050" spans="1:3" x14ac:dyDescent="0.25">
      <c r="A9050" s="5"/>
      <c r="B9050" s="5"/>
      <c r="C9050" s="5"/>
    </row>
    <row r="9051" spans="1:3" x14ac:dyDescent="0.25">
      <c r="A9051" s="5"/>
      <c r="B9051" s="5"/>
      <c r="C9051" s="5"/>
    </row>
    <row r="9052" spans="1:3" x14ac:dyDescent="0.25">
      <c r="A9052" s="5"/>
      <c r="B9052" s="5"/>
      <c r="C9052" s="5"/>
    </row>
    <row r="9053" spans="1:3" x14ac:dyDescent="0.25">
      <c r="A9053" s="5"/>
      <c r="B9053" s="5"/>
      <c r="C9053" s="5"/>
    </row>
    <row r="9054" spans="1:3" x14ac:dyDescent="0.25">
      <c r="A9054" s="5"/>
      <c r="B9054" s="5"/>
      <c r="C9054" s="5"/>
    </row>
    <row r="9055" spans="1:3" x14ac:dyDescent="0.25">
      <c r="A9055" s="5"/>
      <c r="B9055" s="5"/>
      <c r="C9055" s="5"/>
    </row>
    <row r="9056" spans="1:3" x14ac:dyDescent="0.25">
      <c r="A9056" s="5"/>
      <c r="B9056" s="5"/>
      <c r="C9056" s="5"/>
    </row>
    <row r="9057" spans="1:3" x14ac:dyDescent="0.25">
      <c r="A9057" s="5"/>
      <c r="B9057" s="5"/>
      <c r="C9057" s="5"/>
    </row>
    <row r="9058" spans="1:3" x14ac:dyDescent="0.25">
      <c r="A9058" s="5"/>
      <c r="B9058" s="5"/>
      <c r="C9058" s="5"/>
    </row>
    <row r="9059" spans="1:3" x14ac:dyDescent="0.25">
      <c r="A9059" s="5"/>
      <c r="B9059" s="5"/>
      <c r="C9059" s="5"/>
    </row>
    <row r="9060" spans="1:3" x14ac:dyDescent="0.25">
      <c r="A9060" s="5"/>
      <c r="B9060" s="5"/>
      <c r="C9060" s="5"/>
    </row>
    <row r="9061" spans="1:3" x14ac:dyDescent="0.25">
      <c r="A9061" s="5"/>
      <c r="B9061" s="5"/>
      <c r="C9061" s="5"/>
    </row>
    <row r="9062" spans="1:3" x14ac:dyDescent="0.25">
      <c r="A9062" s="5"/>
      <c r="B9062" s="5"/>
      <c r="C9062" s="5"/>
    </row>
    <row r="9063" spans="1:3" x14ac:dyDescent="0.25">
      <c r="A9063" s="5"/>
      <c r="B9063" s="5"/>
      <c r="C9063" s="5"/>
    </row>
    <row r="9064" spans="1:3" x14ac:dyDescent="0.25">
      <c r="A9064" s="5"/>
      <c r="B9064" s="5"/>
      <c r="C9064" s="5"/>
    </row>
    <row r="9065" spans="1:3" x14ac:dyDescent="0.25">
      <c r="A9065" s="5"/>
      <c r="B9065" s="5"/>
      <c r="C9065" s="5"/>
    </row>
    <row r="9066" spans="1:3" x14ac:dyDescent="0.25">
      <c r="A9066" s="5"/>
      <c r="B9066" s="5"/>
      <c r="C9066" s="5"/>
    </row>
    <row r="9067" spans="1:3" x14ac:dyDescent="0.25">
      <c r="A9067" s="5"/>
      <c r="B9067" s="5"/>
      <c r="C9067" s="5"/>
    </row>
    <row r="9068" spans="1:3" x14ac:dyDescent="0.25">
      <c r="A9068" s="5"/>
      <c r="B9068" s="5"/>
      <c r="C9068" s="5"/>
    </row>
    <row r="9069" spans="1:3" x14ac:dyDescent="0.25">
      <c r="A9069" s="5"/>
      <c r="B9069" s="5"/>
      <c r="C9069" s="5"/>
    </row>
    <row r="9070" spans="1:3" x14ac:dyDescent="0.25">
      <c r="A9070" s="5"/>
      <c r="B9070" s="5"/>
      <c r="C9070" s="5"/>
    </row>
    <row r="9071" spans="1:3" x14ac:dyDescent="0.25">
      <c r="A9071" s="5"/>
      <c r="B9071" s="5"/>
      <c r="C9071" s="5"/>
    </row>
    <row r="9072" spans="1:3" x14ac:dyDescent="0.25">
      <c r="A9072" s="5"/>
      <c r="B9072" s="5"/>
      <c r="C9072" s="5"/>
    </row>
    <row r="9073" spans="1:3" x14ac:dyDescent="0.25">
      <c r="A9073" s="5"/>
      <c r="B9073" s="5"/>
      <c r="C9073" s="5"/>
    </row>
    <row r="9074" spans="1:3" x14ac:dyDescent="0.25">
      <c r="A9074" s="5"/>
      <c r="B9074" s="5"/>
      <c r="C9074" s="5"/>
    </row>
    <row r="9075" spans="1:3" x14ac:dyDescent="0.25">
      <c r="A9075" s="5"/>
      <c r="B9075" s="5"/>
      <c r="C9075" s="5"/>
    </row>
    <row r="9076" spans="1:3" x14ac:dyDescent="0.25">
      <c r="A9076" s="5"/>
      <c r="B9076" s="5"/>
      <c r="C9076" s="5"/>
    </row>
    <row r="9077" spans="1:3" x14ac:dyDescent="0.25">
      <c r="A9077" s="5"/>
      <c r="B9077" s="5"/>
      <c r="C9077" s="5"/>
    </row>
    <row r="9078" spans="1:3" x14ac:dyDescent="0.25">
      <c r="A9078" s="5"/>
      <c r="B9078" s="5"/>
      <c r="C9078" s="5"/>
    </row>
    <row r="9079" spans="1:3" x14ac:dyDescent="0.25">
      <c r="A9079" s="5"/>
      <c r="B9079" s="5"/>
      <c r="C9079" s="5"/>
    </row>
    <row r="9080" spans="1:3" x14ac:dyDescent="0.25">
      <c r="A9080" s="5"/>
      <c r="B9080" s="5"/>
      <c r="C9080" s="5"/>
    </row>
    <row r="9081" spans="1:3" x14ac:dyDescent="0.25">
      <c r="A9081" s="5"/>
      <c r="B9081" s="5"/>
      <c r="C9081" s="5"/>
    </row>
    <row r="9082" spans="1:3" x14ac:dyDescent="0.25">
      <c r="A9082" s="5"/>
      <c r="B9082" s="5"/>
      <c r="C9082" s="5"/>
    </row>
    <row r="9083" spans="1:3" x14ac:dyDescent="0.25">
      <c r="A9083" s="5"/>
      <c r="B9083" s="5"/>
      <c r="C9083" s="5"/>
    </row>
    <row r="9084" spans="1:3" x14ac:dyDescent="0.25">
      <c r="A9084" s="5"/>
      <c r="B9084" s="5"/>
      <c r="C9084" s="5"/>
    </row>
    <row r="9085" spans="1:3" x14ac:dyDescent="0.25">
      <c r="A9085" s="5"/>
      <c r="B9085" s="5"/>
      <c r="C9085" s="5"/>
    </row>
    <row r="9086" spans="1:3" x14ac:dyDescent="0.25">
      <c r="A9086" s="5"/>
      <c r="B9086" s="5"/>
      <c r="C9086" s="5"/>
    </row>
    <row r="9087" spans="1:3" x14ac:dyDescent="0.25">
      <c r="A9087" s="5"/>
      <c r="B9087" s="5"/>
      <c r="C9087" s="5"/>
    </row>
    <row r="9088" spans="1:3" x14ac:dyDescent="0.25">
      <c r="A9088" s="5"/>
      <c r="B9088" s="5"/>
      <c r="C9088" s="5"/>
    </row>
    <row r="9089" spans="1:3" x14ac:dyDescent="0.25">
      <c r="A9089" s="5"/>
      <c r="B9089" s="5"/>
      <c r="C9089" s="5"/>
    </row>
    <row r="9090" spans="1:3" x14ac:dyDescent="0.25">
      <c r="A9090" s="5"/>
      <c r="B9090" s="5"/>
      <c r="C9090" s="5"/>
    </row>
    <row r="9091" spans="1:3" x14ac:dyDescent="0.25">
      <c r="A9091" s="5"/>
      <c r="B9091" s="5"/>
      <c r="C9091" s="5"/>
    </row>
    <row r="9092" spans="1:3" x14ac:dyDescent="0.25">
      <c r="A9092" s="5"/>
      <c r="B9092" s="5"/>
      <c r="C9092" s="5"/>
    </row>
    <row r="9093" spans="1:3" x14ac:dyDescent="0.25">
      <c r="A9093" s="5"/>
      <c r="B9093" s="5"/>
      <c r="C9093" s="5"/>
    </row>
    <row r="9094" spans="1:3" x14ac:dyDescent="0.25">
      <c r="A9094" s="5"/>
      <c r="B9094" s="5"/>
      <c r="C9094" s="5"/>
    </row>
    <row r="9095" spans="1:3" x14ac:dyDescent="0.25">
      <c r="A9095" s="5"/>
      <c r="B9095" s="5"/>
      <c r="C9095" s="5"/>
    </row>
    <row r="9096" spans="1:3" x14ac:dyDescent="0.25">
      <c r="A9096" s="5"/>
      <c r="B9096" s="5"/>
      <c r="C9096" s="5"/>
    </row>
    <row r="9097" spans="1:3" x14ac:dyDescent="0.25">
      <c r="A9097" s="5"/>
      <c r="B9097" s="5"/>
      <c r="C9097" s="5"/>
    </row>
    <row r="9098" spans="1:3" x14ac:dyDescent="0.25">
      <c r="A9098" s="5"/>
      <c r="B9098" s="5"/>
      <c r="C9098" s="5"/>
    </row>
    <row r="9099" spans="1:3" x14ac:dyDescent="0.25">
      <c r="A9099" s="5"/>
      <c r="B9099" s="5"/>
      <c r="C9099" s="5"/>
    </row>
    <row r="9100" spans="1:3" x14ac:dyDescent="0.25">
      <c r="A9100" s="5"/>
      <c r="B9100" s="5"/>
      <c r="C9100" s="5"/>
    </row>
    <row r="9101" spans="1:3" x14ac:dyDescent="0.25">
      <c r="A9101" s="5"/>
      <c r="B9101" s="5"/>
      <c r="C9101" s="5"/>
    </row>
    <row r="9102" spans="1:3" x14ac:dyDescent="0.25">
      <c r="A9102" s="5"/>
      <c r="B9102" s="5"/>
      <c r="C9102" s="5"/>
    </row>
    <row r="9103" spans="1:3" x14ac:dyDescent="0.25">
      <c r="A9103" s="5"/>
      <c r="B9103" s="5"/>
      <c r="C9103" s="5"/>
    </row>
    <row r="9104" spans="1:3" x14ac:dyDescent="0.25">
      <c r="A9104" s="5"/>
      <c r="B9104" s="5"/>
      <c r="C9104" s="5"/>
    </row>
    <row r="9105" spans="1:3" x14ac:dyDescent="0.25">
      <c r="A9105" s="5"/>
      <c r="B9105" s="5"/>
      <c r="C9105" s="5"/>
    </row>
    <row r="9106" spans="1:3" x14ac:dyDescent="0.25">
      <c r="A9106" s="5"/>
      <c r="B9106" s="5"/>
      <c r="C9106" s="5"/>
    </row>
    <row r="9107" spans="1:3" x14ac:dyDescent="0.25">
      <c r="A9107" s="5"/>
      <c r="B9107" s="5"/>
      <c r="C9107" s="5"/>
    </row>
    <row r="9108" spans="1:3" x14ac:dyDescent="0.25">
      <c r="A9108" s="5"/>
      <c r="B9108" s="5"/>
      <c r="C9108" s="5"/>
    </row>
    <row r="9109" spans="1:3" x14ac:dyDescent="0.25">
      <c r="A9109" s="5"/>
      <c r="B9109" s="5"/>
      <c r="C9109" s="5"/>
    </row>
    <row r="9110" spans="1:3" x14ac:dyDescent="0.25">
      <c r="A9110" s="5"/>
      <c r="B9110" s="5"/>
      <c r="C9110" s="5"/>
    </row>
    <row r="9111" spans="1:3" x14ac:dyDescent="0.25">
      <c r="A9111" s="5"/>
      <c r="B9111" s="5"/>
      <c r="C9111" s="5"/>
    </row>
    <row r="9112" spans="1:3" x14ac:dyDescent="0.25">
      <c r="A9112" s="5"/>
      <c r="B9112" s="5"/>
      <c r="C9112" s="5"/>
    </row>
    <row r="9113" spans="1:3" x14ac:dyDescent="0.25">
      <c r="A9113" s="5"/>
      <c r="B9113" s="5"/>
      <c r="C9113" s="5"/>
    </row>
    <row r="9114" spans="1:3" x14ac:dyDescent="0.25">
      <c r="A9114" s="5"/>
      <c r="B9114" s="5"/>
      <c r="C9114" s="5"/>
    </row>
    <row r="9115" spans="1:3" x14ac:dyDescent="0.25">
      <c r="A9115" s="5"/>
      <c r="B9115" s="5"/>
      <c r="C9115" s="5"/>
    </row>
    <row r="9116" spans="1:3" x14ac:dyDescent="0.25">
      <c r="A9116" s="5"/>
      <c r="B9116" s="5"/>
      <c r="C9116" s="5"/>
    </row>
    <row r="9117" spans="1:3" x14ac:dyDescent="0.25">
      <c r="A9117" s="5"/>
      <c r="B9117" s="5"/>
      <c r="C9117" s="5"/>
    </row>
    <row r="9118" spans="1:3" x14ac:dyDescent="0.25">
      <c r="A9118" s="5"/>
      <c r="B9118" s="5"/>
      <c r="C9118" s="5"/>
    </row>
    <row r="9119" spans="1:3" x14ac:dyDescent="0.25">
      <c r="A9119" s="5"/>
      <c r="B9119" s="5"/>
      <c r="C9119" s="5"/>
    </row>
    <row r="9120" spans="1:3" x14ac:dyDescent="0.25">
      <c r="A9120" s="5"/>
      <c r="B9120" s="5"/>
      <c r="C9120" s="5"/>
    </row>
    <row r="9121" spans="1:3" x14ac:dyDescent="0.25">
      <c r="A9121" s="5"/>
      <c r="B9121" s="5"/>
      <c r="C9121" s="5"/>
    </row>
    <row r="9122" spans="1:3" x14ac:dyDescent="0.25">
      <c r="A9122" s="5"/>
      <c r="B9122" s="5"/>
      <c r="C9122" s="5"/>
    </row>
    <row r="9123" spans="1:3" x14ac:dyDescent="0.25">
      <c r="A9123" s="5"/>
      <c r="B9123" s="5"/>
      <c r="C9123" s="5"/>
    </row>
    <row r="9124" spans="1:3" x14ac:dyDescent="0.25">
      <c r="A9124" s="5"/>
      <c r="B9124" s="5"/>
      <c r="C9124" s="5"/>
    </row>
    <row r="9125" spans="1:3" x14ac:dyDescent="0.25">
      <c r="A9125" s="5"/>
      <c r="B9125" s="5"/>
      <c r="C9125" s="5"/>
    </row>
    <row r="9126" spans="1:3" x14ac:dyDescent="0.25">
      <c r="A9126" s="5"/>
      <c r="B9126" s="5"/>
      <c r="C9126" s="5"/>
    </row>
    <row r="9127" spans="1:3" x14ac:dyDescent="0.25">
      <c r="A9127" s="5"/>
      <c r="B9127" s="5"/>
      <c r="C9127" s="5"/>
    </row>
    <row r="9128" spans="1:3" x14ac:dyDescent="0.25">
      <c r="A9128" s="5"/>
      <c r="B9128" s="5"/>
      <c r="C9128" s="5"/>
    </row>
    <row r="9129" spans="1:3" x14ac:dyDescent="0.25">
      <c r="A9129" s="5"/>
      <c r="B9129" s="5"/>
      <c r="C9129" s="5"/>
    </row>
    <row r="9130" spans="1:3" x14ac:dyDescent="0.25">
      <c r="A9130" s="5"/>
      <c r="B9130" s="5"/>
      <c r="C9130" s="5"/>
    </row>
    <row r="9131" spans="1:3" x14ac:dyDescent="0.25">
      <c r="A9131" s="5"/>
      <c r="B9131" s="5"/>
      <c r="C9131" s="5"/>
    </row>
    <row r="9132" spans="1:3" x14ac:dyDescent="0.25">
      <c r="A9132" s="5"/>
      <c r="B9132" s="5"/>
      <c r="C9132" s="5"/>
    </row>
    <row r="9133" spans="1:3" x14ac:dyDescent="0.25">
      <c r="A9133" s="5"/>
      <c r="B9133" s="5"/>
      <c r="C9133" s="5"/>
    </row>
    <row r="9134" spans="1:3" x14ac:dyDescent="0.25">
      <c r="A9134" s="5"/>
      <c r="B9134" s="5"/>
      <c r="C9134" s="5"/>
    </row>
    <row r="9135" spans="1:3" x14ac:dyDescent="0.25">
      <c r="A9135" s="5"/>
      <c r="B9135" s="5"/>
      <c r="C9135" s="5"/>
    </row>
    <row r="9136" spans="1:3" x14ac:dyDescent="0.25">
      <c r="A9136" s="5"/>
      <c r="B9136" s="5"/>
      <c r="C9136" s="5"/>
    </row>
    <row r="9137" spans="1:3" x14ac:dyDescent="0.25">
      <c r="A9137" s="5"/>
      <c r="B9137" s="5"/>
      <c r="C9137" s="5"/>
    </row>
    <row r="9138" spans="1:3" x14ac:dyDescent="0.25">
      <c r="A9138" s="5"/>
      <c r="B9138" s="5"/>
      <c r="C9138" s="5"/>
    </row>
    <row r="9139" spans="1:3" x14ac:dyDescent="0.25">
      <c r="A9139" s="5"/>
      <c r="B9139" s="5"/>
      <c r="C9139" s="5"/>
    </row>
    <row r="9140" spans="1:3" x14ac:dyDescent="0.25">
      <c r="A9140" s="5"/>
      <c r="B9140" s="5"/>
      <c r="C9140" s="5"/>
    </row>
    <row r="9141" spans="1:3" x14ac:dyDescent="0.25">
      <c r="A9141" s="5"/>
      <c r="B9141" s="5"/>
      <c r="C9141" s="5"/>
    </row>
    <row r="9142" spans="1:3" x14ac:dyDescent="0.25">
      <c r="A9142" s="5"/>
      <c r="B9142" s="5"/>
      <c r="C9142" s="5"/>
    </row>
    <row r="9143" spans="1:3" x14ac:dyDescent="0.25">
      <c r="A9143" s="5"/>
      <c r="B9143" s="5"/>
      <c r="C9143" s="5"/>
    </row>
    <row r="9144" spans="1:3" x14ac:dyDescent="0.25">
      <c r="A9144" s="5"/>
      <c r="B9144" s="5"/>
      <c r="C9144" s="5"/>
    </row>
    <row r="9145" spans="1:3" x14ac:dyDescent="0.25">
      <c r="A9145" s="5"/>
      <c r="B9145" s="5"/>
      <c r="C9145" s="5"/>
    </row>
    <row r="9146" spans="1:3" x14ac:dyDescent="0.25">
      <c r="A9146" s="5"/>
      <c r="B9146" s="5"/>
      <c r="C9146" s="5"/>
    </row>
    <row r="9147" spans="1:3" x14ac:dyDescent="0.25">
      <c r="A9147" s="5"/>
      <c r="B9147" s="5"/>
      <c r="C9147" s="5"/>
    </row>
    <row r="9148" spans="1:3" x14ac:dyDescent="0.25">
      <c r="A9148" s="5"/>
      <c r="B9148" s="5"/>
      <c r="C9148" s="5"/>
    </row>
    <row r="9149" spans="1:3" x14ac:dyDescent="0.25">
      <c r="A9149" s="5"/>
      <c r="B9149" s="5"/>
      <c r="C9149" s="5"/>
    </row>
    <row r="9150" spans="1:3" x14ac:dyDescent="0.25">
      <c r="A9150" s="5"/>
      <c r="B9150" s="5"/>
      <c r="C9150" s="5"/>
    </row>
    <row r="9151" spans="1:3" x14ac:dyDescent="0.25">
      <c r="A9151" s="5"/>
      <c r="B9151" s="5"/>
      <c r="C9151" s="5"/>
    </row>
    <row r="9152" spans="1:3" x14ac:dyDescent="0.25">
      <c r="A9152" s="5"/>
      <c r="B9152" s="5"/>
      <c r="C9152" s="5"/>
    </row>
    <row r="9153" spans="1:3" x14ac:dyDescent="0.25">
      <c r="A9153" s="5"/>
      <c r="B9153" s="5"/>
      <c r="C9153" s="5"/>
    </row>
    <row r="9154" spans="1:3" x14ac:dyDescent="0.25">
      <c r="A9154" s="5"/>
      <c r="B9154" s="5"/>
      <c r="C9154" s="5"/>
    </row>
    <row r="9155" spans="1:3" x14ac:dyDescent="0.25">
      <c r="A9155" s="5"/>
      <c r="B9155" s="5"/>
      <c r="C9155" s="5"/>
    </row>
    <row r="9156" spans="1:3" x14ac:dyDescent="0.25">
      <c r="A9156" s="5"/>
      <c r="B9156" s="5"/>
      <c r="C9156" s="5"/>
    </row>
    <row r="9157" spans="1:3" x14ac:dyDescent="0.25">
      <c r="A9157" s="5"/>
      <c r="B9157" s="5"/>
      <c r="C9157" s="5"/>
    </row>
    <row r="9158" spans="1:3" x14ac:dyDescent="0.25">
      <c r="A9158" s="5"/>
      <c r="B9158" s="5"/>
      <c r="C9158" s="5"/>
    </row>
    <row r="9159" spans="1:3" x14ac:dyDescent="0.25">
      <c r="A9159" s="5"/>
      <c r="B9159" s="5"/>
      <c r="C9159" s="5"/>
    </row>
    <row r="9160" spans="1:3" x14ac:dyDescent="0.25">
      <c r="A9160" s="5"/>
      <c r="B9160" s="5"/>
      <c r="C9160" s="5"/>
    </row>
    <row r="9161" spans="1:3" x14ac:dyDescent="0.25">
      <c r="A9161" s="5"/>
      <c r="B9161" s="5"/>
      <c r="C9161" s="5"/>
    </row>
    <row r="9162" spans="1:3" x14ac:dyDescent="0.25">
      <c r="A9162" s="5"/>
      <c r="B9162" s="5"/>
      <c r="C9162" s="5"/>
    </row>
    <row r="9163" spans="1:3" x14ac:dyDescent="0.25">
      <c r="A9163" s="5"/>
      <c r="B9163" s="5"/>
      <c r="C9163" s="5"/>
    </row>
    <row r="9164" spans="1:3" x14ac:dyDescent="0.25">
      <c r="A9164" s="5"/>
      <c r="B9164" s="5"/>
      <c r="C9164" s="5"/>
    </row>
    <row r="9165" spans="1:3" x14ac:dyDescent="0.25">
      <c r="A9165" s="5"/>
      <c r="B9165" s="5"/>
      <c r="C9165" s="5"/>
    </row>
    <row r="9166" spans="1:3" x14ac:dyDescent="0.25">
      <c r="A9166" s="5"/>
      <c r="B9166" s="5"/>
      <c r="C9166" s="5"/>
    </row>
    <row r="9167" spans="1:3" x14ac:dyDescent="0.25">
      <c r="A9167" s="5"/>
      <c r="B9167" s="5"/>
      <c r="C9167" s="5"/>
    </row>
    <row r="9168" spans="1:3" x14ac:dyDescent="0.25">
      <c r="A9168" s="5"/>
      <c r="B9168" s="5"/>
      <c r="C9168" s="5"/>
    </row>
    <row r="9169" spans="1:3" x14ac:dyDescent="0.25">
      <c r="A9169" s="5"/>
      <c r="B9169" s="5"/>
      <c r="C9169" s="5"/>
    </row>
    <row r="9170" spans="1:3" x14ac:dyDescent="0.25">
      <c r="A9170" s="5"/>
      <c r="B9170" s="5"/>
      <c r="C9170" s="5"/>
    </row>
    <row r="9171" spans="1:3" x14ac:dyDescent="0.25">
      <c r="A9171" s="5"/>
      <c r="B9171" s="5"/>
      <c r="C9171" s="5"/>
    </row>
    <row r="9172" spans="1:3" x14ac:dyDescent="0.25">
      <c r="A9172" s="5"/>
      <c r="B9172" s="5"/>
      <c r="C9172" s="5"/>
    </row>
    <row r="9173" spans="1:3" x14ac:dyDescent="0.25">
      <c r="A9173" s="5"/>
      <c r="B9173" s="5"/>
      <c r="C9173" s="5"/>
    </row>
    <row r="9174" spans="1:3" x14ac:dyDescent="0.25">
      <c r="A9174" s="5"/>
      <c r="B9174" s="5"/>
      <c r="C9174" s="5"/>
    </row>
    <row r="9175" spans="1:3" x14ac:dyDescent="0.25">
      <c r="A9175" s="5"/>
      <c r="B9175" s="5"/>
      <c r="C9175" s="5"/>
    </row>
    <row r="9176" spans="1:3" x14ac:dyDescent="0.25">
      <c r="A9176" s="5"/>
      <c r="B9176" s="5"/>
      <c r="C9176" s="5"/>
    </row>
    <row r="9177" spans="1:3" x14ac:dyDescent="0.25">
      <c r="A9177" s="5"/>
      <c r="B9177" s="5"/>
      <c r="C9177" s="5"/>
    </row>
    <row r="9178" spans="1:3" x14ac:dyDescent="0.25">
      <c r="A9178" s="5"/>
      <c r="B9178" s="5"/>
      <c r="C9178" s="5"/>
    </row>
    <row r="9179" spans="1:3" x14ac:dyDescent="0.25">
      <c r="A9179" s="5"/>
      <c r="B9179" s="5"/>
      <c r="C9179" s="5"/>
    </row>
    <row r="9180" spans="1:3" x14ac:dyDescent="0.25">
      <c r="A9180" s="5"/>
      <c r="B9180" s="5"/>
      <c r="C9180" s="5"/>
    </row>
    <row r="9181" spans="1:3" x14ac:dyDescent="0.25">
      <c r="A9181" s="5"/>
      <c r="B9181" s="5"/>
      <c r="C9181" s="5"/>
    </row>
    <row r="9182" spans="1:3" x14ac:dyDescent="0.25">
      <c r="A9182" s="5"/>
      <c r="B9182" s="5"/>
      <c r="C9182" s="5"/>
    </row>
    <row r="9183" spans="1:3" x14ac:dyDescent="0.25">
      <c r="A9183" s="5"/>
      <c r="B9183" s="5"/>
      <c r="C9183" s="5"/>
    </row>
    <row r="9184" spans="1:3" x14ac:dyDescent="0.25">
      <c r="A9184" s="5"/>
      <c r="B9184" s="5"/>
      <c r="C9184" s="5"/>
    </row>
    <row r="9185" spans="1:3" x14ac:dyDescent="0.25">
      <c r="A9185" s="5"/>
      <c r="B9185" s="5"/>
      <c r="C9185" s="5"/>
    </row>
    <row r="9186" spans="1:3" x14ac:dyDescent="0.25">
      <c r="A9186" s="5"/>
      <c r="B9186" s="5"/>
      <c r="C9186" s="5"/>
    </row>
    <row r="9187" spans="1:3" x14ac:dyDescent="0.25">
      <c r="A9187" s="5"/>
      <c r="B9187" s="5"/>
      <c r="C9187" s="5"/>
    </row>
    <row r="9188" spans="1:3" x14ac:dyDescent="0.25">
      <c r="A9188" s="5"/>
      <c r="B9188" s="5"/>
      <c r="C9188" s="5"/>
    </row>
    <row r="9189" spans="1:3" x14ac:dyDescent="0.25">
      <c r="A9189" s="5"/>
      <c r="B9189" s="5"/>
      <c r="C9189" s="5"/>
    </row>
    <row r="9190" spans="1:3" x14ac:dyDescent="0.25">
      <c r="A9190" s="5"/>
      <c r="B9190" s="5"/>
      <c r="C9190" s="5"/>
    </row>
    <row r="9191" spans="1:3" x14ac:dyDescent="0.25">
      <c r="A9191" s="5"/>
      <c r="B9191" s="5"/>
      <c r="C9191" s="5"/>
    </row>
    <row r="9192" spans="1:3" x14ac:dyDescent="0.25">
      <c r="A9192" s="5"/>
      <c r="B9192" s="5"/>
      <c r="C9192" s="5"/>
    </row>
    <row r="9193" spans="1:3" x14ac:dyDescent="0.25">
      <c r="A9193" s="5"/>
      <c r="B9193" s="5"/>
      <c r="C9193" s="5"/>
    </row>
    <row r="9194" spans="1:3" x14ac:dyDescent="0.25">
      <c r="A9194" s="5"/>
      <c r="B9194" s="5"/>
      <c r="C9194" s="5"/>
    </row>
    <row r="9195" spans="1:3" x14ac:dyDescent="0.25">
      <c r="A9195" s="5"/>
      <c r="B9195" s="5"/>
      <c r="C9195" s="5"/>
    </row>
    <row r="9196" spans="1:3" x14ac:dyDescent="0.25">
      <c r="A9196" s="5"/>
      <c r="B9196" s="5"/>
      <c r="C9196" s="5"/>
    </row>
    <row r="9197" spans="1:3" x14ac:dyDescent="0.25">
      <c r="A9197" s="5"/>
      <c r="B9197" s="5"/>
      <c r="C9197" s="5"/>
    </row>
    <row r="9198" spans="1:3" x14ac:dyDescent="0.25">
      <c r="A9198" s="5"/>
      <c r="B9198" s="5"/>
      <c r="C9198" s="5"/>
    </row>
    <row r="9199" spans="1:3" x14ac:dyDescent="0.25">
      <c r="A9199" s="5"/>
      <c r="B9199" s="5"/>
      <c r="C9199" s="5"/>
    </row>
    <row r="9200" spans="1:3" x14ac:dyDescent="0.25">
      <c r="A9200" s="5"/>
      <c r="B9200" s="5"/>
      <c r="C9200" s="5"/>
    </row>
    <row r="9201" spans="1:3" x14ac:dyDescent="0.25">
      <c r="A9201" s="5"/>
      <c r="B9201" s="5"/>
      <c r="C9201" s="5"/>
    </row>
    <row r="9202" spans="1:3" x14ac:dyDescent="0.25">
      <c r="A9202" s="5"/>
      <c r="B9202" s="5"/>
      <c r="C9202" s="5"/>
    </row>
    <row r="9203" spans="1:3" x14ac:dyDescent="0.25">
      <c r="A9203" s="5"/>
      <c r="B9203" s="5"/>
      <c r="C9203" s="5"/>
    </row>
    <row r="9204" spans="1:3" x14ac:dyDescent="0.25">
      <c r="A9204" s="5"/>
      <c r="B9204" s="5"/>
      <c r="C9204" s="5"/>
    </row>
    <row r="9205" spans="1:3" x14ac:dyDescent="0.25">
      <c r="A9205" s="5"/>
      <c r="B9205" s="5"/>
      <c r="C9205" s="5"/>
    </row>
    <row r="9206" spans="1:3" x14ac:dyDescent="0.25">
      <c r="A9206" s="5"/>
      <c r="B9206" s="5"/>
      <c r="C9206" s="5"/>
    </row>
    <row r="9207" spans="1:3" x14ac:dyDescent="0.25">
      <c r="A9207" s="5"/>
      <c r="B9207" s="5"/>
      <c r="C9207" s="5"/>
    </row>
    <row r="9208" spans="1:3" x14ac:dyDescent="0.25">
      <c r="A9208" s="5"/>
      <c r="B9208" s="5"/>
      <c r="C9208" s="5"/>
    </row>
    <row r="9209" spans="1:3" x14ac:dyDescent="0.25">
      <c r="A9209" s="5"/>
      <c r="B9209" s="5"/>
      <c r="C9209" s="5"/>
    </row>
    <row r="9210" spans="1:3" x14ac:dyDescent="0.25">
      <c r="A9210" s="5"/>
      <c r="B9210" s="5"/>
      <c r="C9210" s="5"/>
    </row>
    <row r="9211" spans="1:3" x14ac:dyDescent="0.25">
      <c r="A9211" s="5"/>
      <c r="B9211" s="5"/>
      <c r="C9211" s="5"/>
    </row>
    <row r="9212" spans="1:3" x14ac:dyDescent="0.25">
      <c r="A9212" s="5"/>
      <c r="B9212" s="5"/>
      <c r="C9212" s="5"/>
    </row>
    <row r="9213" spans="1:3" x14ac:dyDescent="0.25">
      <c r="A9213" s="5"/>
      <c r="B9213" s="5"/>
      <c r="C9213" s="5"/>
    </row>
    <row r="9214" spans="1:3" x14ac:dyDescent="0.25">
      <c r="A9214" s="5"/>
      <c r="B9214" s="5"/>
      <c r="C9214" s="5"/>
    </row>
    <row r="9215" spans="1:3" x14ac:dyDescent="0.25">
      <c r="A9215" s="5"/>
      <c r="B9215" s="5"/>
      <c r="C9215" s="5"/>
    </row>
    <row r="9216" spans="1:3" x14ac:dyDescent="0.25">
      <c r="A9216" s="5"/>
      <c r="B9216" s="5"/>
      <c r="C9216" s="5"/>
    </row>
    <row r="9217" spans="1:3" x14ac:dyDescent="0.25">
      <c r="A9217" s="5"/>
      <c r="B9217" s="5"/>
      <c r="C9217" s="5"/>
    </row>
    <row r="9218" spans="1:3" x14ac:dyDescent="0.25">
      <c r="A9218" s="5"/>
      <c r="B9218" s="5"/>
      <c r="C9218" s="5"/>
    </row>
    <row r="9219" spans="1:3" x14ac:dyDescent="0.25">
      <c r="A9219" s="5"/>
      <c r="B9219" s="5"/>
      <c r="C9219" s="5"/>
    </row>
    <row r="9220" spans="1:3" x14ac:dyDescent="0.25">
      <c r="A9220" s="5"/>
      <c r="B9220" s="5"/>
      <c r="C9220" s="5"/>
    </row>
    <row r="9221" spans="1:3" x14ac:dyDescent="0.25">
      <c r="A9221" s="5"/>
      <c r="B9221" s="5"/>
      <c r="C9221" s="5"/>
    </row>
    <row r="9222" spans="1:3" x14ac:dyDescent="0.25">
      <c r="A9222" s="5"/>
      <c r="B9222" s="5"/>
      <c r="C9222" s="5"/>
    </row>
    <row r="9223" spans="1:3" x14ac:dyDescent="0.25">
      <c r="A9223" s="5"/>
      <c r="B9223" s="5"/>
      <c r="C9223" s="5"/>
    </row>
    <row r="9224" spans="1:3" x14ac:dyDescent="0.25">
      <c r="A9224" s="5"/>
      <c r="B9224" s="5"/>
      <c r="C9224" s="5"/>
    </row>
    <row r="9225" spans="1:3" x14ac:dyDescent="0.25">
      <c r="A9225" s="5"/>
      <c r="B9225" s="5"/>
      <c r="C9225" s="5"/>
    </row>
    <row r="9226" spans="1:3" x14ac:dyDescent="0.25">
      <c r="A9226" s="5"/>
      <c r="B9226" s="5"/>
      <c r="C9226" s="5"/>
    </row>
    <row r="9227" spans="1:3" x14ac:dyDescent="0.25">
      <c r="A9227" s="5"/>
      <c r="B9227" s="5"/>
      <c r="C9227" s="5"/>
    </row>
    <row r="9228" spans="1:3" x14ac:dyDescent="0.25">
      <c r="A9228" s="5"/>
      <c r="B9228" s="5"/>
      <c r="C9228" s="5"/>
    </row>
    <row r="9229" spans="1:3" x14ac:dyDescent="0.25">
      <c r="A9229" s="5"/>
      <c r="B9229" s="5"/>
      <c r="C9229" s="5"/>
    </row>
    <row r="9230" spans="1:3" x14ac:dyDescent="0.25">
      <c r="A9230" s="5"/>
      <c r="B9230" s="5"/>
      <c r="C9230" s="5"/>
    </row>
    <row r="9231" spans="1:3" x14ac:dyDescent="0.25">
      <c r="A9231" s="5"/>
      <c r="B9231" s="5"/>
      <c r="C9231" s="5"/>
    </row>
    <row r="9232" spans="1:3" x14ac:dyDescent="0.25">
      <c r="A9232" s="5"/>
      <c r="B9232" s="5"/>
      <c r="C9232" s="5"/>
    </row>
    <row r="9233" spans="1:3" x14ac:dyDescent="0.25">
      <c r="A9233" s="5"/>
      <c r="B9233" s="5"/>
      <c r="C9233" s="5"/>
    </row>
    <row r="9234" spans="1:3" x14ac:dyDescent="0.25">
      <c r="A9234" s="5"/>
      <c r="B9234" s="5"/>
      <c r="C9234" s="5"/>
    </row>
    <row r="9235" spans="1:3" x14ac:dyDescent="0.25">
      <c r="A9235" s="5"/>
      <c r="B9235" s="5"/>
      <c r="C9235" s="5"/>
    </row>
    <row r="9236" spans="1:3" x14ac:dyDescent="0.25">
      <c r="A9236" s="5"/>
      <c r="B9236" s="5"/>
      <c r="C9236" s="5"/>
    </row>
    <row r="9237" spans="1:3" x14ac:dyDescent="0.25">
      <c r="A9237" s="5"/>
      <c r="B9237" s="5"/>
      <c r="C9237" s="5"/>
    </row>
    <row r="9238" spans="1:3" x14ac:dyDescent="0.25">
      <c r="A9238" s="5"/>
      <c r="B9238" s="5"/>
      <c r="C9238" s="5"/>
    </row>
    <row r="9239" spans="1:3" x14ac:dyDescent="0.25">
      <c r="A9239" s="5"/>
      <c r="B9239" s="5"/>
      <c r="C9239" s="5"/>
    </row>
    <row r="9240" spans="1:3" x14ac:dyDescent="0.25">
      <c r="A9240" s="5"/>
      <c r="B9240" s="5"/>
      <c r="C9240" s="5"/>
    </row>
    <row r="9241" spans="1:3" x14ac:dyDescent="0.25">
      <c r="A9241" s="5"/>
      <c r="B9241" s="5"/>
      <c r="C9241" s="5"/>
    </row>
    <row r="9242" spans="1:3" x14ac:dyDescent="0.25">
      <c r="A9242" s="5"/>
      <c r="B9242" s="5"/>
      <c r="C9242" s="5"/>
    </row>
    <row r="9243" spans="1:3" x14ac:dyDescent="0.25">
      <c r="A9243" s="5"/>
      <c r="B9243" s="5"/>
      <c r="C9243" s="5"/>
    </row>
    <row r="9244" spans="1:3" x14ac:dyDescent="0.25">
      <c r="A9244" s="5"/>
      <c r="B9244" s="5"/>
      <c r="C9244" s="5"/>
    </row>
    <row r="9245" spans="1:3" x14ac:dyDescent="0.25">
      <c r="A9245" s="5"/>
      <c r="B9245" s="5"/>
      <c r="C9245" s="5"/>
    </row>
    <row r="9246" spans="1:3" x14ac:dyDescent="0.25">
      <c r="A9246" s="5"/>
      <c r="B9246" s="5"/>
      <c r="C9246" s="5"/>
    </row>
    <row r="9247" spans="1:3" x14ac:dyDescent="0.25">
      <c r="A9247" s="5"/>
      <c r="B9247" s="5"/>
      <c r="C9247" s="5"/>
    </row>
    <row r="9248" spans="1:3" x14ac:dyDescent="0.25">
      <c r="A9248" s="5"/>
      <c r="B9248" s="5"/>
      <c r="C9248" s="5"/>
    </row>
    <row r="9249" spans="1:3" x14ac:dyDescent="0.25">
      <c r="A9249" s="5"/>
      <c r="B9249" s="5"/>
      <c r="C9249" s="5"/>
    </row>
    <row r="9250" spans="1:3" x14ac:dyDescent="0.25">
      <c r="A9250" s="5"/>
      <c r="B9250" s="5"/>
      <c r="C9250" s="5"/>
    </row>
    <row r="9251" spans="1:3" x14ac:dyDescent="0.25">
      <c r="A9251" s="5"/>
      <c r="B9251" s="5"/>
      <c r="C9251" s="5"/>
    </row>
    <row r="9252" spans="1:3" x14ac:dyDescent="0.25">
      <c r="A9252" s="5"/>
      <c r="B9252" s="5"/>
      <c r="C9252" s="5"/>
    </row>
    <row r="9253" spans="1:3" x14ac:dyDescent="0.25">
      <c r="A9253" s="5"/>
      <c r="B9253" s="5"/>
      <c r="C9253" s="5"/>
    </row>
    <row r="9254" spans="1:3" x14ac:dyDescent="0.25">
      <c r="A9254" s="5"/>
      <c r="B9254" s="5"/>
      <c r="C9254" s="5"/>
    </row>
    <row r="9255" spans="1:3" x14ac:dyDescent="0.25">
      <c r="A9255" s="5"/>
      <c r="B9255" s="5"/>
      <c r="C9255" s="5"/>
    </row>
    <row r="9256" spans="1:3" x14ac:dyDescent="0.25">
      <c r="A9256" s="5"/>
      <c r="B9256" s="5"/>
      <c r="C9256" s="5"/>
    </row>
    <row r="9257" spans="1:3" x14ac:dyDescent="0.25">
      <c r="A9257" s="5"/>
      <c r="B9257" s="5"/>
      <c r="C9257" s="5"/>
    </row>
    <row r="9258" spans="1:3" x14ac:dyDescent="0.25">
      <c r="A9258" s="5"/>
      <c r="B9258" s="5"/>
      <c r="C9258" s="5"/>
    </row>
    <row r="9259" spans="1:3" x14ac:dyDescent="0.25">
      <c r="A9259" s="5"/>
      <c r="B9259" s="5"/>
      <c r="C9259" s="5"/>
    </row>
    <row r="9260" spans="1:3" x14ac:dyDescent="0.25">
      <c r="A9260" s="5"/>
      <c r="B9260" s="5"/>
      <c r="C9260" s="5"/>
    </row>
    <row r="9261" spans="1:3" x14ac:dyDescent="0.25">
      <c r="A9261" s="5"/>
      <c r="B9261" s="5"/>
      <c r="C9261" s="5"/>
    </row>
    <row r="9262" spans="1:3" x14ac:dyDescent="0.25">
      <c r="A9262" s="5"/>
      <c r="B9262" s="5"/>
      <c r="C9262" s="5"/>
    </row>
    <row r="9263" spans="1:3" x14ac:dyDescent="0.25">
      <c r="A9263" s="5"/>
      <c r="B9263" s="5"/>
      <c r="C9263" s="5"/>
    </row>
    <row r="9264" spans="1:3" x14ac:dyDescent="0.25">
      <c r="A9264" s="5"/>
      <c r="B9264" s="5"/>
      <c r="C9264" s="5"/>
    </row>
    <row r="9265" spans="1:3" x14ac:dyDescent="0.25">
      <c r="A9265" s="5"/>
      <c r="B9265" s="5"/>
      <c r="C9265" s="5"/>
    </row>
    <row r="9266" spans="1:3" x14ac:dyDescent="0.25">
      <c r="A9266" s="5"/>
      <c r="B9266" s="5"/>
      <c r="C9266" s="5"/>
    </row>
    <row r="9267" spans="1:3" x14ac:dyDescent="0.25">
      <c r="A9267" s="5"/>
      <c r="B9267" s="5"/>
      <c r="C9267" s="5"/>
    </row>
    <row r="9268" spans="1:3" x14ac:dyDescent="0.25">
      <c r="A9268" s="5"/>
      <c r="B9268" s="5"/>
      <c r="C9268" s="5"/>
    </row>
    <row r="9269" spans="1:3" x14ac:dyDescent="0.25">
      <c r="A9269" s="5"/>
      <c r="B9269" s="5"/>
      <c r="C9269" s="5"/>
    </row>
    <row r="9270" spans="1:3" x14ac:dyDescent="0.25">
      <c r="A9270" s="5"/>
      <c r="B9270" s="5"/>
      <c r="C9270" s="5"/>
    </row>
    <row r="9271" spans="1:3" x14ac:dyDescent="0.25">
      <c r="A9271" s="5"/>
      <c r="B9271" s="5"/>
      <c r="C9271" s="5"/>
    </row>
    <row r="9272" spans="1:3" x14ac:dyDescent="0.25">
      <c r="A9272" s="5"/>
      <c r="B9272" s="5"/>
      <c r="C9272" s="5"/>
    </row>
    <row r="9273" spans="1:3" x14ac:dyDescent="0.25">
      <c r="A9273" s="5"/>
      <c r="B9273" s="5"/>
      <c r="C9273" s="5"/>
    </row>
    <row r="9274" spans="1:3" x14ac:dyDescent="0.25">
      <c r="A9274" s="5"/>
      <c r="B9274" s="5"/>
      <c r="C9274" s="5"/>
    </row>
    <row r="9275" spans="1:3" x14ac:dyDescent="0.25">
      <c r="A9275" s="5"/>
      <c r="B9275" s="5"/>
      <c r="C9275" s="5"/>
    </row>
    <row r="9276" spans="1:3" x14ac:dyDescent="0.25">
      <c r="A9276" s="5"/>
      <c r="B9276" s="5"/>
      <c r="C9276" s="5"/>
    </row>
    <row r="9277" spans="1:3" x14ac:dyDescent="0.25">
      <c r="A9277" s="5"/>
      <c r="B9277" s="5"/>
      <c r="C9277" s="5"/>
    </row>
    <row r="9278" spans="1:3" x14ac:dyDescent="0.25">
      <c r="A9278" s="5"/>
      <c r="B9278" s="5"/>
      <c r="C9278" s="5"/>
    </row>
    <row r="9279" spans="1:3" x14ac:dyDescent="0.25">
      <c r="A9279" s="5"/>
      <c r="B9279" s="5"/>
      <c r="C9279" s="5"/>
    </row>
    <row r="9280" spans="1:3" x14ac:dyDescent="0.25">
      <c r="A9280" s="5"/>
      <c r="B9280" s="5"/>
      <c r="C9280" s="5"/>
    </row>
    <row r="9281" spans="1:3" x14ac:dyDescent="0.25">
      <c r="A9281" s="5"/>
      <c r="B9281" s="5"/>
      <c r="C9281" s="5"/>
    </row>
    <row r="9282" spans="1:3" x14ac:dyDescent="0.25">
      <c r="A9282" s="5"/>
      <c r="B9282" s="5"/>
      <c r="C9282" s="5"/>
    </row>
    <row r="9283" spans="1:3" x14ac:dyDescent="0.25">
      <c r="A9283" s="5"/>
      <c r="B9283" s="5"/>
      <c r="C9283" s="5"/>
    </row>
    <row r="9284" spans="1:3" x14ac:dyDescent="0.25">
      <c r="A9284" s="5"/>
      <c r="B9284" s="5"/>
      <c r="C9284" s="5"/>
    </row>
    <row r="9285" spans="1:3" x14ac:dyDescent="0.25">
      <c r="A9285" s="5"/>
      <c r="B9285" s="5"/>
      <c r="C9285" s="5"/>
    </row>
    <row r="9286" spans="1:3" x14ac:dyDescent="0.25">
      <c r="A9286" s="5"/>
      <c r="B9286" s="5"/>
      <c r="C9286" s="5"/>
    </row>
    <row r="9287" spans="1:3" x14ac:dyDescent="0.25">
      <c r="A9287" s="5"/>
      <c r="B9287" s="5"/>
      <c r="C9287" s="5"/>
    </row>
    <row r="9288" spans="1:3" x14ac:dyDescent="0.25">
      <c r="A9288" s="5"/>
      <c r="B9288" s="5"/>
      <c r="C9288" s="5"/>
    </row>
    <row r="9289" spans="1:3" x14ac:dyDescent="0.25">
      <c r="A9289" s="5"/>
      <c r="B9289" s="5"/>
      <c r="C9289" s="5"/>
    </row>
    <row r="9290" spans="1:3" x14ac:dyDescent="0.25">
      <c r="A9290" s="5"/>
      <c r="B9290" s="5"/>
      <c r="C9290" s="5"/>
    </row>
    <row r="9291" spans="1:3" x14ac:dyDescent="0.25">
      <c r="A9291" s="5"/>
      <c r="B9291" s="5"/>
      <c r="C9291" s="5"/>
    </row>
    <row r="9292" spans="1:3" x14ac:dyDescent="0.25">
      <c r="A9292" s="5"/>
      <c r="B9292" s="5"/>
      <c r="C9292" s="5"/>
    </row>
    <row r="9293" spans="1:3" x14ac:dyDescent="0.25">
      <c r="A9293" s="5"/>
      <c r="B9293" s="5"/>
      <c r="C9293" s="5"/>
    </row>
    <row r="9294" spans="1:3" x14ac:dyDescent="0.25">
      <c r="A9294" s="5"/>
      <c r="B9294" s="5"/>
      <c r="C9294" s="5"/>
    </row>
    <row r="9295" spans="1:3" x14ac:dyDescent="0.25">
      <c r="A9295" s="5"/>
      <c r="B9295" s="5"/>
      <c r="C9295" s="5"/>
    </row>
    <row r="9296" spans="1:3" x14ac:dyDescent="0.25">
      <c r="A9296" s="5"/>
      <c r="B9296" s="5"/>
      <c r="C9296" s="5"/>
    </row>
    <row r="9297" spans="1:3" x14ac:dyDescent="0.25">
      <c r="A9297" s="5"/>
      <c r="B9297" s="5"/>
      <c r="C9297" s="5"/>
    </row>
    <row r="9298" spans="1:3" x14ac:dyDescent="0.25">
      <c r="A9298" s="5"/>
      <c r="B9298" s="5"/>
      <c r="C9298" s="5"/>
    </row>
    <row r="9299" spans="1:3" x14ac:dyDescent="0.25">
      <c r="A9299" s="5"/>
      <c r="B9299" s="5"/>
      <c r="C9299" s="5"/>
    </row>
    <row r="9300" spans="1:3" x14ac:dyDescent="0.25">
      <c r="A9300" s="5"/>
      <c r="B9300" s="5"/>
      <c r="C9300" s="5"/>
    </row>
    <row r="9301" spans="1:3" x14ac:dyDescent="0.25">
      <c r="A9301" s="5"/>
      <c r="B9301" s="5"/>
      <c r="C9301" s="5"/>
    </row>
    <row r="9302" spans="1:3" x14ac:dyDescent="0.25">
      <c r="A9302" s="5"/>
      <c r="B9302" s="5"/>
      <c r="C9302" s="5"/>
    </row>
    <row r="9303" spans="1:3" x14ac:dyDescent="0.25">
      <c r="A9303" s="5"/>
      <c r="B9303" s="5"/>
      <c r="C9303" s="5"/>
    </row>
    <row r="9304" spans="1:3" x14ac:dyDescent="0.25">
      <c r="A9304" s="5"/>
      <c r="B9304" s="5"/>
      <c r="C9304" s="5"/>
    </row>
    <row r="9305" spans="1:3" x14ac:dyDescent="0.25">
      <c r="A9305" s="5"/>
      <c r="B9305" s="5"/>
      <c r="C9305" s="5"/>
    </row>
    <row r="9306" spans="1:3" x14ac:dyDescent="0.25">
      <c r="A9306" s="5"/>
      <c r="B9306" s="5"/>
      <c r="C9306" s="5"/>
    </row>
    <row r="9307" spans="1:3" x14ac:dyDescent="0.25">
      <c r="A9307" s="5"/>
      <c r="B9307" s="5"/>
      <c r="C9307" s="5"/>
    </row>
    <row r="9308" spans="1:3" x14ac:dyDescent="0.25">
      <c r="A9308" s="5"/>
      <c r="B9308" s="5"/>
      <c r="C9308" s="5"/>
    </row>
    <row r="9309" spans="1:3" x14ac:dyDescent="0.25">
      <c r="A9309" s="5"/>
      <c r="B9309" s="5"/>
      <c r="C9309" s="5"/>
    </row>
    <row r="9310" spans="1:3" x14ac:dyDescent="0.25">
      <c r="A9310" s="5"/>
      <c r="B9310" s="5"/>
      <c r="C9310" s="5"/>
    </row>
    <row r="9311" spans="1:3" x14ac:dyDescent="0.25">
      <c r="A9311" s="5"/>
      <c r="B9311" s="5"/>
      <c r="C9311" s="5"/>
    </row>
    <row r="9312" spans="1:3" x14ac:dyDescent="0.25">
      <c r="A9312" s="5"/>
      <c r="B9312" s="5"/>
      <c r="C9312" s="5"/>
    </row>
    <row r="9313" spans="1:3" x14ac:dyDescent="0.25">
      <c r="A9313" s="5"/>
      <c r="B9313" s="5"/>
      <c r="C9313" s="5"/>
    </row>
    <row r="9314" spans="1:3" x14ac:dyDescent="0.25">
      <c r="A9314" s="5"/>
      <c r="B9314" s="5"/>
      <c r="C9314" s="5"/>
    </row>
    <row r="9315" spans="1:3" x14ac:dyDescent="0.25">
      <c r="A9315" s="5"/>
      <c r="B9315" s="5"/>
      <c r="C9315" s="5"/>
    </row>
    <row r="9316" spans="1:3" x14ac:dyDescent="0.25">
      <c r="A9316" s="5"/>
      <c r="B9316" s="5"/>
      <c r="C9316" s="5"/>
    </row>
    <row r="9317" spans="1:3" x14ac:dyDescent="0.25">
      <c r="A9317" s="5"/>
      <c r="B9317" s="5"/>
      <c r="C9317" s="5"/>
    </row>
    <row r="9318" spans="1:3" x14ac:dyDescent="0.25">
      <c r="A9318" s="5"/>
      <c r="B9318" s="5"/>
      <c r="C9318" s="5"/>
    </row>
    <row r="9319" spans="1:3" x14ac:dyDescent="0.25">
      <c r="A9319" s="5"/>
      <c r="B9319" s="5"/>
      <c r="C9319" s="5"/>
    </row>
    <row r="9320" spans="1:3" x14ac:dyDescent="0.25">
      <c r="A9320" s="5"/>
      <c r="B9320" s="5"/>
      <c r="C9320" s="5"/>
    </row>
    <row r="9321" spans="1:3" x14ac:dyDescent="0.25">
      <c r="A9321" s="5"/>
      <c r="B9321" s="5"/>
      <c r="C9321" s="5"/>
    </row>
    <row r="9322" spans="1:3" x14ac:dyDescent="0.25">
      <c r="A9322" s="5"/>
      <c r="B9322" s="5"/>
      <c r="C9322" s="5"/>
    </row>
    <row r="9323" spans="1:3" x14ac:dyDescent="0.25">
      <c r="A9323" s="5"/>
      <c r="B9323" s="5"/>
      <c r="C9323" s="5"/>
    </row>
    <row r="9324" spans="1:3" x14ac:dyDescent="0.25">
      <c r="A9324" s="5"/>
      <c r="B9324" s="5"/>
      <c r="C9324" s="5"/>
    </row>
    <row r="9325" spans="1:3" x14ac:dyDescent="0.25">
      <c r="A9325" s="5"/>
      <c r="B9325" s="5"/>
      <c r="C9325" s="5"/>
    </row>
    <row r="9326" spans="1:3" x14ac:dyDescent="0.25">
      <c r="A9326" s="5"/>
      <c r="B9326" s="5"/>
      <c r="C9326" s="5"/>
    </row>
    <row r="9327" spans="1:3" x14ac:dyDescent="0.25">
      <c r="A9327" s="5"/>
      <c r="B9327" s="5"/>
      <c r="C9327" s="5"/>
    </row>
    <row r="9328" spans="1:3" x14ac:dyDescent="0.25">
      <c r="A9328" s="5"/>
      <c r="B9328" s="5"/>
      <c r="C9328" s="5"/>
    </row>
    <row r="9329" spans="1:3" x14ac:dyDescent="0.25">
      <c r="A9329" s="5"/>
      <c r="B9329" s="5"/>
      <c r="C9329" s="5"/>
    </row>
    <row r="9330" spans="1:3" x14ac:dyDescent="0.25">
      <c r="A9330" s="5"/>
      <c r="B9330" s="5"/>
      <c r="C9330" s="5"/>
    </row>
    <row r="9331" spans="1:3" x14ac:dyDescent="0.25">
      <c r="A9331" s="5"/>
      <c r="B9331" s="5"/>
      <c r="C9331" s="5"/>
    </row>
    <row r="9332" spans="1:3" x14ac:dyDescent="0.25">
      <c r="A9332" s="5"/>
      <c r="B9332" s="5"/>
      <c r="C9332" s="5"/>
    </row>
    <row r="9333" spans="1:3" x14ac:dyDescent="0.25">
      <c r="A9333" s="5"/>
      <c r="B9333" s="5"/>
      <c r="C9333" s="5"/>
    </row>
    <row r="9334" spans="1:3" x14ac:dyDescent="0.25">
      <c r="A9334" s="5"/>
      <c r="B9334" s="5"/>
      <c r="C9334" s="5"/>
    </row>
    <row r="9335" spans="1:3" x14ac:dyDescent="0.25">
      <c r="A9335" s="5"/>
      <c r="B9335" s="5"/>
      <c r="C9335" s="5"/>
    </row>
    <row r="9336" spans="1:3" x14ac:dyDescent="0.25">
      <c r="A9336" s="5"/>
      <c r="B9336" s="5"/>
      <c r="C9336" s="5"/>
    </row>
    <row r="9337" spans="1:3" x14ac:dyDescent="0.25">
      <c r="A9337" s="5"/>
      <c r="B9337" s="5"/>
      <c r="C9337" s="5"/>
    </row>
    <row r="9338" spans="1:3" x14ac:dyDescent="0.25">
      <c r="A9338" s="5"/>
      <c r="B9338" s="5"/>
      <c r="C9338" s="5"/>
    </row>
    <row r="9339" spans="1:3" x14ac:dyDescent="0.25">
      <c r="A9339" s="5"/>
      <c r="B9339" s="5"/>
      <c r="C9339" s="5"/>
    </row>
    <row r="9340" spans="1:3" x14ac:dyDescent="0.25">
      <c r="A9340" s="5"/>
      <c r="B9340" s="5"/>
      <c r="C9340" s="5"/>
    </row>
    <row r="9341" spans="1:3" x14ac:dyDescent="0.25">
      <c r="A9341" s="5"/>
      <c r="B9341" s="5"/>
      <c r="C9341" s="5"/>
    </row>
    <row r="9342" spans="1:3" x14ac:dyDescent="0.25">
      <c r="A9342" s="5"/>
      <c r="B9342" s="5"/>
      <c r="C9342" s="5"/>
    </row>
    <row r="9343" spans="1:3" x14ac:dyDescent="0.25">
      <c r="A9343" s="5"/>
      <c r="B9343" s="5"/>
      <c r="C9343" s="5"/>
    </row>
    <row r="9344" spans="1:3" x14ac:dyDescent="0.25">
      <c r="A9344" s="5"/>
      <c r="B9344" s="5"/>
      <c r="C9344" s="5"/>
    </row>
    <row r="9345" spans="1:3" x14ac:dyDescent="0.25">
      <c r="A9345" s="5"/>
      <c r="B9345" s="5"/>
      <c r="C9345" s="5"/>
    </row>
    <row r="9346" spans="1:3" x14ac:dyDescent="0.25">
      <c r="A9346" s="5"/>
      <c r="B9346" s="5"/>
      <c r="C9346" s="5"/>
    </row>
    <row r="9347" spans="1:3" x14ac:dyDescent="0.25">
      <c r="A9347" s="5"/>
      <c r="B9347" s="5"/>
      <c r="C9347" s="5"/>
    </row>
    <row r="9348" spans="1:3" x14ac:dyDescent="0.25">
      <c r="A9348" s="5"/>
      <c r="B9348" s="5"/>
      <c r="C9348" s="5"/>
    </row>
    <row r="9349" spans="1:3" x14ac:dyDescent="0.25">
      <c r="A9349" s="5"/>
      <c r="B9349" s="5"/>
      <c r="C9349" s="5"/>
    </row>
    <row r="9350" spans="1:3" x14ac:dyDescent="0.25">
      <c r="A9350" s="5"/>
      <c r="B9350" s="5"/>
      <c r="C9350" s="5"/>
    </row>
    <row r="9351" spans="1:3" x14ac:dyDescent="0.25">
      <c r="A9351" s="5"/>
      <c r="B9351" s="5"/>
      <c r="C9351" s="5"/>
    </row>
    <row r="9352" spans="1:3" x14ac:dyDescent="0.25">
      <c r="A9352" s="5"/>
      <c r="B9352" s="5"/>
      <c r="C9352" s="5"/>
    </row>
    <row r="9353" spans="1:3" x14ac:dyDescent="0.25">
      <c r="A9353" s="5"/>
      <c r="B9353" s="5"/>
      <c r="C9353" s="5"/>
    </row>
    <row r="9354" spans="1:3" x14ac:dyDescent="0.25">
      <c r="A9354" s="5"/>
      <c r="B9354" s="5"/>
      <c r="C9354" s="5"/>
    </row>
    <row r="9355" spans="1:3" x14ac:dyDescent="0.25">
      <c r="A9355" s="5"/>
      <c r="B9355" s="5"/>
      <c r="C9355" s="5"/>
    </row>
    <row r="9356" spans="1:3" x14ac:dyDescent="0.25">
      <c r="A9356" s="5"/>
      <c r="B9356" s="5"/>
      <c r="C9356" s="5"/>
    </row>
    <row r="9357" spans="1:3" x14ac:dyDescent="0.25">
      <c r="A9357" s="5"/>
      <c r="B9357" s="5"/>
      <c r="C9357" s="5"/>
    </row>
    <row r="9358" spans="1:3" x14ac:dyDescent="0.25">
      <c r="A9358" s="5"/>
      <c r="B9358" s="5"/>
      <c r="C9358" s="5"/>
    </row>
    <row r="9359" spans="1:3" x14ac:dyDescent="0.25">
      <c r="A9359" s="5"/>
      <c r="B9359" s="5"/>
      <c r="C9359" s="5"/>
    </row>
    <row r="9360" spans="1:3" x14ac:dyDescent="0.25">
      <c r="A9360" s="5"/>
      <c r="B9360" s="5"/>
      <c r="C9360" s="5"/>
    </row>
    <row r="9361" spans="1:3" x14ac:dyDescent="0.25">
      <c r="A9361" s="5"/>
      <c r="B9361" s="5"/>
      <c r="C9361" s="5"/>
    </row>
    <row r="9362" spans="1:3" x14ac:dyDescent="0.25">
      <c r="A9362" s="5"/>
      <c r="B9362" s="5"/>
      <c r="C9362" s="5"/>
    </row>
    <row r="9363" spans="1:3" x14ac:dyDescent="0.25">
      <c r="A9363" s="5"/>
      <c r="B9363" s="5"/>
      <c r="C9363" s="5"/>
    </row>
    <row r="9364" spans="1:3" x14ac:dyDescent="0.25">
      <c r="A9364" s="5"/>
      <c r="B9364" s="5"/>
      <c r="C9364" s="5"/>
    </row>
    <row r="9365" spans="1:3" x14ac:dyDescent="0.25">
      <c r="A9365" s="5"/>
      <c r="B9365" s="5"/>
      <c r="C9365" s="5"/>
    </row>
    <row r="9366" spans="1:3" x14ac:dyDescent="0.25">
      <c r="A9366" s="5"/>
      <c r="B9366" s="5"/>
      <c r="C9366" s="5"/>
    </row>
    <row r="9367" spans="1:3" x14ac:dyDescent="0.25">
      <c r="A9367" s="5"/>
      <c r="B9367" s="5"/>
      <c r="C9367" s="5"/>
    </row>
    <row r="9368" spans="1:3" x14ac:dyDescent="0.25">
      <c r="A9368" s="5"/>
      <c r="B9368" s="5"/>
      <c r="C9368" s="5"/>
    </row>
    <row r="9369" spans="1:3" x14ac:dyDescent="0.25">
      <c r="A9369" s="5"/>
      <c r="B9369" s="5"/>
      <c r="C9369" s="5"/>
    </row>
    <row r="9370" spans="1:3" x14ac:dyDescent="0.25">
      <c r="A9370" s="5"/>
      <c r="B9370" s="5"/>
      <c r="C9370" s="5"/>
    </row>
    <row r="9371" spans="1:3" x14ac:dyDescent="0.25">
      <c r="A9371" s="5"/>
      <c r="B9371" s="5"/>
      <c r="C9371" s="5"/>
    </row>
    <row r="9372" spans="1:3" x14ac:dyDescent="0.25">
      <c r="A9372" s="5"/>
      <c r="B9372" s="5"/>
      <c r="C9372" s="5"/>
    </row>
    <row r="9373" spans="1:3" x14ac:dyDescent="0.25">
      <c r="A9373" s="5"/>
      <c r="B9373" s="5"/>
      <c r="C9373" s="5"/>
    </row>
    <row r="9374" spans="1:3" x14ac:dyDescent="0.25">
      <c r="A9374" s="5"/>
      <c r="B9374" s="5"/>
      <c r="C9374" s="5"/>
    </row>
    <row r="9375" spans="1:3" x14ac:dyDescent="0.25">
      <c r="A9375" s="5"/>
      <c r="B9375" s="5"/>
      <c r="C9375" s="5"/>
    </row>
    <row r="9376" spans="1:3" x14ac:dyDescent="0.25">
      <c r="A9376" s="5"/>
      <c r="B9376" s="5"/>
      <c r="C9376" s="5"/>
    </row>
    <row r="9377" spans="1:3" x14ac:dyDescent="0.25">
      <c r="A9377" s="5"/>
      <c r="B9377" s="5"/>
      <c r="C9377" s="5"/>
    </row>
    <row r="9378" spans="1:3" x14ac:dyDescent="0.25">
      <c r="A9378" s="5"/>
      <c r="B9378" s="5"/>
      <c r="C9378" s="5"/>
    </row>
    <row r="9379" spans="1:3" x14ac:dyDescent="0.25">
      <c r="A9379" s="5"/>
      <c r="B9379" s="5"/>
      <c r="C9379" s="5"/>
    </row>
    <row r="9380" spans="1:3" x14ac:dyDescent="0.25">
      <c r="A9380" s="5"/>
      <c r="B9380" s="5"/>
      <c r="C9380" s="5"/>
    </row>
    <row r="9381" spans="1:3" x14ac:dyDescent="0.25">
      <c r="A9381" s="5"/>
      <c r="B9381" s="5"/>
      <c r="C9381" s="5"/>
    </row>
    <row r="9382" spans="1:3" x14ac:dyDescent="0.25">
      <c r="A9382" s="5"/>
      <c r="B9382" s="5"/>
      <c r="C9382" s="5"/>
    </row>
    <row r="9383" spans="1:3" x14ac:dyDescent="0.25">
      <c r="A9383" s="5"/>
      <c r="B9383" s="5"/>
      <c r="C9383" s="5"/>
    </row>
    <row r="9384" spans="1:3" x14ac:dyDescent="0.25">
      <c r="A9384" s="5"/>
      <c r="B9384" s="5"/>
      <c r="C9384" s="5"/>
    </row>
    <row r="9385" spans="1:3" x14ac:dyDescent="0.25">
      <c r="A9385" s="5"/>
      <c r="B9385" s="5"/>
      <c r="C9385" s="5"/>
    </row>
    <row r="9386" spans="1:3" x14ac:dyDescent="0.25">
      <c r="A9386" s="5"/>
      <c r="B9386" s="5"/>
      <c r="C9386" s="5"/>
    </row>
    <row r="9387" spans="1:3" x14ac:dyDescent="0.25">
      <c r="A9387" s="5"/>
      <c r="B9387" s="5"/>
      <c r="C9387" s="5"/>
    </row>
    <row r="9388" spans="1:3" x14ac:dyDescent="0.25">
      <c r="A9388" s="5"/>
      <c r="B9388" s="5"/>
      <c r="C9388" s="5"/>
    </row>
    <row r="9389" spans="1:3" x14ac:dyDescent="0.25">
      <c r="A9389" s="5"/>
      <c r="B9389" s="5"/>
      <c r="C9389" s="5"/>
    </row>
    <row r="9390" spans="1:3" x14ac:dyDescent="0.25">
      <c r="A9390" s="5"/>
      <c r="B9390" s="5"/>
      <c r="C9390" s="5"/>
    </row>
    <row r="9391" spans="1:3" x14ac:dyDescent="0.25">
      <c r="A9391" s="5"/>
      <c r="B9391" s="5"/>
      <c r="C9391" s="5"/>
    </row>
    <row r="9392" spans="1:3" x14ac:dyDescent="0.25">
      <c r="A9392" s="5"/>
      <c r="B9392" s="5"/>
      <c r="C9392" s="5"/>
    </row>
    <row r="9393" spans="1:3" x14ac:dyDescent="0.25">
      <c r="A9393" s="5"/>
      <c r="B9393" s="5"/>
      <c r="C9393" s="5"/>
    </row>
    <row r="9394" spans="1:3" x14ac:dyDescent="0.25">
      <c r="A9394" s="5"/>
      <c r="B9394" s="5"/>
      <c r="C9394" s="5"/>
    </row>
    <row r="9395" spans="1:3" x14ac:dyDescent="0.25">
      <c r="A9395" s="5"/>
      <c r="B9395" s="5"/>
      <c r="C9395" s="5"/>
    </row>
    <row r="9396" spans="1:3" x14ac:dyDescent="0.25">
      <c r="A9396" s="5"/>
      <c r="B9396" s="5"/>
      <c r="C9396" s="5"/>
    </row>
    <row r="9397" spans="1:3" x14ac:dyDescent="0.25">
      <c r="A9397" s="5"/>
      <c r="B9397" s="5"/>
      <c r="C9397" s="5"/>
    </row>
    <row r="9398" spans="1:3" x14ac:dyDescent="0.25">
      <c r="A9398" s="5"/>
      <c r="B9398" s="5"/>
      <c r="C9398" s="5"/>
    </row>
    <row r="9399" spans="1:3" x14ac:dyDescent="0.25">
      <c r="A9399" s="5"/>
      <c r="B9399" s="5"/>
      <c r="C9399" s="5"/>
    </row>
    <row r="9400" spans="1:3" x14ac:dyDescent="0.25">
      <c r="A9400" s="5"/>
      <c r="B9400" s="5"/>
      <c r="C9400" s="5"/>
    </row>
    <row r="9401" spans="1:3" x14ac:dyDescent="0.25">
      <c r="A9401" s="5"/>
      <c r="B9401" s="5"/>
      <c r="C9401" s="5"/>
    </row>
    <row r="9402" spans="1:3" x14ac:dyDescent="0.25">
      <c r="A9402" s="5"/>
      <c r="B9402" s="5"/>
      <c r="C9402" s="5"/>
    </row>
    <row r="9403" spans="1:3" x14ac:dyDescent="0.25">
      <c r="A9403" s="5"/>
      <c r="B9403" s="5"/>
      <c r="C9403" s="5"/>
    </row>
    <row r="9404" spans="1:3" x14ac:dyDescent="0.25">
      <c r="A9404" s="5"/>
      <c r="B9404" s="5"/>
      <c r="C9404" s="5"/>
    </row>
    <row r="9405" spans="1:3" x14ac:dyDescent="0.25">
      <c r="A9405" s="5"/>
      <c r="B9405" s="5"/>
      <c r="C9405" s="5"/>
    </row>
    <row r="9406" spans="1:3" x14ac:dyDescent="0.25">
      <c r="A9406" s="5"/>
      <c r="B9406" s="5"/>
      <c r="C9406" s="5"/>
    </row>
    <row r="9407" spans="1:3" x14ac:dyDescent="0.25">
      <c r="A9407" s="5"/>
      <c r="B9407" s="5"/>
      <c r="C9407" s="5"/>
    </row>
    <row r="9408" spans="1:3" x14ac:dyDescent="0.25">
      <c r="A9408" s="5"/>
      <c r="B9408" s="5"/>
      <c r="C9408" s="5"/>
    </row>
    <row r="9409" spans="1:3" x14ac:dyDescent="0.25">
      <c r="A9409" s="5"/>
      <c r="B9409" s="5"/>
      <c r="C9409" s="5"/>
    </row>
    <row r="9410" spans="1:3" x14ac:dyDescent="0.25">
      <c r="A9410" s="5"/>
      <c r="B9410" s="5"/>
      <c r="C9410" s="5"/>
    </row>
    <row r="9411" spans="1:3" x14ac:dyDescent="0.25">
      <c r="A9411" s="5"/>
      <c r="B9411" s="5"/>
      <c r="C9411" s="5"/>
    </row>
    <row r="9412" spans="1:3" x14ac:dyDescent="0.25">
      <c r="A9412" s="5"/>
      <c r="B9412" s="5"/>
      <c r="C9412" s="5"/>
    </row>
    <row r="9413" spans="1:3" x14ac:dyDescent="0.25">
      <c r="A9413" s="5"/>
      <c r="B9413" s="5"/>
      <c r="C9413" s="5"/>
    </row>
    <row r="9414" spans="1:3" x14ac:dyDescent="0.25">
      <c r="A9414" s="5"/>
      <c r="B9414" s="5"/>
      <c r="C9414" s="5"/>
    </row>
    <row r="9415" spans="1:3" x14ac:dyDescent="0.25">
      <c r="A9415" s="5"/>
      <c r="B9415" s="5"/>
      <c r="C9415" s="5"/>
    </row>
    <row r="9416" spans="1:3" x14ac:dyDescent="0.25">
      <c r="A9416" s="5"/>
      <c r="B9416" s="5"/>
      <c r="C9416" s="5"/>
    </row>
    <row r="9417" spans="1:3" x14ac:dyDescent="0.25">
      <c r="A9417" s="5"/>
      <c r="B9417" s="5"/>
      <c r="C9417" s="5"/>
    </row>
    <row r="9418" spans="1:3" x14ac:dyDescent="0.25">
      <c r="A9418" s="5"/>
      <c r="B9418" s="5"/>
      <c r="C9418" s="5"/>
    </row>
    <row r="9419" spans="1:3" x14ac:dyDescent="0.25">
      <c r="A9419" s="5"/>
      <c r="B9419" s="5"/>
      <c r="C9419" s="5"/>
    </row>
    <row r="9420" spans="1:3" x14ac:dyDescent="0.25">
      <c r="A9420" s="5"/>
      <c r="B9420" s="5"/>
      <c r="C9420" s="5"/>
    </row>
    <row r="9421" spans="1:3" x14ac:dyDescent="0.25">
      <c r="A9421" s="5"/>
      <c r="B9421" s="5"/>
      <c r="C9421" s="5"/>
    </row>
    <row r="9422" spans="1:3" x14ac:dyDescent="0.25">
      <c r="A9422" s="5"/>
      <c r="B9422" s="5"/>
      <c r="C9422" s="5"/>
    </row>
    <row r="9423" spans="1:3" x14ac:dyDescent="0.25">
      <c r="A9423" s="5"/>
      <c r="B9423" s="5"/>
      <c r="C9423" s="5"/>
    </row>
    <row r="9424" spans="1:3" x14ac:dyDescent="0.25">
      <c r="A9424" s="5"/>
      <c r="B9424" s="5"/>
      <c r="C9424" s="5"/>
    </row>
    <row r="9425" spans="1:3" x14ac:dyDescent="0.25">
      <c r="A9425" s="5"/>
      <c r="B9425" s="5"/>
      <c r="C9425" s="5"/>
    </row>
    <row r="9426" spans="1:3" x14ac:dyDescent="0.25">
      <c r="A9426" s="5"/>
      <c r="B9426" s="5"/>
      <c r="C9426" s="5"/>
    </row>
    <row r="9427" spans="1:3" x14ac:dyDescent="0.25">
      <c r="A9427" s="5"/>
      <c r="B9427" s="5"/>
      <c r="C9427" s="5"/>
    </row>
    <row r="9428" spans="1:3" x14ac:dyDescent="0.25">
      <c r="A9428" s="5"/>
      <c r="B9428" s="5"/>
      <c r="C9428" s="5"/>
    </row>
    <row r="9429" spans="1:3" x14ac:dyDescent="0.25">
      <c r="A9429" s="5"/>
      <c r="B9429" s="5"/>
      <c r="C9429" s="5"/>
    </row>
    <row r="9430" spans="1:3" x14ac:dyDescent="0.25">
      <c r="A9430" s="5"/>
      <c r="B9430" s="5"/>
      <c r="C9430" s="5"/>
    </row>
    <row r="9431" spans="1:3" x14ac:dyDescent="0.25">
      <c r="A9431" s="5"/>
      <c r="B9431" s="5"/>
      <c r="C9431" s="5"/>
    </row>
    <row r="9432" spans="1:3" x14ac:dyDescent="0.25">
      <c r="A9432" s="5"/>
      <c r="B9432" s="5"/>
      <c r="C9432" s="5"/>
    </row>
    <row r="9433" spans="1:3" x14ac:dyDescent="0.25">
      <c r="A9433" s="5"/>
      <c r="B9433" s="5"/>
      <c r="C9433" s="5"/>
    </row>
    <row r="9434" spans="1:3" x14ac:dyDescent="0.25">
      <c r="A9434" s="5"/>
      <c r="B9434" s="5"/>
      <c r="C9434" s="5"/>
    </row>
    <row r="9435" spans="1:3" x14ac:dyDescent="0.25">
      <c r="A9435" s="5"/>
      <c r="B9435" s="5"/>
      <c r="C9435" s="5"/>
    </row>
    <row r="9436" spans="1:3" x14ac:dyDescent="0.25">
      <c r="A9436" s="5"/>
      <c r="B9436" s="5"/>
      <c r="C9436" s="5"/>
    </row>
    <row r="9437" spans="1:3" x14ac:dyDescent="0.25">
      <c r="A9437" s="5"/>
      <c r="B9437" s="5"/>
      <c r="C9437" s="5"/>
    </row>
    <row r="9438" spans="1:3" x14ac:dyDescent="0.25">
      <c r="A9438" s="5"/>
      <c r="B9438" s="5"/>
      <c r="C9438" s="5"/>
    </row>
    <row r="9439" spans="1:3" x14ac:dyDescent="0.25">
      <c r="A9439" s="5"/>
      <c r="B9439" s="5"/>
      <c r="C9439" s="5"/>
    </row>
    <row r="9440" spans="1:3" x14ac:dyDescent="0.25">
      <c r="A9440" s="5"/>
      <c r="B9440" s="5"/>
      <c r="C9440" s="5"/>
    </row>
    <row r="9441" spans="1:3" x14ac:dyDescent="0.25">
      <c r="A9441" s="5"/>
      <c r="B9441" s="5"/>
      <c r="C9441" s="5"/>
    </row>
    <row r="9442" spans="1:3" x14ac:dyDescent="0.25">
      <c r="A9442" s="5"/>
      <c r="B9442" s="5"/>
      <c r="C9442" s="5"/>
    </row>
    <row r="9443" spans="1:3" x14ac:dyDescent="0.25">
      <c r="A9443" s="5"/>
      <c r="B9443" s="5"/>
      <c r="C9443" s="5"/>
    </row>
    <row r="9444" spans="1:3" x14ac:dyDescent="0.25">
      <c r="A9444" s="5"/>
      <c r="B9444" s="5"/>
      <c r="C9444" s="5"/>
    </row>
    <row r="9445" spans="1:3" x14ac:dyDescent="0.25">
      <c r="A9445" s="5"/>
      <c r="B9445" s="5"/>
      <c r="C9445" s="5"/>
    </row>
    <row r="9446" spans="1:3" x14ac:dyDescent="0.25">
      <c r="A9446" s="5"/>
      <c r="B9446" s="5"/>
      <c r="C9446" s="5"/>
    </row>
    <row r="9447" spans="1:3" x14ac:dyDescent="0.25">
      <c r="A9447" s="5"/>
      <c r="B9447" s="5"/>
      <c r="C9447" s="5"/>
    </row>
    <row r="9448" spans="1:3" x14ac:dyDescent="0.25">
      <c r="A9448" s="5"/>
      <c r="B9448" s="5"/>
      <c r="C9448" s="5"/>
    </row>
    <row r="9449" spans="1:3" x14ac:dyDescent="0.25">
      <c r="A9449" s="5"/>
      <c r="B9449" s="5"/>
      <c r="C9449" s="5"/>
    </row>
    <row r="9450" spans="1:3" x14ac:dyDescent="0.25">
      <c r="A9450" s="5"/>
      <c r="B9450" s="5"/>
      <c r="C9450" s="5"/>
    </row>
    <row r="9451" spans="1:3" x14ac:dyDescent="0.25">
      <c r="A9451" s="5"/>
      <c r="B9451" s="5"/>
      <c r="C9451" s="5"/>
    </row>
    <row r="9452" spans="1:3" x14ac:dyDescent="0.25">
      <c r="A9452" s="5"/>
      <c r="B9452" s="5"/>
      <c r="C9452" s="5"/>
    </row>
    <row r="9453" spans="1:3" x14ac:dyDescent="0.25">
      <c r="A9453" s="5"/>
      <c r="B9453" s="5"/>
      <c r="C9453" s="5"/>
    </row>
    <row r="9454" spans="1:3" x14ac:dyDescent="0.25">
      <c r="A9454" s="5"/>
      <c r="B9454" s="5"/>
      <c r="C9454" s="5"/>
    </row>
    <row r="9455" spans="1:3" x14ac:dyDescent="0.25">
      <c r="A9455" s="5"/>
      <c r="B9455" s="5"/>
      <c r="C9455" s="5"/>
    </row>
    <row r="9456" spans="1:3" x14ac:dyDescent="0.25">
      <c r="A9456" s="5"/>
      <c r="B9456" s="5"/>
      <c r="C9456" s="5"/>
    </row>
    <row r="9457" spans="1:3" x14ac:dyDescent="0.25">
      <c r="A9457" s="5"/>
      <c r="B9457" s="5"/>
      <c r="C9457" s="5"/>
    </row>
    <row r="9458" spans="1:3" x14ac:dyDescent="0.25">
      <c r="A9458" s="5"/>
      <c r="B9458" s="5"/>
      <c r="C9458" s="5"/>
    </row>
    <row r="9459" spans="1:3" x14ac:dyDescent="0.25">
      <c r="A9459" s="5"/>
      <c r="B9459" s="5"/>
      <c r="C9459" s="5"/>
    </row>
    <row r="9460" spans="1:3" x14ac:dyDescent="0.25">
      <c r="A9460" s="5"/>
      <c r="B9460" s="5"/>
      <c r="C9460" s="5"/>
    </row>
    <row r="9461" spans="1:3" x14ac:dyDescent="0.25">
      <c r="A9461" s="5"/>
      <c r="B9461" s="5"/>
      <c r="C9461" s="5"/>
    </row>
    <row r="9462" spans="1:3" x14ac:dyDescent="0.25">
      <c r="A9462" s="5"/>
      <c r="B9462" s="5"/>
      <c r="C9462" s="5"/>
    </row>
    <row r="9463" spans="1:3" x14ac:dyDescent="0.25">
      <c r="A9463" s="5"/>
      <c r="B9463" s="5"/>
      <c r="C9463" s="5"/>
    </row>
    <row r="9464" spans="1:3" x14ac:dyDescent="0.25">
      <c r="A9464" s="5"/>
      <c r="B9464" s="5"/>
      <c r="C9464" s="5"/>
    </row>
    <row r="9465" spans="1:3" x14ac:dyDescent="0.25">
      <c r="A9465" s="5"/>
      <c r="B9465" s="5"/>
      <c r="C9465" s="5"/>
    </row>
    <row r="9466" spans="1:3" x14ac:dyDescent="0.25">
      <c r="A9466" s="5"/>
      <c r="B9466" s="5"/>
      <c r="C9466" s="5"/>
    </row>
    <row r="9467" spans="1:3" x14ac:dyDescent="0.25">
      <c r="A9467" s="5"/>
      <c r="B9467" s="5"/>
      <c r="C9467" s="5"/>
    </row>
    <row r="9468" spans="1:3" x14ac:dyDescent="0.25">
      <c r="A9468" s="5"/>
      <c r="B9468" s="5"/>
      <c r="C9468" s="5"/>
    </row>
    <row r="9469" spans="1:3" x14ac:dyDescent="0.25">
      <c r="A9469" s="5"/>
      <c r="B9469" s="5"/>
      <c r="C9469" s="5"/>
    </row>
    <row r="9470" spans="1:3" x14ac:dyDescent="0.25">
      <c r="A9470" s="5"/>
      <c r="B9470" s="5"/>
      <c r="C9470" s="5"/>
    </row>
    <row r="9471" spans="1:3" x14ac:dyDescent="0.25">
      <c r="A9471" s="5"/>
      <c r="B9471" s="5"/>
      <c r="C9471" s="5"/>
    </row>
    <row r="9472" spans="1:3" x14ac:dyDescent="0.25">
      <c r="A9472" s="5"/>
      <c r="B9472" s="5"/>
      <c r="C9472" s="5"/>
    </row>
    <row r="9473" spans="1:3" x14ac:dyDescent="0.25">
      <c r="A9473" s="5"/>
      <c r="B9473" s="5"/>
      <c r="C9473" s="5"/>
    </row>
    <row r="9474" spans="1:3" x14ac:dyDescent="0.25">
      <c r="A9474" s="5"/>
      <c r="B9474" s="5"/>
      <c r="C9474" s="5"/>
    </row>
    <row r="9475" spans="1:3" x14ac:dyDescent="0.25">
      <c r="A9475" s="5"/>
      <c r="B9475" s="5"/>
      <c r="C9475" s="5"/>
    </row>
    <row r="9476" spans="1:3" x14ac:dyDescent="0.25">
      <c r="A9476" s="5"/>
      <c r="B9476" s="5"/>
      <c r="C9476" s="5"/>
    </row>
    <row r="9477" spans="1:3" x14ac:dyDescent="0.25">
      <c r="A9477" s="5"/>
      <c r="B9477" s="5"/>
      <c r="C9477" s="5"/>
    </row>
    <row r="9478" spans="1:3" x14ac:dyDescent="0.25">
      <c r="A9478" s="5"/>
      <c r="B9478" s="5"/>
      <c r="C9478" s="5"/>
    </row>
    <row r="9479" spans="1:3" x14ac:dyDescent="0.25">
      <c r="A9479" s="5"/>
      <c r="B9479" s="5"/>
      <c r="C9479" s="5"/>
    </row>
    <row r="9480" spans="1:3" x14ac:dyDescent="0.25">
      <c r="A9480" s="5"/>
      <c r="B9480" s="5"/>
      <c r="C9480" s="5"/>
    </row>
    <row r="9481" spans="1:3" x14ac:dyDescent="0.25">
      <c r="A9481" s="5"/>
      <c r="B9481" s="5"/>
      <c r="C9481" s="5"/>
    </row>
    <row r="9482" spans="1:3" x14ac:dyDescent="0.25">
      <c r="A9482" s="5"/>
      <c r="B9482" s="5"/>
      <c r="C9482" s="5"/>
    </row>
    <row r="9483" spans="1:3" x14ac:dyDescent="0.25">
      <c r="A9483" s="5"/>
      <c r="B9483" s="5"/>
      <c r="C9483" s="5"/>
    </row>
    <row r="9484" spans="1:3" x14ac:dyDescent="0.25">
      <c r="A9484" s="5"/>
      <c r="B9484" s="5"/>
      <c r="C9484" s="5"/>
    </row>
    <row r="9485" spans="1:3" x14ac:dyDescent="0.25">
      <c r="A9485" s="5"/>
      <c r="B9485" s="5"/>
      <c r="C9485" s="5"/>
    </row>
    <row r="9486" spans="1:3" x14ac:dyDescent="0.25">
      <c r="A9486" s="5"/>
      <c r="B9486" s="5"/>
      <c r="C9486" s="5"/>
    </row>
    <row r="9487" spans="1:3" x14ac:dyDescent="0.25">
      <c r="A9487" s="5"/>
      <c r="B9487" s="5"/>
      <c r="C9487" s="5"/>
    </row>
    <row r="9488" spans="1:3" x14ac:dyDescent="0.25">
      <c r="A9488" s="5"/>
      <c r="B9488" s="5"/>
      <c r="C9488" s="5"/>
    </row>
    <row r="9489" spans="1:3" x14ac:dyDescent="0.25">
      <c r="A9489" s="5"/>
      <c r="B9489" s="5"/>
      <c r="C9489" s="5"/>
    </row>
    <row r="9490" spans="1:3" x14ac:dyDescent="0.25">
      <c r="A9490" s="5"/>
      <c r="B9490" s="5"/>
      <c r="C9490" s="5"/>
    </row>
    <row r="9491" spans="1:3" x14ac:dyDescent="0.25">
      <c r="A9491" s="5"/>
      <c r="B9491" s="5"/>
      <c r="C9491" s="5"/>
    </row>
    <row r="9492" spans="1:3" x14ac:dyDescent="0.25">
      <c r="A9492" s="5"/>
      <c r="B9492" s="5"/>
      <c r="C9492" s="5"/>
    </row>
    <row r="9493" spans="1:3" x14ac:dyDescent="0.25">
      <c r="A9493" s="5"/>
      <c r="B9493" s="5"/>
      <c r="C9493" s="5"/>
    </row>
    <row r="9494" spans="1:3" x14ac:dyDescent="0.25">
      <c r="A9494" s="5"/>
      <c r="B9494" s="5"/>
      <c r="C9494" s="5"/>
    </row>
    <row r="9495" spans="1:3" x14ac:dyDescent="0.25">
      <c r="A9495" s="5"/>
      <c r="B9495" s="5"/>
      <c r="C9495" s="5"/>
    </row>
    <row r="9496" spans="1:3" x14ac:dyDescent="0.25">
      <c r="A9496" s="5"/>
      <c r="B9496" s="5"/>
      <c r="C9496" s="5"/>
    </row>
    <row r="9497" spans="1:3" x14ac:dyDescent="0.25">
      <c r="A9497" s="5"/>
      <c r="B9497" s="5"/>
      <c r="C9497" s="5"/>
    </row>
    <row r="9498" spans="1:3" x14ac:dyDescent="0.25">
      <c r="A9498" s="5"/>
      <c r="B9498" s="5"/>
      <c r="C9498" s="5"/>
    </row>
    <row r="9499" spans="1:3" x14ac:dyDescent="0.25">
      <c r="A9499" s="5"/>
      <c r="B9499" s="5"/>
      <c r="C9499" s="5"/>
    </row>
    <row r="9500" spans="1:3" x14ac:dyDescent="0.25">
      <c r="A9500" s="5"/>
      <c r="B9500" s="5"/>
      <c r="C9500" s="5"/>
    </row>
    <row r="9501" spans="1:3" x14ac:dyDescent="0.25">
      <c r="A9501" s="5"/>
      <c r="B9501" s="5"/>
      <c r="C9501" s="5"/>
    </row>
    <row r="9502" spans="1:3" x14ac:dyDescent="0.25">
      <c r="A9502" s="5"/>
      <c r="B9502" s="5"/>
      <c r="C9502" s="5"/>
    </row>
    <row r="9503" spans="1:3" x14ac:dyDescent="0.25">
      <c r="A9503" s="5"/>
      <c r="B9503" s="5"/>
      <c r="C9503" s="5"/>
    </row>
    <row r="9504" spans="1:3" x14ac:dyDescent="0.25">
      <c r="A9504" s="5"/>
      <c r="B9504" s="5"/>
      <c r="C9504" s="5"/>
    </row>
    <row r="9505" spans="1:3" x14ac:dyDescent="0.25">
      <c r="A9505" s="5"/>
      <c r="B9505" s="5"/>
      <c r="C9505" s="5"/>
    </row>
    <row r="9506" spans="1:3" x14ac:dyDescent="0.25">
      <c r="A9506" s="5"/>
      <c r="B9506" s="5"/>
      <c r="C9506" s="5"/>
    </row>
    <row r="9507" spans="1:3" x14ac:dyDescent="0.25">
      <c r="A9507" s="5"/>
      <c r="B9507" s="5"/>
      <c r="C9507" s="5"/>
    </row>
    <row r="9508" spans="1:3" x14ac:dyDescent="0.25">
      <c r="A9508" s="5"/>
      <c r="B9508" s="5"/>
      <c r="C9508" s="5"/>
    </row>
    <row r="9509" spans="1:3" x14ac:dyDescent="0.25">
      <c r="A9509" s="5"/>
      <c r="B9509" s="5"/>
      <c r="C9509" s="5"/>
    </row>
    <row r="9510" spans="1:3" x14ac:dyDescent="0.25">
      <c r="A9510" s="5"/>
      <c r="B9510" s="5"/>
      <c r="C9510" s="5"/>
    </row>
    <row r="9511" spans="1:3" x14ac:dyDescent="0.25">
      <c r="A9511" s="5"/>
      <c r="B9511" s="5"/>
      <c r="C9511" s="5"/>
    </row>
    <row r="9512" spans="1:3" x14ac:dyDescent="0.25">
      <c r="A9512" s="5"/>
      <c r="B9512" s="5"/>
      <c r="C9512" s="5"/>
    </row>
    <row r="9513" spans="1:3" x14ac:dyDescent="0.25">
      <c r="A9513" s="5"/>
      <c r="B9513" s="5"/>
      <c r="C9513" s="5"/>
    </row>
    <row r="9514" spans="1:3" x14ac:dyDescent="0.25">
      <c r="A9514" s="5"/>
      <c r="B9514" s="5"/>
      <c r="C9514" s="5"/>
    </row>
    <row r="9515" spans="1:3" x14ac:dyDescent="0.25">
      <c r="A9515" s="5"/>
      <c r="B9515" s="5"/>
      <c r="C9515" s="5"/>
    </row>
    <row r="9516" spans="1:3" x14ac:dyDescent="0.25">
      <c r="A9516" s="5"/>
      <c r="B9516" s="5"/>
      <c r="C9516" s="5"/>
    </row>
    <row r="9517" spans="1:3" x14ac:dyDescent="0.25">
      <c r="A9517" s="5"/>
      <c r="B9517" s="5"/>
      <c r="C9517" s="5"/>
    </row>
    <row r="9518" spans="1:3" x14ac:dyDescent="0.25">
      <c r="A9518" s="5"/>
      <c r="B9518" s="5"/>
      <c r="C9518" s="5"/>
    </row>
    <row r="9519" spans="1:3" x14ac:dyDescent="0.25">
      <c r="A9519" s="5"/>
      <c r="B9519" s="5"/>
      <c r="C9519" s="5"/>
    </row>
    <row r="9520" spans="1:3" x14ac:dyDescent="0.25">
      <c r="A9520" s="5"/>
      <c r="B9520" s="5"/>
      <c r="C9520" s="5"/>
    </row>
    <row r="9521" spans="1:3" x14ac:dyDescent="0.25">
      <c r="A9521" s="5"/>
      <c r="B9521" s="5"/>
      <c r="C9521" s="5"/>
    </row>
    <row r="9522" spans="1:3" x14ac:dyDescent="0.25">
      <c r="A9522" s="5"/>
      <c r="B9522" s="5"/>
      <c r="C9522" s="5"/>
    </row>
    <row r="9523" spans="1:3" x14ac:dyDescent="0.25">
      <c r="A9523" s="5"/>
      <c r="B9523" s="5"/>
      <c r="C9523" s="5"/>
    </row>
    <row r="9524" spans="1:3" x14ac:dyDescent="0.25">
      <c r="A9524" s="5"/>
      <c r="B9524" s="5"/>
      <c r="C9524" s="5"/>
    </row>
    <row r="9525" spans="1:3" x14ac:dyDescent="0.25">
      <c r="A9525" s="5"/>
      <c r="B9525" s="5"/>
      <c r="C9525" s="5"/>
    </row>
    <row r="9526" spans="1:3" x14ac:dyDescent="0.25">
      <c r="A9526" s="5"/>
      <c r="B9526" s="5"/>
      <c r="C9526" s="5"/>
    </row>
    <row r="9527" spans="1:3" x14ac:dyDescent="0.25">
      <c r="A9527" s="5"/>
      <c r="B9527" s="5"/>
      <c r="C9527" s="5"/>
    </row>
    <row r="9528" spans="1:3" x14ac:dyDescent="0.25">
      <c r="A9528" s="5"/>
      <c r="B9528" s="5"/>
      <c r="C9528" s="5"/>
    </row>
    <row r="9529" spans="1:3" x14ac:dyDescent="0.25">
      <c r="A9529" s="5"/>
      <c r="B9529" s="5"/>
      <c r="C9529" s="5"/>
    </row>
    <row r="9530" spans="1:3" x14ac:dyDescent="0.25">
      <c r="A9530" s="5"/>
      <c r="B9530" s="5"/>
      <c r="C9530" s="5"/>
    </row>
    <row r="9531" spans="1:3" x14ac:dyDescent="0.25">
      <c r="A9531" s="5"/>
      <c r="B9531" s="5"/>
      <c r="C9531" s="5"/>
    </row>
    <row r="9532" spans="1:3" x14ac:dyDescent="0.25">
      <c r="A9532" s="5"/>
      <c r="B9532" s="5"/>
      <c r="C9532" s="5"/>
    </row>
    <row r="9533" spans="1:3" x14ac:dyDescent="0.25">
      <c r="A9533" s="5"/>
      <c r="B9533" s="5"/>
      <c r="C9533" s="5"/>
    </row>
    <row r="9534" spans="1:3" x14ac:dyDescent="0.25">
      <c r="A9534" s="5"/>
      <c r="B9534" s="5"/>
      <c r="C9534" s="5"/>
    </row>
    <row r="9535" spans="1:3" x14ac:dyDescent="0.25">
      <c r="A9535" s="5"/>
      <c r="B9535" s="5"/>
      <c r="C9535" s="5"/>
    </row>
    <row r="9536" spans="1:3" x14ac:dyDescent="0.25">
      <c r="A9536" s="5"/>
      <c r="B9536" s="5"/>
      <c r="C9536" s="5"/>
    </row>
    <row r="9537" spans="1:3" x14ac:dyDescent="0.25">
      <c r="A9537" s="5"/>
      <c r="B9537" s="5"/>
      <c r="C9537" s="5"/>
    </row>
    <row r="9538" spans="1:3" x14ac:dyDescent="0.25">
      <c r="A9538" s="5"/>
      <c r="B9538" s="5"/>
      <c r="C9538" s="5"/>
    </row>
    <row r="9539" spans="1:3" x14ac:dyDescent="0.25">
      <c r="A9539" s="5"/>
      <c r="B9539" s="5"/>
      <c r="C9539" s="5"/>
    </row>
    <row r="9540" spans="1:3" x14ac:dyDescent="0.25">
      <c r="A9540" s="5"/>
      <c r="B9540" s="5"/>
      <c r="C9540" s="5"/>
    </row>
    <row r="9541" spans="1:3" x14ac:dyDescent="0.25">
      <c r="A9541" s="5"/>
      <c r="B9541" s="5"/>
      <c r="C9541" s="5"/>
    </row>
    <row r="9542" spans="1:3" x14ac:dyDescent="0.25">
      <c r="A9542" s="5"/>
      <c r="B9542" s="5"/>
      <c r="C9542" s="5"/>
    </row>
    <row r="9543" spans="1:3" x14ac:dyDescent="0.25">
      <c r="A9543" s="5"/>
      <c r="B9543" s="5"/>
      <c r="C9543" s="5"/>
    </row>
    <row r="9544" spans="1:3" x14ac:dyDescent="0.25">
      <c r="A9544" s="5"/>
      <c r="B9544" s="5"/>
      <c r="C9544" s="5"/>
    </row>
    <row r="9545" spans="1:3" x14ac:dyDescent="0.25">
      <c r="A9545" s="5"/>
      <c r="B9545" s="5"/>
      <c r="C9545" s="5"/>
    </row>
    <row r="9546" spans="1:3" x14ac:dyDescent="0.25">
      <c r="A9546" s="5"/>
      <c r="B9546" s="5"/>
      <c r="C9546" s="5"/>
    </row>
    <row r="9547" spans="1:3" x14ac:dyDescent="0.25">
      <c r="A9547" s="5"/>
      <c r="B9547" s="5"/>
      <c r="C9547" s="5"/>
    </row>
    <row r="9548" spans="1:3" x14ac:dyDescent="0.25">
      <c r="A9548" s="5"/>
      <c r="B9548" s="5"/>
      <c r="C9548" s="5"/>
    </row>
    <row r="9549" spans="1:3" x14ac:dyDescent="0.25">
      <c r="A9549" s="5"/>
      <c r="B9549" s="5"/>
      <c r="C9549" s="5"/>
    </row>
    <row r="9550" spans="1:3" x14ac:dyDescent="0.25">
      <c r="A9550" s="5"/>
      <c r="B9550" s="5"/>
      <c r="C9550" s="5"/>
    </row>
    <row r="9551" spans="1:3" x14ac:dyDescent="0.25">
      <c r="A9551" s="5"/>
      <c r="B9551" s="5"/>
      <c r="C9551" s="5"/>
    </row>
    <row r="9552" spans="1:3" x14ac:dyDescent="0.25">
      <c r="A9552" s="5"/>
      <c r="B9552" s="5"/>
      <c r="C9552" s="5"/>
    </row>
    <row r="9553" spans="1:3" x14ac:dyDescent="0.25">
      <c r="A9553" s="5"/>
      <c r="B9553" s="5"/>
      <c r="C9553" s="5"/>
    </row>
    <row r="9554" spans="1:3" x14ac:dyDescent="0.25">
      <c r="A9554" s="5"/>
      <c r="B9554" s="5"/>
      <c r="C9554" s="5"/>
    </row>
    <row r="9555" spans="1:3" x14ac:dyDescent="0.25">
      <c r="A9555" s="5"/>
      <c r="B9555" s="5"/>
      <c r="C9555" s="5"/>
    </row>
    <row r="9556" spans="1:3" x14ac:dyDescent="0.25">
      <c r="A9556" s="5"/>
      <c r="B9556" s="5"/>
      <c r="C9556" s="5"/>
    </row>
    <row r="9557" spans="1:3" x14ac:dyDescent="0.25">
      <c r="A9557" s="5"/>
      <c r="B9557" s="5"/>
      <c r="C9557" s="5"/>
    </row>
    <row r="9558" spans="1:3" x14ac:dyDescent="0.25">
      <c r="A9558" s="5"/>
      <c r="B9558" s="5"/>
      <c r="C9558" s="5"/>
    </row>
    <row r="9559" spans="1:3" x14ac:dyDescent="0.25">
      <c r="A9559" s="5"/>
      <c r="B9559" s="5"/>
      <c r="C9559" s="5"/>
    </row>
    <row r="9560" spans="1:3" x14ac:dyDescent="0.25">
      <c r="A9560" s="5"/>
      <c r="B9560" s="5"/>
      <c r="C9560" s="5"/>
    </row>
    <row r="9561" spans="1:3" x14ac:dyDescent="0.25">
      <c r="A9561" s="5"/>
      <c r="B9561" s="5"/>
      <c r="C9561" s="5"/>
    </row>
    <row r="9562" spans="1:3" x14ac:dyDescent="0.25">
      <c r="A9562" s="5"/>
      <c r="B9562" s="5"/>
      <c r="C9562" s="5"/>
    </row>
    <row r="9563" spans="1:3" x14ac:dyDescent="0.25">
      <c r="A9563" s="5"/>
      <c r="B9563" s="5"/>
      <c r="C9563" s="5"/>
    </row>
    <row r="9564" spans="1:3" x14ac:dyDescent="0.25">
      <c r="A9564" s="5"/>
      <c r="B9564" s="5"/>
      <c r="C9564" s="5"/>
    </row>
    <row r="9565" spans="1:3" x14ac:dyDescent="0.25">
      <c r="A9565" s="5"/>
      <c r="B9565" s="5"/>
      <c r="C9565" s="5"/>
    </row>
    <row r="9566" spans="1:3" x14ac:dyDescent="0.25">
      <c r="A9566" s="5"/>
      <c r="B9566" s="5"/>
      <c r="C9566" s="5"/>
    </row>
    <row r="9567" spans="1:3" x14ac:dyDescent="0.25">
      <c r="A9567" s="5"/>
      <c r="B9567" s="5"/>
      <c r="C9567" s="5"/>
    </row>
    <row r="9568" spans="1:3" x14ac:dyDescent="0.25">
      <c r="A9568" s="5"/>
      <c r="B9568" s="5"/>
      <c r="C9568" s="5"/>
    </row>
    <row r="9569" spans="1:3" x14ac:dyDescent="0.25">
      <c r="A9569" s="5"/>
      <c r="B9569" s="5"/>
      <c r="C9569" s="5"/>
    </row>
    <row r="9570" spans="1:3" x14ac:dyDescent="0.25">
      <c r="A9570" s="5"/>
      <c r="B9570" s="5"/>
      <c r="C9570" s="5"/>
    </row>
    <row r="9571" spans="1:3" x14ac:dyDescent="0.25">
      <c r="A9571" s="5"/>
      <c r="B9571" s="5"/>
      <c r="C9571" s="5"/>
    </row>
    <row r="9572" spans="1:3" x14ac:dyDescent="0.25">
      <c r="A9572" s="5"/>
      <c r="B9572" s="5"/>
      <c r="C9572" s="5"/>
    </row>
    <row r="9573" spans="1:3" x14ac:dyDescent="0.25">
      <c r="A9573" s="5"/>
      <c r="B9573" s="5"/>
      <c r="C9573" s="5"/>
    </row>
    <row r="9574" spans="1:3" x14ac:dyDescent="0.25">
      <c r="A9574" s="5"/>
      <c r="B9574" s="5"/>
      <c r="C9574" s="5"/>
    </row>
    <row r="9575" spans="1:3" x14ac:dyDescent="0.25">
      <c r="A9575" s="5"/>
      <c r="B9575" s="5"/>
      <c r="C9575" s="5"/>
    </row>
    <row r="9576" spans="1:3" x14ac:dyDescent="0.25">
      <c r="A9576" s="5"/>
      <c r="B9576" s="5"/>
      <c r="C9576" s="5"/>
    </row>
    <row r="9577" spans="1:3" x14ac:dyDescent="0.25">
      <c r="A9577" s="5"/>
      <c r="B9577" s="5"/>
      <c r="C9577" s="5"/>
    </row>
    <row r="9578" spans="1:3" x14ac:dyDescent="0.25">
      <c r="A9578" s="5"/>
      <c r="B9578" s="5"/>
      <c r="C9578" s="5"/>
    </row>
    <row r="9579" spans="1:3" x14ac:dyDescent="0.25">
      <c r="A9579" s="5"/>
      <c r="B9579" s="5"/>
      <c r="C9579" s="5"/>
    </row>
    <row r="9580" spans="1:3" x14ac:dyDescent="0.25">
      <c r="A9580" s="5"/>
      <c r="B9580" s="5"/>
      <c r="C9580" s="5"/>
    </row>
    <row r="9581" spans="1:3" x14ac:dyDescent="0.25">
      <c r="A9581" s="5"/>
      <c r="B9581" s="5"/>
      <c r="C9581" s="5"/>
    </row>
    <row r="9582" spans="1:3" x14ac:dyDescent="0.25">
      <c r="A9582" s="5"/>
      <c r="B9582" s="5"/>
      <c r="C9582" s="5"/>
    </row>
    <row r="9583" spans="1:3" x14ac:dyDescent="0.25">
      <c r="A9583" s="5"/>
      <c r="B9583" s="5"/>
      <c r="C9583" s="5"/>
    </row>
    <row r="9584" spans="1:3" x14ac:dyDescent="0.25">
      <c r="A9584" s="5"/>
      <c r="B9584" s="5"/>
      <c r="C9584" s="5"/>
    </row>
    <row r="9585" spans="1:3" x14ac:dyDescent="0.25">
      <c r="A9585" s="5"/>
      <c r="B9585" s="5"/>
      <c r="C9585" s="5"/>
    </row>
    <row r="9586" spans="1:3" x14ac:dyDescent="0.25">
      <c r="A9586" s="5"/>
      <c r="B9586" s="5"/>
      <c r="C9586" s="5"/>
    </row>
    <row r="9587" spans="1:3" x14ac:dyDescent="0.25">
      <c r="A9587" s="5"/>
      <c r="B9587" s="5"/>
      <c r="C9587" s="5"/>
    </row>
    <row r="9588" spans="1:3" x14ac:dyDescent="0.25">
      <c r="A9588" s="5"/>
      <c r="B9588" s="5"/>
      <c r="C9588" s="5"/>
    </row>
    <row r="9589" spans="1:3" x14ac:dyDescent="0.25">
      <c r="A9589" s="5"/>
      <c r="B9589" s="5"/>
      <c r="C9589" s="5"/>
    </row>
    <row r="9590" spans="1:3" x14ac:dyDescent="0.25">
      <c r="A9590" s="5"/>
      <c r="B9590" s="5"/>
      <c r="C9590" s="5"/>
    </row>
    <row r="9591" spans="1:3" x14ac:dyDescent="0.25">
      <c r="A9591" s="5"/>
      <c r="B9591" s="5"/>
      <c r="C9591" s="5"/>
    </row>
    <row r="9592" spans="1:3" x14ac:dyDescent="0.25">
      <c r="A9592" s="5"/>
      <c r="B9592" s="5"/>
      <c r="C9592" s="5"/>
    </row>
    <row r="9593" spans="1:3" x14ac:dyDescent="0.25">
      <c r="A9593" s="5"/>
      <c r="B9593" s="5"/>
      <c r="C9593" s="5"/>
    </row>
    <row r="9594" spans="1:3" x14ac:dyDescent="0.25">
      <c r="A9594" s="5"/>
      <c r="B9594" s="5"/>
      <c r="C9594" s="5"/>
    </row>
    <row r="9595" spans="1:3" x14ac:dyDescent="0.25">
      <c r="A9595" s="5"/>
      <c r="B9595" s="5"/>
      <c r="C9595" s="5"/>
    </row>
    <row r="9596" spans="1:3" x14ac:dyDescent="0.25">
      <c r="A9596" s="5"/>
      <c r="B9596" s="5"/>
      <c r="C9596" s="5"/>
    </row>
    <row r="9597" spans="1:3" x14ac:dyDescent="0.25">
      <c r="A9597" s="5"/>
      <c r="B9597" s="5"/>
      <c r="C9597" s="5"/>
    </row>
    <row r="9598" spans="1:3" x14ac:dyDescent="0.25">
      <c r="A9598" s="5"/>
      <c r="B9598" s="5"/>
      <c r="C9598" s="5"/>
    </row>
    <row r="9599" spans="1:3" x14ac:dyDescent="0.25">
      <c r="A9599" s="5"/>
      <c r="B9599" s="5"/>
      <c r="C9599" s="5"/>
    </row>
    <row r="9600" spans="1:3" x14ac:dyDescent="0.25">
      <c r="A9600" s="5"/>
      <c r="B9600" s="5"/>
      <c r="C9600" s="5"/>
    </row>
    <row r="9601" spans="1:3" x14ac:dyDescent="0.25">
      <c r="A9601" s="5"/>
      <c r="B9601" s="5"/>
      <c r="C9601" s="5"/>
    </row>
    <row r="9602" spans="1:3" x14ac:dyDescent="0.25">
      <c r="A9602" s="5"/>
      <c r="B9602" s="5"/>
      <c r="C9602" s="5"/>
    </row>
    <row r="9603" spans="1:3" x14ac:dyDescent="0.25">
      <c r="A9603" s="5"/>
      <c r="B9603" s="5"/>
      <c r="C9603" s="5"/>
    </row>
    <row r="9604" spans="1:3" x14ac:dyDescent="0.25">
      <c r="A9604" s="5"/>
      <c r="B9604" s="5"/>
      <c r="C9604" s="5"/>
    </row>
    <row r="9605" spans="1:3" x14ac:dyDescent="0.25">
      <c r="A9605" s="5"/>
      <c r="B9605" s="5"/>
      <c r="C9605" s="5"/>
    </row>
    <row r="9606" spans="1:3" x14ac:dyDescent="0.25">
      <c r="A9606" s="5"/>
      <c r="B9606" s="5"/>
      <c r="C9606" s="5"/>
    </row>
    <row r="9607" spans="1:3" x14ac:dyDescent="0.25">
      <c r="A9607" s="5"/>
      <c r="B9607" s="5"/>
      <c r="C9607" s="5"/>
    </row>
    <row r="9608" spans="1:3" x14ac:dyDescent="0.25">
      <c r="A9608" s="5"/>
      <c r="B9608" s="5"/>
      <c r="C9608" s="5"/>
    </row>
    <row r="9609" spans="1:3" x14ac:dyDescent="0.25">
      <c r="A9609" s="5"/>
      <c r="B9609" s="5"/>
      <c r="C9609" s="5"/>
    </row>
    <row r="9610" spans="1:3" x14ac:dyDescent="0.25">
      <c r="A9610" s="5"/>
      <c r="B9610" s="5"/>
      <c r="C9610" s="5"/>
    </row>
    <row r="9611" spans="1:3" x14ac:dyDescent="0.25">
      <c r="A9611" s="5"/>
      <c r="B9611" s="5"/>
      <c r="C9611" s="5"/>
    </row>
    <row r="9612" spans="1:3" x14ac:dyDescent="0.25">
      <c r="A9612" s="5"/>
      <c r="B9612" s="5"/>
      <c r="C9612" s="5"/>
    </row>
    <row r="9613" spans="1:3" x14ac:dyDescent="0.25">
      <c r="A9613" s="5"/>
      <c r="B9613" s="5"/>
      <c r="C9613" s="5"/>
    </row>
    <row r="9614" spans="1:3" x14ac:dyDescent="0.25">
      <c r="A9614" s="5"/>
      <c r="B9614" s="5"/>
      <c r="C9614" s="5"/>
    </row>
    <row r="9615" spans="1:3" x14ac:dyDescent="0.25">
      <c r="A9615" s="5"/>
      <c r="B9615" s="5"/>
      <c r="C9615" s="5"/>
    </row>
    <row r="9616" spans="1:3" x14ac:dyDescent="0.25">
      <c r="A9616" s="5"/>
      <c r="B9616" s="5"/>
      <c r="C9616" s="5"/>
    </row>
    <row r="9617" spans="1:3" x14ac:dyDescent="0.25">
      <c r="A9617" s="5"/>
      <c r="B9617" s="5"/>
      <c r="C9617" s="5"/>
    </row>
    <row r="9618" spans="1:3" x14ac:dyDescent="0.25">
      <c r="A9618" s="5"/>
      <c r="B9618" s="5"/>
      <c r="C9618" s="5"/>
    </row>
    <row r="9619" spans="1:3" x14ac:dyDescent="0.25">
      <c r="A9619" s="5"/>
      <c r="B9619" s="5"/>
      <c r="C9619" s="5"/>
    </row>
    <row r="9620" spans="1:3" x14ac:dyDescent="0.25">
      <c r="A9620" s="5"/>
      <c r="B9620" s="5"/>
      <c r="C9620" s="5"/>
    </row>
    <row r="9621" spans="1:3" x14ac:dyDescent="0.25">
      <c r="A9621" s="5"/>
      <c r="B9621" s="5"/>
      <c r="C9621" s="5"/>
    </row>
    <row r="9622" spans="1:3" x14ac:dyDescent="0.25">
      <c r="A9622" s="5"/>
      <c r="B9622" s="5"/>
      <c r="C9622" s="5"/>
    </row>
    <row r="9623" spans="1:3" x14ac:dyDescent="0.25">
      <c r="A9623" s="5"/>
      <c r="B9623" s="5"/>
      <c r="C9623" s="5"/>
    </row>
    <row r="9624" spans="1:3" x14ac:dyDescent="0.25">
      <c r="A9624" s="5"/>
      <c r="B9624" s="5"/>
      <c r="C9624" s="5"/>
    </row>
    <row r="9625" spans="1:3" x14ac:dyDescent="0.25">
      <c r="A9625" s="5"/>
      <c r="B9625" s="5"/>
      <c r="C9625" s="5"/>
    </row>
    <row r="9626" spans="1:3" x14ac:dyDescent="0.25">
      <c r="A9626" s="5"/>
      <c r="B9626" s="5"/>
      <c r="C9626" s="5"/>
    </row>
    <row r="9627" spans="1:3" x14ac:dyDescent="0.25">
      <c r="A9627" s="5"/>
      <c r="B9627" s="5"/>
      <c r="C9627" s="5"/>
    </row>
    <row r="9628" spans="1:3" x14ac:dyDescent="0.25">
      <c r="A9628" s="5"/>
      <c r="B9628" s="5"/>
      <c r="C9628" s="5"/>
    </row>
    <row r="9629" spans="1:3" x14ac:dyDescent="0.25">
      <c r="A9629" s="5"/>
      <c r="B9629" s="5"/>
      <c r="C9629" s="5"/>
    </row>
    <row r="9630" spans="1:3" x14ac:dyDescent="0.25">
      <c r="A9630" s="5"/>
      <c r="B9630" s="5"/>
      <c r="C9630" s="5"/>
    </row>
    <row r="9631" spans="1:3" x14ac:dyDescent="0.25">
      <c r="A9631" s="5"/>
      <c r="B9631" s="5"/>
      <c r="C9631" s="5"/>
    </row>
    <row r="9632" spans="1:3" x14ac:dyDescent="0.25">
      <c r="A9632" s="5"/>
      <c r="B9632" s="5"/>
      <c r="C9632" s="5"/>
    </row>
    <row r="9633" spans="1:3" x14ac:dyDescent="0.25">
      <c r="A9633" s="5"/>
      <c r="B9633" s="5"/>
      <c r="C9633" s="5"/>
    </row>
    <row r="9634" spans="1:3" x14ac:dyDescent="0.25">
      <c r="A9634" s="5"/>
      <c r="B9634" s="5"/>
      <c r="C9634" s="5"/>
    </row>
    <row r="9635" spans="1:3" x14ac:dyDescent="0.25">
      <c r="A9635" s="5"/>
      <c r="B9635" s="5"/>
      <c r="C9635" s="5"/>
    </row>
    <row r="9636" spans="1:3" x14ac:dyDescent="0.25">
      <c r="A9636" s="5"/>
      <c r="B9636" s="5"/>
      <c r="C9636" s="5"/>
    </row>
    <row r="9637" spans="1:3" x14ac:dyDescent="0.25">
      <c r="A9637" s="5"/>
      <c r="B9637" s="5"/>
      <c r="C9637" s="5"/>
    </row>
    <row r="9638" spans="1:3" x14ac:dyDescent="0.25">
      <c r="A9638" s="5"/>
      <c r="B9638" s="5"/>
      <c r="C9638" s="5"/>
    </row>
    <row r="9639" spans="1:3" x14ac:dyDescent="0.25">
      <c r="A9639" s="5"/>
      <c r="B9639" s="5"/>
      <c r="C9639" s="5"/>
    </row>
    <row r="9640" spans="1:3" x14ac:dyDescent="0.25">
      <c r="A9640" s="5"/>
      <c r="B9640" s="5"/>
      <c r="C9640" s="5"/>
    </row>
    <row r="9641" spans="1:3" x14ac:dyDescent="0.25">
      <c r="A9641" s="5"/>
      <c r="B9641" s="5"/>
      <c r="C9641" s="5"/>
    </row>
    <row r="9642" spans="1:3" x14ac:dyDescent="0.25">
      <c r="A9642" s="5"/>
      <c r="B9642" s="5"/>
      <c r="C9642" s="5"/>
    </row>
    <row r="9643" spans="1:3" x14ac:dyDescent="0.25">
      <c r="A9643" s="5"/>
      <c r="B9643" s="5"/>
      <c r="C9643" s="5"/>
    </row>
    <row r="9644" spans="1:3" x14ac:dyDescent="0.25">
      <c r="A9644" s="5"/>
      <c r="B9644" s="5"/>
      <c r="C9644" s="5"/>
    </row>
    <row r="9645" spans="1:3" x14ac:dyDescent="0.25">
      <c r="A9645" s="5"/>
      <c r="B9645" s="5"/>
      <c r="C9645" s="5"/>
    </row>
    <row r="9646" spans="1:3" x14ac:dyDescent="0.25">
      <c r="A9646" s="5"/>
      <c r="B9646" s="5"/>
      <c r="C9646" s="5"/>
    </row>
    <row r="9647" spans="1:3" x14ac:dyDescent="0.25">
      <c r="A9647" s="5"/>
      <c r="B9647" s="5"/>
      <c r="C9647" s="5"/>
    </row>
    <row r="9648" spans="1:3" x14ac:dyDescent="0.25">
      <c r="A9648" s="5"/>
      <c r="B9648" s="5"/>
      <c r="C9648" s="5"/>
    </row>
    <row r="9649" spans="1:3" x14ac:dyDescent="0.25">
      <c r="A9649" s="5"/>
      <c r="B9649" s="5"/>
      <c r="C9649" s="5"/>
    </row>
    <row r="9650" spans="1:3" x14ac:dyDescent="0.25">
      <c r="A9650" s="5"/>
      <c r="B9650" s="5"/>
      <c r="C9650" s="5"/>
    </row>
    <row r="9651" spans="1:3" x14ac:dyDescent="0.25">
      <c r="A9651" s="5"/>
      <c r="B9651" s="5"/>
      <c r="C9651" s="5"/>
    </row>
    <row r="9652" spans="1:3" x14ac:dyDescent="0.25">
      <c r="A9652" s="5"/>
      <c r="B9652" s="5"/>
      <c r="C9652" s="5"/>
    </row>
    <row r="9653" spans="1:3" x14ac:dyDescent="0.25">
      <c r="A9653" s="5"/>
      <c r="B9653" s="5"/>
      <c r="C9653" s="5"/>
    </row>
    <row r="9654" spans="1:3" x14ac:dyDescent="0.25">
      <c r="A9654" s="5"/>
      <c r="B9654" s="5"/>
      <c r="C9654" s="5"/>
    </row>
    <row r="9655" spans="1:3" x14ac:dyDescent="0.25">
      <c r="A9655" s="5"/>
      <c r="B9655" s="5"/>
      <c r="C9655" s="5"/>
    </row>
    <row r="9656" spans="1:3" x14ac:dyDescent="0.25">
      <c r="A9656" s="5"/>
      <c r="B9656" s="5"/>
      <c r="C9656" s="5"/>
    </row>
    <row r="9657" spans="1:3" x14ac:dyDescent="0.25">
      <c r="A9657" s="5"/>
      <c r="B9657" s="5"/>
      <c r="C9657" s="5"/>
    </row>
    <row r="9658" spans="1:3" x14ac:dyDescent="0.25">
      <c r="A9658" s="5"/>
      <c r="B9658" s="5"/>
      <c r="C9658" s="5"/>
    </row>
    <row r="9659" spans="1:3" x14ac:dyDescent="0.25">
      <c r="A9659" s="5"/>
      <c r="B9659" s="5"/>
      <c r="C9659" s="5"/>
    </row>
    <row r="9660" spans="1:3" x14ac:dyDescent="0.25">
      <c r="A9660" s="5"/>
      <c r="B9660" s="5"/>
      <c r="C9660" s="5"/>
    </row>
    <row r="9661" spans="1:3" x14ac:dyDescent="0.25">
      <c r="A9661" s="5"/>
      <c r="B9661" s="5"/>
      <c r="C9661" s="5"/>
    </row>
    <row r="9662" spans="1:3" x14ac:dyDescent="0.25">
      <c r="A9662" s="5"/>
      <c r="B9662" s="5"/>
      <c r="C9662" s="5"/>
    </row>
    <row r="9663" spans="1:3" x14ac:dyDescent="0.25">
      <c r="A9663" s="5"/>
      <c r="B9663" s="5"/>
      <c r="C9663" s="5"/>
    </row>
    <row r="9664" spans="1:3" x14ac:dyDescent="0.25">
      <c r="A9664" s="5"/>
      <c r="B9664" s="5"/>
      <c r="C9664" s="5"/>
    </row>
    <row r="9665" spans="1:3" x14ac:dyDescent="0.25">
      <c r="A9665" s="5"/>
      <c r="B9665" s="5"/>
      <c r="C9665" s="5"/>
    </row>
    <row r="9666" spans="1:3" x14ac:dyDescent="0.25">
      <c r="A9666" s="5"/>
      <c r="B9666" s="5"/>
      <c r="C9666" s="5"/>
    </row>
    <row r="9667" spans="1:3" x14ac:dyDescent="0.25">
      <c r="A9667" s="5"/>
      <c r="B9667" s="5"/>
      <c r="C9667" s="5"/>
    </row>
    <row r="9668" spans="1:3" x14ac:dyDescent="0.25">
      <c r="A9668" s="5"/>
      <c r="B9668" s="5"/>
      <c r="C9668" s="5"/>
    </row>
    <row r="9669" spans="1:3" x14ac:dyDescent="0.25">
      <c r="A9669" s="5"/>
      <c r="B9669" s="5"/>
      <c r="C9669" s="5"/>
    </row>
    <row r="9670" spans="1:3" x14ac:dyDescent="0.25">
      <c r="A9670" s="5"/>
      <c r="B9670" s="5"/>
      <c r="C9670" s="5"/>
    </row>
    <row r="9671" spans="1:3" x14ac:dyDescent="0.25">
      <c r="A9671" s="5"/>
      <c r="B9671" s="5"/>
      <c r="C9671" s="5"/>
    </row>
    <row r="9672" spans="1:3" x14ac:dyDescent="0.25">
      <c r="A9672" s="5"/>
      <c r="B9672" s="5"/>
      <c r="C9672" s="5"/>
    </row>
    <row r="9673" spans="1:3" x14ac:dyDescent="0.25">
      <c r="A9673" s="5"/>
      <c r="B9673" s="5"/>
      <c r="C9673" s="5"/>
    </row>
    <row r="9674" spans="1:3" x14ac:dyDescent="0.25">
      <c r="A9674" s="5"/>
      <c r="B9674" s="5"/>
      <c r="C9674" s="5"/>
    </row>
    <row r="9675" spans="1:3" x14ac:dyDescent="0.25">
      <c r="A9675" s="5"/>
      <c r="B9675" s="5"/>
      <c r="C9675" s="5"/>
    </row>
    <row r="9676" spans="1:3" x14ac:dyDescent="0.25">
      <c r="A9676" s="5"/>
      <c r="B9676" s="5"/>
      <c r="C9676" s="5"/>
    </row>
    <row r="9677" spans="1:3" x14ac:dyDescent="0.25">
      <c r="A9677" s="5"/>
      <c r="B9677" s="5"/>
      <c r="C9677" s="5"/>
    </row>
    <row r="9678" spans="1:3" x14ac:dyDescent="0.25">
      <c r="A9678" s="5"/>
      <c r="B9678" s="5"/>
      <c r="C9678" s="5"/>
    </row>
    <row r="9679" spans="1:3" x14ac:dyDescent="0.25">
      <c r="A9679" s="5"/>
      <c r="B9679" s="5"/>
      <c r="C9679" s="5"/>
    </row>
    <row r="9680" spans="1:3" x14ac:dyDescent="0.25">
      <c r="A9680" s="5"/>
      <c r="B9680" s="5"/>
      <c r="C9680" s="5"/>
    </row>
    <row r="9681" spans="1:3" x14ac:dyDescent="0.25">
      <c r="A9681" s="5"/>
      <c r="B9681" s="5"/>
      <c r="C9681" s="5"/>
    </row>
    <row r="9682" spans="1:3" x14ac:dyDescent="0.25">
      <c r="A9682" s="5"/>
      <c r="B9682" s="5"/>
      <c r="C9682" s="5"/>
    </row>
    <row r="9683" spans="1:3" x14ac:dyDescent="0.25">
      <c r="A9683" s="5"/>
      <c r="B9683" s="5"/>
      <c r="C9683" s="5"/>
    </row>
    <row r="9684" spans="1:3" x14ac:dyDescent="0.25">
      <c r="A9684" s="5"/>
      <c r="B9684" s="5"/>
      <c r="C9684" s="5"/>
    </row>
    <row r="9685" spans="1:3" x14ac:dyDescent="0.25">
      <c r="A9685" s="5"/>
      <c r="B9685" s="5"/>
      <c r="C9685" s="5"/>
    </row>
    <row r="9686" spans="1:3" x14ac:dyDescent="0.25">
      <c r="A9686" s="5"/>
      <c r="B9686" s="5"/>
      <c r="C9686" s="5"/>
    </row>
    <row r="9687" spans="1:3" x14ac:dyDescent="0.25">
      <c r="A9687" s="5"/>
      <c r="B9687" s="5"/>
      <c r="C9687" s="5"/>
    </row>
    <row r="9688" spans="1:3" x14ac:dyDescent="0.25">
      <c r="A9688" s="5"/>
      <c r="B9688" s="5"/>
      <c r="C9688" s="5"/>
    </row>
    <row r="9689" spans="1:3" x14ac:dyDescent="0.25">
      <c r="A9689" s="5"/>
      <c r="B9689" s="5"/>
      <c r="C9689" s="5"/>
    </row>
    <row r="9690" spans="1:3" x14ac:dyDescent="0.25">
      <c r="A9690" s="5"/>
      <c r="B9690" s="5"/>
      <c r="C9690" s="5"/>
    </row>
    <row r="9691" spans="1:3" x14ac:dyDescent="0.25">
      <c r="A9691" s="5"/>
      <c r="B9691" s="5"/>
      <c r="C9691" s="5"/>
    </row>
    <row r="9692" spans="1:3" x14ac:dyDescent="0.25">
      <c r="A9692" s="5"/>
      <c r="B9692" s="5"/>
      <c r="C9692" s="5"/>
    </row>
    <row r="9693" spans="1:3" x14ac:dyDescent="0.25">
      <c r="A9693" s="5"/>
      <c r="B9693" s="5"/>
      <c r="C9693" s="5"/>
    </row>
    <row r="9694" spans="1:3" x14ac:dyDescent="0.25">
      <c r="A9694" s="5"/>
      <c r="B9694" s="5"/>
      <c r="C9694" s="5"/>
    </row>
    <row r="9695" spans="1:3" x14ac:dyDescent="0.25">
      <c r="A9695" s="5"/>
      <c r="B9695" s="5"/>
      <c r="C9695" s="5"/>
    </row>
    <row r="9696" spans="1:3" x14ac:dyDescent="0.25">
      <c r="A9696" s="5"/>
      <c r="B9696" s="5"/>
      <c r="C9696" s="5"/>
    </row>
    <row r="9697" spans="1:3" x14ac:dyDescent="0.25">
      <c r="A9697" s="5"/>
      <c r="B9697" s="5"/>
      <c r="C9697" s="5"/>
    </row>
    <row r="9698" spans="1:3" x14ac:dyDescent="0.25">
      <c r="A9698" s="5"/>
      <c r="B9698" s="5"/>
      <c r="C9698" s="5"/>
    </row>
    <row r="9699" spans="1:3" x14ac:dyDescent="0.25">
      <c r="A9699" s="5"/>
      <c r="B9699" s="5"/>
      <c r="C9699" s="5"/>
    </row>
    <row r="9700" spans="1:3" x14ac:dyDescent="0.25">
      <c r="A9700" s="5"/>
      <c r="B9700" s="5"/>
      <c r="C9700" s="5"/>
    </row>
    <row r="9701" spans="1:3" x14ac:dyDescent="0.25">
      <c r="A9701" s="5"/>
      <c r="B9701" s="5"/>
      <c r="C9701" s="5"/>
    </row>
    <row r="9702" spans="1:3" x14ac:dyDescent="0.25">
      <c r="A9702" s="5"/>
      <c r="B9702" s="5"/>
      <c r="C9702" s="5"/>
    </row>
    <row r="9703" spans="1:3" x14ac:dyDescent="0.25">
      <c r="A9703" s="5"/>
      <c r="B9703" s="5"/>
      <c r="C9703" s="5"/>
    </row>
    <row r="9704" spans="1:3" x14ac:dyDescent="0.25">
      <c r="A9704" s="5"/>
      <c r="B9704" s="5"/>
      <c r="C9704" s="5"/>
    </row>
    <row r="9705" spans="1:3" x14ac:dyDescent="0.25">
      <c r="A9705" s="5"/>
      <c r="B9705" s="5"/>
      <c r="C9705" s="5"/>
    </row>
    <row r="9706" spans="1:3" x14ac:dyDescent="0.25">
      <c r="A9706" s="5"/>
      <c r="B9706" s="5"/>
      <c r="C9706" s="5"/>
    </row>
    <row r="9707" spans="1:3" x14ac:dyDescent="0.25">
      <c r="A9707" s="5"/>
      <c r="B9707" s="5"/>
      <c r="C9707" s="5"/>
    </row>
    <row r="9708" spans="1:3" x14ac:dyDescent="0.25">
      <c r="A9708" s="5"/>
      <c r="B9708" s="5"/>
      <c r="C9708" s="5"/>
    </row>
    <row r="9709" spans="1:3" x14ac:dyDescent="0.25">
      <c r="A9709" s="5"/>
      <c r="B9709" s="5"/>
      <c r="C9709" s="5"/>
    </row>
    <row r="9710" spans="1:3" x14ac:dyDescent="0.25">
      <c r="A9710" s="5"/>
      <c r="B9710" s="5"/>
      <c r="C9710" s="5"/>
    </row>
    <row r="9711" spans="1:3" x14ac:dyDescent="0.25">
      <c r="A9711" s="5"/>
      <c r="B9711" s="5"/>
      <c r="C9711" s="5"/>
    </row>
    <row r="9712" spans="1:3" x14ac:dyDescent="0.25">
      <c r="A9712" s="5"/>
      <c r="B9712" s="5"/>
      <c r="C9712" s="5"/>
    </row>
    <row r="9713" spans="1:3" x14ac:dyDescent="0.25">
      <c r="A9713" s="5"/>
      <c r="B9713" s="5"/>
      <c r="C9713" s="5"/>
    </row>
    <row r="9714" spans="1:3" x14ac:dyDescent="0.25">
      <c r="A9714" s="5"/>
      <c r="B9714" s="5"/>
      <c r="C9714" s="5"/>
    </row>
    <row r="9715" spans="1:3" x14ac:dyDescent="0.25">
      <c r="A9715" s="5"/>
      <c r="B9715" s="5"/>
      <c r="C9715" s="5"/>
    </row>
    <row r="9716" spans="1:3" x14ac:dyDescent="0.25">
      <c r="A9716" s="5"/>
      <c r="B9716" s="5"/>
      <c r="C9716" s="5"/>
    </row>
    <row r="9717" spans="1:3" x14ac:dyDescent="0.25">
      <c r="A9717" s="5"/>
      <c r="B9717" s="5"/>
      <c r="C9717" s="5"/>
    </row>
    <row r="9718" spans="1:3" x14ac:dyDescent="0.25">
      <c r="A9718" s="5"/>
      <c r="B9718" s="5"/>
      <c r="C9718" s="5"/>
    </row>
    <row r="9719" spans="1:3" x14ac:dyDescent="0.25">
      <c r="A9719" s="5"/>
      <c r="B9719" s="5"/>
      <c r="C9719" s="5"/>
    </row>
    <row r="9720" spans="1:3" x14ac:dyDescent="0.25">
      <c r="A9720" s="5"/>
      <c r="B9720" s="5"/>
      <c r="C9720" s="5"/>
    </row>
    <row r="9721" spans="1:3" x14ac:dyDescent="0.25">
      <c r="A9721" s="5"/>
      <c r="B9721" s="5"/>
      <c r="C9721" s="5"/>
    </row>
    <row r="9722" spans="1:3" x14ac:dyDescent="0.25">
      <c r="A9722" s="5"/>
      <c r="B9722" s="5"/>
      <c r="C9722" s="5"/>
    </row>
    <row r="9723" spans="1:3" x14ac:dyDescent="0.25">
      <c r="A9723" s="5"/>
      <c r="B9723" s="5"/>
      <c r="C9723" s="5"/>
    </row>
    <row r="9724" spans="1:3" x14ac:dyDescent="0.25">
      <c r="A9724" s="5"/>
      <c r="B9724" s="5"/>
      <c r="C9724" s="5"/>
    </row>
    <row r="9725" spans="1:3" x14ac:dyDescent="0.25">
      <c r="A9725" s="5"/>
      <c r="B9725" s="5"/>
      <c r="C9725" s="5"/>
    </row>
    <row r="9726" spans="1:3" x14ac:dyDescent="0.25">
      <c r="A9726" s="5"/>
      <c r="B9726" s="5"/>
      <c r="C9726" s="5"/>
    </row>
    <row r="9727" spans="1:3" x14ac:dyDescent="0.25">
      <c r="A9727" s="5"/>
      <c r="B9727" s="5"/>
      <c r="C9727" s="5"/>
    </row>
    <row r="9728" spans="1:3" x14ac:dyDescent="0.25">
      <c r="A9728" s="5"/>
      <c r="B9728" s="5"/>
      <c r="C9728" s="5"/>
    </row>
    <row r="9729" spans="1:3" x14ac:dyDescent="0.25">
      <c r="A9729" s="5"/>
      <c r="B9729" s="5"/>
      <c r="C9729" s="5"/>
    </row>
    <row r="9730" spans="1:3" x14ac:dyDescent="0.25">
      <c r="A9730" s="5"/>
      <c r="B9730" s="5"/>
      <c r="C9730" s="5"/>
    </row>
    <row r="9731" spans="1:3" x14ac:dyDescent="0.25">
      <c r="A9731" s="5"/>
      <c r="B9731" s="5"/>
      <c r="C9731" s="5"/>
    </row>
    <row r="9732" spans="1:3" x14ac:dyDescent="0.25">
      <c r="A9732" s="5"/>
      <c r="B9732" s="5"/>
      <c r="C9732" s="5"/>
    </row>
    <row r="9733" spans="1:3" x14ac:dyDescent="0.25">
      <c r="A9733" s="5"/>
      <c r="B9733" s="5"/>
      <c r="C9733" s="5"/>
    </row>
    <row r="9734" spans="1:3" x14ac:dyDescent="0.25">
      <c r="A9734" s="5"/>
      <c r="B9734" s="5"/>
      <c r="C9734" s="5"/>
    </row>
    <row r="9735" spans="1:3" x14ac:dyDescent="0.25">
      <c r="A9735" s="5"/>
      <c r="B9735" s="5"/>
      <c r="C9735" s="5"/>
    </row>
    <row r="9736" spans="1:3" x14ac:dyDescent="0.25">
      <c r="A9736" s="5"/>
      <c r="B9736" s="5"/>
      <c r="C9736" s="5"/>
    </row>
    <row r="9737" spans="1:3" x14ac:dyDescent="0.25">
      <c r="A9737" s="5"/>
      <c r="B9737" s="5"/>
      <c r="C9737" s="5"/>
    </row>
    <row r="9738" spans="1:3" x14ac:dyDescent="0.25">
      <c r="A9738" s="5"/>
      <c r="B9738" s="5"/>
      <c r="C9738" s="5"/>
    </row>
    <row r="9739" spans="1:3" x14ac:dyDescent="0.25">
      <c r="A9739" s="5"/>
      <c r="B9739" s="5"/>
      <c r="C9739" s="5"/>
    </row>
    <row r="9740" spans="1:3" x14ac:dyDescent="0.25">
      <c r="A9740" s="5"/>
      <c r="B9740" s="5"/>
      <c r="C9740" s="5"/>
    </row>
    <row r="9741" spans="1:3" x14ac:dyDescent="0.25">
      <c r="A9741" s="5"/>
      <c r="B9741" s="5"/>
      <c r="C9741" s="5"/>
    </row>
    <row r="9742" spans="1:3" x14ac:dyDescent="0.25">
      <c r="A9742" s="5"/>
      <c r="B9742" s="5"/>
      <c r="C9742" s="5"/>
    </row>
    <row r="9743" spans="1:3" x14ac:dyDescent="0.25">
      <c r="A9743" s="5"/>
      <c r="B9743" s="5"/>
      <c r="C9743" s="5"/>
    </row>
    <row r="9744" spans="1:3" x14ac:dyDescent="0.25">
      <c r="A9744" s="5"/>
      <c r="B9744" s="5"/>
      <c r="C9744" s="5"/>
    </row>
    <row r="9745" spans="1:3" x14ac:dyDescent="0.25">
      <c r="A9745" s="5"/>
      <c r="B9745" s="5"/>
      <c r="C9745" s="5"/>
    </row>
    <row r="9746" spans="1:3" x14ac:dyDescent="0.25">
      <c r="A9746" s="5"/>
      <c r="B9746" s="5"/>
      <c r="C9746" s="5"/>
    </row>
    <row r="9747" spans="1:3" x14ac:dyDescent="0.25">
      <c r="A9747" s="5"/>
      <c r="B9747" s="5"/>
      <c r="C9747" s="5"/>
    </row>
    <row r="9748" spans="1:3" x14ac:dyDescent="0.25">
      <c r="A9748" s="5"/>
      <c r="B9748" s="5"/>
      <c r="C9748" s="5"/>
    </row>
    <row r="9749" spans="1:3" x14ac:dyDescent="0.25">
      <c r="A9749" s="5"/>
      <c r="B9749" s="5"/>
      <c r="C9749" s="5"/>
    </row>
    <row r="9750" spans="1:3" x14ac:dyDescent="0.25">
      <c r="A9750" s="5"/>
      <c r="B9750" s="5"/>
      <c r="C9750" s="5"/>
    </row>
    <row r="9751" spans="1:3" x14ac:dyDescent="0.25">
      <c r="A9751" s="5"/>
      <c r="B9751" s="5"/>
      <c r="C9751" s="5"/>
    </row>
    <row r="9752" spans="1:3" x14ac:dyDescent="0.25">
      <c r="A9752" s="5"/>
      <c r="B9752" s="5"/>
      <c r="C9752" s="5"/>
    </row>
    <row r="9753" spans="1:3" x14ac:dyDescent="0.25">
      <c r="A9753" s="5"/>
      <c r="B9753" s="5"/>
      <c r="C9753" s="5"/>
    </row>
    <row r="9754" spans="1:3" x14ac:dyDescent="0.25">
      <c r="A9754" s="5"/>
      <c r="B9754" s="5"/>
      <c r="C9754" s="5"/>
    </row>
    <row r="9755" spans="1:3" x14ac:dyDescent="0.25">
      <c r="A9755" s="5"/>
      <c r="B9755" s="5"/>
      <c r="C9755" s="5"/>
    </row>
    <row r="9756" spans="1:3" x14ac:dyDescent="0.25">
      <c r="A9756" s="5"/>
      <c r="B9756" s="5"/>
      <c r="C9756" s="5"/>
    </row>
    <row r="9757" spans="1:3" x14ac:dyDescent="0.25">
      <c r="A9757" s="5"/>
      <c r="B9757" s="5"/>
      <c r="C9757" s="5"/>
    </row>
    <row r="9758" spans="1:3" x14ac:dyDescent="0.25">
      <c r="A9758" s="5"/>
      <c r="B9758" s="5"/>
      <c r="C9758" s="5"/>
    </row>
    <row r="9759" spans="1:3" x14ac:dyDescent="0.25">
      <c r="A9759" s="5"/>
      <c r="B9759" s="5"/>
      <c r="C9759" s="5"/>
    </row>
    <row r="9760" spans="1:3" x14ac:dyDescent="0.25">
      <c r="A9760" s="5"/>
      <c r="B9760" s="5"/>
      <c r="C9760" s="5"/>
    </row>
    <row r="9761" spans="1:3" x14ac:dyDescent="0.25">
      <c r="A9761" s="5"/>
      <c r="B9761" s="5"/>
      <c r="C9761" s="5"/>
    </row>
    <row r="9762" spans="1:3" x14ac:dyDescent="0.25">
      <c r="A9762" s="5"/>
      <c r="B9762" s="5"/>
      <c r="C9762" s="5"/>
    </row>
    <row r="9763" spans="1:3" x14ac:dyDescent="0.25">
      <c r="A9763" s="5"/>
      <c r="B9763" s="5"/>
      <c r="C9763" s="5"/>
    </row>
    <row r="9764" spans="1:3" x14ac:dyDescent="0.25">
      <c r="A9764" s="5"/>
      <c r="B9764" s="5"/>
      <c r="C9764" s="5"/>
    </row>
    <row r="9765" spans="1:3" x14ac:dyDescent="0.25">
      <c r="A9765" s="5"/>
      <c r="B9765" s="5"/>
      <c r="C9765" s="5"/>
    </row>
    <row r="9766" spans="1:3" x14ac:dyDescent="0.25">
      <c r="A9766" s="5"/>
      <c r="B9766" s="5"/>
      <c r="C9766" s="5"/>
    </row>
    <row r="9767" spans="1:3" x14ac:dyDescent="0.25">
      <c r="A9767" s="5"/>
      <c r="B9767" s="5"/>
      <c r="C9767" s="5"/>
    </row>
    <row r="9768" spans="1:3" x14ac:dyDescent="0.25">
      <c r="A9768" s="5"/>
      <c r="B9768" s="5"/>
      <c r="C9768" s="5"/>
    </row>
    <row r="9769" spans="1:3" x14ac:dyDescent="0.25">
      <c r="A9769" s="5"/>
      <c r="B9769" s="5"/>
      <c r="C9769" s="5"/>
    </row>
    <row r="9770" spans="1:3" x14ac:dyDescent="0.25">
      <c r="A9770" s="5"/>
      <c r="B9770" s="5"/>
      <c r="C9770" s="5"/>
    </row>
    <row r="9771" spans="1:3" x14ac:dyDescent="0.25">
      <c r="A9771" s="5"/>
      <c r="B9771" s="5"/>
      <c r="C9771" s="5"/>
    </row>
    <row r="9772" spans="1:3" x14ac:dyDescent="0.25">
      <c r="A9772" s="5"/>
      <c r="B9772" s="5"/>
      <c r="C9772" s="5"/>
    </row>
    <row r="9773" spans="1:3" x14ac:dyDescent="0.25">
      <c r="A9773" s="5"/>
      <c r="B9773" s="5"/>
      <c r="C9773" s="5"/>
    </row>
    <row r="9774" spans="1:3" x14ac:dyDescent="0.25">
      <c r="A9774" s="5"/>
      <c r="B9774" s="5"/>
      <c r="C9774" s="5"/>
    </row>
    <row r="9775" spans="1:3" x14ac:dyDescent="0.25">
      <c r="A9775" s="5"/>
      <c r="B9775" s="5"/>
      <c r="C9775" s="5"/>
    </row>
    <row r="9776" spans="1:3" x14ac:dyDescent="0.25">
      <c r="A9776" s="5"/>
      <c r="B9776" s="5"/>
      <c r="C9776" s="5"/>
    </row>
    <row r="9777" spans="1:3" x14ac:dyDescent="0.25">
      <c r="A9777" s="5"/>
      <c r="B9777" s="5"/>
      <c r="C9777" s="5"/>
    </row>
    <row r="9778" spans="1:3" x14ac:dyDescent="0.25">
      <c r="A9778" s="5"/>
      <c r="B9778" s="5"/>
      <c r="C9778" s="5"/>
    </row>
    <row r="9779" spans="1:3" x14ac:dyDescent="0.25">
      <c r="A9779" s="5"/>
      <c r="B9779" s="5"/>
      <c r="C9779" s="5"/>
    </row>
    <row r="9780" spans="1:3" x14ac:dyDescent="0.25">
      <c r="A9780" s="5"/>
      <c r="B9780" s="5"/>
      <c r="C9780" s="5"/>
    </row>
    <row r="9781" spans="1:3" x14ac:dyDescent="0.25">
      <c r="A9781" s="5"/>
      <c r="B9781" s="5"/>
      <c r="C9781" s="5"/>
    </row>
    <row r="9782" spans="1:3" x14ac:dyDescent="0.25">
      <c r="A9782" s="5"/>
      <c r="B9782" s="5"/>
      <c r="C9782" s="5"/>
    </row>
    <row r="9783" spans="1:3" x14ac:dyDescent="0.25">
      <c r="A9783" s="5"/>
      <c r="B9783" s="5"/>
      <c r="C9783" s="5"/>
    </row>
    <row r="9784" spans="1:3" x14ac:dyDescent="0.25">
      <c r="A9784" s="5"/>
      <c r="B9784" s="5"/>
      <c r="C9784" s="5"/>
    </row>
    <row r="9785" spans="1:3" x14ac:dyDescent="0.25">
      <c r="A9785" s="5"/>
      <c r="B9785" s="5"/>
      <c r="C9785" s="5"/>
    </row>
    <row r="9786" spans="1:3" x14ac:dyDescent="0.25">
      <c r="A9786" s="5"/>
      <c r="B9786" s="5"/>
      <c r="C9786" s="5"/>
    </row>
    <row r="9787" spans="1:3" x14ac:dyDescent="0.25">
      <c r="A9787" s="5"/>
      <c r="B9787" s="5"/>
      <c r="C9787" s="5"/>
    </row>
    <row r="9788" spans="1:3" x14ac:dyDescent="0.25">
      <c r="A9788" s="5"/>
      <c r="B9788" s="5"/>
      <c r="C9788" s="5"/>
    </row>
    <row r="9789" spans="1:3" x14ac:dyDescent="0.25">
      <c r="A9789" s="5"/>
      <c r="B9789" s="5"/>
      <c r="C9789" s="5"/>
    </row>
    <row r="9790" spans="1:3" x14ac:dyDescent="0.25">
      <c r="A9790" s="5"/>
      <c r="B9790" s="5"/>
      <c r="C9790" s="5"/>
    </row>
    <row r="9791" spans="1:3" x14ac:dyDescent="0.25">
      <c r="A9791" s="5"/>
      <c r="B9791" s="5"/>
      <c r="C9791" s="5"/>
    </row>
    <row r="9792" spans="1:3" x14ac:dyDescent="0.25">
      <c r="A9792" s="5"/>
      <c r="B9792" s="5"/>
      <c r="C9792" s="5"/>
    </row>
    <row r="9793" spans="1:3" x14ac:dyDescent="0.25">
      <c r="A9793" s="5"/>
      <c r="B9793" s="5"/>
      <c r="C9793" s="5"/>
    </row>
    <row r="9794" spans="1:3" x14ac:dyDescent="0.25">
      <c r="A9794" s="5"/>
      <c r="B9794" s="5"/>
      <c r="C9794" s="5"/>
    </row>
    <row r="9795" spans="1:3" x14ac:dyDescent="0.25">
      <c r="A9795" s="5"/>
      <c r="B9795" s="5"/>
      <c r="C9795" s="5"/>
    </row>
    <row r="9796" spans="1:3" x14ac:dyDescent="0.25">
      <c r="A9796" s="5"/>
      <c r="B9796" s="5"/>
      <c r="C9796" s="5"/>
    </row>
    <row r="9797" spans="1:3" x14ac:dyDescent="0.25">
      <c r="A9797" s="5"/>
      <c r="B9797" s="5"/>
      <c r="C9797" s="5"/>
    </row>
    <row r="9798" spans="1:3" x14ac:dyDescent="0.25">
      <c r="A9798" s="5"/>
      <c r="B9798" s="5"/>
      <c r="C9798" s="5"/>
    </row>
    <row r="9799" spans="1:3" x14ac:dyDescent="0.25">
      <c r="A9799" s="5"/>
      <c r="B9799" s="5"/>
      <c r="C9799" s="5"/>
    </row>
    <row r="9800" spans="1:3" x14ac:dyDescent="0.25">
      <c r="A9800" s="5"/>
      <c r="B9800" s="5"/>
      <c r="C9800" s="5"/>
    </row>
    <row r="9801" spans="1:3" x14ac:dyDescent="0.25">
      <c r="A9801" s="5"/>
      <c r="B9801" s="5"/>
      <c r="C9801" s="5"/>
    </row>
    <row r="9802" spans="1:3" x14ac:dyDescent="0.25">
      <c r="A9802" s="5"/>
      <c r="B9802" s="5"/>
      <c r="C9802" s="5"/>
    </row>
    <row r="9803" spans="1:3" x14ac:dyDescent="0.25">
      <c r="A9803" s="5"/>
      <c r="B9803" s="5"/>
      <c r="C9803" s="5"/>
    </row>
    <row r="9804" spans="1:3" x14ac:dyDescent="0.25">
      <c r="A9804" s="5"/>
      <c r="B9804" s="5"/>
      <c r="C9804" s="5"/>
    </row>
    <row r="9805" spans="1:3" x14ac:dyDescent="0.25">
      <c r="A9805" s="5"/>
      <c r="B9805" s="5"/>
      <c r="C9805" s="5"/>
    </row>
    <row r="9806" spans="1:3" x14ac:dyDescent="0.25">
      <c r="A9806" s="5"/>
      <c r="B9806" s="5"/>
      <c r="C9806" s="5"/>
    </row>
    <row r="9807" spans="1:3" x14ac:dyDescent="0.25">
      <c r="A9807" s="5"/>
      <c r="B9807" s="5"/>
      <c r="C9807" s="5"/>
    </row>
    <row r="9808" spans="1:3" x14ac:dyDescent="0.25">
      <c r="A9808" s="5"/>
      <c r="B9808" s="5"/>
      <c r="C9808" s="5"/>
    </row>
    <row r="9809" spans="1:3" x14ac:dyDescent="0.25">
      <c r="A9809" s="5"/>
      <c r="B9809" s="5"/>
      <c r="C9809" s="5"/>
    </row>
    <row r="9810" spans="1:3" x14ac:dyDescent="0.25">
      <c r="A9810" s="5"/>
      <c r="B9810" s="5"/>
      <c r="C9810" s="5"/>
    </row>
    <row r="9811" spans="1:3" x14ac:dyDescent="0.25">
      <c r="A9811" s="5"/>
      <c r="B9811" s="5"/>
      <c r="C9811" s="5"/>
    </row>
    <row r="9812" spans="1:3" x14ac:dyDescent="0.25">
      <c r="A9812" s="5"/>
      <c r="B9812" s="5"/>
      <c r="C9812" s="5"/>
    </row>
    <row r="9813" spans="1:3" x14ac:dyDescent="0.25">
      <c r="A9813" s="5"/>
      <c r="B9813" s="5"/>
      <c r="C9813" s="5"/>
    </row>
    <row r="9814" spans="1:3" x14ac:dyDescent="0.25">
      <c r="A9814" s="5"/>
      <c r="B9814" s="5"/>
      <c r="C9814" s="5"/>
    </row>
    <row r="9815" spans="1:3" x14ac:dyDescent="0.25">
      <c r="A9815" s="5"/>
      <c r="B9815" s="5"/>
      <c r="C9815" s="5"/>
    </row>
    <row r="9816" spans="1:3" x14ac:dyDescent="0.25">
      <c r="A9816" s="5"/>
      <c r="B9816" s="5"/>
      <c r="C9816" s="5"/>
    </row>
    <row r="9817" spans="1:3" x14ac:dyDescent="0.25">
      <c r="A9817" s="5"/>
      <c r="B9817" s="5"/>
      <c r="C9817" s="5"/>
    </row>
    <row r="9818" spans="1:3" x14ac:dyDescent="0.25">
      <c r="A9818" s="5"/>
      <c r="B9818" s="5"/>
      <c r="C9818" s="5"/>
    </row>
    <row r="9819" spans="1:3" x14ac:dyDescent="0.25">
      <c r="A9819" s="5"/>
      <c r="B9819" s="5"/>
      <c r="C9819" s="5"/>
    </row>
    <row r="9820" spans="1:3" x14ac:dyDescent="0.25">
      <c r="A9820" s="5"/>
      <c r="B9820" s="5"/>
      <c r="C9820" s="5"/>
    </row>
    <row r="9821" spans="1:3" x14ac:dyDescent="0.25">
      <c r="A9821" s="5"/>
      <c r="B9821" s="5"/>
      <c r="C9821" s="5"/>
    </row>
    <row r="9822" spans="1:3" x14ac:dyDescent="0.25">
      <c r="A9822" s="5"/>
      <c r="B9822" s="5"/>
      <c r="C9822" s="5"/>
    </row>
    <row r="9823" spans="1:3" x14ac:dyDescent="0.25">
      <c r="A9823" s="5"/>
      <c r="B9823" s="5"/>
      <c r="C9823" s="5"/>
    </row>
    <row r="9824" spans="1:3" x14ac:dyDescent="0.25">
      <c r="A9824" s="5"/>
      <c r="B9824" s="5"/>
      <c r="C9824" s="5"/>
    </row>
    <row r="9825" spans="1:3" x14ac:dyDescent="0.25">
      <c r="A9825" s="5"/>
      <c r="B9825" s="5"/>
      <c r="C9825" s="5"/>
    </row>
    <row r="9826" spans="1:3" x14ac:dyDescent="0.25">
      <c r="A9826" s="5"/>
      <c r="B9826" s="5"/>
      <c r="C9826" s="5"/>
    </row>
    <row r="9827" spans="1:3" x14ac:dyDescent="0.25">
      <c r="A9827" s="5"/>
      <c r="B9827" s="5"/>
      <c r="C9827" s="5"/>
    </row>
    <row r="9828" spans="1:3" x14ac:dyDescent="0.25">
      <c r="A9828" s="5"/>
      <c r="B9828" s="5"/>
      <c r="C9828" s="5"/>
    </row>
    <row r="9829" spans="1:3" x14ac:dyDescent="0.25">
      <c r="A9829" s="5"/>
      <c r="B9829" s="5"/>
      <c r="C9829" s="5"/>
    </row>
    <row r="9830" spans="1:3" x14ac:dyDescent="0.25">
      <c r="A9830" s="5"/>
      <c r="B9830" s="5"/>
      <c r="C9830" s="5"/>
    </row>
    <row r="9831" spans="1:3" x14ac:dyDescent="0.25">
      <c r="A9831" s="5"/>
      <c r="B9831" s="5"/>
      <c r="C9831" s="5"/>
    </row>
    <row r="9832" spans="1:3" x14ac:dyDescent="0.25">
      <c r="A9832" s="5"/>
      <c r="B9832" s="5"/>
      <c r="C9832" s="5"/>
    </row>
    <row r="9833" spans="1:3" x14ac:dyDescent="0.25">
      <c r="A9833" s="5"/>
      <c r="B9833" s="5"/>
      <c r="C9833" s="5"/>
    </row>
    <row r="9834" spans="1:3" x14ac:dyDescent="0.25">
      <c r="A9834" s="5"/>
      <c r="B9834" s="5"/>
      <c r="C9834" s="5"/>
    </row>
    <row r="9835" spans="1:3" x14ac:dyDescent="0.25">
      <c r="A9835" s="5"/>
      <c r="B9835" s="5"/>
      <c r="C9835" s="5"/>
    </row>
    <row r="9836" spans="1:3" x14ac:dyDescent="0.25">
      <c r="A9836" s="5"/>
      <c r="B9836" s="5"/>
      <c r="C9836" s="5"/>
    </row>
    <row r="9837" spans="1:3" x14ac:dyDescent="0.25">
      <c r="A9837" s="5"/>
      <c r="B9837" s="5"/>
      <c r="C9837" s="5"/>
    </row>
    <row r="9838" spans="1:3" x14ac:dyDescent="0.25">
      <c r="A9838" s="5"/>
      <c r="B9838" s="5"/>
      <c r="C9838" s="5"/>
    </row>
    <row r="9839" spans="1:3" x14ac:dyDescent="0.25">
      <c r="A9839" s="5"/>
      <c r="B9839" s="5"/>
      <c r="C9839" s="5"/>
    </row>
    <row r="9840" spans="1:3" x14ac:dyDescent="0.25">
      <c r="A9840" s="5"/>
      <c r="B9840" s="5"/>
      <c r="C9840" s="5"/>
    </row>
    <row r="9841" spans="1:3" x14ac:dyDescent="0.25">
      <c r="A9841" s="5"/>
      <c r="B9841" s="5"/>
      <c r="C9841" s="5"/>
    </row>
    <row r="9842" spans="1:3" x14ac:dyDescent="0.25">
      <c r="A9842" s="5"/>
      <c r="B9842" s="5"/>
      <c r="C9842" s="5"/>
    </row>
    <row r="9843" spans="1:3" x14ac:dyDescent="0.25">
      <c r="A9843" s="5"/>
      <c r="B9843" s="5"/>
      <c r="C9843" s="5"/>
    </row>
    <row r="9844" spans="1:3" x14ac:dyDescent="0.25">
      <c r="A9844" s="5"/>
      <c r="B9844" s="5"/>
      <c r="C9844" s="5"/>
    </row>
    <row r="9845" spans="1:3" x14ac:dyDescent="0.25">
      <c r="A9845" s="5"/>
      <c r="B9845" s="5"/>
      <c r="C9845" s="5"/>
    </row>
    <row r="9846" spans="1:3" x14ac:dyDescent="0.25">
      <c r="A9846" s="5"/>
      <c r="B9846" s="5"/>
      <c r="C9846" s="5"/>
    </row>
    <row r="9847" spans="1:3" x14ac:dyDescent="0.25">
      <c r="A9847" s="5"/>
      <c r="B9847" s="5"/>
      <c r="C9847" s="5"/>
    </row>
    <row r="9848" spans="1:3" x14ac:dyDescent="0.25">
      <c r="A9848" s="5"/>
      <c r="B9848" s="5"/>
      <c r="C9848" s="5"/>
    </row>
    <row r="9849" spans="1:3" x14ac:dyDescent="0.25">
      <c r="A9849" s="5"/>
      <c r="B9849" s="5"/>
      <c r="C9849" s="5"/>
    </row>
    <row r="9850" spans="1:3" x14ac:dyDescent="0.25">
      <c r="A9850" s="5"/>
      <c r="B9850" s="5"/>
      <c r="C9850" s="5"/>
    </row>
    <row r="9851" spans="1:3" x14ac:dyDescent="0.25">
      <c r="A9851" s="5"/>
      <c r="B9851" s="5"/>
      <c r="C9851" s="5"/>
    </row>
    <row r="9852" spans="1:3" x14ac:dyDescent="0.25">
      <c r="A9852" s="5"/>
      <c r="B9852" s="5"/>
      <c r="C9852" s="5"/>
    </row>
    <row r="9853" spans="1:3" x14ac:dyDescent="0.25">
      <c r="A9853" s="5"/>
      <c r="B9853" s="5"/>
      <c r="C9853" s="5"/>
    </row>
    <row r="9854" spans="1:3" x14ac:dyDescent="0.25">
      <c r="A9854" s="5"/>
      <c r="B9854" s="5"/>
      <c r="C9854" s="5"/>
    </row>
    <row r="9855" spans="1:3" x14ac:dyDescent="0.25">
      <c r="A9855" s="5"/>
      <c r="B9855" s="5"/>
      <c r="C9855" s="5"/>
    </row>
    <row r="9856" spans="1:3" x14ac:dyDescent="0.25">
      <c r="A9856" s="5"/>
      <c r="B9856" s="5"/>
      <c r="C9856" s="5"/>
    </row>
    <row r="9857" spans="1:3" x14ac:dyDescent="0.25">
      <c r="A9857" s="5"/>
      <c r="B9857" s="5"/>
      <c r="C9857" s="5"/>
    </row>
    <row r="9858" spans="1:3" x14ac:dyDescent="0.25">
      <c r="A9858" s="5"/>
      <c r="B9858" s="5"/>
      <c r="C9858" s="5"/>
    </row>
    <row r="9859" spans="1:3" x14ac:dyDescent="0.25">
      <c r="A9859" s="5"/>
      <c r="B9859" s="5"/>
      <c r="C9859" s="5"/>
    </row>
    <row r="9860" spans="1:3" x14ac:dyDescent="0.25">
      <c r="A9860" s="5"/>
      <c r="B9860" s="5"/>
      <c r="C9860" s="5"/>
    </row>
    <row r="9861" spans="1:3" x14ac:dyDescent="0.25">
      <c r="A9861" s="5"/>
      <c r="B9861" s="5"/>
      <c r="C9861" s="5"/>
    </row>
    <row r="9862" spans="1:3" x14ac:dyDescent="0.25">
      <c r="A9862" s="5"/>
      <c r="B9862" s="5"/>
      <c r="C9862" s="5"/>
    </row>
    <row r="9863" spans="1:3" x14ac:dyDescent="0.25">
      <c r="A9863" s="5"/>
      <c r="B9863" s="5"/>
      <c r="C9863" s="5"/>
    </row>
    <row r="9864" spans="1:3" x14ac:dyDescent="0.25">
      <c r="A9864" s="5"/>
      <c r="B9864" s="5"/>
      <c r="C9864" s="5"/>
    </row>
    <row r="9865" spans="1:3" x14ac:dyDescent="0.25">
      <c r="A9865" s="5"/>
      <c r="B9865" s="5"/>
      <c r="C9865" s="5"/>
    </row>
    <row r="9866" spans="1:3" x14ac:dyDescent="0.25">
      <c r="A9866" s="5"/>
      <c r="B9866" s="5"/>
      <c r="C9866" s="5"/>
    </row>
    <row r="9867" spans="1:3" x14ac:dyDescent="0.25">
      <c r="A9867" s="5"/>
      <c r="B9867" s="5"/>
      <c r="C9867" s="5"/>
    </row>
    <row r="9868" spans="1:3" x14ac:dyDescent="0.25">
      <c r="A9868" s="5"/>
      <c r="B9868" s="5"/>
      <c r="C9868" s="5"/>
    </row>
    <row r="9869" spans="1:3" x14ac:dyDescent="0.25">
      <c r="A9869" s="5"/>
      <c r="B9869" s="5"/>
      <c r="C9869" s="5"/>
    </row>
    <row r="9870" spans="1:3" x14ac:dyDescent="0.25">
      <c r="A9870" s="5"/>
      <c r="B9870" s="5"/>
      <c r="C9870" s="5"/>
    </row>
    <row r="9871" spans="1:3" x14ac:dyDescent="0.25">
      <c r="A9871" s="5"/>
      <c r="B9871" s="5"/>
      <c r="C9871" s="5"/>
    </row>
    <row r="9872" spans="1:3" x14ac:dyDescent="0.25">
      <c r="A9872" s="5"/>
      <c r="B9872" s="5"/>
      <c r="C9872" s="5"/>
    </row>
    <row r="9873" spans="1:3" x14ac:dyDescent="0.25">
      <c r="A9873" s="5"/>
      <c r="B9873" s="5"/>
      <c r="C9873" s="5"/>
    </row>
    <row r="9874" spans="1:3" x14ac:dyDescent="0.25">
      <c r="A9874" s="5"/>
      <c r="B9874" s="5"/>
      <c r="C9874" s="5"/>
    </row>
    <row r="9875" spans="1:3" x14ac:dyDescent="0.25">
      <c r="A9875" s="5"/>
      <c r="B9875" s="5"/>
      <c r="C9875" s="5"/>
    </row>
    <row r="9876" spans="1:3" x14ac:dyDescent="0.25">
      <c r="A9876" s="5"/>
      <c r="B9876" s="5"/>
      <c r="C9876" s="5"/>
    </row>
    <row r="9877" spans="1:3" x14ac:dyDescent="0.25">
      <c r="A9877" s="5"/>
      <c r="B9877" s="5"/>
      <c r="C9877" s="5"/>
    </row>
    <row r="9878" spans="1:3" x14ac:dyDescent="0.25">
      <c r="A9878" s="5"/>
      <c r="B9878" s="5"/>
      <c r="C9878" s="5"/>
    </row>
    <row r="9879" spans="1:3" x14ac:dyDescent="0.25">
      <c r="A9879" s="5"/>
      <c r="B9879" s="5"/>
      <c r="C9879" s="5"/>
    </row>
    <row r="9880" spans="1:3" x14ac:dyDescent="0.25">
      <c r="A9880" s="5"/>
      <c r="B9880" s="5"/>
      <c r="C9880" s="5"/>
    </row>
    <row r="9881" spans="1:3" x14ac:dyDescent="0.25">
      <c r="A9881" s="5"/>
      <c r="B9881" s="5"/>
      <c r="C9881" s="5"/>
    </row>
    <row r="9882" spans="1:3" x14ac:dyDescent="0.25">
      <c r="A9882" s="5"/>
      <c r="B9882" s="5"/>
      <c r="C9882" s="5"/>
    </row>
    <row r="9883" spans="1:3" x14ac:dyDescent="0.25">
      <c r="A9883" s="5"/>
      <c r="B9883" s="5"/>
      <c r="C9883" s="5"/>
    </row>
    <row r="9884" spans="1:3" x14ac:dyDescent="0.25">
      <c r="A9884" s="5"/>
      <c r="B9884" s="5"/>
      <c r="C9884" s="5"/>
    </row>
    <row r="9885" spans="1:3" x14ac:dyDescent="0.25">
      <c r="A9885" s="5"/>
      <c r="B9885" s="5"/>
      <c r="C9885" s="5"/>
    </row>
    <row r="9886" spans="1:3" x14ac:dyDescent="0.25">
      <c r="A9886" s="5"/>
      <c r="B9886" s="5"/>
      <c r="C9886" s="5"/>
    </row>
    <row r="9887" spans="1:3" x14ac:dyDescent="0.25">
      <c r="A9887" s="5"/>
      <c r="B9887" s="5"/>
      <c r="C9887" s="5"/>
    </row>
    <row r="9888" spans="1:3" x14ac:dyDescent="0.25">
      <c r="A9888" s="5"/>
      <c r="B9888" s="5"/>
      <c r="C9888" s="5"/>
    </row>
    <row r="9889" spans="1:3" x14ac:dyDescent="0.25">
      <c r="A9889" s="5"/>
      <c r="B9889" s="5"/>
      <c r="C9889" s="5"/>
    </row>
    <row r="9890" spans="1:3" x14ac:dyDescent="0.25">
      <c r="A9890" s="5"/>
      <c r="B9890" s="5"/>
      <c r="C9890" s="5"/>
    </row>
    <row r="9891" spans="1:3" x14ac:dyDescent="0.25">
      <c r="A9891" s="5"/>
      <c r="B9891" s="5"/>
      <c r="C9891" s="5"/>
    </row>
    <row r="9892" spans="1:3" x14ac:dyDescent="0.25">
      <c r="A9892" s="5"/>
      <c r="B9892" s="5"/>
      <c r="C9892" s="5"/>
    </row>
    <row r="9893" spans="1:3" x14ac:dyDescent="0.25">
      <c r="A9893" s="5"/>
      <c r="B9893" s="5"/>
      <c r="C9893" s="5"/>
    </row>
    <row r="9894" spans="1:3" x14ac:dyDescent="0.25">
      <c r="A9894" s="5"/>
      <c r="B9894" s="5"/>
      <c r="C9894" s="5"/>
    </row>
    <row r="9895" spans="1:3" x14ac:dyDescent="0.25">
      <c r="A9895" s="5"/>
      <c r="B9895" s="5"/>
      <c r="C9895" s="5"/>
    </row>
    <row r="9896" spans="1:3" x14ac:dyDescent="0.25">
      <c r="A9896" s="5"/>
      <c r="B9896" s="5"/>
      <c r="C9896" s="5"/>
    </row>
    <row r="9897" spans="1:3" x14ac:dyDescent="0.25">
      <c r="A9897" s="5"/>
      <c r="B9897" s="5"/>
      <c r="C9897" s="5"/>
    </row>
    <row r="9898" spans="1:3" x14ac:dyDescent="0.25">
      <c r="A9898" s="5"/>
      <c r="B9898" s="5"/>
      <c r="C9898" s="5"/>
    </row>
    <row r="9899" spans="1:3" x14ac:dyDescent="0.25">
      <c r="A9899" s="5"/>
      <c r="B9899" s="5"/>
      <c r="C9899" s="5"/>
    </row>
    <row r="9900" spans="1:3" x14ac:dyDescent="0.25">
      <c r="A9900" s="5"/>
      <c r="B9900" s="5"/>
      <c r="C9900" s="5"/>
    </row>
    <row r="9901" spans="1:3" x14ac:dyDescent="0.25">
      <c r="A9901" s="5"/>
      <c r="B9901" s="5"/>
      <c r="C9901" s="5"/>
    </row>
    <row r="9902" spans="1:3" x14ac:dyDescent="0.25">
      <c r="A9902" s="5"/>
      <c r="B9902" s="5"/>
      <c r="C9902" s="5"/>
    </row>
    <row r="9903" spans="1:3" x14ac:dyDescent="0.25">
      <c r="A9903" s="5"/>
      <c r="B9903" s="5"/>
      <c r="C9903" s="5"/>
    </row>
    <row r="9904" spans="1:3" x14ac:dyDescent="0.25">
      <c r="A9904" s="5"/>
      <c r="B9904" s="5"/>
      <c r="C9904" s="5"/>
    </row>
    <row r="9905" spans="1:3" x14ac:dyDescent="0.25">
      <c r="A9905" s="5"/>
      <c r="B9905" s="5"/>
      <c r="C9905" s="5"/>
    </row>
    <row r="9906" spans="1:3" x14ac:dyDescent="0.25">
      <c r="A9906" s="5"/>
      <c r="B9906" s="5"/>
      <c r="C9906" s="5"/>
    </row>
    <row r="9907" spans="1:3" x14ac:dyDescent="0.25">
      <c r="A9907" s="5"/>
      <c r="B9907" s="5"/>
      <c r="C9907" s="5"/>
    </row>
    <row r="9908" spans="1:3" x14ac:dyDescent="0.25">
      <c r="A9908" s="5"/>
      <c r="B9908" s="5"/>
      <c r="C9908" s="5"/>
    </row>
    <row r="9909" spans="1:3" x14ac:dyDescent="0.25">
      <c r="A9909" s="5"/>
      <c r="B9909" s="5"/>
      <c r="C9909" s="5"/>
    </row>
    <row r="9910" spans="1:3" x14ac:dyDescent="0.25">
      <c r="A9910" s="5"/>
      <c r="B9910" s="5"/>
      <c r="C9910" s="5"/>
    </row>
    <row r="9911" spans="1:3" x14ac:dyDescent="0.25">
      <c r="A9911" s="5"/>
      <c r="B9911" s="5"/>
      <c r="C9911" s="5"/>
    </row>
    <row r="9912" spans="1:3" x14ac:dyDescent="0.25">
      <c r="A9912" s="5"/>
      <c r="B9912" s="5"/>
      <c r="C9912" s="5"/>
    </row>
    <row r="9913" spans="1:3" x14ac:dyDescent="0.25">
      <c r="A9913" s="5"/>
      <c r="B9913" s="5"/>
      <c r="C9913" s="5"/>
    </row>
    <row r="9914" spans="1:3" x14ac:dyDescent="0.25">
      <c r="A9914" s="5"/>
      <c r="B9914" s="5"/>
      <c r="C9914" s="5"/>
    </row>
    <row r="9915" spans="1:3" x14ac:dyDescent="0.25">
      <c r="A9915" s="5"/>
      <c r="B9915" s="5"/>
      <c r="C9915" s="5"/>
    </row>
    <row r="9916" spans="1:3" x14ac:dyDescent="0.25">
      <c r="A9916" s="5"/>
      <c r="B9916" s="5"/>
      <c r="C9916" s="5"/>
    </row>
    <row r="9917" spans="1:3" x14ac:dyDescent="0.25">
      <c r="A9917" s="5"/>
      <c r="B9917" s="5"/>
      <c r="C9917" s="5"/>
    </row>
    <row r="9918" spans="1:3" x14ac:dyDescent="0.25">
      <c r="A9918" s="5"/>
      <c r="B9918" s="5"/>
      <c r="C9918" s="5"/>
    </row>
    <row r="9919" spans="1:3" x14ac:dyDescent="0.25">
      <c r="A9919" s="5"/>
      <c r="B9919" s="5"/>
      <c r="C9919" s="5"/>
    </row>
    <row r="9920" spans="1:3" x14ac:dyDescent="0.25">
      <c r="A9920" s="5"/>
      <c r="B9920" s="5"/>
      <c r="C9920" s="5"/>
    </row>
    <row r="9921" spans="1:3" x14ac:dyDescent="0.25">
      <c r="A9921" s="5"/>
      <c r="B9921" s="5"/>
      <c r="C9921" s="5"/>
    </row>
    <row r="9922" spans="1:3" x14ac:dyDescent="0.25">
      <c r="A9922" s="5"/>
      <c r="B9922" s="5"/>
      <c r="C9922" s="5"/>
    </row>
    <row r="9923" spans="1:3" x14ac:dyDescent="0.25">
      <c r="A9923" s="5"/>
      <c r="B9923" s="5"/>
      <c r="C9923" s="5"/>
    </row>
    <row r="9924" spans="1:3" x14ac:dyDescent="0.25">
      <c r="A9924" s="5"/>
      <c r="B9924" s="5"/>
      <c r="C9924" s="5"/>
    </row>
    <row r="9925" spans="1:3" x14ac:dyDescent="0.25">
      <c r="A9925" s="5"/>
      <c r="B9925" s="5"/>
      <c r="C9925" s="5"/>
    </row>
    <row r="9926" spans="1:3" x14ac:dyDescent="0.25">
      <c r="A9926" s="5"/>
      <c r="B9926" s="5"/>
      <c r="C9926" s="5"/>
    </row>
    <row r="9927" spans="1:3" x14ac:dyDescent="0.25">
      <c r="A9927" s="5"/>
      <c r="B9927" s="5"/>
      <c r="C9927" s="5"/>
    </row>
    <row r="9928" spans="1:3" x14ac:dyDescent="0.25">
      <c r="A9928" s="5"/>
      <c r="B9928" s="5"/>
      <c r="C9928" s="5"/>
    </row>
    <row r="9929" spans="1:3" x14ac:dyDescent="0.25">
      <c r="A9929" s="5"/>
      <c r="B9929" s="5"/>
      <c r="C9929" s="5"/>
    </row>
    <row r="9930" spans="1:3" x14ac:dyDescent="0.25">
      <c r="A9930" s="5"/>
      <c r="B9930" s="5"/>
      <c r="C9930" s="5"/>
    </row>
    <row r="9931" spans="1:3" x14ac:dyDescent="0.25">
      <c r="A9931" s="5"/>
      <c r="B9931" s="5"/>
      <c r="C9931" s="5"/>
    </row>
    <row r="9932" spans="1:3" x14ac:dyDescent="0.25">
      <c r="A9932" s="5"/>
      <c r="B9932" s="5"/>
      <c r="C9932" s="5"/>
    </row>
    <row r="9933" spans="1:3" x14ac:dyDescent="0.25">
      <c r="A9933" s="5"/>
      <c r="B9933" s="5"/>
      <c r="C9933" s="5"/>
    </row>
    <row r="9934" spans="1:3" x14ac:dyDescent="0.25">
      <c r="A9934" s="5"/>
      <c r="B9934" s="5"/>
      <c r="C9934" s="5"/>
    </row>
    <row r="9935" spans="1:3" x14ac:dyDescent="0.25">
      <c r="A9935" s="5"/>
      <c r="B9935" s="5"/>
      <c r="C9935" s="5"/>
    </row>
    <row r="9936" spans="1:3" x14ac:dyDescent="0.25">
      <c r="A9936" s="5"/>
      <c r="B9936" s="5"/>
      <c r="C9936" s="5"/>
    </row>
    <row r="9937" spans="1:3" x14ac:dyDescent="0.25">
      <c r="A9937" s="5"/>
      <c r="B9937" s="5"/>
      <c r="C9937" s="5"/>
    </row>
    <row r="9938" spans="1:3" x14ac:dyDescent="0.25">
      <c r="A9938" s="5"/>
      <c r="B9938" s="5"/>
      <c r="C9938" s="5"/>
    </row>
    <row r="9939" spans="1:3" x14ac:dyDescent="0.25">
      <c r="A9939" s="5"/>
      <c r="B9939" s="5"/>
      <c r="C9939" s="5"/>
    </row>
    <row r="9940" spans="1:3" x14ac:dyDescent="0.25">
      <c r="A9940" s="5"/>
      <c r="B9940" s="5"/>
      <c r="C9940" s="5"/>
    </row>
    <row r="9941" spans="1:3" x14ac:dyDescent="0.25">
      <c r="A9941" s="5"/>
      <c r="B9941" s="5"/>
      <c r="C9941" s="5"/>
    </row>
    <row r="9942" spans="1:3" x14ac:dyDescent="0.25">
      <c r="A9942" s="5"/>
      <c r="B9942" s="5"/>
      <c r="C9942" s="5"/>
    </row>
    <row r="9943" spans="1:3" x14ac:dyDescent="0.25">
      <c r="A9943" s="5"/>
      <c r="B9943" s="5"/>
      <c r="C9943" s="5"/>
    </row>
    <row r="9944" spans="1:3" x14ac:dyDescent="0.25">
      <c r="A9944" s="5"/>
      <c r="B9944" s="5"/>
      <c r="C9944" s="5"/>
    </row>
    <row r="9945" spans="1:3" x14ac:dyDescent="0.25">
      <c r="A9945" s="5"/>
      <c r="B9945" s="5"/>
      <c r="C9945" s="5"/>
    </row>
    <row r="9946" spans="1:3" x14ac:dyDescent="0.25">
      <c r="A9946" s="5"/>
      <c r="B9946" s="5"/>
      <c r="C9946" s="5"/>
    </row>
    <row r="9947" spans="1:3" x14ac:dyDescent="0.25">
      <c r="A9947" s="5"/>
      <c r="B9947" s="5"/>
      <c r="C9947" s="5"/>
    </row>
    <row r="9948" spans="1:3" x14ac:dyDescent="0.25">
      <c r="A9948" s="5"/>
      <c r="B9948" s="5"/>
      <c r="C9948" s="5"/>
    </row>
    <row r="9949" spans="1:3" x14ac:dyDescent="0.25">
      <c r="A9949" s="5"/>
      <c r="B9949" s="5"/>
      <c r="C9949" s="5"/>
    </row>
    <row r="9950" spans="1:3" x14ac:dyDescent="0.25">
      <c r="A9950" s="5"/>
      <c r="B9950" s="5"/>
      <c r="C9950" s="5"/>
    </row>
    <row r="9951" spans="1:3" x14ac:dyDescent="0.25">
      <c r="A9951" s="5"/>
      <c r="B9951" s="5"/>
      <c r="C9951" s="5"/>
    </row>
    <row r="9952" spans="1:3" x14ac:dyDescent="0.25">
      <c r="A9952" s="5"/>
      <c r="B9952" s="5"/>
      <c r="C9952" s="5"/>
    </row>
    <row r="9953" spans="1:3" x14ac:dyDescent="0.25">
      <c r="A9953" s="5"/>
      <c r="B9953" s="5"/>
      <c r="C9953" s="5"/>
    </row>
    <row r="9954" spans="1:3" x14ac:dyDescent="0.25">
      <c r="A9954" s="5"/>
      <c r="B9954" s="5"/>
      <c r="C9954" s="5"/>
    </row>
    <row r="9955" spans="1:3" x14ac:dyDescent="0.25">
      <c r="A9955" s="5"/>
      <c r="B9955" s="5"/>
      <c r="C9955" s="5"/>
    </row>
    <row r="9956" spans="1:3" x14ac:dyDescent="0.25">
      <c r="A9956" s="5"/>
      <c r="B9956" s="5"/>
      <c r="C9956" s="5"/>
    </row>
    <row r="9957" spans="1:3" x14ac:dyDescent="0.25">
      <c r="A9957" s="5"/>
      <c r="B9957" s="5"/>
      <c r="C9957" s="5"/>
    </row>
    <row r="9958" spans="1:3" x14ac:dyDescent="0.25">
      <c r="A9958" s="5"/>
      <c r="B9958" s="5"/>
      <c r="C9958" s="5"/>
    </row>
    <row r="9959" spans="1:3" x14ac:dyDescent="0.25">
      <c r="A9959" s="5"/>
      <c r="B9959" s="5"/>
      <c r="C9959" s="5"/>
    </row>
    <row r="9960" spans="1:3" x14ac:dyDescent="0.25">
      <c r="A9960" s="5"/>
      <c r="B9960" s="5"/>
      <c r="C9960" s="5"/>
    </row>
    <row r="9961" spans="1:3" x14ac:dyDescent="0.25">
      <c r="A9961" s="5"/>
      <c r="B9961" s="5"/>
      <c r="C9961" s="5"/>
    </row>
    <row r="9962" spans="1:3" x14ac:dyDescent="0.25">
      <c r="A9962" s="5"/>
      <c r="B9962" s="5"/>
      <c r="C9962" s="5"/>
    </row>
    <row r="9963" spans="1:3" x14ac:dyDescent="0.25">
      <c r="A9963" s="5"/>
      <c r="B9963" s="5"/>
      <c r="C9963" s="5"/>
    </row>
    <row r="9964" spans="1:3" x14ac:dyDescent="0.25">
      <c r="A9964" s="5"/>
      <c r="B9964" s="5"/>
      <c r="C9964" s="5"/>
    </row>
    <row r="9965" spans="1:3" x14ac:dyDescent="0.25">
      <c r="A9965" s="5"/>
      <c r="B9965" s="5"/>
      <c r="C9965" s="5"/>
    </row>
    <row r="9966" spans="1:3" x14ac:dyDescent="0.25">
      <c r="A9966" s="5"/>
      <c r="B9966" s="5"/>
      <c r="C9966" s="5"/>
    </row>
    <row r="9967" spans="1:3" x14ac:dyDescent="0.25">
      <c r="A9967" s="5"/>
      <c r="B9967" s="5"/>
      <c r="C9967" s="5"/>
    </row>
    <row r="9968" spans="1:3" x14ac:dyDescent="0.25">
      <c r="A9968" s="5"/>
      <c r="B9968" s="5"/>
      <c r="C9968" s="5"/>
    </row>
    <row r="9969" spans="1:3" x14ac:dyDescent="0.25">
      <c r="A9969" s="5"/>
      <c r="B9969" s="5"/>
      <c r="C9969" s="5"/>
    </row>
    <row r="9970" spans="1:3" x14ac:dyDescent="0.25">
      <c r="A9970" s="5"/>
      <c r="B9970" s="5"/>
      <c r="C9970" s="5"/>
    </row>
    <row r="9971" spans="1:3" x14ac:dyDescent="0.25">
      <c r="A9971" s="5"/>
      <c r="B9971" s="5"/>
      <c r="C9971" s="5"/>
    </row>
    <row r="9972" spans="1:3" x14ac:dyDescent="0.25">
      <c r="A9972" s="5"/>
      <c r="B9972" s="5"/>
      <c r="C9972" s="5"/>
    </row>
    <row r="9973" spans="1:3" x14ac:dyDescent="0.25">
      <c r="A9973" s="5"/>
      <c r="B9973" s="5"/>
      <c r="C9973" s="5"/>
    </row>
    <row r="9974" spans="1:3" x14ac:dyDescent="0.25">
      <c r="A9974" s="5"/>
      <c r="B9974" s="5"/>
      <c r="C9974" s="5"/>
    </row>
    <row r="9975" spans="1:3" x14ac:dyDescent="0.25">
      <c r="A9975" s="5"/>
      <c r="B9975" s="5"/>
      <c r="C9975" s="5"/>
    </row>
    <row r="9976" spans="1:3" x14ac:dyDescent="0.25">
      <c r="A9976" s="5"/>
      <c r="B9976" s="5"/>
      <c r="C9976" s="5"/>
    </row>
    <row r="9977" spans="1:3" x14ac:dyDescent="0.25">
      <c r="A9977" s="5"/>
      <c r="B9977" s="5"/>
      <c r="C9977" s="5"/>
    </row>
    <row r="9978" spans="1:3" x14ac:dyDescent="0.25">
      <c r="A9978" s="5"/>
      <c r="B9978" s="5"/>
      <c r="C9978" s="5"/>
    </row>
    <row r="9979" spans="1:3" x14ac:dyDescent="0.25">
      <c r="A9979" s="5"/>
      <c r="B9979" s="5"/>
      <c r="C9979" s="5"/>
    </row>
    <row r="9980" spans="1:3" x14ac:dyDescent="0.25">
      <c r="A9980" s="5"/>
      <c r="B9980" s="5"/>
      <c r="C9980" s="5"/>
    </row>
    <row r="9981" spans="1:3" x14ac:dyDescent="0.25">
      <c r="A9981" s="5"/>
      <c r="B9981" s="5"/>
      <c r="C9981" s="5"/>
    </row>
    <row r="9982" spans="1:3" x14ac:dyDescent="0.25">
      <c r="A9982" s="5"/>
      <c r="B9982" s="5"/>
      <c r="C9982" s="5"/>
    </row>
    <row r="9983" spans="1:3" x14ac:dyDescent="0.25">
      <c r="A9983" s="5"/>
      <c r="B9983" s="5"/>
      <c r="C9983" s="5"/>
    </row>
    <row r="9984" spans="1:3" x14ac:dyDescent="0.25">
      <c r="A9984" s="5"/>
      <c r="B9984" s="5"/>
      <c r="C9984" s="5"/>
    </row>
    <row r="9985" spans="1:3" x14ac:dyDescent="0.25">
      <c r="A9985" s="5"/>
      <c r="B9985" s="5"/>
      <c r="C9985" s="5"/>
    </row>
    <row r="9986" spans="1:3" x14ac:dyDescent="0.25">
      <c r="A9986" s="5"/>
      <c r="B9986" s="5"/>
      <c r="C9986" s="5"/>
    </row>
    <row r="9987" spans="1:3" x14ac:dyDescent="0.25">
      <c r="A9987" s="5"/>
      <c r="B9987" s="5"/>
      <c r="C9987" s="5"/>
    </row>
    <row r="9988" spans="1:3" x14ac:dyDescent="0.25">
      <c r="A9988" s="5"/>
      <c r="B9988" s="5"/>
      <c r="C9988" s="5"/>
    </row>
    <row r="9989" spans="1:3" x14ac:dyDescent="0.25">
      <c r="A9989" s="5"/>
      <c r="B9989" s="5"/>
      <c r="C9989" s="5"/>
    </row>
    <row r="9990" spans="1:3" x14ac:dyDescent="0.25">
      <c r="A9990" s="5"/>
      <c r="B9990" s="5"/>
      <c r="C9990" s="5"/>
    </row>
    <row r="9991" spans="1:3" x14ac:dyDescent="0.25">
      <c r="A9991" s="5"/>
      <c r="B9991" s="5"/>
      <c r="C9991" s="5"/>
    </row>
    <row r="9992" spans="1:3" x14ac:dyDescent="0.25">
      <c r="A9992" s="5"/>
      <c r="B9992" s="5"/>
      <c r="C9992" s="5"/>
    </row>
    <row r="9993" spans="1:3" x14ac:dyDescent="0.25">
      <c r="A9993" s="5"/>
      <c r="B9993" s="5"/>
      <c r="C9993" s="5"/>
    </row>
    <row r="9994" spans="1:3" x14ac:dyDescent="0.25">
      <c r="A9994" s="5"/>
      <c r="B9994" s="5"/>
      <c r="C9994" s="5"/>
    </row>
    <row r="9995" spans="1:3" x14ac:dyDescent="0.25">
      <c r="A9995" s="5"/>
      <c r="B9995" s="5"/>
      <c r="C9995" s="5"/>
    </row>
    <row r="9996" spans="1:3" x14ac:dyDescent="0.25">
      <c r="A9996" s="5"/>
      <c r="B9996" s="5"/>
      <c r="C9996" s="5"/>
    </row>
    <row r="9997" spans="1:3" x14ac:dyDescent="0.25">
      <c r="A9997" s="5"/>
      <c r="B9997" s="5"/>
      <c r="C9997" s="5"/>
    </row>
    <row r="9998" spans="1:3" x14ac:dyDescent="0.25">
      <c r="A9998" s="5"/>
      <c r="B9998" s="5"/>
      <c r="C9998" s="5"/>
    </row>
    <row r="9999" spans="1:3" x14ac:dyDescent="0.25">
      <c r="A9999" s="5"/>
      <c r="B9999" s="5"/>
      <c r="C9999" s="5"/>
    </row>
    <row r="10000" spans="1:3" x14ac:dyDescent="0.25">
      <c r="A10000" s="5"/>
      <c r="B10000" s="5"/>
      <c r="C10000" s="5"/>
    </row>
    <row r="10001" spans="1:3" x14ac:dyDescent="0.25">
      <c r="A10001" s="5"/>
      <c r="B10001" s="5"/>
      <c r="C10001" s="5"/>
    </row>
    <row r="10002" spans="1:3" x14ac:dyDescent="0.25">
      <c r="A10002" s="5"/>
      <c r="B10002" s="5"/>
      <c r="C10002" s="5"/>
    </row>
    <row r="10003" spans="1:3" x14ac:dyDescent="0.25">
      <c r="A10003" s="5"/>
      <c r="B10003" s="5"/>
      <c r="C10003" s="5"/>
    </row>
    <row r="10004" spans="1:3" x14ac:dyDescent="0.25">
      <c r="A10004" s="5"/>
      <c r="B10004" s="5"/>
      <c r="C10004" s="5"/>
    </row>
    <row r="10005" spans="1:3" x14ac:dyDescent="0.25">
      <c r="A10005" s="5"/>
      <c r="B10005" s="5"/>
      <c r="C10005" s="5"/>
    </row>
    <row r="10006" spans="1:3" x14ac:dyDescent="0.25">
      <c r="A10006" s="5"/>
      <c r="B10006" s="5"/>
      <c r="C10006" s="5"/>
    </row>
    <row r="10007" spans="1:3" x14ac:dyDescent="0.25">
      <c r="A10007" s="5"/>
      <c r="B10007" s="5"/>
      <c r="C10007" s="5"/>
    </row>
    <row r="10008" spans="1:3" x14ac:dyDescent="0.25">
      <c r="A10008" s="5"/>
      <c r="B10008" s="5"/>
      <c r="C10008" s="5"/>
    </row>
    <row r="10009" spans="1:3" x14ac:dyDescent="0.25">
      <c r="A10009" s="5"/>
      <c r="B10009" s="5"/>
      <c r="C10009" s="5"/>
    </row>
    <row r="10010" spans="1:3" x14ac:dyDescent="0.25">
      <c r="A10010" s="5"/>
      <c r="B10010" s="5"/>
      <c r="C10010" s="5"/>
    </row>
    <row r="10011" spans="1:3" x14ac:dyDescent="0.25">
      <c r="A10011" s="5"/>
      <c r="B10011" s="5"/>
      <c r="C10011" s="5"/>
    </row>
    <row r="10012" spans="1:3" x14ac:dyDescent="0.25">
      <c r="A10012" s="5"/>
      <c r="B10012" s="5"/>
      <c r="C10012" s="5"/>
    </row>
    <row r="10013" spans="1:3" x14ac:dyDescent="0.25">
      <c r="A10013" s="5"/>
      <c r="B10013" s="5"/>
      <c r="C10013" s="5"/>
    </row>
    <row r="10014" spans="1:3" x14ac:dyDescent="0.25">
      <c r="A10014" s="5"/>
      <c r="B10014" s="5"/>
      <c r="C10014" s="5"/>
    </row>
    <row r="10015" spans="1:3" x14ac:dyDescent="0.25">
      <c r="A10015" s="5"/>
      <c r="B10015" s="5"/>
      <c r="C10015" s="5"/>
    </row>
    <row r="10016" spans="1:3" x14ac:dyDescent="0.25">
      <c r="A10016" s="5"/>
      <c r="B10016" s="5"/>
      <c r="C10016" s="5"/>
    </row>
    <row r="10017" spans="1:3" x14ac:dyDescent="0.25">
      <c r="A10017" s="5"/>
      <c r="B10017" s="5"/>
      <c r="C10017" s="5"/>
    </row>
    <row r="10018" spans="1:3" x14ac:dyDescent="0.25">
      <c r="A10018" s="5"/>
      <c r="B10018" s="5"/>
      <c r="C10018" s="5"/>
    </row>
    <row r="10019" spans="1:3" x14ac:dyDescent="0.25">
      <c r="A10019" s="5"/>
      <c r="B10019" s="5"/>
      <c r="C10019" s="5"/>
    </row>
    <row r="10020" spans="1:3" x14ac:dyDescent="0.25">
      <c r="A10020" s="5"/>
      <c r="B10020" s="5"/>
      <c r="C10020" s="5"/>
    </row>
    <row r="10021" spans="1:3" x14ac:dyDescent="0.25">
      <c r="A10021" s="5"/>
      <c r="B10021" s="5"/>
      <c r="C10021" s="5"/>
    </row>
    <row r="10022" spans="1:3" x14ac:dyDescent="0.25">
      <c r="A10022" s="5"/>
      <c r="B10022" s="5"/>
      <c r="C10022" s="5"/>
    </row>
    <row r="10023" spans="1:3" x14ac:dyDescent="0.25">
      <c r="A10023" s="5"/>
      <c r="B10023" s="5"/>
      <c r="C10023" s="5"/>
    </row>
    <row r="10024" spans="1:3" x14ac:dyDescent="0.25">
      <c r="A10024" s="5"/>
      <c r="B10024" s="5"/>
      <c r="C10024" s="5"/>
    </row>
    <row r="10025" spans="1:3" x14ac:dyDescent="0.25">
      <c r="A10025" s="5"/>
      <c r="B10025" s="5"/>
      <c r="C10025" s="5"/>
    </row>
    <row r="10026" spans="1:3" x14ac:dyDescent="0.25">
      <c r="A10026" s="5"/>
      <c r="B10026" s="5"/>
      <c r="C10026" s="5"/>
    </row>
    <row r="10027" spans="1:3" x14ac:dyDescent="0.25">
      <c r="A10027" s="5"/>
      <c r="B10027" s="5"/>
      <c r="C10027" s="5"/>
    </row>
    <row r="10028" spans="1:3" x14ac:dyDescent="0.25">
      <c r="A10028" s="5"/>
      <c r="B10028" s="5"/>
      <c r="C10028" s="5"/>
    </row>
    <row r="10029" spans="1:3" x14ac:dyDescent="0.25">
      <c r="A10029" s="5"/>
      <c r="B10029" s="5"/>
      <c r="C10029" s="5"/>
    </row>
    <row r="10030" spans="1:3" x14ac:dyDescent="0.25">
      <c r="A10030" s="5"/>
      <c r="B10030" s="5"/>
      <c r="C10030" s="5"/>
    </row>
    <row r="10031" spans="1:3" x14ac:dyDescent="0.25">
      <c r="A10031" s="5"/>
      <c r="B10031" s="5"/>
      <c r="C10031" s="5"/>
    </row>
    <row r="10032" spans="1:3" x14ac:dyDescent="0.25">
      <c r="A10032" s="5"/>
      <c r="B10032" s="5"/>
      <c r="C10032" s="5"/>
    </row>
    <row r="10033" spans="1:3" x14ac:dyDescent="0.25">
      <c r="A10033" s="5"/>
      <c r="B10033" s="5"/>
      <c r="C10033" s="5"/>
    </row>
    <row r="10034" spans="1:3" x14ac:dyDescent="0.25">
      <c r="A10034" s="5"/>
      <c r="B10034" s="5"/>
      <c r="C10034" s="5"/>
    </row>
    <row r="10035" spans="1:3" x14ac:dyDescent="0.25">
      <c r="A10035" s="5"/>
      <c r="B10035" s="5"/>
      <c r="C10035" s="5"/>
    </row>
    <row r="10036" spans="1:3" x14ac:dyDescent="0.25">
      <c r="A10036" s="5"/>
      <c r="B10036" s="5"/>
      <c r="C10036" s="5"/>
    </row>
    <row r="10037" spans="1:3" x14ac:dyDescent="0.25">
      <c r="A10037" s="5"/>
      <c r="B10037" s="5"/>
      <c r="C10037" s="5"/>
    </row>
    <row r="10038" spans="1:3" x14ac:dyDescent="0.25">
      <c r="A10038" s="5"/>
      <c r="B10038" s="5"/>
      <c r="C10038" s="5"/>
    </row>
    <row r="10039" spans="1:3" x14ac:dyDescent="0.25">
      <c r="A10039" s="5"/>
      <c r="B10039" s="5"/>
      <c r="C10039" s="5"/>
    </row>
    <row r="10040" spans="1:3" x14ac:dyDescent="0.25">
      <c r="A10040" s="5"/>
      <c r="B10040" s="5"/>
      <c r="C10040" s="5"/>
    </row>
    <row r="10041" spans="1:3" x14ac:dyDescent="0.25">
      <c r="A10041" s="5"/>
      <c r="B10041" s="5"/>
      <c r="C10041" s="5"/>
    </row>
    <row r="10042" spans="1:3" x14ac:dyDescent="0.25">
      <c r="A10042" s="5"/>
      <c r="B10042" s="5"/>
      <c r="C10042" s="5"/>
    </row>
    <row r="10043" spans="1:3" x14ac:dyDescent="0.25">
      <c r="A10043" s="5"/>
      <c r="B10043" s="5"/>
      <c r="C10043" s="5"/>
    </row>
    <row r="10044" spans="1:3" x14ac:dyDescent="0.25">
      <c r="A10044" s="5"/>
      <c r="B10044" s="5"/>
      <c r="C10044" s="5"/>
    </row>
    <row r="10045" spans="1:3" x14ac:dyDescent="0.25">
      <c r="A10045" s="5"/>
      <c r="B10045" s="5"/>
      <c r="C10045" s="5"/>
    </row>
    <row r="10046" spans="1:3" x14ac:dyDescent="0.25">
      <c r="A10046" s="5"/>
      <c r="B10046" s="5"/>
      <c r="C10046" s="5"/>
    </row>
    <row r="10047" spans="1:3" x14ac:dyDescent="0.25">
      <c r="A10047" s="5"/>
      <c r="B10047" s="5"/>
      <c r="C10047" s="5"/>
    </row>
    <row r="10048" spans="1:3" x14ac:dyDescent="0.25">
      <c r="A10048" s="5"/>
      <c r="B10048" s="5"/>
      <c r="C10048" s="5"/>
    </row>
    <row r="10049" spans="1:3" x14ac:dyDescent="0.25">
      <c r="A10049" s="5"/>
      <c r="B10049" s="5"/>
      <c r="C10049" s="5"/>
    </row>
    <row r="10050" spans="1:3" x14ac:dyDescent="0.25">
      <c r="A10050" s="5"/>
      <c r="B10050" s="5"/>
      <c r="C10050" s="5"/>
    </row>
    <row r="10051" spans="1:3" x14ac:dyDescent="0.25">
      <c r="A10051" s="5"/>
      <c r="B10051" s="5"/>
      <c r="C10051" s="5"/>
    </row>
    <row r="10052" spans="1:3" x14ac:dyDescent="0.25">
      <c r="A10052" s="5"/>
      <c r="B10052" s="5"/>
      <c r="C10052" s="5"/>
    </row>
    <row r="10053" spans="1:3" x14ac:dyDescent="0.25">
      <c r="A10053" s="5"/>
      <c r="B10053" s="5"/>
      <c r="C10053" s="5"/>
    </row>
    <row r="10054" spans="1:3" x14ac:dyDescent="0.25">
      <c r="A10054" s="5"/>
      <c r="B10054" s="5"/>
      <c r="C10054" s="5"/>
    </row>
    <row r="10055" spans="1:3" x14ac:dyDescent="0.25">
      <c r="A10055" s="5"/>
      <c r="B10055" s="5"/>
      <c r="C10055" s="5"/>
    </row>
    <row r="10056" spans="1:3" x14ac:dyDescent="0.25">
      <c r="A10056" s="5"/>
      <c r="B10056" s="5"/>
      <c r="C10056" s="5"/>
    </row>
    <row r="10057" spans="1:3" x14ac:dyDescent="0.25">
      <c r="A10057" s="5"/>
      <c r="B10057" s="5"/>
      <c r="C10057" s="5"/>
    </row>
    <row r="10058" spans="1:3" x14ac:dyDescent="0.25">
      <c r="A10058" s="5"/>
      <c r="B10058" s="5"/>
      <c r="C10058" s="5"/>
    </row>
    <row r="10059" spans="1:3" x14ac:dyDescent="0.25">
      <c r="A10059" s="5"/>
      <c r="B10059" s="5"/>
      <c r="C10059" s="5"/>
    </row>
    <row r="10060" spans="1:3" x14ac:dyDescent="0.25">
      <c r="A10060" s="5"/>
      <c r="B10060" s="5"/>
      <c r="C10060" s="5"/>
    </row>
    <row r="10061" spans="1:3" x14ac:dyDescent="0.25">
      <c r="A10061" s="5"/>
      <c r="B10061" s="5"/>
      <c r="C10061" s="5"/>
    </row>
    <row r="10062" spans="1:3" x14ac:dyDescent="0.25">
      <c r="A10062" s="5"/>
      <c r="B10062" s="5"/>
      <c r="C10062" s="5"/>
    </row>
    <row r="10063" spans="1:3" x14ac:dyDescent="0.25">
      <c r="A10063" s="5"/>
      <c r="B10063" s="5"/>
      <c r="C10063" s="5"/>
    </row>
    <row r="10064" spans="1:3" x14ac:dyDescent="0.25">
      <c r="A10064" s="5"/>
      <c r="B10064" s="5"/>
      <c r="C10064" s="5"/>
    </row>
    <row r="10065" spans="1:3" x14ac:dyDescent="0.25">
      <c r="A10065" s="5"/>
      <c r="B10065" s="5"/>
      <c r="C10065" s="5"/>
    </row>
    <row r="10066" spans="1:3" x14ac:dyDescent="0.25">
      <c r="A10066" s="5"/>
      <c r="B10066" s="5"/>
      <c r="C10066" s="5"/>
    </row>
    <row r="10067" spans="1:3" x14ac:dyDescent="0.25">
      <c r="A10067" s="5"/>
      <c r="B10067" s="5"/>
      <c r="C10067" s="5"/>
    </row>
    <row r="10068" spans="1:3" x14ac:dyDescent="0.25">
      <c r="A10068" s="5"/>
      <c r="B10068" s="5"/>
      <c r="C10068" s="5"/>
    </row>
    <row r="10069" spans="1:3" x14ac:dyDescent="0.25">
      <c r="A10069" s="5"/>
      <c r="B10069" s="5"/>
      <c r="C10069" s="5"/>
    </row>
    <row r="10070" spans="1:3" x14ac:dyDescent="0.25">
      <c r="A10070" s="5"/>
      <c r="B10070" s="5"/>
      <c r="C10070" s="5"/>
    </row>
    <row r="10071" spans="1:3" x14ac:dyDescent="0.25">
      <c r="A10071" s="5"/>
      <c r="B10071" s="5"/>
      <c r="C10071" s="5"/>
    </row>
    <row r="10072" spans="1:3" x14ac:dyDescent="0.25">
      <c r="A10072" s="5"/>
      <c r="B10072" s="5"/>
      <c r="C10072" s="5"/>
    </row>
    <row r="10073" spans="1:3" x14ac:dyDescent="0.25">
      <c r="A10073" s="5"/>
      <c r="B10073" s="5"/>
      <c r="C10073" s="5"/>
    </row>
    <row r="10074" spans="1:3" x14ac:dyDescent="0.25">
      <c r="A10074" s="5"/>
      <c r="B10074" s="5"/>
      <c r="C10074" s="5"/>
    </row>
    <row r="10075" spans="1:3" x14ac:dyDescent="0.25">
      <c r="A10075" s="5"/>
      <c r="B10075" s="5"/>
      <c r="C10075" s="5"/>
    </row>
    <row r="10076" spans="1:3" x14ac:dyDescent="0.25">
      <c r="A10076" s="5"/>
      <c r="B10076" s="5"/>
      <c r="C10076" s="5"/>
    </row>
    <row r="10077" spans="1:3" x14ac:dyDescent="0.25">
      <c r="A10077" s="5"/>
      <c r="B10077" s="5"/>
      <c r="C10077" s="5"/>
    </row>
    <row r="10078" spans="1:3" x14ac:dyDescent="0.25">
      <c r="A10078" s="5"/>
      <c r="B10078" s="5"/>
      <c r="C10078" s="5"/>
    </row>
    <row r="10079" spans="1:3" x14ac:dyDescent="0.25">
      <c r="A10079" s="5"/>
      <c r="B10079" s="5"/>
      <c r="C10079" s="5"/>
    </row>
    <row r="10080" spans="1:3" x14ac:dyDescent="0.25">
      <c r="A10080" s="5"/>
      <c r="B10080" s="5"/>
      <c r="C10080" s="5"/>
    </row>
    <row r="10081" spans="1:3" x14ac:dyDescent="0.25">
      <c r="A10081" s="5"/>
      <c r="B10081" s="5"/>
      <c r="C10081" s="5"/>
    </row>
    <row r="10082" spans="1:3" x14ac:dyDescent="0.25">
      <c r="A10082" s="5"/>
      <c r="B10082" s="5"/>
      <c r="C10082" s="5"/>
    </row>
    <row r="10083" spans="1:3" x14ac:dyDescent="0.25">
      <c r="A10083" s="5"/>
      <c r="B10083" s="5"/>
      <c r="C10083" s="5"/>
    </row>
    <row r="10084" spans="1:3" x14ac:dyDescent="0.25">
      <c r="A10084" s="5"/>
      <c r="B10084" s="5"/>
      <c r="C10084" s="5"/>
    </row>
    <row r="10085" spans="1:3" x14ac:dyDescent="0.25">
      <c r="A10085" s="5"/>
      <c r="B10085" s="5"/>
      <c r="C10085" s="5"/>
    </row>
    <row r="10086" spans="1:3" x14ac:dyDescent="0.25">
      <c r="A10086" s="5"/>
      <c r="B10086" s="5"/>
      <c r="C10086" s="5"/>
    </row>
    <row r="10087" spans="1:3" x14ac:dyDescent="0.25">
      <c r="A10087" s="5"/>
      <c r="B10087" s="5"/>
      <c r="C10087" s="5"/>
    </row>
    <row r="10088" spans="1:3" x14ac:dyDescent="0.25">
      <c r="A10088" s="5"/>
      <c r="B10088" s="5"/>
      <c r="C10088" s="5"/>
    </row>
    <row r="10089" spans="1:3" x14ac:dyDescent="0.25">
      <c r="A10089" s="5"/>
      <c r="B10089" s="5"/>
      <c r="C10089" s="5"/>
    </row>
    <row r="10090" spans="1:3" x14ac:dyDescent="0.25">
      <c r="A10090" s="5"/>
      <c r="B10090" s="5"/>
      <c r="C10090" s="5"/>
    </row>
    <row r="10091" spans="1:3" x14ac:dyDescent="0.25">
      <c r="A10091" s="5"/>
      <c r="B10091" s="5"/>
      <c r="C10091" s="5"/>
    </row>
    <row r="10092" spans="1:3" x14ac:dyDescent="0.25">
      <c r="A10092" s="5"/>
      <c r="B10092" s="5"/>
      <c r="C10092" s="5"/>
    </row>
    <row r="10093" spans="1:3" x14ac:dyDescent="0.25">
      <c r="A10093" s="5"/>
      <c r="B10093" s="5"/>
      <c r="C10093" s="5"/>
    </row>
    <row r="10094" spans="1:3" x14ac:dyDescent="0.25">
      <c r="A10094" s="5"/>
      <c r="B10094" s="5"/>
      <c r="C10094" s="5"/>
    </row>
    <row r="10095" spans="1:3" x14ac:dyDescent="0.25">
      <c r="A10095" s="5"/>
      <c r="B10095" s="5"/>
      <c r="C10095" s="5"/>
    </row>
    <row r="10096" spans="1:3" x14ac:dyDescent="0.25">
      <c r="A10096" s="5"/>
      <c r="B10096" s="5"/>
      <c r="C10096" s="5"/>
    </row>
    <row r="10097" spans="1:3" x14ac:dyDescent="0.25">
      <c r="A10097" s="5"/>
      <c r="B10097" s="5"/>
      <c r="C10097" s="5"/>
    </row>
    <row r="10098" spans="1:3" x14ac:dyDescent="0.25">
      <c r="A10098" s="5"/>
      <c r="B10098" s="5"/>
      <c r="C10098" s="5"/>
    </row>
    <row r="10099" spans="1:3" x14ac:dyDescent="0.25">
      <c r="A10099" s="5"/>
      <c r="B10099" s="5"/>
      <c r="C10099" s="5"/>
    </row>
    <row r="10100" spans="1:3" x14ac:dyDescent="0.25">
      <c r="A10100" s="5"/>
      <c r="B10100" s="5"/>
      <c r="C10100" s="5"/>
    </row>
    <row r="10101" spans="1:3" x14ac:dyDescent="0.25">
      <c r="A10101" s="5"/>
      <c r="B10101" s="5"/>
      <c r="C10101" s="5"/>
    </row>
    <row r="10102" spans="1:3" x14ac:dyDescent="0.25">
      <c r="A10102" s="5"/>
      <c r="B10102" s="5"/>
      <c r="C10102" s="5"/>
    </row>
    <row r="10103" spans="1:3" x14ac:dyDescent="0.25">
      <c r="A10103" s="5"/>
      <c r="B10103" s="5"/>
      <c r="C10103" s="5"/>
    </row>
    <row r="10104" spans="1:3" x14ac:dyDescent="0.25">
      <c r="A10104" s="5"/>
      <c r="B10104" s="5"/>
      <c r="C10104" s="5"/>
    </row>
    <row r="10105" spans="1:3" x14ac:dyDescent="0.25">
      <c r="A10105" s="5"/>
      <c r="B10105" s="5"/>
      <c r="C10105" s="5"/>
    </row>
    <row r="10106" spans="1:3" x14ac:dyDescent="0.25">
      <c r="A10106" s="5"/>
      <c r="B10106" s="5"/>
      <c r="C10106" s="5"/>
    </row>
    <row r="10107" spans="1:3" x14ac:dyDescent="0.25">
      <c r="A10107" s="5"/>
      <c r="B10107" s="5"/>
      <c r="C10107" s="5"/>
    </row>
    <row r="10108" spans="1:3" x14ac:dyDescent="0.25">
      <c r="A10108" s="5"/>
      <c r="B10108" s="5"/>
      <c r="C10108" s="5"/>
    </row>
    <row r="10109" spans="1:3" x14ac:dyDescent="0.25">
      <c r="A10109" s="5"/>
      <c r="B10109" s="5"/>
      <c r="C10109" s="5"/>
    </row>
    <row r="10110" spans="1:3" x14ac:dyDescent="0.25">
      <c r="A10110" s="5"/>
      <c r="B10110" s="5"/>
      <c r="C10110" s="5"/>
    </row>
    <row r="10111" spans="1:3" x14ac:dyDescent="0.25">
      <c r="A10111" s="5"/>
      <c r="B10111" s="5"/>
      <c r="C10111" s="5"/>
    </row>
    <row r="10112" spans="1:3" x14ac:dyDescent="0.25">
      <c r="A10112" s="5"/>
      <c r="B10112" s="5"/>
      <c r="C10112" s="5"/>
    </row>
    <row r="10113" spans="1:3" x14ac:dyDescent="0.25">
      <c r="A10113" s="5"/>
      <c r="B10113" s="5"/>
      <c r="C10113" s="5"/>
    </row>
    <row r="10114" spans="1:3" x14ac:dyDescent="0.25">
      <c r="A10114" s="5"/>
      <c r="B10114" s="5"/>
      <c r="C10114" s="5"/>
    </row>
    <row r="10115" spans="1:3" x14ac:dyDescent="0.25">
      <c r="A10115" s="5"/>
      <c r="B10115" s="5"/>
      <c r="C10115" s="5"/>
    </row>
    <row r="10116" spans="1:3" x14ac:dyDescent="0.25">
      <c r="A10116" s="5"/>
      <c r="B10116" s="5"/>
      <c r="C10116" s="5"/>
    </row>
    <row r="10117" spans="1:3" x14ac:dyDescent="0.25">
      <c r="A10117" s="5"/>
      <c r="B10117" s="5"/>
      <c r="C10117" s="5"/>
    </row>
    <row r="10118" spans="1:3" x14ac:dyDescent="0.25">
      <c r="A10118" s="5"/>
      <c r="B10118" s="5"/>
      <c r="C10118" s="5"/>
    </row>
    <row r="10119" spans="1:3" x14ac:dyDescent="0.25">
      <c r="A10119" s="5"/>
      <c r="B10119" s="5"/>
      <c r="C10119" s="5"/>
    </row>
    <row r="10120" spans="1:3" x14ac:dyDescent="0.25">
      <c r="A10120" s="5"/>
      <c r="B10120" s="5"/>
      <c r="C10120" s="5"/>
    </row>
    <row r="10121" spans="1:3" x14ac:dyDescent="0.25">
      <c r="A10121" s="5"/>
      <c r="B10121" s="5"/>
      <c r="C10121" s="5"/>
    </row>
    <row r="10122" spans="1:3" x14ac:dyDescent="0.25">
      <c r="A10122" s="5"/>
      <c r="B10122" s="5"/>
      <c r="C10122" s="5"/>
    </row>
    <row r="10123" spans="1:3" x14ac:dyDescent="0.25">
      <c r="A10123" s="5"/>
      <c r="B10123" s="5"/>
      <c r="C10123" s="5"/>
    </row>
    <row r="10124" spans="1:3" x14ac:dyDescent="0.25">
      <c r="A10124" s="5"/>
      <c r="B10124" s="5"/>
      <c r="C10124" s="5"/>
    </row>
    <row r="10125" spans="1:3" x14ac:dyDescent="0.25">
      <c r="A10125" s="5"/>
      <c r="B10125" s="5"/>
      <c r="C10125" s="5"/>
    </row>
    <row r="10126" spans="1:3" x14ac:dyDescent="0.25">
      <c r="A10126" s="5"/>
      <c r="B10126" s="5"/>
      <c r="C10126" s="5"/>
    </row>
    <row r="10127" spans="1:3" x14ac:dyDescent="0.25">
      <c r="A10127" s="5"/>
      <c r="B10127" s="5"/>
      <c r="C10127" s="5"/>
    </row>
    <row r="10128" spans="1:3" x14ac:dyDescent="0.25">
      <c r="A10128" s="5"/>
      <c r="B10128" s="5"/>
      <c r="C10128" s="5"/>
    </row>
    <row r="10129" spans="1:3" x14ac:dyDescent="0.25">
      <c r="A10129" s="5"/>
      <c r="B10129" s="5"/>
      <c r="C10129" s="5"/>
    </row>
    <row r="10130" spans="1:3" x14ac:dyDescent="0.25">
      <c r="A10130" s="5"/>
      <c r="B10130" s="5"/>
      <c r="C10130" s="5"/>
    </row>
    <row r="10131" spans="1:3" x14ac:dyDescent="0.25">
      <c r="A10131" s="5"/>
      <c r="B10131" s="5"/>
      <c r="C10131" s="5"/>
    </row>
    <row r="10132" spans="1:3" x14ac:dyDescent="0.25">
      <c r="A10132" s="5"/>
      <c r="B10132" s="5"/>
      <c r="C10132" s="5"/>
    </row>
    <row r="10133" spans="1:3" x14ac:dyDescent="0.25">
      <c r="A10133" s="5"/>
      <c r="B10133" s="5"/>
      <c r="C10133" s="5"/>
    </row>
    <row r="10134" spans="1:3" x14ac:dyDescent="0.25">
      <c r="A10134" s="5"/>
      <c r="B10134" s="5"/>
      <c r="C10134" s="5"/>
    </row>
    <row r="10135" spans="1:3" x14ac:dyDescent="0.25">
      <c r="A10135" s="5"/>
      <c r="B10135" s="5"/>
      <c r="C10135" s="5"/>
    </row>
    <row r="10136" spans="1:3" x14ac:dyDescent="0.25">
      <c r="A10136" s="5"/>
      <c r="B10136" s="5"/>
      <c r="C10136" s="5"/>
    </row>
    <row r="10137" spans="1:3" x14ac:dyDescent="0.25">
      <c r="A10137" s="5"/>
      <c r="B10137" s="5"/>
      <c r="C10137" s="5"/>
    </row>
    <row r="10138" spans="1:3" x14ac:dyDescent="0.25">
      <c r="A10138" s="5"/>
      <c r="B10138" s="5"/>
      <c r="C10138" s="5"/>
    </row>
    <row r="10139" spans="1:3" x14ac:dyDescent="0.25">
      <c r="A10139" s="5"/>
      <c r="B10139" s="5"/>
      <c r="C10139" s="5"/>
    </row>
    <row r="10140" spans="1:3" x14ac:dyDescent="0.25">
      <c r="A10140" s="5"/>
      <c r="B10140" s="5"/>
      <c r="C10140" s="5"/>
    </row>
    <row r="10141" spans="1:3" x14ac:dyDescent="0.25">
      <c r="A10141" s="5"/>
      <c r="B10141" s="5"/>
      <c r="C10141" s="5"/>
    </row>
    <row r="10142" spans="1:3" x14ac:dyDescent="0.25">
      <c r="A10142" s="5"/>
      <c r="B10142" s="5"/>
      <c r="C10142" s="5"/>
    </row>
    <row r="10143" spans="1:3" x14ac:dyDescent="0.25">
      <c r="A10143" s="5"/>
      <c r="B10143" s="5"/>
      <c r="C10143" s="5"/>
    </row>
    <row r="10144" spans="1:3" x14ac:dyDescent="0.25">
      <c r="A10144" s="5"/>
      <c r="B10144" s="5"/>
      <c r="C10144" s="5"/>
    </row>
    <row r="10145" spans="1:3" x14ac:dyDescent="0.25">
      <c r="A10145" s="5"/>
      <c r="B10145" s="5"/>
      <c r="C10145" s="5"/>
    </row>
    <row r="10146" spans="1:3" x14ac:dyDescent="0.25">
      <c r="A10146" s="5"/>
      <c r="B10146" s="5"/>
      <c r="C10146" s="5"/>
    </row>
    <row r="10147" spans="1:3" x14ac:dyDescent="0.25">
      <c r="A10147" s="5"/>
      <c r="B10147" s="5"/>
      <c r="C10147" s="5"/>
    </row>
    <row r="10148" spans="1:3" x14ac:dyDescent="0.25">
      <c r="A10148" s="5"/>
      <c r="B10148" s="5"/>
      <c r="C10148" s="5"/>
    </row>
    <row r="10149" spans="1:3" x14ac:dyDescent="0.25">
      <c r="A10149" s="5"/>
      <c r="B10149" s="5"/>
      <c r="C10149" s="5"/>
    </row>
    <row r="10150" spans="1:3" x14ac:dyDescent="0.25">
      <c r="A10150" s="5"/>
      <c r="B10150" s="5"/>
      <c r="C10150" s="5"/>
    </row>
    <row r="10151" spans="1:3" x14ac:dyDescent="0.25">
      <c r="A10151" s="5"/>
      <c r="B10151" s="5"/>
      <c r="C10151" s="5"/>
    </row>
    <row r="10152" spans="1:3" x14ac:dyDescent="0.25">
      <c r="A10152" s="5"/>
      <c r="B10152" s="5"/>
      <c r="C10152" s="5"/>
    </row>
    <row r="10153" spans="1:3" x14ac:dyDescent="0.25">
      <c r="A10153" s="5"/>
      <c r="B10153" s="5"/>
      <c r="C10153" s="5"/>
    </row>
    <row r="10154" spans="1:3" x14ac:dyDescent="0.25">
      <c r="A10154" s="5"/>
      <c r="B10154" s="5"/>
      <c r="C10154" s="5"/>
    </row>
    <row r="10155" spans="1:3" x14ac:dyDescent="0.25">
      <c r="A10155" s="5"/>
      <c r="B10155" s="5"/>
      <c r="C10155" s="5"/>
    </row>
    <row r="10156" spans="1:3" x14ac:dyDescent="0.25">
      <c r="A10156" s="5"/>
      <c r="B10156" s="5"/>
      <c r="C10156" s="5"/>
    </row>
    <row r="10157" spans="1:3" x14ac:dyDescent="0.25">
      <c r="A10157" s="5"/>
      <c r="B10157" s="5"/>
      <c r="C10157" s="5"/>
    </row>
    <row r="10158" spans="1:3" x14ac:dyDescent="0.25">
      <c r="A10158" s="5"/>
      <c r="B10158" s="5"/>
      <c r="C10158" s="5"/>
    </row>
    <row r="10159" spans="1:3" x14ac:dyDescent="0.25">
      <c r="A10159" s="5"/>
      <c r="B10159" s="5"/>
      <c r="C10159" s="5"/>
    </row>
    <row r="10160" spans="1:3" x14ac:dyDescent="0.25">
      <c r="A10160" s="5"/>
      <c r="B10160" s="5"/>
      <c r="C10160" s="5"/>
    </row>
    <row r="10161" spans="1:3" x14ac:dyDescent="0.25">
      <c r="A10161" s="5"/>
      <c r="B10161" s="5"/>
      <c r="C10161" s="5"/>
    </row>
    <row r="10162" spans="1:3" x14ac:dyDescent="0.25">
      <c r="A10162" s="5"/>
      <c r="B10162" s="5"/>
      <c r="C10162" s="5"/>
    </row>
    <row r="10163" spans="1:3" x14ac:dyDescent="0.25">
      <c r="A10163" s="5"/>
      <c r="B10163" s="5"/>
      <c r="C10163" s="5"/>
    </row>
    <row r="10164" spans="1:3" x14ac:dyDescent="0.25">
      <c r="A10164" s="5"/>
      <c r="B10164" s="5"/>
      <c r="C10164" s="5"/>
    </row>
    <row r="10165" spans="1:3" x14ac:dyDescent="0.25">
      <c r="A10165" s="5"/>
      <c r="B10165" s="5"/>
      <c r="C10165" s="5"/>
    </row>
    <row r="10166" spans="1:3" x14ac:dyDescent="0.25">
      <c r="A10166" s="5"/>
      <c r="B10166" s="5"/>
      <c r="C10166" s="5"/>
    </row>
    <row r="10167" spans="1:3" x14ac:dyDescent="0.25">
      <c r="A10167" s="5"/>
      <c r="B10167" s="5"/>
      <c r="C10167" s="5"/>
    </row>
    <row r="10168" spans="1:3" x14ac:dyDescent="0.25">
      <c r="A10168" s="5"/>
      <c r="B10168" s="5"/>
      <c r="C10168" s="5"/>
    </row>
    <row r="10169" spans="1:3" x14ac:dyDescent="0.25">
      <c r="A10169" s="5"/>
      <c r="B10169" s="5"/>
      <c r="C10169" s="5"/>
    </row>
    <row r="10170" spans="1:3" x14ac:dyDescent="0.25">
      <c r="A10170" s="5"/>
      <c r="B10170" s="5"/>
      <c r="C10170" s="5"/>
    </row>
    <row r="10171" spans="1:3" x14ac:dyDescent="0.25">
      <c r="A10171" s="5"/>
      <c r="B10171" s="5"/>
      <c r="C10171" s="5"/>
    </row>
    <row r="10172" spans="1:3" x14ac:dyDescent="0.25">
      <c r="A10172" s="5"/>
      <c r="B10172" s="5"/>
      <c r="C10172" s="5"/>
    </row>
    <row r="10173" spans="1:3" x14ac:dyDescent="0.25">
      <c r="A10173" s="5"/>
      <c r="B10173" s="5"/>
      <c r="C10173" s="5"/>
    </row>
    <row r="10174" spans="1:3" x14ac:dyDescent="0.25">
      <c r="A10174" s="5"/>
      <c r="B10174" s="5"/>
      <c r="C10174" s="5"/>
    </row>
    <row r="10175" spans="1:3" x14ac:dyDescent="0.25">
      <c r="A10175" s="5"/>
      <c r="B10175" s="5"/>
      <c r="C10175" s="5"/>
    </row>
    <row r="10176" spans="1:3" x14ac:dyDescent="0.25">
      <c r="A10176" s="5"/>
      <c r="B10176" s="5"/>
      <c r="C10176" s="5"/>
    </row>
    <row r="10177" spans="1:3" x14ac:dyDescent="0.25">
      <c r="A10177" s="5"/>
      <c r="B10177" s="5"/>
      <c r="C10177" s="5"/>
    </row>
    <row r="10178" spans="1:3" x14ac:dyDescent="0.25">
      <c r="A10178" s="5"/>
      <c r="B10178" s="5"/>
      <c r="C10178" s="5"/>
    </row>
    <row r="10179" spans="1:3" x14ac:dyDescent="0.25">
      <c r="A10179" s="5"/>
      <c r="B10179" s="5"/>
      <c r="C10179" s="5"/>
    </row>
    <row r="10180" spans="1:3" x14ac:dyDescent="0.25">
      <c r="A10180" s="5"/>
      <c r="B10180" s="5"/>
      <c r="C10180" s="5"/>
    </row>
    <row r="10181" spans="1:3" x14ac:dyDescent="0.25">
      <c r="A10181" s="5"/>
      <c r="B10181" s="5"/>
      <c r="C10181" s="5"/>
    </row>
    <row r="10182" spans="1:3" x14ac:dyDescent="0.25">
      <c r="A10182" s="5"/>
      <c r="B10182" s="5"/>
      <c r="C10182" s="5"/>
    </row>
    <row r="10183" spans="1:3" x14ac:dyDescent="0.25">
      <c r="A10183" s="5"/>
      <c r="B10183" s="5"/>
      <c r="C10183" s="5"/>
    </row>
    <row r="10184" spans="1:3" x14ac:dyDescent="0.25">
      <c r="A10184" s="5"/>
      <c r="B10184" s="5"/>
      <c r="C10184" s="5"/>
    </row>
    <row r="10185" spans="1:3" x14ac:dyDescent="0.25">
      <c r="A10185" s="5"/>
      <c r="B10185" s="5"/>
      <c r="C10185" s="5"/>
    </row>
    <row r="10186" spans="1:3" x14ac:dyDescent="0.25">
      <c r="A10186" s="5"/>
      <c r="B10186" s="5"/>
      <c r="C10186" s="5"/>
    </row>
    <row r="10187" spans="1:3" x14ac:dyDescent="0.25">
      <c r="A10187" s="5"/>
      <c r="B10187" s="5"/>
      <c r="C10187" s="5"/>
    </row>
    <row r="10188" spans="1:3" x14ac:dyDescent="0.25">
      <c r="A10188" s="5"/>
      <c r="B10188" s="5"/>
      <c r="C10188" s="5"/>
    </row>
    <row r="10189" spans="1:3" x14ac:dyDescent="0.25">
      <c r="A10189" s="5"/>
      <c r="B10189" s="5"/>
      <c r="C10189" s="5"/>
    </row>
    <row r="10190" spans="1:3" x14ac:dyDescent="0.25">
      <c r="A10190" s="5"/>
      <c r="B10190" s="5"/>
      <c r="C10190" s="5"/>
    </row>
    <row r="10191" spans="1:3" x14ac:dyDescent="0.25">
      <c r="A10191" s="5"/>
      <c r="B10191" s="5"/>
      <c r="C10191" s="5"/>
    </row>
    <row r="10192" spans="1:3" x14ac:dyDescent="0.25">
      <c r="A10192" s="5"/>
      <c r="B10192" s="5"/>
      <c r="C10192" s="5"/>
    </row>
    <row r="10193" spans="1:3" x14ac:dyDescent="0.25">
      <c r="A10193" s="5"/>
      <c r="B10193" s="5"/>
      <c r="C10193" s="5"/>
    </row>
    <row r="10194" spans="1:3" x14ac:dyDescent="0.25">
      <c r="A10194" s="5"/>
      <c r="B10194" s="5"/>
      <c r="C10194" s="5"/>
    </row>
    <row r="10195" spans="1:3" x14ac:dyDescent="0.25">
      <c r="A10195" s="5"/>
      <c r="B10195" s="5"/>
      <c r="C10195" s="5"/>
    </row>
    <row r="10196" spans="1:3" x14ac:dyDescent="0.25">
      <c r="A10196" s="5"/>
      <c r="B10196" s="5"/>
      <c r="C10196" s="5"/>
    </row>
    <row r="10197" spans="1:3" x14ac:dyDescent="0.25">
      <c r="A10197" s="5"/>
      <c r="B10197" s="5"/>
      <c r="C10197" s="5"/>
    </row>
    <row r="10198" spans="1:3" x14ac:dyDescent="0.25">
      <c r="A10198" s="5"/>
      <c r="B10198" s="5"/>
      <c r="C10198" s="5"/>
    </row>
    <row r="10199" spans="1:3" x14ac:dyDescent="0.25">
      <c r="A10199" s="5"/>
      <c r="B10199" s="5"/>
      <c r="C10199" s="5"/>
    </row>
    <row r="10200" spans="1:3" x14ac:dyDescent="0.25">
      <c r="A10200" s="5"/>
      <c r="B10200" s="5"/>
      <c r="C10200" s="5"/>
    </row>
    <row r="10201" spans="1:3" x14ac:dyDescent="0.25">
      <c r="A10201" s="5"/>
      <c r="B10201" s="5"/>
      <c r="C10201" s="5"/>
    </row>
    <row r="10202" spans="1:3" x14ac:dyDescent="0.25">
      <c r="A10202" s="5"/>
      <c r="B10202" s="5"/>
      <c r="C10202" s="5"/>
    </row>
    <row r="10203" spans="1:3" x14ac:dyDescent="0.25">
      <c r="A10203" s="5"/>
      <c r="B10203" s="5"/>
      <c r="C10203" s="5"/>
    </row>
    <row r="10204" spans="1:3" x14ac:dyDescent="0.25">
      <c r="A10204" s="5"/>
      <c r="B10204" s="5"/>
      <c r="C10204" s="5"/>
    </row>
    <row r="10205" spans="1:3" x14ac:dyDescent="0.25">
      <c r="A10205" s="5"/>
      <c r="B10205" s="5"/>
      <c r="C10205" s="5"/>
    </row>
    <row r="10206" spans="1:3" x14ac:dyDescent="0.25">
      <c r="A10206" s="5"/>
      <c r="B10206" s="5"/>
      <c r="C10206" s="5"/>
    </row>
    <row r="10207" spans="1:3" x14ac:dyDescent="0.25">
      <c r="A10207" s="5"/>
      <c r="B10207" s="5"/>
      <c r="C10207" s="5"/>
    </row>
    <row r="10208" spans="1:3" x14ac:dyDescent="0.25">
      <c r="A10208" s="5"/>
      <c r="B10208" s="5"/>
      <c r="C10208" s="5"/>
    </row>
    <row r="10209" spans="1:3" x14ac:dyDescent="0.25">
      <c r="A10209" s="5"/>
      <c r="B10209" s="5"/>
      <c r="C10209" s="5"/>
    </row>
    <row r="10210" spans="1:3" x14ac:dyDescent="0.25">
      <c r="A10210" s="5"/>
      <c r="B10210" s="5"/>
      <c r="C10210" s="5"/>
    </row>
    <row r="10211" spans="1:3" x14ac:dyDescent="0.25">
      <c r="A10211" s="5"/>
      <c r="B10211" s="5"/>
      <c r="C10211" s="5"/>
    </row>
    <row r="10212" spans="1:3" x14ac:dyDescent="0.25">
      <c r="A10212" s="5"/>
      <c r="B10212" s="5"/>
      <c r="C10212" s="5"/>
    </row>
    <row r="10213" spans="1:3" x14ac:dyDescent="0.25">
      <c r="A10213" s="5"/>
      <c r="B10213" s="5"/>
      <c r="C10213" s="5"/>
    </row>
    <row r="10214" spans="1:3" x14ac:dyDescent="0.25">
      <c r="A10214" s="5"/>
      <c r="B10214" s="5"/>
      <c r="C10214" s="5"/>
    </row>
    <row r="10215" spans="1:3" x14ac:dyDescent="0.25">
      <c r="A10215" s="5"/>
      <c r="B10215" s="5"/>
      <c r="C10215" s="5"/>
    </row>
    <row r="10216" spans="1:3" x14ac:dyDescent="0.25">
      <c r="A10216" s="5"/>
      <c r="B10216" s="5"/>
      <c r="C10216" s="5"/>
    </row>
    <row r="10217" spans="1:3" x14ac:dyDescent="0.25">
      <c r="A10217" s="5"/>
      <c r="B10217" s="5"/>
      <c r="C10217" s="5"/>
    </row>
    <row r="10218" spans="1:3" x14ac:dyDescent="0.25">
      <c r="A10218" s="5"/>
      <c r="B10218" s="5"/>
      <c r="C10218" s="5"/>
    </row>
    <row r="10219" spans="1:3" x14ac:dyDescent="0.25">
      <c r="A10219" s="5"/>
      <c r="B10219" s="5"/>
      <c r="C10219" s="5"/>
    </row>
    <row r="10220" spans="1:3" x14ac:dyDescent="0.25">
      <c r="A10220" s="5"/>
      <c r="B10220" s="5"/>
      <c r="C10220" s="5"/>
    </row>
    <row r="10221" spans="1:3" x14ac:dyDescent="0.25">
      <c r="A10221" s="5"/>
      <c r="B10221" s="5"/>
      <c r="C10221" s="5"/>
    </row>
    <row r="10222" spans="1:3" x14ac:dyDescent="0.25">
      <c r="A10222" s="5"/>
      <c r="B10222" s="5"/>
      <c r="C10222" s="5"/>
    </row>
    <row r="10223" spans="1:3" x14ac:dyDescent="0.25">
      <c r="A10223" s="5"/>
      <c r="B10223" s="5"/>
      <c r="C10223" s="5"/>
    </row>
    <row r="10224" spans="1:3" x14ac:dyDescent="0.25">
      <c r="A10224" s="5"/>
      <c r="B10224" s="5"/>
      <c r="C10224" s="5"/>
    </row>
    <row r="10225" spans="1:3" x14ac:dyDescent="0.25">
      <c r="A10225" s="5"/>
      <c r="B10225" s="5"/>
      <c r="C10225" s="5"/>
    </row>
    <row r="10226" spans="1:3" x14ac:dyDescent="0.25">
      <c r="A10226" s="5"/>
      <c r="B10226" s="5"/>
      <c r="C10226" s="5"/>
    </row>
    <row r="10227" spans="1:3" x14ac:dyDescent="0.25">
      <c r="A10227" s="5"/>
      <c r="B10227" s="5"/>
      <c r="C10227" s="5"/>
    </row>
    <row r="10228" spans="1:3" x14ac:dyDescent="0.25">
      <c r="A10228" s="5"/>
      <c r="B10228" s="5"/>
      <c r="C10228" s="5"/>
    </row>
    <row r="10229" spans="1:3" x14ac:dyDescent="0.25">
      <c r="A10229" s="5"/>
      <c r="B10229" s="5"/>
      <c r="C10229" s="5"/>
    </row>
    <row r="10230" spans="1:3" x14ac:dyDescent="0.25">
      <c r="A10230" s="5"/>
      <c r="B10230" s="5"/>
      <c r="C10230" s="5"/>
    </row>
    <row r="10231" spans="1:3" x14ac:dyDescent="0.25">
      <c r="A10231" s="5"/>
      <c r="B10231" s="5"/>
      <c r="C10231" s="5"/>
    </row>
    <row r="10232" spans="1:3" x14ac:dyDescent="0.25">
      <c r="A10232" s="5"/>
      <c r="B10232" s="5"/>
      <c r="C10232" s="5"/>
    </row>
    <row r="10233" spans="1:3" x14ac:dyDescent="0.25">
      <c r="A10233" s="5"/>
      <c r="B10233" s="5"/>
      <c r="C10233" s="5"/>
    </row>
    <row r="10234" spans="1:3" x14ac:dyDescent="0.25">
      <c r="A10234" s="5"/>
      <c r="B10234" s="5"/>
      <c r="C10234" s="5"/>
    </row>
    <row r="10235" spans="1:3" x14ac:dyDescent="0.25">
      <c r="A10235" s="5"/>
      <c r="B10235" s="5"/>
      <c r="C10235" s="5"/>
    </row>
    <row r="10236" spans="1:3" x14ac:dyDescent="0.25">
      <c r="A10236" s="5"/>
      <c r="B10236" s="5"/>
      <c r="C10236" s="5"/>
    </row>
    <row r="10237" spans="1:3" x14ac:dyDescent="0.25">
      <c r="A10237" s="5"/>
      <c r="B10237" s="5"/>
      <c r="C10237" s="5"/>
    </row>
    <row r="10238" spans="1:3" x14ac:dyDescent="0.25">
      <c r="A10238" s="5"/>
      <c r="B10238" s="5"/>
      <c r="C10238" s="5"/>
    </row>
    <row r="10239" spans="1:3" x14ac:dyDescent="0.25">
      <c r="A10239" s="5"/>
      <c r="B10239" s="5"/>
      <c r="C10239" s="5"/>
    </row>
    <row r="10240" spans="1:3" x14ac:dyDescent="0.25">
      <c r="A10240" s="5"/>
      <c r="B10240" s="5"/>
      <c r="C10240" s="5"/>
    </row>
    <row r="10241" spans="1:3" x14ac:dyDescent="0.25">
      <c r="A10241" s="5"/>
      <c r="B10241" s="5"/>
      <c r="C10241" s="5"/>
    </row>
    <row r="10242" spans="1:3" x14ac:dyDescent="0.25">
      <c r="A10242" s="5"/>
      <c r="B10242" s="5"/>
      <c r="C10242" s="5"/>
    </row>
    <row r="10243" spans="1:3" x14ac:dyDescent="0.25">
      <c r="A10243" s="5"/>
      <c r="B10243" s="5"/>
      <c r="C10243" s="5"/>
    </row>
    <row r="10244" spans="1:3" x14ac:dyDescent="0.25">
      <c r="A10244" s="5"/>
      <c r="B10244" s="5"/>
      <c r="C10244" s="5"/>
    </row>
    <row r="10245" spans="1:3" x14ac:dyDescent="0.25">
      <c r="A10245" s="5"/>
      <c r="B10245" s="5"/>
      <c r="C10245" s="5"/>
    </row>
    <row r="10246" spans="1:3" x14ac:dyDescent="0.25">
      <c r="A10246" s="5"/>
      <c r="B10246" s="5"/>
      <c r="C10246" s="5"/>
    </row>
    <row r="10247" spans="1:3" x14ac:dyDescent="0.25">
      <c r="A10247" s="5"/>
      <c r="B10247" s="5"/>
      <c r="C10247" s="5"/>
    </row>
    <row r="10248" spans="1:3" x14ac:dyDescent="0.25">
      <c r="A10248" s="5"/>
      <c r="B10248" s="5"/>
      <c r="C10248" s="5"/>
    </row>
    <row r="10249" spans="1:3" x14ac:dyDescent="0.25">
      <c r="A10249" s="5"/>
      <c r="B10249" s="5"/>
      <c r="C10249" s="5"/>
    </row>
    <row r="10250" spans="1:3" x14ac:dyDescent="0.25">
      <c r="A10250" s="5"/>
      <c r="B10250" s="5"/>
      <c r="C10250" s="5"/>
    </row>
    <row r="10251" spans="1:3" x14ac:dyDescent="0.25">
      <c r="A10251" s="5"/>
      <c r="B10251" s="5"/>
      <c r="C10251" s="5"/>
    </row>
    <row r="10252" spans="1:3" x14ac:dyDescent="0.25">
      <c r="A10252" s="5"/>
      <c r="B10252" s="5"/>
      <c r="C10252" s="5"/>
    </row>
    <row r="10253" spans="1:3" x14ac:dyDescent="0.25">
      <c r="A10253" s="5"/>
      <c r="B10253" s="5"/>
      <c r="C10253" s="5"/>
    </row>
    <row r="10254" spans="1:3" x14ac:dyDescent="0.25">
      <c r="A10254" s="5"/>
      <c r="B10254" s="5"/>
      <c r="C10254" s="5"/>
    </row>
    <row r="10255" spans="1:3" x14ac:dyDescent="0.25">
      <c r="A10255" s="5"/>
      <c r="B10255" s="5"/>
      <c r="C10255" s="5"/>
    </row>
    <row r="10256" spans="1:3" x14ac:dyDescent="0.25">
      <c r="A10256" s="5"/>
      <c r="B10256" s="5"/>
      <c r="C10256" s="5"/>
    </row>
    <row r="10257" spans="1:3" x14ac:dyDescent="0.25">
      <c r="A10257" s="5"/>
      <c r="B10257" s="5"/>
      <c r="C10257" s="5"/>
    </row>
    <row r="10258" spans="1:3" x14ac:dyDescent="0.25">
      <c r="A10258" s="5"/>
      <c r="B10258" s="5"/>
      <c r="C10258" s="5"/>
    </row>
    <row r="10259" spans="1:3" x14ac:dyDescent="0.25">
      <c r="A10259" s="5"/>
      <c r="B10259" s="5"/>
      <c r="C10259" s="5"/>
    </row>
    <row r="10260" spans="1:3" x14ac:dyDescent="0.25">
      <c r="A10260" s="5"/>
      <c r="B10260" s="5"/>
      <c r="C10260" s="5"/>
    </row>
    <row r="10261" spans="1:3" x14ac:dyDescent="0.25">
      <c r="A10261" s="5"/>
      <c r="B10261" s="5"/>
      <c r="C10261" s="5"/>
    </row>
    <row r="10262" spans="1:3" x14ac:dyDescent="0.25">
      <c r="A10262" s="5"/>
      <c r="B10262" s="5"/>
      <c r="C10262" s="5"/>
    </row>
    <row r="10263" spans="1:3" x14ac:dyDescent="0.25">
      <c r="A10263" s="5"/>
      <c r="B10263" s="5"/>
      <c r="C10263" s="5"/>
    </row>
    <row r="10264" spans="1:3" x14ac:dyDescent="0.25">
      <c r="A10264" s="5"/>
      <c r="B10264" s="5"/>
      <c r="C10264" s="5"/>
    </row>
    <row r="10265" spans="1:3" x14ac:dyDescent="0.25">
      <c r="A10265" s="5"/>
      <c r="B10265" s="5"/>
      <c r="C10265" s="5"/>
    </row>
    <row r="10266" spans="1:3" x14ac:dyDescent="0.25">
      <c r="A10266" s="5"/>
      <c r="B10266" s="5"/>
      <c r="C10266" s="5"/>
    </row>
    <row r="10267" spans="1:3" x14ac:dyDescent="0.25">
      <c r="A10267" s="5"/>
      <c r="B10267" s="5"/>
      <c r="C10267" s="5"/>
    </row>
    <row r="10268" spans="1:3" x14ac:dyDescent="0.25">
      <c r="A10268" s="5"/>
      <c r="B10268" s="5"/>
      <c r="C10268" s="5"/>
    </row>
    <row r="10269" spans="1:3" x14ac:dyDescent="0.25">
      <c r="A10269" s="5"/>
      <c r="B10269" s="5"/>
      <c r="C10269" s="5"/>
    </row>
    <row r="10270" spans="1:3" x14ac:dyDescent="0.25">
      <c r="A10270" s="5"/>
      <c r="B10270" s="5"/>
      <c r="C10270" s="5"/>
    </row>
    <row r="10271" spans="1:3" x14ac:dyDescent="0.25">
      <c r="A10271" s="5"/>
      <c r="B10271" s="5"/>
      <c r="C10271" s="5"/>
    </row>
    <row r="10272" spans="1:3" x14ac:dyDescent="0.25">
      <c r="A10272" s="5"/>
      <c r="B10272" s="5"/>
      <c r="C10272" s="5"/>
    </row>
    <row r="10273" spans="1:3" x14ac:dyDescent="0.25">
      <c r="A10273" s="5"/>
      <c r="B10273" s="5"/>
      <c r="C10273" s="5"/>
    </row>
    <row r="10274" spans="1:3" x14ac:dyDescent="0.25">
      <c r="A10274" s="5"/>
      <c r="B10274" s="5"/>
      <c r="C10274" s="5"/>
    </row>
    <row r="10275" spans="1:3" x14ac:dyDescent="0.25">
      <c r="A10275" s="5"/>
      <c r="B10275" s="5"/>
      <c r="C10275" s="5"/>
    </row>
    <row r="10276" spans="1:3" x14ac:dyDescent="0.25">
      <c r="A10276" s="5"/>
      <c r="B10276" s="5"/>
      <c r="C10276" s="5"/>
    </row>
    <row r="10277" spans="1:3" x14ac:dyDescent="0.25">
      <c r="A10277" s="5"/>
      <c r="B10277" s="5"/>
      <c r="C10277" s="5"/>
    </row>
    <row r="10278" spans="1:3" x14ac:dyDescent="0.25">
      <c r="A10278" s="5"/>
      <c r="B10278" s="5"/>
      <c r="C10278" s="5"/>
    </row>
    <row r="10279" spans="1:3" x14ac:dyDescent="0.25">
      <c r="A10279" s="5"/>
      <c r="B10279" s="5"/>
      <c r="C10279" s="5"/>
    </row>
    <row r="10280" spans="1:3" x14ac:dyDescent="0.25">
      <c r="A10280" s="5"/>
      <c r="B10280" s="5"/>
      <c r="C10280" s="5"/>
    </row>
    <row r="10281" spans="1:3" x14ac:dyDescent="0.25">
      <c r="A10281" s="5"/>
      <c r="B10281" s="5"/>
      <c r="C10281" s="5"/>
    </row>
    <row r="10282" spans="1:3" x14ac:dyDescent="0.25">
      <c r="A10282" s="5"/>
      <c r="B10282" s="5"/>
      <c r="C10282" s="5"/>
    </row>
    <row r="10283" spans="1:3" x14ac:dyDescent="0.25">
      <c r="A10283" s="5"/>
      <c r="B10283" s="5"/>
      <c r="C10283" s="5"/>
    </row>
    <row r="10284" spans="1:3" x14ac:dyDescent="0.25">
      <c r="A10284" s="5"/>
      <c r="B10284" s="5"/>
      <c r="C10284" s="5"/>
    </row>
    <row r="10285" spans="1:3" x14ac:dyDescent="0.25">
      <c r="A10285" s="5"/>
      <c r="B10285" s="5"/>
      <c r="C10285" s="5"/>
    </row>
    <row r="10286" spans="1:3" x14ac:dyDescent="0.25">
      <c r="A10286" s="5"/>
      <c r="B10286" s="5"/>
      <c r="C10286" s="5"/>
    </row>
    <row r="10287" spans="1:3" x14ac:dyDescent="0.25">
      <c r="A10287" s="5"/>
      <c r="B10287" s="5"/>
      <c r="C10287" s="5"/>
    </row>
    <row r="10288" spans="1:3" x14ac:dyDescent="0.25">
      <c r="A10288" s="5"/>
      <c r="B10288" s="5"/>
      <c r="C10288" s="5"/>
    </row>
    <row r="10289" spans="1:3" x14ac:dyDescent="0.25">
      <c r="A10289" s="5"/>
      <c r="B10289" s="5"/>
      <c r="C10289" s="5"/>
    </row>
    <row r="10290" spans="1:3" x14ac:dyDescent="0.25">
      <c r="A10290" s="5"/>
      <c r="B10290" s="5"/>
      <c r="C10290" s="5"/>
    </row>
    <row r="10291" spans="1:3" x14ac:dyDescent="0.25">
      <c r="A10291" s="5"/>
      <c r="B10291" s="5"/>
      <c r="C10291" s="5"/>
    </row>
    <row r="10292" spans="1:3" x14ac:dyDescent="0.25">
      <c r="A10292" s="5"/>
      <c r="B10292" s="5"/>
      <c r="C10292" s="5"/>
    </row>
    <row r="10293" spans="1:3" x14ac:dyDescent="0.25">
      <c r="A10293" s="5"/>
      <c r="B10293" s="5"/>
      <c r="C10293" s="5"/>
    </row>
    <row r="10294" spans="1:3" x14ac:dyDescent="0.25">
      <c r="A10294" s="5"/>
      <c r="B10294" s="5"/>
      <c r="C10294" s="5"/>
    </row>
    <row r="10295" spans="1:3" x14ac:dyDescent="0.25">
      <c r="A10295" s="5"/>
      <c r="B10295" s="5"/>
      <c r="C10295" s="5"/>
    </row>
    <row r="10296" spans="1:3" x14ac:dyDescent="0.25">
      <c r="A10296" s="5"/>
      <c r="B10296" s="5"/>
      <c r="C10296" s="5"/>
    </row>
    <row r="10297" spans="1:3" x14ac:dyDescent="0.25">
      <c r="A10297" s="5"/>
      <c r="B10297" s="5"/>
      <c r="C10297" s="5"/>
    </row>
    <row r="10298" spans="1:3" x14ac:dyDescent="0.25">
      <c r="A10298" s="5"/>
      <c r="B10298" s="5"/>
      <c r="C10298" s="5"/>
    </row>
    <row r="10299" spans="1:3" x14ac:dyDescent="0.25">
      <c r="A10299" s="5"/>
      <c r="B10299" s="5"/>
      <c r="C10299" s="5"/>
    </row>
    <row r="10300" spans="1:3" x14ac:dyDescent="0.25">
      <c r="A10300" s="5"/>
      <c r="B10300" s="5"/>
      <c r="C10300" s="5"/>
    </row>
    <row r="10301" spans="1:3" x14ac:dyDescent="0.25">
      <c r="A10301" s="5"/>
      <c r="B10301" s="5"/>
      <c r="C10301" s="5"/>
    </row>
    <row r="10302" spans="1:3" x14ac:dyDescent="0.25">
      <c r="A10302" s="5"/>
      <c r="B10302" s="5"/>
      <c r="C10302" s="5"/>
    </row>
    <row r="10303" spans="1:3" x14ac:dyDescent="0.25">
      <c r="A10303" s="5"/>
      <c r="B10303" s="5"/>
      <c r="C10303" s="5"/>
    </row>
    <row r="10304" spans="1:3" x14ac:dyDescent="0.25">
      <c r="A10304" s="5"/>
      <c r="B10304" s="5"/>
      <c r="C10304" s="5"/>
    </row>
    <row r="10305" spans="1:3" x14ac:dyDescent="0.25">
      <c r="A10305" s="5"/>
      <c r="B10305" s="5"/>
      <c r="C10305" s="5"/>
    </row>
    <row r="10306" spans="1:3" x14ac:dyDescent="0.25">
      <c r="A10306" s="5"/>
      <c r="B10306" s="5"/>
      <c r="C10306" s="5"/>
    </row>
    <row r="10307" spans="1:3" x14ac:dyDescent="0.25">
      <c r="A10307" s="5"/>
      <c r="B10307" s="5"/>
      <c r="C10307" s="5"/>
    </row>
    <row r="10308" spans="1:3" x14ac:dyDescent="0.25">
      <c r="A10308" s="5"/>
      <c r="B10308" s="5"/>
      <c r="C10308" s="5"/>
    </row>
    <row r="10309" spans="1:3" x14ac:dyDescent="0.25">
      <c r="A10309" s="5"/>
      <c r="B10309" s="5"/>
      <c r="C10309" s="5"/>
    </row>
    <row r="10310" spans="1:3" x14ac:dyDescent="0.25">
      <c r="A10310" s="5"/>
      <c r="B10310" s="5"/>
      <c r="C10310" s="5"/>
    </row>
    <row r="10311" spans="1:3" x14ac:dyDescent="0.25">
      <c r="A10311" s="5"/>
      <c r="B10311" s="5"/>
      <c r="C10311" s="5"/>
    </row>
    <row r="10312" spans="1:3" x14ac:dyDescent="0.25">
      <c r="A10312" s="5"/>
      <c r="B10312" s="5"/>
      <c r="C10312" s="5"/>
    </row>
    <row r="10313" spans="1:3" x14ac:dyDescent="0.25">
      <c r="A10313" s="5"/>
      <c r="B10313" s="5"/>
      <c r="C10313" s="5"/>
    </row>
    <row r="10314" spans="1:3" x14ac:dyDescent="0.25">
      <c r="A10314" s="5"/>
      <c r="B10314" s="5"/>
      <c r="C10314" s="5"/>
    </row>
    <row r="10315" spans="1:3" x14ac:dyDescent="0.25">
      <c r="A10315" s="5"/>
      <c r="B10315" s="5"/>
      <c r="C10315" s="5"/>
    </row>
    <row r="10316" spans="1:3" x14ac:dyDescent="0.25">
      <c r="A10316" s="5"/>
      <c r="B10316" s="5"/>
      <c r="C10316" s="5"/>
    </row>
    <row r="10317" spans="1:3" x14ac:dyDescent="0.25">
      <c r="A10317" s="5"/>
      <c r="B10317" s="5"/>
      <c r="C10317" s="5"/>
    </row>
    <row r="10318" spans="1:3" x14ac:dyDescent="0.25">
      <c r="A10318" s="5"/>
      <c r="B10318" s="5"/>
      <c r="C10318" s="5"/>
    </row>
    <row r="10319" spans="1:3" x14ac:dyDescent="0.25">
      <c r="A10319" s="5"/>
      <c r="B10319" s="5"/>
      <c r="C10319" s="5"/>
    </row>
    <row r="10320" spans="1:3" x14ac:dyDescent="0.25">
      <c r="A10320" s="5"/>
      <c r="B10320" s="5"/>
      <c r="C10320" s="5"/>
    </row>
    <row r="10321" spans="1:3" x14ac:dyDescent="0.25">
      <c r="A10321" s="5"/>
      <c r="B10321" s="5"/>
      <c r="C10321" s="5"/>
    </row>
    <row r="10322" spans="1:3" x14ac:dyDescent="0.25">
      <c r="A10322" s="5"/>
      <c r="B10322" s="5"/>
      <c r="C10322" s="5"/>
    </row>
    <row r="10323" spans="1:3" x14ac:dyDescent="0.25">
      <c r="A10323" s="5"/>
      <c r="B10323" s="5"/>
      <c r="C10323" s="5"/>
    </row>
    <row r="10324" spans="1:3" x14ac:dyDescent="0.25">
      <c r="A10324" s="5"/>
      <c r="B10324" s="5"/>
      <c r="C10324" s="5"/>
    </row>
    <row r="10325" spans="1:3" x14ac:dyDescent="0.25">
      <c r="A10325" s="5"/>
      <c r="B10325" s="5"/>
      <c r="C10325" s="5"/>
    </row>
    <row r="10326" spans="1:3" x14ac:dyDescent="0.25">
      <c r="A10326" s="5"/>
      <c r="B10326" s="5"/>
      <c r="C10326" s="5"/>
    </row>
    <row r="10327" spans="1:3" x14ac:dyDescent="0.25">
      <c r="A10327" s="5"/>
      <c r="B10327" s="5"/>
      <c r="C10327" s="5"/>
    </row>
    <row r="10328" spans="1:3" x14ac:dyDescent="0.25">
      <c r="A10328" s="5"/>
      <c r="B10328" s="5"/>
      <c r="C10328" s="5"/>
    </row>
    <row r="10329" spans="1:3" x14ac:dyDescent="0.25">
      <c r="A10329" s="5"/>
      <c r="B10329" s="5"/>
      <c r="C10329" s="5"/>
    </row>
    <row r="10330" spans="1:3" x14ac:dyDescent="0.25">
      <c r="A10330" s="5"/>
      <c r="B10330" s="5"/>
      <c r="C10330" s="5"/>
    </row>
    <row r="10331" spans="1:3" x14ac:dyDescent="0.25">
      <c r="A10331" s="5"/>
      <c r="B10331" s="5"/>
      <c r="C10331" s="5"/>
    </row>
    <row r="10332" spans="1:3" x14ac:dyDescent="0.25">
      <c r="A10332" s="5"/>
      <c r="B10332" s="5"/>
      <c r="C10332" s="5"/>
    </row>
    <row r="10333" spans="1:3" x14ac:dyDescent="0.25">
      <c r="A10333" s="5"/>
      <c r="B10333" s="5"/>
      <c r="C10333" s="5"/>
    </row>
    <row r="10334" spans="1:3" x14ac:dyDescent="0.25">
      <c r="A10334" s="5"/>
      <c r="B10334" s="5"/>
      <c r="C10334" s="5"/>
    </row>
    <row r="10335" spans="1:3" x14ac:dyDescent="0.25">
      <c r="A10335" s="5"/>
      <c r="B10335" s="5"/>
      <c r="C10335" s="5"/>
    </row>
    <row r="10336" spans="1:3" x14ac:dyDescent="0.25">
      <c r="A10336" s="5"/>
      <c r="B10336" s="5"/>
      <c r="C10336" s="5"/>
    </row>
    <row r="10337" spans="1:3" x14ac:dyDescent="0.25">
      <c r="A10337" s="5"/>
      <c r="B10337" s="5"/>
      <c r="C10337" s="5"/>
    </row>
    <row r="10338" spans="1:3" x14ac:dyDescent="0.25">
      <c r="A10338" s="5"/>
      <c r="B10338" s="5"/>
      <c r="C10338" s="5"/>
    </row>
    <row r="10339" spans="1:3" x14ac:dyDescent="0.25">
      <c r="A10339" s="5"/>
      <c r="B10339" s="5"/>
      <c r="C10339" s="5"/>
    </row>
    <row r="10340" spans="1:3" x14ac:dyDescent="0.25">
      <c r="A10340" s="5"/>
      <c r="B10340" s="5"/>
      <c r="C10340" s="5"/>
    </row>
    <row r="10341" spans="1:3" x14ac:dyDescent="0.25">
      <c r="A10341" s="5"/>
      <c r="B10341" s="5"/>
      <c r="C10341" s="5"/>
    </row>
    <row r="10342" spans="1:3" x14ac:dyDescent="0.25">
      <c r="A10342" s="5"/>
      <c r="B10342" s="5"/>
      <c r="C10342" s="5"/>
    </row>
    <row r="10343" spans="1:3" x14ac:dyDescent="0.25">
      <c r="A10343" s="5"/>
      <c r="B10343" s="5"/>
      <c r="C10343" s="5"/>
    </row>
    <row r="10344" spans="1:3" x14ac:dyDescent="0.25">
      <c r="A10344" s="5"/>
      <c r="B10344" s="5"/>
      <c r="C10344" s="5"/>
    </row>
    <row r="10345" spans="1:3" x14ac:dyDescent="0.25">
      <c r="A10345" s="5"/>
      <c r="B10345" s="5"/>
      <c r="C10345" s="5"/>
    </row>
    <row r="10346" spans="1:3" x14ac:dyDescent="0.25">
      <c r="A10346" s="5"/>
      <c r="B10346" s="5"/>
      <c r="C10346" s="5"/>
    </row>
    <row r="10347" spans="1:3" x14ac:dyDescent="0.25">
      <c r="A10347" s="5"/>
      <c r="B10347" s="5"/>
      <c r="C10347" s="5"/>
    </row>
    <row r="10348" spans="1:3" x14ac:dyDescent="0.25">
      <c r="A10348" s="5"/>
      <c r="B10348" s="5"/>
      <c r="C10348" s="5"/>
    </row>
    <row r="10349" spans="1:3" x14ac:dyDescent="0.25">
      <c r="A10349" s="5"/>
      <c r="B10349" s="5"/>
      <c r="C10349" s="5"/>
    </row>
    <row r="10350" spans="1:3" x14ac:dyDescent="0.25">
      <c r="A10350" s="5"/>
      <c r="B10350" s="5"/>
      <c r="C10350" s="5"/>
    </row>
    <row r="10351" spans="1:3" x14ac:dyDescent="0.25">
      <c r="A10351" s="5"/>
      <c r="B10351" s="5"/>
      <c r="C10351" s="5"/>
    </row>
    <row r="10352" spans="1:3" x14ac:dyDescent="0.25">
      <c r="A10352" s="5"/>
      <c r="B10352" s="5"/>
      <c r="C10352" s="5"/>
    </row>
    <row r="10353" spans="1:3" x14ac:dyDescent="0.25">
      <c r="A10353" s="5"/>
      <c r="B10353" s="5"/>
      <c r="C10353" s="5"/>
    </row>
    <row r="10354" spans="1:3" x14ac:dyDescent="0.25">
      <c r="A10354" s="5"/>
      <c r="B10354" s="5"/>
      <c r="C10354" s="5"/>
    </row>
    <row r="10355" spans="1:3" x14ac:dyDescent="0.25">
      <c r="A10355" s="5"/>
      <c r="B10355" s="5"/>
      <c r="C10355" s="5"/>
    </row>
    <row r="10356" spans="1:3" x14ac:dyDescent="0.25">
      <c r="A10356" s="5"/>
      <c r="B10356" s="5"/>
      <c r="C10356" s="5"/>
    </row>
    <row r="10357" spans="1:3" x14ac:dyDescent="0.25">
      <c r="A10357" s="5"/>
      <c r="B10357" s="5"/>
      <c r="C10357" s="5"/>
    </row>
    <row r="10358" spans="1:3" x14ac:dyDescent="0.25">
      <c r="A10358" s="5"/>
      <c r="B10358" s="5"/>
      <c r="C10358" s="5"/>
    </row>
    <row r="10359" spans="1:3" x14ac:dyDescent="0.25">
      <c r="A10359" s="5"/>
      <c r="B10359" s="5"/>
      <c r="C10359" s="5"/>
    </row>
    <row r="10360" spans="1:3" x14ac:dyDescent="0.25">
      <c r="A10360" s="5"/>
      <c r="B10360" s="5"/>
      <c r="C10360" s="5"/>
    </row>
    <row r="10361" spans="1:3" x14ac:dyDescent="0.25">
      <c r="A10361" s="5"/>
      <c r="B10361" s="5"/>
      <c r="C10361" s="5"/>
    </row>
    <row r="10362" spans="1:3" x14ac:dyDescent="0.25">
      <c r="A10362" s="5"/>
      <c r="B10362" s="5"/>
      <c r="C10362" s="5"/>
    </row>
    <row r="10363" spans="1:3" x14ac:dyDescent="0.25">
      <c r="A10363" s="5"/>
      <c r="B10363" s="5"/>
      <c r="C10363" s="5"/>
    </row>
    <row r="10364" spans="1:3" x14ac:dyDescent="0.25">
      <c r="A10364" s="5"/>
      <c r="B10364" s="5"/>
      <c r="C10364" s="5"/>
    </row>
    <row r="10365" spans="1:3" x14ac:dyDescent="0.25">
      <c r="A10365" s="5"/>
      <c r="B10365" s="5"/>
      <c r="C10365" s="5"/>
    </row>
    <row r="10366" spans="1:3" x14ac:dyDescent="0.25">
      <c r="A10366" s="5"/>
      <c r="B10366" s="5"/>
      <c r="C10366" s="5"/>
    </row>
    <row r="10367" spans="1:3" x14ac:dyDescent="0.25">
      <c r="A10367" s="5"/>
      <c r="B10367" s="5"/>
      <c r="C10367" s="5"/>
    </row>
    <row r="10368" spans="1:3" x14ac:dyDescent="0.25">
      <c r="A10368" s="5"/>
      <c r="B10368" s="5"/>
      <c r="C10368" s="5"/>
    </row>
    <row r="10369" spans="1:3" x14ac:dyDescent="0.25">
      <c r="A10369" s="5"/>
      <c r="B10369" s="5"/>
      <c r="C10369" s="5"/>
    </row>
    <row r="10370" spans="1:3" x14ac:dyDescent="0.25">
      <c r="A10370" s="5"/>
      <c r="B10370" s="5"/>
      <c r="C10370" s="5"/>
    </row>
    <row r="10371" spans="1:3" x14ac:dyDescent="0.25">
      <c r="A10371" s="5"/>
      <c r="B10371" s="5"/>
      <c r="C10371" s="5"/>
    </row>
    <row r="10372" spans="1:3" x14ac:dyDescent="0.25">
      <c r="A10372" s="5"/>
      <c r="B10372" s="5"/>
      <c r="C10372" s="5"/>
    </row>
    <row r="10373" spans="1:3" x14ac:dyDescent="0.25">
      <c r="A10373" s="5"/>
      <c r="B10373" s="5"/>
      <c r="C10373" s="5"/>
    </row>
    <row r="10374" spans="1:3" x14ac:dyDescent="0.25">
      <c r="A10374" s="5"/>
      <c r="B10374" s="5"/>
      <c r="C10374" s="5"/>
    </row>
    <row r="10375" spans="1:3" x14ac:dyDescent="0.25">
      <c r="A10375" s="5"/>
      <c r="B10375" s="5"/>
      <c r="C10375" s="5"/>
    </row>
    <row r="10376" spans="1:3" x14ac:dyDescent="0.25">
      <c r="A10376" s="5"/>
      <c r="B10376" s="5"/>
      <c r="C10376" s="5"/>
    </row>
    <row r="10377" spans="1:3" x14ac:dyDescent="0.25">
      <c r="A10377" s="5"/>
      <c r="B10377" s="5"/>
      <c r="C10377" s="5"/>
    </row>
    <row r="10378" spans="1:3" x14ac:dyDescent="0.25">
      <c r="A10378" s="5"/>
      <c r="B10378" s="5"/>
      <c r="C10378" s="5"/>
    </row>
    <row r="10379" spans="1:3" x14ac:dyDescent="0.25">
      <c r="A10379" s="5"/>
      <c r="B10379" s="5"/>
      <c r="C10379" s="5"/>
    </row>
    <row r="10380" spans="1:3" x14ac:dyDescent="0.25">
      <c r="A10380" s="5"/>
      <c r="B10380" s="5"/>
      <c r="C10380" s="5"/>
    </row>
    <row r="10381" spans="1:3" x14ac:dyDescent="0.25">
      <c r="A10381" s="5"/>
      <c r="B10381" s="5"/>
      <c r="C10381" s="5"/>
    </row>
    <row r="10382" spans="1:3" x14ac:dyDescent="0.25">
      <c r="A10382" s="5"/>
      <c r="B10382" s="5"/>
      <c r="C10382" s="5"/>
    </row>
    <row r="10383" spans="1:3" x14ac:dyDescent="0.25">
      <c r="A10383" s="5"/>
      <c r="B10383" s="5"/>
      <c r="C10383" s="5"/>
    </row>
    <row r="10384" spans="1:3" x14ac:dyDescent="0.25">
      <c r="A10384" s="5"/>
      <c r="B10384" s="5"/>
      <c r="C10384" s="5"/>
    </row>
    <row r="10385" spans="1:3" x14ac:dyDescent="0.25">
      <c r="A10385" s="5"/>
      <c r="B10385" s="5"/>
      <c r="C10385" s="5"/>
    </row>
    <row r="10386" spans="1:3" x14ac:dyDescent="0.25">
      <c r="A10386" s="5"/>
      <c r="B10386" s="5"/>
      <c r="C10386" s="5"/>
    </row>
    <row r="10387" spans="1:3" x14ac:dyDescent="0.25">
      <c r="A10387" s="5"/>
      <c r="B10387" s="5"/>
      <c r="C10387" s="5"/>
    </row>
    <row r="10388" spans="1:3" x14ac:dyDescent="0.25">
      <c r="A10388" s="5"/>
      <c r="B10388" s="5"/>
      <c r="C10388" s="5"/>
    </row>
    <row r="10389" spans="1:3" x14ac:dyDescent="0.25">
      <c r="A10389" s="5"/>
      <c r="B10389" s="5"/>
      <c r="C10389" s="5"/>
    </row>
    <row r="10390" spans="1:3" x14ac:dyDescent="0.25">
      <c r="A10390" s="5"/>
      <c r="B10390" s="5"/>
      <c r="C10390" s="5"/>
    </row>
    <row r="10391" spans="1:3" x14ac:dyDescent="0.25">
      <c r="A10391" s="5"/>
      <c r="B10391" s="5"/>
      <c r="C10391" s="5"/>
    </row>
    <row r="10392" spans="1:3" x14ac:dyDescent="0.25">
      <c r="A10392" s="5"/>
      <c r="B10392" s="5"/>
      <c r="C10392" s="5"/>
    </row>
    <row r="10393" spans="1:3" x14ac:dyDescent="0.25">
      <c r="A10393" s="5"/>
      <c r="B10393" s="5"/>
      <c r="C10393" s="5"/>
    </row>
    <row r="10394" spans="1:3" x14ac:dyDescent="0.25">
      <c r="A10394" s="5"/>
      <c r="B10394" s="5"/>
      <c r="C10394" s="5"/>
    </row>
    <row r="10395" spans="1:3" x14ac:dyDescent="0.25">
      <c r="A10395" s="5"/>
      <c r="B10395" s="5"/>
      <c r="C10395" s="5"/>
    </row>
    <row r="10396" spans="1:3" x14ac:dyDescent="0.25">
      <c r="A10396" s="5"/>
      <c r="B10396" s="5"/>
      <c r="C10396" s="5"/>
    </row>
    <row r="10397" spans="1:3" x14ac:dyDescent="0.25">
      <c r="A10397" s="5"/>
      <c r="B10397" s="5"/>
      <c r="C10397" s="5"/>
    </row>
    <row r="10398" spans="1:3" x14ac:dyDescent="0.25">
      <c r="A10398" s="5"/>
      <c r="B10398" s="5"/>
      <c r="C10398" s="5"/>
    </row>
    <row r="10399" spans="1:3" x14ac:dyDescent="0.25">
      <c r="A10399" s="5"/>
      <c r="B10399" s="5"/>
      <c r="C10399" s="5"/>
    </row>
    <row r="10400" spans="1:3" x14ac:dyDescent="0.25">
      <c r="A10400" s="5"/>
      <c r="B10400" s="5"/>
      <c r="C10400" s="5"/>
    </row>
    <row r="10401" spans="1:3" x14ac:dyDescent="0.25">
      <c r="A10401" s="5"/>
      <c r="B10401" s="5"/>
      <c r="C10401" s="5"/>
    </row>
    <row r="10402" spans="1:3" x14ac:dyDescent="0.25">
      <c r="A10402" s="5"/>
      <c r="B10402" s="5"/>
      <c r="C10402" s="5"/>
    </row>
    <row r="10403" spans="1:3" x14ac:dyDescent="0.25">
      <c r="A10403" s="5"/>
      <c r="B10403" s="5"/>
      <c r="C10403" s="5"/>
    </row>
    <row r="10404" spans="1:3" x14ac:dyDescent="0.25">
      <c r="A10404" s="5"/>
      <c r="B10404" s="5"/>
      <c r="C10404" s="5"/>
    </row>
    <row r="10405" spans="1:3" x14ac:dyDescent="0.25">
      <c r="A10405" s="5"/>
      <c r="B10405" s="5"/>
      <c r="C10405" s="5"/>
    </row>
    <row r="10406" spans="1:3" x14ac:dyDescent="0.25">
      <c r="A10406" s="5"/>
      <c r="B10406" s="5"/>
      <c r="C10406" s="5"/>
    </row>
    <row r="10407" spans="1:3" x14ac:dyDescent="0.25">
      <c r="A10407" s="5"/>
      <c r="B10407" s="5"/>
      <c r="C10407" s="5"/>
    </row>
    <row r="10408" spans="1:3" x14ac:dyDescent="0.25">
      <c r="A10408" s="5"/>
      <c r="B10408" s="5"/>
      <c r="C10408" s="5"/>
    </row>
    <row r="10409" spans="1:3" x14ac:dyDescent="0.25">
      <c r="A10409" s="5"/>
      <c r="B10409" s="5"/>
      <c r="C10409" s="5"/>
    </row>
    <row r="10410" spans="1:3" x14ac:dyDescent="0.25">
      <c r="A10410" s="5"/>
      <c r="B10410" s="5"/>
      <c r="C10410" s="5"/>
    </row>
    <row r="10411" spans="1:3" x14ac:dyDescent="0.25">
      <c r="A10411" s="5"/>
      <c r="B10411" s="5"/>
      <c r="C10411" s="5"/>
    </row>
    <row r="10412" spans="1:3" x14ac:dyDescent="0.25">
      <c r="A10412" s="5"/>
      <c r="B10412" s="5"/>
      <c r="C10412" s="5"/>
    </row>
    <row r="10413" spans="1:3" x14ac:dyDescent="0.25">
      <c r="A10413" s="5"/>
      <c r="B10413" s="5"/>
      <c r="C10413" s="5"/>
    </row>
    <row r="10414" spans="1:3" x14ac:dyDescent="0.25">
      <c r="A10414" s="5"/>
      <c r="B10414" s="5"/>
      <c r="C10414" s="5"/>
    </row>
    <row r="10415" spans="1:3" x14ac:dyDescent="0.25">
      <c r="A10415" s="5"/>
      <c r="B10415" s="5"/>
      <c r="C10415" s="5"/>
    </row>
    <row r="10416" spans="1:3" x14ac:dyDescent="0.25">
      <c r="A10416" s="5"/>
      <c r="B10416" s="5"/>
      <c r="C10416" s="5"/>
    </row>
    <row r="10417" spans="1:3" x14ac:dyDescent="0.25">
      <c r="A10417" s="5"/>
      <c r="B10417" s="5"/>
      <c r="C10417" s="5"/>
    </row>
    <row r="10418" spans="1:3" x14ac:dyDescent="0.25">
      <c r="A10418" s="5"/>
      <c r="B10418" s="5"/>
      <c r="C10418" s="5"/>
    </row>
    <row r="10419" spans="1:3" x14ac:dyDescent="0.25">
      <c r="A10419" s="5"/>
      <c r="B10419" s="5"/>
      <c r="C10419" s="5"/>
    </row>
    <row r="10420" spans="1:3" x14ac:dyDescent="0.25">
      <c r="A10420" s="5"/>
      <c r="B10420" s="5"/>
      <c r="C10420" s="5"/>
    </row>
    <row r="10421" spans="1:3" x14ac:dyDescent="0.25">
      <c r="A10421" s="5"/>
      <c r="B10421" s="5"/>
      <c r="C10421" s="5"/>
    </row>
    <row r="10422" spans="1:3" x14ac:dyDescent="0.25">
      <c r="A10422" s="5"/>
      <c r="B10422" s="5"/>
      <c r="C10422" s="5"/>
    </row>
    <row r="10423" spans="1:3" x14ac:dyDescent="0.25">
      <c r="A10423" s="5"/>
      <c r="B10423" s="5"/>
      <c r="C10423" s="5"/>
    </row>
    <row r="10424" spans="1:3" x14ac:dyDescent="0.25">
      <c r="A10424" s="5"/>
      <c r="B10424" s="5"/>
      <c r="C10424" s="5"/>
    </row>
    <row r="10425" spans="1:3" x14ac:dyDescent="0.25">
      <c r="A10425" s="5"/>
      <c r="B10425" s="5"/>
      <c r="C10425" s="5"/>
    </row>
    <row r="10426" spans="1:3" x14ac:dyDescent="0.25">
      <c r="A10426" s="5"/>
      <c r="B10426" s="5"/>
      <c r="C10426" s="5"/>
    </row>
    <row r="10427" spans="1:3" x14ac:dyDescent="0.25">
      <c r="A10427" s="5"/>
      <c r="B10427" s="5"/>
      <c r="C10427" s="5"/>
    </row>
    <row r="10428" spans="1:3" x14ac:dyDescent="0.25">
      <c r="A10428" s="5"/>
      <c r="B10428" s="5"/>
      <c r="C10428" s="5"/>
    </row>
    <row r="10429" spans="1:3" x14ac:dyDescent="0.25">
      <c r="A10429" s="5"/>
      <c r="B10429" s="5"/>
      <c r="C10429" s="5"/>
    </row>
    <row r="10430" spans="1:3" x14ac:dyDescent="0.25">
      <c r="A10430" s="5"/>
      <c r="B10430" s="5"/>
      <c r="C10430" s="5"/>
    </row>
    <row r="10431" spans="1:3" x14ac:dyDescent="0.25">
      <c r="A10431" s="5"/>
      <c r="B10431" s="5"/>
      <c r="C10431" s="5"/>
    </row>
    <row r="10432" spans="1:3" x14ac:dyDescent="0.25">
      <c r="A10432" s="5"/>
      <c r="B10432" s="5"/>
      <c r="C10432" s="5"/>
    </row>
    <row r="10433" spans="1:3" x14ac:dyDescent="0.25">
      <c r="A10433" s="5"/>
      <c r="B10433" s="5"/>
      <c r="C10433" s="5"/>
    </row>
    <row r="10434" spans="1:3" x14ac:dyDescent="0.25">
      <c r="A10434" s="5"/>
      <c r="B10434" s="5"/>
      <c r="C10434" s="5"/>
    </row>
    <row r="10435" spans="1:3" x14ac:dyDescent="0.25">
      <c r="A10435" s="5"/>
      <c r="B10435" s="5"/>
      <c r="C10435" s="5"/>
    </row>
    <row r="10436" spans="1:3" x14ac:dyDescent="0.25">
      <c r="A10436" s="5"/>
      <c r="B10436" s="5"/>
      <c r="C10436" s="5"/>
    </row>
    <row r="10437" spans="1:3" x14ac:dyDescent="0.25">
      <c r="A10437" s="5"/>
      <c r="B10437" s="5"/>
      <c r="C10437" s="5"/>
    </row>
    <row r="10438" spans="1:3" x14ac:dyDescent="0.25">
      <c r="A10438" s="5"/>
      <c r="B10438" s="5"/>
      <c r="C10438" s="5"/>
    </row>
    <row r="10439" spans="1:3" x14ac:dyDescent="0.25">
      <c r="A10439" s="5"/>
      <c r="B10439" s="5"/>
      <c r="C10439" s="5"/>
    </row>
    <row r="10440" spans="1:3" x14ac:dyDescent="0.25">
      <c r="A10440" s="5"/>
      <c r="B10440" s="5"/>
      <c r="C10440" s="5"/>
    </row>
    <row r="10441" spans="1:3" x14ac:dyDescent="0.25">
      <c r="A10441" s="5"/>
      <c r="B10441" s="5"/>
      <c r="C10441" s="5"/>
    </row>
    <row r="10442" spans="1:3" x14ac:dyDescent="0.25">
      <c r="A10442" s="5"/>
      <c r="B10442" s="5"/>
      <c r="C10442" s="5"/>
    </row>
    <row r="10443" spans="1:3" x14ac:dyDescent="0.25">
      <c r="A10443" s="5"/>
      <c r="B10443" s="5"/>
      <c r="C10443" s="5"/>
    </row>
    <row r="10444" spans="1:3" x14ac:dyDescent="0.25">
      <c r="A10444" s="5"/>
      <c r="B10444" s="5"/>
      <c r="C10444" s="5"/>
    </row>
    <row r="10445" spans="1:3" x14ac:dyDescent="0.25">
      <c r="A10445" s="5"/>
      <c r="B10445" s="5"/>
      <c r="C10445" s="5"/>
    </row>
    <row r="10446" spans="1:3" x14ac:dyDescent="0.25">
      <c r="A10446" s="5"/>
      <c r="B10446" s="5"/>
      <c r="C10446" s="5"/>
    </row>
    <row r="10447" spans="1:3" x14ac:dyDescent="0.25">
      <c r="A10447" s="5"/>
      <c r="B10447" s="5"/>
      <c r="C10447" s="5"/>
    </row>
    <row r="10448" spans="1:3" x14ac:dyDescent="0.25">
      <c r="A10448" s="5"/>
      <c r="B10448" s="5"/>
      <c r="C10448" s="5"/>
    </row>
    <row r="10449" spans="1:3" x14ac:dyDescent="0.25">
      <c r="A10449" s="5"/>
      <c r="B10449" s="5"/>
      <c r="C10449" s="5"/>
    </row>
    <row r="10450" spans="1:3" x14ac:dyDescent="0.25">
      <c r="A10450" s="5"/>
      <c r="B10450" s="5"/>
      <c r="C10450" s="5"/>
    </row>
    <row r="10451" spans="1:3" x14ac:dyDescent="0.25">
      <c r="A10451" s="5"/>
      <c r="B10451" s="5"/>
      <c r="C10451" s="5"/>
    </row>
    <row r="10452" spans="1:3" x14ac:dyDescent="0.25">
      <c r="A10452" s="5"/>
      <c r="B10452" s="5"/>
      <c r="C10452" s="5"/>
    </row>
    <row r="10453" spans="1:3" x14ac:dyDescent="0.25">
      <c r="A10453" s="5"/>
      <c r="B10453" s="5"/>
      <c r="C10453" s="5"/>
    </row>
    <row r="10454" spans="1:3" x14ac:dyDescent="0.25">
      <c r="A10454" s="5"/>
      <c r="B10454" s="5"/>
      <c r="C10454" s="5"/>
    </row>
    <row r="10455" spans="1:3" x14ac:dyDescent="0.25">
      <c r="A10455" s="5"/>
      <c r="B10455" s="5"/>
      <c r="C10455" s="5"/>
    </row>
    <row r="10456" spans="1:3" x14ac:dyDescent="0.25">
      <c r="A10456" s="5"/>
      <c r="B10456" s="5"/>
      <c r="C10456" s="5"/>
    </row>
    <row r="10457" spans="1:3" x14ac:dyDescent="0.25">
      <c r="A10457" s="5"/>
      <c r="B10457" s="5"/>
      <c r="C10457" s="5"/>
    </row>
    <row r="10458" spans="1:3" x14ac:dyDescent="0.25">
      <c r="A10458" s="5"/>
      <c r="B10458" s="5"/>
      <c r="C10458" s="5"/>
    </row>
    <row r="10459" spans="1:3" x14ac:dyDescent="0.25">
      <c r="A10459" s="5"/>
      <c r="B10459" s="5"/>
      <c r="C10459" s="5"/>
    </row>
    <row r="10460" spans="1:3" x14ac:dyDescent="0.25">
      <c r="A10460" s="5"/>
      <c r="B10460" s="5"/>
      <c r="C10460" s="5"/>
    </row>
    <row r="10461" spans="1:3" x14ac:dyDescent="0.25">
      <c r="A10461" s="5"/>
      <c r="B10461" s="5"/>
      <c r="C10461" s="5"/>
    </row>
    <row r="10462" spans="1:3" x14ac:dyDescent="0.25">
      <c r="A10462" s="5"/>
      <c r="B10462" s="5"/>
      <c r="C10462" s="5"/>
    </row>
    <row r="10463" spans="1:3" x14ac:dyDescent="0.25">
      <c r="A10463" s="5"/>
      <c r="B10463" s="5"/>
      <c r="C10463" s="5"/>
    </row>
    <row r="10464" spans="1:3" x14ac:dyDescent="0.25">
      <c r="A10464" s="5"/>
      <c r="B10464" s="5"/>
      <c r="C10464" s="5"/>
    </row>
    <row r="10465" spans="1:3" x14ac:dyDescent="0.25">
      <c r="A10465" s="5"/>
      <c r="B10465" s="5"/>
      <c r="C10465" s="5"/>
    </row>
    <row r="10466" spans="1:3" x14ac:dyDescent="0.25">
      <c r="A10466" s="5"/>
      <c r="B10466" s="5"/>
      <c r="C10466" s="5"/>
    </row>
    <row r="10467" spans="1:3" x14ac:dyDescent="0.25">
      <c r="A10467" s="5"/>
      <c r="B10467" s="5"/>
      <c r="C10467" s="5"/>
    </row>
    <row r="10468" spans="1:3" x14ac:dyDescent="0.25">
      <c r="A10468" s="5"/>
      <c r="B10468" s="5"/>
      <c r="C10468" s="5"/>
    </row>
    <row r="10469" spans="1:3" x14ac:dyDescent="0.25">
      <c r="A10469" s="5"/>
      <c r="B10469" s="5"/>
      <c r="C10469" s="5"/>
    </row>
    <row r="10470" spans="1:3" x14ac:dyDescent="0.25">
      <c r="A10470" s="5"/>
      <c r="B10470" s="5"/>
      <c r="C10470" s="5"/>
    </row>
    <row r="10471" spans="1:3" x14ac:dyDescent="0.25">
      <c r="A10471" s="5"/>
      <c r="B10471" s="5"/>
      <c r="C10471" s="5"/>
    </row>
    <row r="10472" spans="1:3" x14ac:dyDescent="0.25">
      <c r="A10472" s="5"/>
      <c r="B10472" s="5"/>
      <c r="C10472" s="5"/>
    </row>
    <row r="10473" spans="1:3" x14ac:dyDescent="0.25">
      <c r="A10473" s="5"/>
      <c r="B10473" s="5"/>
      <c r="C10473" s="5"/>
    </row>
    <row r="10474" spans="1:3" x14ac:dyDescent="0.25">
      <c r="A10474" s="5"/>
      <c r="B10474" s="5"/>
      <c r="C10474" s="5"/>
    </row>
    <row r="10475" spans="1:3" x14ac:dyDescent="0.25">
      <c r="A10475" s="5"/>
      <c r="B10475" s="5"/>
      <c r="C10475" s="5"/>
    </row>
    <row r="10476" spans="1:3" x14ac:dyDescent="0.25">
      <c r="A10476" s="5"/>
      <c r="B10476" s="5"/>
      <c r="C10476" s="5"/>
    </row>
    <row r="10477" spans="1:3" x14ac:dyDescent="0.25">
      <c r="A10477" s="5"/>
      <c r="B10477" s="5"/>
      <c r="C10477" s="5"/>
    </row>
    <row r="10478" spans="1:3" x14ac:dyDescent="0.25">
      <c r="A10478" s="5"/>
      <c r="B10478" s="5"/>
      <c r="C10478" s="5"/>
    </row>
    <row r="10479" spans="1:3" x14ac:dyDescent="0.25">
      <c r="A10479" s="5"/>
      <c r="B10479" s="5"/>
      <c r="C10479" s="5"/>
    </row>
    <row r="10480" spans="1:3" x14ac:dyDescent="0.25">
      <c r="A10480" s="5"/>
      <c r="B10480" s="5"/>
      <c r="C10480" s="5"/>
    </row>
    <row r="10481" spans="1:3" x14ac:dyDescent="0.25">
      <c r="A10481" s="5"/>
      <c r="B10481" s="5"/>
      <c r="C10481" s="5"/>
    </row>
    <row r="10482" spans="1:3" x14ac:dyDescent="0.25">
      <c r="A10482" s="5"/>
      <c r="B10482" s="5"/>
      <c r="C10482" s="5"/>
    </row>
    <row r="10483" spans="1:3" x14ac:dyDescent="0.25">
      <c r="A10483" s="5"/>
      <c r="B10483" s="5"/>
      <c r="C10483" s="5"/>
    </row>
    <row r="10484" spans="1:3" x14ac:dyDescent="0.25">
      <c r="A10484" s="5"/>
      <c r="B10484" s="5"/>
      <c r="C10484" s="5"/>
    </row>
    <row r="10485" spans="1:3" x14ac:dyDescent="0.25">
      <c r="A10485" s="5"/>
      <c r="B10485" s="5"/>
      <c r="C10485" s="5"/>
    </row>
    <row r="10486" spans="1:3" x14ac:dyDescent="0.25">
      <c r="A10486" s="5"/>
      <c r="B10486" s="5"/>
      <c r="C10486" s="5"/>
    </row>
    <row r="10487" spans="1:3" x14ac:dyDescent="0.25">
      <c r="A10487" s="5"/>
      <c r="B10487" s="5"/>
      <c r="C10487" s="5"/>
    </row>
    <row r="10488" spans="1:3" x14ac:dyDescent="0.25">
      <c r="A10488" s="5"/>
      <c r="B10488" s="5"/>
      <c r="C10488" s="5"/>
    </row>
    <row r="10489" spans="1:3" x14ac:dyDescent="0.25">
      <c r="A10489" s="5"/>
      <c r="B10489" s="5"/>
      <c r="C10489" s="5"/>
    </row>
    <row r="10490" spans="1:3" x14ac:dyDescent="0.25">
      <c r="A10490" s="5"/>
      <c r="B10490" s="5"/>
      <c r="C10490" s="5"/>
    </row>
    <row r="10491" spans="1:3" x14ac:dyDescent="0.25">
      <c r="A10491" s="5"/>
      <c r="B10491" s="5"/>
      <c r="C10491" s="5"/>
    </row>
    <row r="10492" spans="1:3" x14ac:dyDescent="0.25">
      <c r="A10492" s="5"/>
      <c r="B10492" s="5"/>
      <c r="C10492" s="5"/>
    </row>
    <row r="10493" spans="1:3" x14ac:dyDescent="0.25">
      <c r="A10493" s="5"/>
      <c r="B10493" s="5"/>
      <c r="C10493" s="5"/>
    </row>
    <row r="10494" spans="1:3" x14ac:dyDescent="0.25">
      <c r="A10494" s="5"/>
      <c r="B10494" s="5"/>
      <c r="C10494" s="5"/>
    </row>
    <row r="10495" spans="1:3" x14ac:dyDescent="0.25">
      <c r="A10495" s="5"/>
      <c r="B10495" s="5"/>
      <c r="C10495" s="5"/>
    </row>
    <row r="10496" spans="1:3" x14ac:dyDescent="0.25">
      <c r="A10496" s="5"/>
      <c r="B10496" s="5"/>
      <c r="C10496" s="5"/>
    </row>
    <row r="10497" spans="1:3" x14ac:dyDescent="0.25">
      <c r="A10497" s="5"/>
      <c r="B10497" s="5"/>
      <c r="C10497" s="5"/>
    </row>
    <row r="10498" spans="1:3" x14ac:dyDescent="0.25">
      <c r="A10498" s="5"/>
      <c r="B10498" s="5"/>
      <c r="C10498" s="5"/>
    </row>
    <row r="10499" spans="1:3" x14ac:dyDescent="0.25">
      <c r="A10499" s="5"/>
      <c r="B10499" s="5"/>
      <c r="C10499" s="5"/>
    </row>
    <row r="10500" spans="1:3" x14ac:dyDescent="0.25">
      <c r="A10500" s="5"/>
      <c r="B10500" s="5"/>
      <c r="C10500" s="5"/>
    </row>
    <row r="10501" spans="1:3" x14ac:dyDescent="0.25">
      <c r="A10501" s="5"/>
      <c r="B10501" s="5"/>
      <c r="C10501" s="5"/>
    </row>
    <row r="10502" spans="1:3" x14ac:dyDescent="0.25">
      <c r="A10502" s="5"/>
      <c r="B10502" s="5"/>
      <c r="C10502" s="5"/>
    </row>
    <row r="10503" spans="1:3" x14ac:dyDescent="0.25">
      <c r="A10503" s="5"/>
      <c r="B10503" s="5"/>
      <c r="C10503" s="5"/>
    </row>
    <row r="10504" spans="1:3" x14ac:dyDescent="0.25">
      <c r="A10504" s="5"/>
      <c r="B10504" s="5"/>
      <c r="C10504" s="5"/>
    </row>
    <row r="10505" spans="1:3" x14ac:dyDescent="0.25">
      <c r="A10505" s="5"/>
      <c r="B10505" s="5"/>
      <c r="C10505" s="5"/>
    </row>
    <row r="10506" spans="1:3" x14ac:dyDescent="0.25">
      <c r="A10506" s="5"/>
      <c r="B10506" s="5"/>
      <c r="C10506" s="5"/>
    </row>
    <row r="10507" spans="1:3" x14ac:dyDescent="0.25">
      <c r="A10507" s="5"/>
      <c r="B10507" s="5"/>
      <c r="C10507" s="5"/>
    </row>
    <row r="10508" spans="1:3" x14ac:dyDescent="0.25">
      <c r="A10508" s="5"/>
      <c r="B10508" s="5"/>
      <c r="C10508" s="5"/>
    </row>
    <row r="10509" spans="1:3" x14ac:dyDescent="0.25">
      <c r="A10509" s="5"/>
      <c r="B10509" s="5"/>
      <c r="C10509" s="5"/>
    </row>
    <row r="10510" spans="1:3" x14ac:dyDescent="0.25">
      <c r="A10510" s="5"/>
      <c r="B10510" s="5"/>
      <c r="C10510" s="5"/>
    </row>
    <row r="10511" spans="1:3" x14ac:dyDescent="0.25">
      <c r="A10511" s="5"/>
      <c r="B10511" s="5"/>
      <c r="C10511" s="5"/>
    </row>
    <row r="10512" spans="1:3" x14ac:dyDescent="0.25">
      <c r="A10512" s="5"/>
      <c r="B10512" s="5"/>
      <c r="C10512" s="5"/>
    </row>
    <row r="10513" spans="1:3" x14ac:dyDescent="0.25">
      <c r="A10513" s="5"/>
      <c r="B10513" s="5"/>
      <c r="C10513" s="5"/>
    </row>
    <row r="10514" spans="1:3" x14ac:dyDescent="0.25">
      <c r="A10514" s="5"/>
      <c r="B10514" s="5"/>
      <c r="C10514" s="5"/>
    </row>
    <row r="10515" spans="1:3" x14ac:dyDescent="0.25">
      <c r="A10515" s="5"/>
      <c r="B10515" s="5"/>
      <c r="C10515" s="5"/>
    </row>
    <row r="10516" spans="1:3" x14ac:dyDescent="0.25">
      <c r="A10516" s="5"/>
      <c r="B10516" s="5"/>
      <c r="C10516" s="5"/>
    </row>
    <row r="10517" spans="1:3" x14ac:dyDescent="0.25">
      <c r="A10517" s="5"/>
      <c r="B10517" s="5"/>
      <c r="C10517" s="5"/>
    </row>
    <row r="10518" spans="1:3" x14ac:dyDescent="0.25">
      <c r="A10518" s="5"/>
      <c r="B10518" s="5"/>
      <c r="C10518" s="5"/>
    </row>
    <row r="10519" spans="1:3" x14ac:dyDescent="0.25">
      <c r="A10519" s="5"/>
      <c r="B10519" s="5"/>
      <c r="C10519" s="5"/>
    </row>
    <row r="10520" spans="1:3" x14ac:dyDescent="0.25">
      <c r="A10520" s="5"/>
      <c r="B10520" s="5"/>
      <c r="C10520" s="5"/>
    </row>
    <row r="10521" spans="1:3" x14ac:dyDescent="0.25">
      <c r="A10521" s="5"/>
      <c r="B10521" s="5"/>
      <c r="C10521" s="5"/>
    </row>
    <row r="10522" spans="1:3" x14ac:dyDescent="0.25">
      <c r="A10522" s="5"/>
      <c r="B10522" s="5"/>
      <c r="C10522" s="5"/>
    </row>
    <row r="10523" spans="1:3" x14ac:dyDescent="0.25">
      <c r="A10523" s="5"/>
      <c r="B10523" s="5"/>
      <c r="C10523" s="5"/>
    </row>
    <row r="10524" spans="1:3" x14ac:dyDescent="0.25">
      <c r="A10524" s="5"/>
      <c r="B10524" s="5"/>
      <c r="C10524" s="5"/>
    </row>
    <row r="10525" spans="1:3" x14ac:dyDescent="0.25">
      <c r="A10525" s="5"/>
      <c r="B10525" s="5"/>
      <c r="C10525" s="5"/>
    </row>
    <row r="10526" spans="1:3" x14ac:dyDescent="0.25">
      <c r="A10526" s="5"/>
      <c r="B10526" s="5"/>
      <c r="C10526" s="5"/>
    </row>
    <row r="10527" spans="1:3" x14ac:dyDescent="0.25">
      <c r="A10527" s="5"/>
      <c r="B10527" s="5"/>
      <c r="C10527" s="5"/>
    </row>
    <row r="10528" spans="1:3" x14ac:dyDescent="0.25">
      <c r="A10528" s="5"/>
      <c r="B10528" s="5"/>
      <c r="C10528" s="5"/>
    </row>
    <row r="10529" spans="1:3" x14ac:dyDescent="0.25">
      <c r="A10529" s="5"/>
      <c r="B10529" s="5"/>
      <c r="C10529" s="5"/>
    </row>
    <row r="10530" spans="1:3" x14ac:dyDescent="0.25">
      <c r="A10530" s="5"/>
      <c r="B10530" s="5"/>
      <c r="C10530" s="5"/>
    </row>
    <row r="10531" spans="1:3" x14ac:dyDescent="0.25">
      <c r="A10531" s="5"/>
      <c r="B10531" s="5"/>
      <c r="C10531" s="5"/>
    </row>
    <row r="10532" spans="1:3" x14ac:dyDescent="0.25">
      <c r="A10532" s="5"/>
      <c r="B10532" s="5"/>
      <c r="C10532" s="5"/>
    </row>
    <row r="10533" spans="1:3" x14ac:dyDescent="0.25">
      <c r="A10533" s="5"/>
      <c r="B10533" s="5"/>
      <c r="C10533" s="5"/>
    </row>
    <row r="10534" spans="1:3" x14ac:dyDescent="0.25">
      <c r="A10534" s="5"/>
      <c r="B10534" s="5"/>
      <c r="C10534" s="5"/>
    </row>
    <row r="10535" spans="1:3" x14ac:dyDescent="0.25">
      <c r="A10535" s="5"/>
      <c r="B10535" s="5"/>
      <c r="C10535" s="5"/>
    </row>
    <row r="10536" spans="1:3" x14ac:dyDescent="0.25">
      <c r="A10536" s="5"/>
      <c r="B10536" s="5"/>
      <c r="C10536" s="5"/>
    </row>
    <row r="10537" spans="1:3" x14ac:dyDescent="0.25">
      <c r="A10537" s="5"/>
      <c r="B10537" s="5"/>
      <c r="C10537" s="5"/>
    </row>
    <row r="10538" spans="1:3" x14ac:dyDescent="0.25">
      <c r="A10538" s="5"/>
      <c r="B10538" s="5"/>
      <c r="C10538" s="5"/>
    </row>
    <row r="10539" spans="1:3" x14ac:dyDescent="0.25">
      <c r="A10539" s="5"/>
      <c r="B10539" s="5"/>
      <c r="C10539" s="5"/>
    </row>
    <row r="10540" spans="1:3" x14ac:dyDescent="0.25">
      <c r="A10540" s="5"/>
      <c r="B10540" s="5"/>
      <c r="C10540" s="5"/>
    </row>
    <row r="10541" spans="1:3" x14ac:dyDescent="0.25">
      <c r="A10541" s="5"/>
      <c r="B10541" s="5"/>
      <c r="C10541" s="5"/>
    </row>
    <row r="10542" spans="1:3" x14ac:dyDescent="0.25">
      <c r="A10542" s="5"/>
      <c r="B10542" s="5"/>
      <c r="C10542" s="5"/>
    </row>
    <row r="10543" spans="1:3" x14ac:dyDescent="0.25">
      <c r="A10543" s="5"/>
      <c r="B10543" s="5"/>
      <c r="C10543" s="5"/>
    </row>
    <row r="10544" spans="1:3" x14ac:dyDescent="0.25">
      <c r="A10544" s="5"/>
      <c r="B10544" s="5"/>
      <c r="C10544" s="5"/>
    </row>
    <row r="10545" spans="1:3" x14ac:dyDescent="0.25">
      <c r="A10545" s="5"/>
      <c r="B10545" s="5"/>
      <c r="C10545" s="5"/>
    </row>
    <row r="10546" spans="1:3" x14ac:dyDescent="0.25">
      <c r="A10546" s="5"/>
      <c r="B10546" s="5"/>
      <c r="C10546" s="5"/>
    </row>
    <row r="10547" spans="1:3" x14ac:dyDescent="0.25">
      <c r="A10547" s="5"/>
      <c r="B10547" s="5"/>
      <c r="C10547" s="5"/>
    </row>
    <row r="10548" spans="1:3" x14ac:dyDescent="0.25">
      <c r="A10548" s="5"/>
      <c r="B10548" s="5"/>
      <c r="C10548" s="5"/>
    </row>
    <row r="10549" spans="1:3" x14ac:dyDescent="0.25">
      <c r="A10549" s="5"/>
      <c r="B10549" s="5"/>
      <c r="C10549" s="5"/>
    </row>
    <row r="10550" spans="1:3" x14ac:dyDescent="0.25">
      <c r="A10550" s="5"/>
      <c r="B10550" s="5"/>
      <c r="C10550" s="5"/>
    </row>
    <row r="10551" spans="1:3" x14ac:dyDescent="0.25">
      <c r="A10551" s="5"/>
      <c r="B10551" s="5"/>
      <c r="C10551" s="5"/>
    </row>
    <row r="10552" spans="1:3" x14ac:dyDescent="0.25">
      <c r="A10552" s="5"/>
      <c r="B10552" s="5"/>
      <c r="C10552" s="5"/>
    </row>
    <row r="10553" spans="1:3" x14ac:dyDescent="0.25">
      <c r="A10553" s="5"/>
      <c r="B10553" s="5"/>
      <c r="C10553" s="5"/>
    </row>
    <row r="10554" spans="1:3" x14ac:dyDescent="0.25">
      <c r="A10554" s="5"/>
      <c r="B10554" s="5"/>
      <c r="C10554" s="5"/>
    </row>
    <row r="10555" spans="1:3" x14ac:dyDescent="0.25">
      <c r="A10555" s="5"/>
      <c r="B10555" s="5"/>
      <c r="C10555" s="5"/>
    </row>
    <row r="10556" spans="1:3" x14ac:dyDescent="0.25">
      <c r="A10556" s="5"/>
      <c r="B10556" s="5"/>
      <c r="C10556" s="5"/>
    </row>
    <row r="10557" spans="1:3" x14ac:dyDescent="0.25">
      <c r="A10557" s="5"/>
      <c r="B10557" s="5"/>
      <c r="C10557" s="5"/>
    </row>
    <row r="10558" spans="1:3" x14ac:dyDescent="0.25">
      <c r="A10558" s="5"/>
      <c r="B10558" s="5"/>
      <c r="C10558" s="5"/>
    </row>
    <row r="10559" spans="1:3" x14ac:dyDescent="0.25">
      <c r="A10559" s="5"/>
      <c r="B10559" s="5"/>
      <c r="C10559" s="5"/>
    </row>
    <row r="10560" spans="1:3" x14ac:dyDescent="0.25">
      <c r="A10560" s="5"/>
      <c r="B10560" s="5"/>
      <c r="C10560" s="5"/>
    </row>
    <row r="10561" spans="1:3" x14ac:dyDescent="0.25">
      <c r="A10561" s="5"/>
      <c r="B10561" s="5"/>
      <c r="C10561" s="5"/>
    </row>
    <row r="10562" spans="1:3" x14ac:dyDescent="0.25">
      <c r="A10562" s="5"/>
      <c r="B10562" s="5"/>
      <c r="C10562" s="5"/>
    </row>
    <row r="10563" spans="1:3" x14ac:dyDescent="0.25">
      <c r="A10563" s="5"/>
      <c r="B10563" s="5"/>
      <c r="C10563" s="5"/>
    </row>
    <row r="10564" spans="1:3" x14ac:dyDescent="0.25">
      <c r="A10564" s="5"/>
      <c r="B10564" s="5"/>
      <c r="C10564" s="5"/>
    </row>
    <row r="10565" spans="1:3" x14ac:dyDescent="0.25">
      <c r="A10565" s="5"/>
      <c r="B10565" s="5"/>
      <c r="C10565" s="5"/>
    </row>
    <row r="10566" spans="1:3" x14ac:dyDescent="0.25">
      <c r="A10566" s="5"/>
      <c r="B10566" s="5"/>
      <c r="C10566" s="5"/>
    </row>
    <row r="10567" spans="1:3" x14ac:dyDescent="0.25">
      <c r="A10567" s="5"/>
      <c r="B10567" s="5"/>
      <c r="C10567" s="5"/>
    </row>
    <row r="10568" spans="1:3" x14ac:dyDescent="0.25">
      <c r="A10568" s="5"/>
      <c r="B10568" s="5"/>
      <c r="C10568" s="5"/>
    </row>
    <row r="10569" spans="1:3" x14ac:dyDescent="0.25">
      <c r="A10569" s="5"/>
      <c r="B10569" s="5"/>
      <c r="C10569" s="5"/>
    </row>
    <row r="10570" spans="1:3" x14ac:dyDescent="0.25">
      <c r="A10570" s="5"/>
      <c r="B10570" s="5"/>
      <c r="C10570" s="5"/>
    </row>
    <row r="10571" spans="1:3" x14ac:dyDescent="0.25">
      <c r="A10571" s="5"/>
      <c r="B10571" s="5"/>
      <c r="C10571" s="5"/>
    </row>
    <row r="10572" spans="1:3" x14ac:dyDescent="0.25">
      <c r="A10572" s="5"/>
      <c r="B10572" s="5"/>
      <c r="C10572" s="5"/>
    </row>
    <row r="10573" spans="1:3" x14ac:dyDescent="0.25">
      <c r="A10573" s="5"/>
      <c r="B10573" s="5"/>
      <c r="C10573" s="5"/>
    </row>
    <row r="10574" spans="1:3" x14ac:dyDescent="0.25">
      <c r="A10574" s="5"/>
      <c r="B10574" s="5"/>
      <c r="C10574" s="5"/>
    </row>
    <row r="10575" spans="1:3" x14ac:dyDescent="0.25">
      <c r="A10575" s="5"/>
      <c r="B10575" s="5"/>
      <c r="C10575" s="5"/>
    </row>
    <row r="10576" spans="1:3" x14ac:dyDescent="0.25">
      <c r="A10576" s="5"/>
      <c r="B10576" s="5"/>
      <c r="C10576" s="5"/>
    </row>
    <row r="10577" spans="1:3" x14ac:dyDescent="0.25">
      <c r="A10577" s="5"/>
      <c r="B10577" s="5"/>
      <c r="C10577" s="5"/>
    </row>
    <row r="10578" spans="1:3" x14ac:dyDescent="0.25">
      <c r="A10578" s="5"/>
      <c r="B10578" s="5"/>
      <c r="C10578" s="5"/>
    </row>
    <row r="10579" spans="1:3" x14ac:dyDescent="0.25">
      <c r="A10579" s="5"/>
      <c r="B10579" s="5"/>
      <c r="C10579" s="5"/>
    </row>
    <row r="10580" spans="1:3" x14ac:dyDescent="0.25">
      <c r="A10580" s="5"/>
      <c r="B10580" s="5"/>
      <c r="C10580" s="5"/>
    </row>
    <row r="10581" spans="1:3" x14ac:dyDescent="0.25">
      <c r="A10581" s="5"/>
      <c r="B10581" s="5"/>
      <c r="C10581" s="5"/>
    </row>
    <row r="10582" spans="1:3" x14ac:dyDescent="0.25">
      <c r="A10582" s="5"/>
      <c r="B10582" s="5"/>
      <c r="C10582" s="5"/>
    </row>
    <row r="10583" spans="1:3" x14ac:dyDescent="0.25">
      <c r="A10583" s="5"/>
      <c r="B10583" s="5"/>
      <c r="C10583" s="5"/>
    </row>
    <row r="10584" spans="1:3" x14ac:dyDescent="0.25">
      <c r="A10584" s="5"/>
      <c r="B10584" s="5"/>
      <c r="C10584" s="5"/>
    </row>
    <row r="10585" spans="1:3" x14ac:dyDescent="0.25">
      <c r="A10585" s="5"/>
      <c r="B10585" s="5"/>
      <c r="C10585" s="5"/>
    </row>
    <row r="10586" spans="1:3" x14ac:dyDescent="0.25">
      <c r="A10586" s="5"/>
      <c r="B10586" s="5"/>
      <c r="C10586" s="5"/>
    </row>
    <row r="10587" spans="1:3" x14ac:dyDescent="0.25">
      <c r="A10587" s="5"/>
      <c r="B10587" s="5"/>
      <c r="C10587" s="5"/>
    </row>
    <row r="10588" spans="1:3" x14ac:dyDescent="0.25">
      <c r="A10588" s="5"/>
      <c r="B10588" s="5"/>
      <c r="C10588" s="5"/>
    </row>
    <row r="10589" spans="1:3" x14ac:dyDescent="0.25">
      <c r="A10589" s="5"/>
      <c r="B10589" s="5"/>
      <c r="C10589" s="5"/>
    </row>
    <row r="10590" spans="1:3" x14ac:dyDescent="0.25">
      <c r="A10590" s="5"/>
      <c r="B10590" s="5"/>
      <c r="C10590" s="5"/>
    </row>
    <row r="10591" spans="1:3" x14ac:dyDescent="0.25">
      <c r="A10591" s="5"/>
      <c r="B10591" s="5"/>
      <c r="C10591" s="5"/>
    </row>
    <row r="10592" spans="1:3" x14ac:dyDescent="0.25">
      <c r="A10592" s="5"/>
      <c r="B10592" s="5"/>
      <c r="C10592" s="5"/>
    </row>
    <row r="10593" spans="1:3" x14ac:dyDescent="0.25">
      <c r="A10593" s="5"/>
      <c r="B10593" s="5"/>
      <c r="C10593" s="5"/>
    </row>
    <row r="10594" spans="1:3" x14ac:dyDescent="0.25">
      <c r="A10594" s="5"/>
      <c r="B10594" s="5"/>
      <c r="C10594" s="5"/>
    </row>
    <row r="10595" spans="1:3" x14ac:dyDescent="0.25">
      <c r="A10595" s="5"/>
      <c r="B10595" s="5"/>
      <c r="C10595" s="5"/>
    </row>
    <row r="10596" spans="1:3" x14ac:dyDescent="0.25">
      <c r="A10596" s="5"/>
      <c r="B10596" s="5"/>
      <c r="C10596" s="5"/>
    </row>
    <row r="10597" spans="1:3" x14ac:dyDescent="0.25">
      <c r="A10597" s="5"/>
      <c r="B10597" s="5"/>
      <c r="C10597" s="5"/>
    </row>
    <row r="10598" spans="1:3" x14ac:dyDescent="0.25">
      <c r="A10598" s="5"/>
      <c r="B10598" s="5"/>
      <c r="C10598" s="5"/>
    </row>
    <row r="10599" spans="1:3" x14ac:dyDescent="0.25">
      <c r="A10599" s="5"/>
      <c r="B10599" s="5"/>
      <c r="C10599" s="5"/>
    </row>
    <row r="10600" spans="1:3" x14ac:dyDescent="0.25">
      <c r="A10600" s="5"/>
      <c r="B10600" s="5"/>
      <c r="C10600" s="5"/>
    </row>
    <row r="10601" spans="1:3" x14ac:dyDescent="0.25">
      <c r="A10601" s="5"/>
      <c r="B10601" s="5"/>
      <c r="C10601" s="5"/>
    </row>
    <row r="10602" spans="1:3" x14ac:dyDescent="0.25">
      <c r="A10602" s="5"/>
      <c r="B10602" s="5"/>
      <c r="C10602" s="5"/>
    </row>
    <row r="10603" spans="1:3" x14ac:dyDescent="0.25">
      <c r="A10603" s="5"/>
      <c r="B10603" s="5"/>
      <c r="C10603" s="5"/>
    </row>
    <row r="10604" spans="1:3" x14ac:dyDescent="0.25">
      <c r="A10604" s="5"/>
      <c r="B10604" s="5"/>
      <c r="C10604" s="5"/>
    </row>
    <row r="10605" spans="1:3" x14ac:dyDescent="0.25">
      <c r="A10605" s="5"/>
      <c r="B10605" s="5"/>
      <c r="C10605" s="5"/>
    </row>
    <row r="10606" spans="1:3" x14ac:dyDescent="0.25">
      <c r="A10606" s="5"/>
      <c r="B10606" s="5"/>
      <c r="C10606" s="5"/>
    </row>
    <row r="10607" spans="1:3" x14ac:dyDescent="0.25">
      <c r="A10607" s="5"/>
      <c r="B10607" s="5"/>
      <c r="C10607" s="5"/>
    </row>
    <row r="10608" spans="1:3" x14ac:dyDescent="0.25">
      <c r="A10608" s="5"/>
      <c r="B10608" s="5"/>
      <c r="C10608" s="5"/>
    </row>
    <row r="10609" spans="1:3" x14ac:dyDescent="0.25">
      <c r="A10609" s="5"/>
      <c r="B10609" s="5"/>
      <c r="C10609" s="5"/>
    </row>
    <row r="10610" spans="1:3" x14ac:dyDescent="0.25">
      <c r="A10610" s="5"/>
      <c r="B10610" s="5"/>
      <c r="C10610" s="5"/>
    </row>
    <row r="10611" spans="1:3" x14ac:dyDescent="0.25">
      <c r="A10611" s="5"/>
      <c r="B10611" s="5"/>
      <c r="C10611" s="5"/>
    </row>
    <row r="10612" spans="1:3" x14ac:dyDescent="0.25">
      <c r="A10612" s="5"/>
      <c r="B10612" s="5"/>
      <c r="C10612" s="5"/>
    </row>
    <row r="10613" spans="1:3" x14ac:dyDescent="0.25">
      <c r="A10613" s="5"/>
      <c r="B10613" s="5"/>
      <c r="C10613" s="5"/>
    </row>
    <row r="10614" spans="1:3" x14ac:dyDescent="0.25">
      <c r="A10614" s="5"/>
      <c r="B10614" s="5"/>
      <c r="C10614" s="5"/>
    </row>
    <row r="10615" spans="1:3" x14ac:dyDescent="0.25">
      <c r="A10615" s="5"/>
      <c r="B10615" s="5"/>
      <c r="C10615" s="5"/>
    </row>
    <row r="10616" spans="1:3" x14ac:dyDescent="0.25">
      <c r="A10616" s="5"/>
      <c r="B10616" s="5"/>
      <c r="C10616" s="5"/>
    </row>
    <row r="10617" spans="1:3" x14ac:dyDescent="0.25">
      <c r="A10617" s="5"/>
      <c r="B10617" s="5"/>
      <c r="C10617" s="5"/>
    </row>
    <row r="10618" spans="1:3" x14ac:dyDescent="0.25">
      <c r="A10618" s="5"/>
      <c r="B10618" s="5"/>
      <c r="C10618" s="5"/>
    </row>
    <row r="10619" spans="1:3" x14ac:dyDescent="0.25">
      <c r="A10619" s="5"/>
      <c r="B10619" s="5"/>
      <c r="C10619" s="5"/>
    </row>
    <row r="10620" spans="1:3" x14ac:dyDescent="0.25">
      <c r="A10620" s="5"/>
      <c r="B10620" s="5"/>
      <c r="C10620" s="5"/>
    </row>
    <row r="10621" spans="1:3" x14ac:dyDescent="0.25">
      <c r="A10621" s="5"/>
      <c r="B10621" s="5"/>
      <c r="C10621" s="5"/>
    </row>
    <row r="10622" spans="1:3" x14ac:dyDescent="0.25">
      <c r="A10622" s="5"/>
      <c r="B10622" s="5"/>
      <c r="C10622" s="5"/>
    </row>
    <row r="10623" spans="1:3" x14ac:dyDescent="0.25">
      <c r="A10623" s="5"/>
      <c r="B10623" s="5"/>
      <c r="C10623" s="5"/>
    </row>
    <row r="10624" spans="1:3" x14ac:dyDescent="0.25">
      <c r="A10624" s="5"/>
      <c r="B10624" s="5"/>
      <c r="C10624" s="5"/>
    </row>
    <row r="10625" spans="1:3" x14ac:dyDescent="0.25">
      <c r="A10625" s="5"/>
      <c r="B10625" s="5"/>
      <c r="C10625" s="5"/>
    </row>
    <row r="10626" spans="1:3" x14ac:dyDescent="0.25">
      <c r="A10626" s="5"/>
      <c r="B10626" s="5"/>
      <c r="C10626" s="5"/>
    </row>
    <row r="10627" spans="1:3" x14ac:dyDescent="0.25">
      <c r="A10627" s="5"/>
      <c r="B10627" s="5"/>
      <c r="C10627" s="5"/>
    </row>
    <row r="10628" spans="1:3" x14ac:dyDescent="0.25">
      <c r="A10628" s="5"/>
      <c r="B10628" s="5"/>
      <c r="C10628" s="5"/>
    </row>
    <row r="10629" spans="1:3" x14ac:dyDescent="0.25">
      <c r="A10629" s="5"/>
      <c r="B10629" s="5"/>
      <c r="C10629" s="5"/>
    </row>
    <row r="10630" spans="1:3" x14ac:dyDescent="0.25">
      <c r="A10630" s="5"/>
      <c r="B10630" s="5"/>
      <c r="C10630" s="5"/>
    </row>
    <row r="10631" spans="1:3" x14ac:dyDescent="0.25">
      <c r="A10631" s="5"/>
      <c r="B10631" s="5"/>
      <c r="C10631" s="5"/>
    </row>
    <row r="10632" spans="1:3" x14ac:dyDescent="0.25">
      <c r="A10632" s="5"/>
      <c r="B10632" s="5"/>
      <c r="C10632" s="5"/>
    </row>
    <row r="10633" spans="1:3" x14ac:dyDescent="0.25">
      <c r="A10633" s="5"/>
      <c r="B10633" s="5"/>
      <c r="C10633" s="5"/>
    </row>
    <row r="10634" spans="1:3" x14ac:dyDescent="0.25">
      <c r="A10634" s="5"/>
      <c r="B10634" s="5"/>
      <c r="C10634" s="5"/>
    </row>
    <row r="10635" spans="1:3" x14ac:dyDescent="0.25">
      <c r="A10635" s="5"/>
      <c r="B10635" s="5"/>
      <c r="C10635" s="5"/>
    </row>
    <row r="10636" spans="1:3" x14ac:dyDescent="0.25">
      <c r="A10636" s="5"/>
      <c r="B10636" s="5"/>
      <c r="C10636" s="5"/>
    </row>
    <row r="10637" spans="1:3" x14ac:dyDescent="0.25">
      <c r="A10637" s="5"/>
      <c r="B10637" s="5"/>
      <c r="C10637" s="5"/>
    </row>
    <row r="10638" spans="1:3" x14ac:dyDescent="0.25">
      <c r="A10638" s="5"/>
      <c r="B10638" s="5"/>
      <c r="C10638" s="5"/>
    </row>
    <row r="10639" spans="1:3" x14ac:dyDescent="0.25">
      <c r="A10639" s="5"/>
      <c r="B10639" s="5"/>
      <c r="C10639" s="5"/>
    </row>
    <row r="10640" spans="1:3" x14ac:dyDescent="0.25">
      <c r="A10640" s="5"/>
      <c r="B10640" s="5"/>
      <c r="C10640" s="5"/>
    </row>
    <row r="10641" spans="1:3" x14ac:dyDescent="0.25">
      <c r="A10641" s="5"/>
      <c r="B10641" s="5"/>
      <c r="C10641" s="5"/>
    </row>
    <row r="10642" spans="1:3" x14ac:dyDescent="0.25">
      <c r="A10642" s="5"/>
      <c r="B10642" s="5"/>
      <c r="C10642" s="5"/>
    </row>
    <row r="10643" spans="1:3" x14ac:dyDescent="0.25">
      <c r="A10643" s="5"/>
      <c r="B10643" s="5"/>
      <c r="C10643" s="5"/>
    </row>
    <row r="10644" spans="1:3" x14ac:dyDescent="0.25">
      <c r="A10644" s="5"/>
      <c r="B10644" s="5"/>
      <c r="C10644" s="5"/>
    </row>
    <row r="10645" spans="1:3" x14ac:dyDescent="0.25">
      <c r="A10645" s="5"/>
      <c r="B10645" s="5"/>
      <c r="C10645" s="5"/>
    </row>
    <row r="10646" spans="1:3" x14ac:dyDescent="0.25">
      <c r="A10646" s="5"/>
      <c r="B10646" s="5"/>
      <c r="C10646" s="5"/>
    </row>
    <row r="10647" spans="1:3" x14ac:dyDescent="0.25">
      <c r="A10647" s="5"/>
      <c r="B10647" s="5"/>
      <c r="C10647" s="5"/>
    </row>
    <row r="10648" spans="1:3" x14ac:dyDescent="0.25">
      <c r="A10648" s="5"/>
      <c r="B10648" s="5"/>
      <c r="C10648" s="5"/>
    </row>
    <row r="10649" spans="1:3" x14ac:dyDescent="0.25">
      <c r="A10649" s="5"/>
      <c r="B10649" s="5"/>
      <c r="C10649" s="5"/>
    </row>
    <row r="10650" spans="1:3" x14ac:dyDescent="0.25">
      <c r="A10650" s="5"/>
      <c r="B10650" s="5"/>
      <c r="C10650" s="5"/>
    </row>
    <row r="10651" spans="1:3" x14ac:dyDescent="0.25">
      <c r="A10651" s="5"/>
      <c r="B10651" s="5"/>
      <c r="C10651" s="5"/>
    </row>
    <row r="10652" spans="1:3" x14ac:dyDescent="0.25">
      <c r="A10652" s="5"/>
      <c r="B10652" s="5"/>
      <c r="C10652" s="5"/>
    </row>
    <row r="10653" spans="1:3" x14ac:dyDescent="0.25">
      <c r="A10653" s="5"/>
      <c r="B10653" s="5"/>
      <c r="C10653" s="5"/>
    </row>
    <row r="10654" spans="1:3" x14ac:dyDescent="0.25">
      <c r="A10654" s="5"/>
      <c r="B10654" s="5"/>
      <c r="C10654" s="5"/>
    </row>
    <row r="10655" spans="1:3" x14ac:dyDescent="0.25">
      <c r="A10655" s="5"/>
      <c r="B10655" s="5"/>
      <c r="C10655" s="5"/>
    </row>
    <row r="10656" spans="1:3" x14ac:dyDescent="0.25">
      <c r="A10656" s="5"/>
      <c r="B10656" s="5"/>
      <c r="C10656" s="5"/>
    </row>
    <row r="10657" spans="1:3" x14ac:dyDescent="0.25">
      <c r="A10657" s="5"/>
      <c r="B10657" s="5"/>
      <c r="C10657" s="5"/>
    </row>
    <row r="10658" spans="1:3" x14ac:dyDescent="0.25">
      <c r="A10658" s="5"/>
      <c r="B10658" s="5"/>
      <c r="C10658" s="5"/>
    </row>
    <row r="10659" spans="1:3" x14ac:dyDescent="0.25">
      <c r="A10659" s="5"/>
      <c r="B10659" s="5"/>
      <c r="C10659" s="5"/>
    </row>
    <row r="10660" spans="1:3" x14ac:dyDescent="0.25">
      <c r="A10660" s="5"/>
      <c r="B10660" s="5"/>
      <c r="C10660" s="5"/>
    </row>
    <row r="10661" spans="1:3" x14ac:dyDescent="0.25">
      <c r="A10661" s="5"/>
      <c r="B10661" s="5"/>
      <c r="C10661" s="5"/>
    </row>
    <row r="10662" spans="1:3" x14ac:dyDescent="0.25">
      <c r="A10662" s="5"/>
      <c r="B10662" s="5"/>
      <c r="C10662" s="5"/>
    </row>
    <row r="10663" spans="1:3" x14ac:dyDescent="0.25">
      <c r="A10663" s="5"/>
      <c r="B10663" s="5"/>
      <c r="C10663" s="5"/>
    </row>
    <row r="10664" spans="1:3" x14ac:dyDescent="0.25">
      <c r="A10664" s="5"/>
      <c r="B10664" s="5"/>
      <c r="C10664" s="5"/>
    </row>
    <row r="10665" spans="1:3" x14ac:dyDescent="0.25">
      <c r="A10665" s="5"/>
      <c r="B10665" s="5"/>
      <c r="C10665" s="5"/>
    </row>
    <row r="10666" spans="1:3" x14ac:dyDescent="0.25">
      <c r="A10666" s="5"/>
      <c r="B10666" s="5"/>
      <c r="C10666" s="5"/>
    </row>
    <row r="10667" spans="1:3" x14ac:dyDescent="0.25">
      <c r="A10667" s="5"/>
      <c r="B10667" s="5"/>
      <c r="C10667" s="5"/>
    </row>
    <row r="10668" spans="1:3" x14ac:dyDescent="0.25">
      <c r="A10668" s="5"/>
      <c r="B10668" s="5"/>
      <c r="C10668" s="5"/>
    </row>
    <row r="10669" spans="1:3" x14ac:dyDescent="0.25">
      <c r="A10669" s="5"/>
      <c r="B10669" s="5"/>
      <c r="C10669" s="5"/>
    </row>
    <row r="10670" spans="1:3" x14ac:dyDescent="0.25">
      <c r="A10670" s="5"/>
      <c r="B10670" s="5"/>
      <c r="C10670" s="5"/>
    </row>
    <row r="10671" spans="1:3" x14ac:dyDescent="0.25">
      <c r="A10671" s="5"/>
      <c r="B10671" s="5"/>
      <c r="C10671" s="5"/>
    </row>
    <row r="10672" spans="1:3" x14ac:dyDescent="0.25">
      <c r="A10672" s="5"/>
      <c r="B10672" s="5"/>
      <c r="C10672" s="5"/>
    </row>
    <row r="10673" spans="1:3" x14ac:dyDescent="0.25">
      <c r="A10673" s="5"/>
      <c r="B10673" s="5"/>
      <c r="C10673" s="5"/>
    </row>
    <row r="10674" spans="1:3" x14ac:dyDescent="0.25">
      <c r="A10674" s="5"/>
      <c r="B10674" s="5"/>
      <c r="C10674" s="5"/>
    </row>
    <row r="10675" spans="1:3" x14ac:dyDescent="0.25">
      <c r="A10675" s="5"/>
      <c r="B10675" s="5"/>
      <c r="C10675" s="5"/>
    </row>
    <row r="10676" spans="1:3" x14ac:dyDescent="0.25">
      <c r="A10676" s="5"/>
      <c r="B10676" s="5"/>
      <c r="C10676" s="5"/>
    </row>
    <row r="10677" spans="1:3" x14ac:dyDescent="0.25">
      <c r="A10677" s="5"/>
      <c r="B10677" s="5"/>
      <c r="C10677" s="5"/>
    </row>
    <row r="10678" spans="1:3" x14ac:dyDescent="0.25">
      <c r="A10678" s="5"/>
      <c r="B10678" s="5"/>
      <c r="C10678" s="5"/>
    </row>
    <row r="10679" spans="1:3" x14ac:dyDescent="0.25">
      <c r="A10679" s="5"/>
      <c r="B10679" s="5"/>
      <c r="C10679" s="5"/>
    </row>
    <row r="10680" spans="1:3" x14ac:dyDescent="0.25">
      <c r="A10680" s="5"/>
      <c r="B10680" s="5"/>
      <c r="C10680" s="5"/>
    </row>
    <row r="10681" spans="1:3" x14ac:dyDescent="0.25">
      <c r="A10681" s="5"/>
      <c r="B10681" s="5"/>
      <c r="C10681" s="5"/>
    </row>
    <row r="10682" spans="1:3" x14ac:dyDescent="0.25">
      <c r="A10682" s="5"/>
      <c r="B10682" s="5"/>
      <c r="C10682" s="5"/>
    </row>
    <row r="10683" spans="1:3" x14ac:dyDescent="0.25">
      <c r="A10683" s="5"/>
      <c r="B10683" s="5"/>
      <c r="C10683" s="5"/>
    </row>
    <row r="10684" spans="1:3" x14ac:dyDescent="0.25">
      <c r="A10684" s="5"/>
      <c r="B10684" s="5"/>
      <c r="C10684" s="5"/>
    </row>
    <row r="10685" spans="1:3" x14ac:dyDescent="0.25">
      <c r="A10685" s="5"/>
      <c r="B10685" s="5"/>
      <c r="C10685" s="5"/>
    </row>
    <row r="10686" spans="1:3" x14ac:dyDescent="0.25">
      <c r="A10686" s="5"/>
      <c r="B10686" s="5"/>
      <c r="C10686" s="5"/>
    </row>
    <row r="10687" spans="1:3" x14ac:dyDescent="0.25">
      <c r="A10687" s="5"/>
      <c r="B10687" s="5"/>
      <c r="C10687" s="5"/>
    </row>
    <row r="10688" spans="1:3" x14ac:dyDescent="0.25">
      <c r="A10688" s="5"/>
      <c r="B10688" s="5"/>
      <c r="C10688" s="5"/>
    </row>
    <row r="10689" spans="1:3" x14ac:dyDescent="0.25">
      <c r="A10689" s="5"/>
      <c r="B10689" s="5"/>
      <c r="C10689" s="5"/>
    </row>
    <row r="10690" spans="1:3" x14ac:dyDescent="0.25">
      <c r="A10690" s="5"/>
      <c r="B10690" s="5"/>
      <c r="C10690" s="5"/>
    </row>
    <row r="10691" spans="1:3" x14ac:dyDescent="0.25">
      <c r="A10691" s="5"/>
      <c r="B10691" s="5"/>
      <c r="C10691" s="5"/>
    </row>
    <row r="10692" spans="1:3" x14ac:dyDescent="0.25">
      <c r="A10692" s="5"/>
      <c r="B10692" s="5"/>
      <c r="C10692" s="5"/>
    </row>
    <row r="10693" spans="1:3" x14ac:dyDescent="0.25">
      <c r="A10693" s="5"/>
      <c r="B10693" s="5"/>
      <c r="C10693" s="5"/>
    </row>
    <row r="10694" spans="1:3" x14ac:dyDescent="0.25">
      <c r="A10694" s="5"/>
      <c r="B10694" s="5"/>
      <c r="C10694" s="5"/>
    </row>
    <row r="10695" spans="1:3" x14ac:dyDescent="0.25">
      <c r="A10695" s="5"/>
      <c r="B10695" s="5"/>
      <c r="C10695" s="5"/>
    </row>
    <row r="10696" spans="1:3" x14ac:dyDescent="0.25">
      <c r="A10696" s="5"/>
      <c r="B10696" s="5"/>
      <c r="C10696" s="5"/>
    </row>
    <row r="10697" spans="1:3" x14ac:dyDescent="0.25">
      <c r="A10697" s="5"/>
      <c r="B10697" s="5"/>
      <c r="C10697" s="5"/>
    </row>
    <row r="10698" spans="1:3" x14ac:dyDescent="0.25">
      <c r="A10698" s="5"/>
      <c r="B10698" s="5"/>
      <c r="C10698" s="5"/>
    </row>
    <row r="10699" spans="1:3" x14ac:dyDescent="0.25">
      <c r="A10699" s="5"/>
      <c r="B10699" s="5"/>
      <c r="C10699" s="5"/>
    </row>
    <row r="10700" spans="1:3" x14ac:dyDescent="0.25">
      <c r="A10700" s="5"/>
      <c r="B10700" s="5"/>
      <c r="C10700" s="5"/>
    </row>
    <row r="10701" spans="1:3" x14ac:dyDescent="0.25">
      <c r="A10701" s="5"/>
      <c r="B10701" s="5"/>
      <c r="C10701" s="5"/>
    </row>
    <row r="10702" spans="1:3" x14ac:dyDescent="0.25">
      <c r="A10702" s="5"/>
      <c r="B10702" s="5"/>
      <c r="C10702" s="5"/>
    </row>
    <row r="10703" spans="1:3" x14ac:dyDescent="0.25">
      <c r="A10703" s="5"/>
      <c r="B10703" s="5"/>
      <c r="C10703" s="5"/>
    </row>
    <row r="10704" spans="1:3" x14ac:dyDescent="0.25">
      <c r="A10704" s="5"/>
      <c r="B10704" s="5"/>
      <c r="C10704" s="5"/>
    </row>
    <row r="10705" spans="1:3" x14ac:dyDescent="0.25">
      <c r="A10705" s="5"/>
      <c r="B10705" s="5"/>
      <c r="C10705" s="5"/>
    </row>
    <row r="10706" spans="1:3" x14ac:dyDescent="0.25">
      <c r="A10706" s="5"/>
      <c r="B10706" s="5"/>
      <c r="C10706" s="5"/>
    </row>
    <row r="10707" spans="1:3" x14ac:dyDescent="0.25">
      <c r="A10707" s="5"/>
      <c r="B10707" s="5"/>
      <c r="C10707" s="5"/>
    </row>
    <row r="10708" spans="1:3" x14ac:dyDescent="0.25">
      <c r="A10708" s="5"/>
      <c r="B10708" s="5"/>
      <c r="C10708" s="5"/>
    </row>
    <row r="10709" spans="1:3" x14ac:dyDescent="0.25">
      <c r="A10709" s="5"/>
      <c r="B10709" s="5"/>
      <c r="C10709" s="5"/>
    </row>
    <row r="10710" spans="1:3" x14ac:dyDescent="0.25">
      <c r="A10710" s="5"/>
      <c r="B10710" s="5"/>
      <c r="C10710" s="5"/>
    </row>
    <row r="10711" spans="1:3" x14ac:dyDescent="0.25">
      <c r="A10711" s="5"/>
      <c r="B10711" s="5"/>
      <c r="C10711" s="5"/>
    </row>
    <row r="10712" spans="1:3" x14ac:dyDescent="0.25">
      <c r="A10712" s="5"/>
      <c r="B10712" s="5"/>
      <c r="C10712" s="5"/>
    </row>
    <row r="10713" spans="1:3" x14ac:dyDescent="0.25">
      <c r="A10713" s="5"/>
      <c r="B10713" s="5"/>
      <c r="C10713" s="5"/>
    </row>
    <row r="10714" spans="1:3" x14ac:dyDescent="0.25">
      <c r="A10714" s="5"/>
      <c r="B10714" s="5"/>
      <c r="C10714" s="5"/>
    </row>
    <row r="10715" spans="1:3" x14ac:dyDescent="0.25">
      <c r="A10715" s="5"/>
      <c r="B10715" s="5"/>
      <c r="C10715" s="5"/>
    </row>
    <row r="10716" spans="1:3" x14ac:dyDescent="0.25">
      <c r="A10716" s="5"/>
      <c r="B10716" s="5"/>
      <c r="C10716" s="5"/>
    </row>
    <row r="10717" spans="1:3" x14ac:dyDescent="0.25">
      <c r="A10717" s="5"/>
      <c r="B10717" s="5"/>
      <c r="C10717" s="5"/>
    </row>
    <row r="10718" spans="1:3" x14ac:dyDescent="0.25">
      <c r="A10718" s="5"/>
      <c r="B10718" s="5"/>
      <c r="C10718" s="5"/>
    </row>
    <row r="10719" spans="1:3" x14ac:dyDescent="0.25">
      <c r="A10719" s="5"/>
      <c r="B10719" s="5"/>
      <c r="C10719" s="5"/>
    </row>
    <row r="10720" spans="1:3" x14ac:dyDescent="0.25">
      <c r="A10720" s="5"/>
      <c r="B10720" s="5"/>
      <c r="C10720" s="5"/>
    </row>
    <row r="10721" spans="1:3" x14ac:dyDescent="0.25">
      <c r="A10721" s="5"/>
      <c r="B10721" s="5"/>
      <c r="C10721" s="5"/>
    </row>
    <row r="10722" spans="1:3" x14ac:dyDescent="0.25">
      <c r="A10722" s="5"/>
      <c r="B10722" s="5"/>
      <c r="C10722" s="5"/>
    </row>
    <row r="10723" spans="1:3" x14ac:dyDescent="0.25">
      <c r="A10723" s="5"/>
      <c r="B10723" s="5"/>
      <c r="C10723" s="5"/>
    </row>
    <row r="10724" spans="1:3" x14ac:dyDescent="0.25">
      <c r="A10724" s="5"/>
      <c r="B10724" s="5"/>
      <c r="C10724" s="5"/>
    </row>
    <row r="10725" spans="1:3" x14ac:dyDescent="0.25">
      <c r="A10725" s="5"/>
      <c r="B10725" s="5"/>
      <c r="C10725" s="5"/>
    </row>
    <row r="10726" spans="1:3" x14ac:dyDescent="0.25">
      <c r="A10726" s="5"/>
      <c r="B10726" s="5"/>
      <c r="C10726" s="5"/>
    </row>
    <row r="10727" spans="1:3" x14ac:dyDescent="0.25">
      <c r="A10727" s="5"/>
      <c r="B10727" s="5"/>
      <c r="C10727" s="5"/>
    </row>
    <row r="10728" spans="1:3" x14ac:dyDescent="0.25">
      <c r="A10728" s="5"/>
      <c r="B10728" s="5"/>
      <c r="C10728" s="5"/>
    </row>
    <row r="10729" spans="1:3" x14ac:dyDescent="0.25">
      <c r="A10729" s="5"/>
      <c r="B10729" s="5"/>
      <c r="C10729" s="5"/>
    </row>
    <row r="10730" spans="1:3" x14ac:dyDescent="0.25">
      <c r="A10730" s="5"/>
      <c r="B10730" s="5"/>
      <c r="C10730" s="5"/>
    </row>
    <row r="10731" spans="1:3" x14ac:dyDescent="0.25">
      <c r="A10731" s="5"/>
      <c r="B10731" s="5"/>
      <c r="C10731" s="5"/>
    </row>
    <row r="10732" spans="1:3" x14ac:dyDescent="0.25">
      <c r="A10732" s="5"/>
      <c r="B10732" s="5"/>
      <c r="C10732" s="5"/>
    </row>
    <row r="10733" spans="1:3" x14ac:dyDescent="0.25">
      <c r="A10733" s="5"/>
      <c r="B10733" s="5"/>
      <c r="C10733" s="5"/>
    </row>
    <row r="10734" spans="1:3" x14ac:dyDescent="0.25">
      <c r="A10734" s="5"/>
      <c r="B10734" s="5"/>
      <c r="C10734" s="5"/>
    </row>
    <row r="10735" spans="1:3" x14ac:dyDescent="0.25">
      <c r="A10735" s="5"/>
      <c r="B10735" s="5"/>
      <c r="C10735" s="5"/>
    </row>
    <row r="10736" spans="1:3" x14ac:dyDescent="0.25">
      <c r="A10736" s="5"/>
      <c r="B10736" s="5"/>
      <c r="C10736" s="5"/>
    </row>
    <row r="10737" spans="1:3" x14ac:dyDescent="0.25">
      <c r="A10737" s="5"/>
      <c r="B10737" s="5"/>
      <c r="C10737" s="5"/>
    </row>
    <row r="10738" spans="1:3" x14ac:dyDescent="0.25">
      <c r="A10738" s="5"/>
      <c r="B10738" s="5"/>
      <c r="C10738" s="5"/>
    </row>
    <row r="10739" spans="1:3" x14ac:dyDescent="0.25">
      <c r="A10739" s="5"/>
      <c r="B10739" s="5"/>
      <c r="C10739" s="5"/>
    </row>
    <row r="10740" spans="1:3" x14ac:dyDescent="0.25">
      <c r="A10740" s="5"/>
      <c r="B10740" s="5"/>
      <c r="C10740" s="5"/>
    </row>
    <row r="10741" spans="1:3" x14ac:dyDescent="0.25">
      <c r="A10741" s="5"/>
      <c r="B10741" s="5"/>
      <c r="C10741" s="5"/>
    </row>
    <row r="10742" spans="1:3" x14ac:dyDescent="0.25">
      <c r="A10742" s="5"/>
      <c r="B10742" s="5"/>
      <c r="C10742" s="5"/>
    </row>
    <row r="10743" spans="1:3" x14ac:dyDescent="0.25">
      <c r="A10743" s="5"/>
      <c r="B10743" s="5"/>
      <c r="C10743" s="5"/>
    </row>
    <row r="10744" spans="1:3" x14ac:dyDescent="0.25">
      <c r="A10744" s="5"/>
      <c r="B10744" s="5"/>
      <c r="C10744" s="5"/>
    </row>
    <row r="10745" spans="1:3" x14ac:dyDescent="0.25">
      <c r="A10745" s="5"/>
      <c r="B10745" s="5"/>
      <c r="C10745" s="5"/>
    </row>
    <row r="10746" spans="1:3" x14ac:dyDescent="0.25">
      <c r="A10746" s="5"/>
      <c r="B10746" s="5"/>
      <c r="C10746" s="5"/>
    </row>
    <row r="10747" spans="1:3" x14ac:dyDescent="0.25">
      <c r="A10747" s="5"/>
      <c r="B10747" s="5"/>
      <c r="C10747" s="5"/>
    </row>
    <row r="10748" spans="1:3" x14ac:dyDescent="0.25">
      <c r="A10748" s="5"/>
      <c r="B10748" s="5"/>
      <c r="C10748" s="5"/>
    </row>
    <row r="10749" spans="1:3" x14ac:dyDescent="0.25">
      <c r="A10749" s="5"/>
      <c r="B10749" s="5"/>
      <c r="C10749" s="5"/>
    </row>
    <row r="10750" spans="1:3" x14ac:dyDescent="0.25">
      <c r="A10750" s="5"/>
      <c r="B10750" s="5"/>
      <c r="C10750" s="5"/>
    </row>
    <row r="10751" spans="1:3" x14ac:dyDescent="0.25">
      <c r="A10751" s="5"/>
      <c r="B10751" s="5"/>
      <c r="C10751" s="5"/>
    </row>
    <row r="10752" spans="1:3" x14ac:dyDescent="0.25">
      <c r="A10752" s="5"/>
      <c r="B10752" s="5"/>
      <c r="C10752" s="5"/>
    </row>
    <row r="10753" spans="1:3" x14ac:dyDescent="0.25">
      <c r="A10753" s="5"/>
      <c r="B10753" s="5"/>
      <c r="C10753" s="5"/>
    </row>
    <row r="10754" spans="1:3" x14ac:dyDescent="0.25">
      <c r="A10754" s="5"/>
      <c r="B10754" s="5"/>
      <c r="C10754" s="5"/>
    </row>
    <row r="10755" spans="1:3" x14ac:dyDescent="0.25">
      <c r="A10755" s="5"/>
      <c r="B10755" s="5"/>
      <c r="C10755" s="5"/>
    </row>
    <row r="10756" spans="1:3" x14ac:dyDescent="0.25">
      <c r="A10756" s="5"/>
      <c r="B10756" s="5"/>
      <c r="C10756" s="5"/>
    </row>
    <row r="10757" spans="1:3" x14ac:dyDescent="0.25">
      <c r="A10757" s="5"/>
      <c r="B10757" s="5"/>
      <c r="C10757" s="5"/>
    </row>
    <row r="10758" spans="1:3" x14ac:dyDescent="0.25">
      <c r="A10758" s="5"/>
      <c r="B10758" s="5"/>
      <c r="C10758" s="5"/>
    </row>
    <row r="10759" spans="1:3" x14ac:dyDescent="0.25">
      <c r="A10759" s="5"/>
      <c r="B10759" s="5"/>
      <c r="C10759" s="5"/>
    </row>
    <row r="10760" spans="1:3" x14ac:dyDescent="0.25">
      <c r="A10760" s="5"/>
      <c r="B10760" s="5"/>
      <c r="C10760" s="5"/>
    </row>
    <row r="10761" spans="1:3" x14ac:dyDescent="0.25">
      <c r="A10761" s="5"/>
      <c r="B10761" s="5"/>
      <c r="C10761" s="5"/>
    </row>
    <row r="10762" spans="1:3" x14ac:dyDescent="0.25">
      <c r="A10762" s="5"/>
      <c r="B10762" s="5"/>
      <c r="C10762" s="5"/>
    </row>
    <row r="10763" spans="1:3" x14ac:dyDescent="0.25">
      <c r="A10763" s="5"/>
      <c r="B10763" s="5"/>
      <c r="C10763" s="5"/>
    </row>
    <row r="10764" spans="1:3" x14ac:dyDescent="0.25">
      <c r="A10764" s="5"/>
      <c r="B10764" s="5"/>
      <c r="C10764" s="5"/>
    </row>
    <row r="10765" spans="1:3" x14ac:dyDescent="0.25">
      <c r="A10765" s="5"/>
      <c r="B10765" s="5"/>
      <c r="C10765" s="5"/>
    </row>
    <row r="10766" spans="1:3" x14ac:dyDescent="0.25">
      <c r="A10766" s="5"/>
      <c r="B10766" s="5"/>
      <c r="C10766" s="5"/>
    </row>
    <row r="10767" spans="1:3" x14ac:dyDescent="0.25">
      <c r="A10767" s="5"/>
      <c r="B10767" s="5"/>
      <c r="C10767" s="5"/>
    </row>
    <row r="10768" spans="1:3" x14ac:dyDescent="0.25">
      <c r="A10768" s="5"/>
      <c r="B10768" s="5"/>
      <c r="C10768" s="5"/>
    </row>
    <row r="10769" spans="1:3" x14ac:dyDescent="0.25">
      <c r="A10769" s="5"/>
      <c r="B10769" s="5"/>
      <c r="C10769" s="5"/>
    </row>
    <row r="10770" spans="1:3" x14ac:dyDescent="0.25">
      <c r="A10770" s="5"/>
      <c r="B10770" s="5"/>
      <c r="C10770" s="5"/>
    </row>
    <row r="10771" spans="1:3" x14ac:dyDescent="0.25">
      <c r="A10771" s="5"/>
      <c r="B10771" s="5"/>
      <c r="C10771" s="5"/>
    </row>
    <row r="10772" spans="1:3" x14ac:dyDescent="0.25">
      <c r="A10772" s="5"/>
      <c r="B10772" s="5"/>
      <c r="C10772" s="5"/>
    </row>
    <row r="10773" spans="1:3" x14ac:dyDescent="0.25">
      <c r="A10773" s="5"/>
      <c r="B10773" s="5"/>
      <c r="C10773" s="5"/>
    </row>
    <row r="10774" spans="1:3" x14ac:dyDescent="0.25">
      <c r="A10774" s="5"/>
      <c r="B10774" s="5"/>
      <c r="C10774" s="5"/>
    </row>
    <row r="10775" spans="1:3" x14ac:dyDescent="0.25">
      <c r="A10775" s="5"/>
      <c r="B10775" s="5"/>
      <c r="C10775" s="5"/>
    </row>
    <row r="10776" spans="1:3" x14ac:dyDescent="0.25">
      <c r="A10776" s="5"/>
      <c r="B10776" s="5"/>
      <c r="C10776" s="5"/>
    </row>
    <row r="10777" spans="1:3" x14ac:dyDescent="0.25">
      <c r="A10777" s="5"/>
      <c r="B10777" s="5"/>
      <c r="C10777" s="5"/>
    </row>
    <row r="10778" spans="1:3" x14ac:dyDescent="0.25">
      <c r="A10778" s="5"/>
      <c r="B10778" s="5"/>
      <c r="C10778" s="5"/>
    </row>
    <row r="10779" spans="1:3" x14ac:dyDescent="0.25">
      <c r="A10779" s="5"/>
      <c r="B10779" s="5"/>
      <c r="C10779" s="5"/>
    </row>
    <row r="10780" spans="1:3" x14ac:dyDescent="0.25">
      <c r="A10780" s="5"/>
      <c r="B10780" s="5"/>
      <c r="C10780" s="5"/>
    </row>
    <row r="10781" spans="1:3" x14ac:dyDescent="0.25">
      <c r="A10781" s="5"/>
      <c r="B10781" s="5"/>
      <c r="C10781" s="5"/>
    </row>
    <row r="10782" spans="1:3" x14ac:dyDescent="0.25">
      <c r="A10782" s="5"/>
      <c r="B10782" s="5"/>
      <c r="C10782" s="5"/>
    </row>
    <row r="10783" spans="1:3" x14ac:dyDescent="0.25">
      <c r="A10783" s="5"/>
      <c r="B10783" s="5"/>
      <c r="C10783" s="5"/>
    </row>
    <row r="10784" spans="1:3" x14ac:dyDescent="0.25">
      <c r="A10784" s="5"/>
      <c r="B10784" s="5"/>
      <c r="C10784" s="5"/>
    </row>
    <row r="10785" spans="1:3" x14ac:dyDescent="0.25">
      <c r="A10785" s="5"/>
      <c r="B10785" s="5"/>
      <c r="C10785" s="5"/>
    </row>
    <row r="10786" spans="1:3" x14ac:dyDescent="0.25">
      <c r="A10786" s="5"/>
      <c r="B10786" s="5"/>
      <c r="C10786" s="5"/>
    </row>
    <row r="10787" spans="1:3" x14ac:dyDescent="0.25">
      <c r="A10787" s="5"/>
      <c r="B10787" s="5"/>
      <c r="C10787" s="5"/>
    </row>
    <row r="10788" spans="1:3" x14ac:dyDescent="0.25">
      <c r="A10788" s="5"/>
      <c r="B10788" s="5"/>
      <c r="C10788" s="5"/>
    </row>
    <row r="10789" spans="1:3" x14ac:dyDescent="0.25">
      <c r="A10789" s="5"/>
      <c r="B10789" s="5"/>
      <c r="C10789" s="5"/>
    </row>
    <row r="10790" spans="1:3" x14ac:dyDescent="0.25">
      <c r="A10790" s="5"/>
      <c r="B10790" s="5"/>
      <c r="C10790" s="5"/>
    </row>
    <row r="10791" spans="1:3" x14ac:dyDescent="0.25">
      <c r="A10791" s="5"/>
      <c r="B10791" s="5"/>
      <c r="C10791" s="5"/>
    </row>
    <row r="10792" spans="1:3" x14ac:dyDescent="0.25">
      <c r="A10792" s="5"/>
      <c r="B10792" s="5"/>
      <c r="C10792" s="5"/>
    </row>
    <row r="10793" spans="1:3" x14ac:dyDescent="0.25">
      <c r="A10793" s="5"/>
      <c r="B10793" s="5"/>
      <c r="C10793" s="5"/>
    </row>
    <row r="10794" spans="1:3" x14ac:dyDescent="0.25">
      <c r="A10794" s="5"/>
      <c r="B10794" s="5"/>
      <c r="C10794" s="5"/>
    </row>
    <row r="10795" spans="1:3" x14ac:dyDescent="0.25">
      <c r="A10795" s="5"/>
      <c r="B10795" s="5"/>
      <c r="C10795" s="5"/>
    </row>
    <row r="10796" spans="1:3" x14ac:dyDescent="0.25">
      <c r="A10796" s="5"/>
      <c r="B10796" s="5"/>
      <c r="C10796" s="5"/>
    </row>
    <row r="10797" spans="1:3" x14ac:dyDescent="0.25">
      <c r="A10797" s="5"/>
      <c r="B10797" s="5"/>
      <c r="C10797" s="5"/>
    </row>
    <row r="10798" spans="1:3" x14ac:dyDescent="0.25">
      <c r="A10798" s="5"/>
      <c r="B10798" s="5"/>
      <c r="C10798" s="5"/>
    </row>
    <row r="10799" spans="1:3" x14ac:dyDescent="0.25">
      <c r="A10799" s="5"/>
      <c r="B10799" s="5"/>
      <c r="C10799" s="5"/>
    </row>
    <row r="10800" spans="1:3" x14ac:dyDescent="0.25">
      <c r="A10800" s="5"/>
      <c r="B10800" s="5"/>
      <c r="C10800" s="5"/>
    </row>
    <row r="10801" spans="1:3" x14ac:dyDescent="0.25">
      <c r="A10801" s="5"/>
      <c r="B10801" s="5"/>
      <c r="C10801" s="5"/>
    </row>
    <row r="10802" spans="1:3" x14ac:dyDescent="0.25">
      <c r="A10802" s="5"/>
      <c r="B10802" s="5"/>
      <c r="C10802" s="5"/>
    </row>
    <row r="10803" spans="1:3" x14ac:dyDescent="0.25">
      <c r="A10803" s="5"/>
      <c r="B10803" s="5"/>
      <c r="C10803" s="5"/>
    </row>
    <row r="10804" spans="1:3" x14ac:dyDescent="0.25">
      <c r="A10804" s="5"/>
      <c r="B10804" s="5"/>
      <c r="C10804" s="5"/>
    </row>
    <row r="10805" spans="1:3" x14ac:dyDescent="0.25">
      <c r="A10805" s="5"/>
      <c r="B10805" s="5"/>
      <c r="C10805" s="5"/>
    </row>
    <row r="10806" spans="1:3" x14ac:dyDescent="0.25">
      <c r="A10806" s="5"/>
      <c r="B10806" s="5"/>
      <c r="C10806" s="5"/>
    </row>
    <row r="10807" spans="1:3" x14ac:dyDescent="0.25">
      <c r="A10807" s="5"/>
      <c r="B10807" s="5"/>
      <c r="C10807" s="5"/>
    </row>
    <row r="10808" spans="1:3" x14ac:dyDescent="0.25">
      <c r="A10808" s="5"/>
      <c r="B10808" s="5"/>
      <c r="C10808" s="5"/>
    </row>
    <row r="10809" spans="1:3" x14ac:dyDescent="0.25">
      <c r="A10809" s="5"/>
      <c r="B10809" s="5"/>
      <c r="C10809" s="5"/>
    </row>
    <row r="10810" spans="1:3" x14ac:dyDescent="0.25">
      <c r="A10810" s="5"/>
      <c r="B10810" s="5"/>
      <c r="C10810" s="5"/>
    </row>
    <row r="10811" spans="1:3" x14ac:dyDescent="0.25">
      <c r="A10811" s="5"/>
      <c r="B10811" s="5"/>
      <c r="C10811" s="5"/>
    </row>
    <row r="10812" spans="1:3" x14ac:dyDescent="0.25">
      <c r="A10812" s="5"/>
      <c r="B10812" s="5"/>
      <c r="C10812" s="5"/>
    </row>
    <row r="10813" spans="1:3" x14ac:dyDescent="0.25">
      <c r="A10813" s="5"/>
      <c r="B10813" s="5"/>
      <c r="C10813" s="5"/>
    </row>
    <row r="10814" spans="1:3" x14ac:dyDescent="0.25">
      <c r="A10814" s="5"/>
      <c r="B10814" s="5"/>
      <c r="C10814" s="5"/>
    </row>
    <row r="10815" spans="1:3" x14ac:dyDescent="0.25">
      <c r="A10815" s="5"/>
      <c r="B10815" s="5"/>
      <c r="C10815" s="5"/>
    </row>
    <row r="10816" spans="1:3" x14ac:dyDescent="0.25">
      <c r="A10816" s="5"/>
      <c r="B10816" s="5"/>
      <c r="C10816" s="5"/>
    </row>
    <row r="10817" spans="1:3" x14ac:dyDescent="0.25">
      <c r="A10817" s="5"/>
      <c r="B10817" s="5"/>
      <c r="C10817" s="5"/>
    </row>
    <row r="10818" spans="1:3" x14ac:dyDescent="0.25">
      <c r="A10818" s="5"/>
      <c r="B10818" s="5"/>
      <c r="C10818" s="5"/>
    </row>
    <row r="10819" spans="1:3" x14ac:dyDescent="0.25">
      <c r="A10819" s="5"/>
      <c r="B10819" s="5"/>
      <c r="C10819" s="5"/>
    </row>
    <row r="10820" spans="1:3" x14ac:dyDescent="0.25">
      <c r="A10820" s="5"/>
      <c r="B10820" s="5"/>
      <c r="C10820" s="5"/>
    </row>
    <row r="10821" spans="1:3" x14ac:dyDescent="0.25">
      <c r="A10821" s="5"/>
      <c r="B10821" s="5"/>
      <c r="C10821" s="5"/>
    </row>
    <row r="10822" spans="1:3" x14ac:dyDescent="0.25">
      <c r="A10822" s="5"/>
      <c r="B10822" s="5"/>
      <c r="C10822" s="5"/>
    </row>
    <row r="10823" spans="1:3" x14ac:dyDescent="0.25">
      <c r="A10823" s="5"/>
      <c r="B10823" s="5"/>
      <c r="C10823" s="5"/>
    </row>
    <row r="10824" spans="1:3" x14ac:dyDescent="0.25">
      <c r="A10824" s="5"/>
      <c r="B10824" s="5"/>
      <c r="C10824" s="5"/>
    </row>
    <row r="10825" spans="1:3" x14ac:dyDescent="0.25">
      <c r="A10825" s="5"/>
      <c r="B10825" s="5"/>
      <c r="C10825" s="5"/>
    </row>
    <row r="10826" spans="1:3" x14ac:dyDescent="0.25">
      <c r="A10826" s="5"/>
      <c r="B10826" s="5"/>
      <c r="C10826" s="5"/>
    </row>
    <row r="10827" spans="1:3" x14ac:dyDescent="0.25">
      <c r="A10827" s="5"/>
      <c r="B10827" s="5"/>
      <c r="C10827" s="5"/>
    </row>
    <row r="10828" spans="1:3" x14ac:dyDescent="0.25">
      <c r="A10828" s="5"/>
      <c r="B10828" s="5"/>
      <c r="C10828" s="5"/>
    </row>
    <row r="10829" spans="1:3" x14ac:dyDescent="0.25">
      <c r="A10829" s="5"/>
      <c r="B10829" s="5"/>
      <c r="C10829" s="5"/>
    </row>
    <row r="10830" spans="1:3" x14ac:dyDescent="0.25">
      <c r="A10830" s="5"/>
      <c r="B10830" s="5"/>
      <c r="C10830" s="5"/>
    </row>
    <row r="10831" spans="1:3" x14ac:dyDescent="0.25">
      <c r="A10831" s="5"/>
      <c r="B10831" s="5"/>
      <c r="C10831" s="5"/>
    </row>
    <row r="10832" spans="1:3" x14ac:dyDescent="0.25">
      <c r="A10832" s="5"/>
      <c r="B10832" s="5"/>
      <c r="C10832" s="5"/>
    </row>
    <row r="10833" spans="1:3" x14ac:dyDescent="0.25">
      <c r="A10833" s="5"/>
      <c r="B10833" s="5"/>
      <c r="C10833" s="5"/>
    </row>
    <row r="10834" spans="1:3" x14ac:dyDescent="0.25">
      <c r="A10834" s="5"/>
      <c r="B10834" s="5"/>
      <c r="C10834" s="5"/>
    </row>
    <row r="10835" spans="1:3" x14ac:dyDescent="0.25">
      <c r="A10835" s="5"/>
      <c r="B10835" s="5"/>
      <c r="C10835" s="5"/>
    </row>
    <row r="10836" spans="1:3" x14ac:dyDescent="0.25">
      <c r="A10836" s="5"/>
      <c r="B10836" s="5"/>
      <c r="C10836" s="5"/>
    </row>
    <row r="10837" spans="1:3" x14ac:dyDescent="0.25">
      <c r="A10837" s="5"/>
      <c r="B10837" s="5"/>
      <c r="C10837" s="5"/>
    </row>
    <row r="10838" spans="1:3" x14ac:dyDescent="0.25">
      <c r="A10838" s="5"/>
      <c r="B10838" s="5"/>
      <c r="C10838" s="5"/>
    </row>
    <row r="10839" spans="1:3" x14ac:dyDescent="0.25">
      <c r="A10839" s="5"/>
      <c r="B10839" s="5"/>
      <c r="C10839" s="5"/>
    </row>
    <row r="10840" spans="1:3" x14ac:dyDescent="0.25">
      <c r="A10840" s="5"/>
      <c r="B10840" s="5"/>
      <c r="C10840" s="5"/>
    </row>
    <row r="10841" spans="1:3" x14ac:dyDescent="0.25">
      <c r="A10841" s="5"/>
      <c r="B10841" s="5"/>
      <c r="C10841" s="5"/>
    </row>
    <row r="10842" spans="1:3" x14ac:dyDescent="0.25">
      <c r="A10842" s="5"/>
      <c r="B10842" s="5"/>
      <c r="C10842" s="5"/>
    </row>
    <row r="10843" spans="1:3" x14ac:dyDescent="0.25">
      <c r="A10843" s="5"/>
      <c r="B10843" s="5"/>
      <c r="C10843" s="5"/>
    </row>
    <row r="10844" spans="1:3" x14ac:dyDescent="0.25">
      <c r="A10844" s="5"/>
      <c r="B10844" s="5"/>
      <c r="C10844" s="5"/>
    </row>
    <row r="10845" spans="1:3" x14ac:dyDescent="0.25">
      <c r="A10845" s="5"/>
      <c r="B10845" s="5"/>
      <c r="C10845" s="5"/>
    </row>
    <row r="10846" spans="1:3" x14ac:dyDescent="0.25">
      <c r="A10846" s="5"/>
      <c r="B10846" s="5"/>
      <c r="C10846" s="5"/>
    </row>
    <row r="10847" spans="1:3" x14ac:dyDescent="0.25">
      <c r="A10847" s="5"/>
      <c r="B10847" s="5"/>
      <c r="C10847" s="5"/>
    </row>
    <row r="10848" spans="1:3" x14ac:dyDescent="0.25">
      <c r="A10848" s="5"/>
      <c r="B10848" s="5"/>
      <c r="C10848" s="5"/>
    </row>
    <row r="10849" spans="1:3" x14ac:dyDescent="0.25">
      <c r="A10849" s="5"/>
      <c r="B10849" s="5"/>
      <c r="C10849" s="5"/>
    </row>
    <row r="10850" spans="1:3" x14ac:dyDescent="0.25">
      <c r="A10850" s="5"/>
      <c r="B10850" s="5"/>
      <c r="C10850" s="5"/>
    </row>
    <row r="10851" spans="1:3" x14ac:dyDescent="0.25">
      <c r="A10851" s="5"/>
      <c r="B10851" s="5"/>
      <c r="C10851" s="5"/>
    </row>
    <row r="10852" spans="1:3" x14ac:dyDescent="0.25">
      <c r="A10852" s="5"/>
      <c r="B10852" s="5"/>
      <c r="C10852" s="5"/>
    </row>
    <row r="10853" spans="1:3" x14ac:dyDescent="0.25">
      <c r="A10853" s="5"/>
      <c r="B10853" s="5"/>
      <c r="C10853" s="5"/>
    </row>
    <row r="10854" spans="1:3" x14ac:dyDescent="0.25">
      <c r="A10854" s="5"/>
      <c r="B10854" s="5"/>
      <c r="C10854" s="5"/>
    </row>
    <row r="10855" spans="1:3" x14ac:dyDescent="0.25">
      <c r="A10855" s="5"/>
      <c r="B10855" s="5"/>
      <c r="C10855" s="5"/>
    </row>
    <row r="10856" spans="1:3" x14ac:dyDescent="0.25">
      <c r="A10856" s="5"/>
      <c r="B10856" s="5"/>
      <c r="C10856" s="5"/>
    </row>
    <row r="10857" spans="1:3" x14ac:dyDescent="0.25">
      <c r="A10857" s="5"/>
      <c r="B10857" s="5"/>
      <c r="C10857" s="5"/>
    </row>
    <row r="10858" spans="1:3" x14ac:dyDescent="0.25">
      <c r="A10858" s="5"/>
      <c r="B10858" s="5"/>
      <c r="C10858" s="5"/>
    </row>
    <row r="10859" spans="1:3" x14ac:dyDescent="0.25">
      <c r="A10859" s="5"/>
      <c r="B10859" s="5"/>
      <c r="C10859" s="5"/>
    </row>
    <row r="10860" spans="1:3" x14ac:dyDescent="0.25">
      <c r="A10860" s="5"/>
      <c r="B10860" s="5"/>
      <c r="C10860" s="5"/>
    </row>
    <row r="10861" spans="1:3" x14ac:dyDescent="0.25">
      <c r="A10861" s="5"/>
      <c r="B10861" s="5"/>
      <c r="C10861" s="5"/>
    </row>
    <row r="10862" spans="1:3" x14ac:dyDescent="0.25">
      <c r="A10862" s="5"/>
      <c r="B10862" s="5"/>
      <c r="C10862" s="5"/>
    </row>
    <row r="10863" spans="1:3" x14ac:dyDescent="0.25">
      <c r="A10863" s="5"/>
      <c r="B10863" s="5"/>
      <c r="C10863" s="5"/>
    </row>
    <row r="10864" spans="1:3" x14ac:dyDescent="0.25">
      <c r="A10864" s="5"/>
      <c r="B10864" s="5"/>
      <c r="C10864" s="5"/>
    </row>
    <row r="10865" spans="1:3" x14ac:dyDescent="0.25">
      <c r="A10865" s="5"/>
      <c r="B10865" s="5"/>
      <c r="C10865" s="5"/>
    </row>
    <row r="10866" spans="1:3" x14ac:dyDescent="0.25">
      <c r="A10866" s="5"/>
      <c r="B10866" s="5"/>
      <c r="C10866" s="5"/>
    </row>
    <row r="10867" spans="1:3" x14ac:dyDescent="0.25">
      <c r="A10867" s="5"/>
      <c r="B10867" s="5"/>
      <c r="C10867" s="5"/>
    </row>
    <row r="10868" spans="1:3" x14ac:dyDescent="0.25">
      <c r="A10868" s="5"/>
      <c r="B10868" s="5"/>
      <c r="C10868" s="5"/>
    </row>
    <row r="10869" spans="1:3" x14ac:dyDescent="0.25">
      <c r="A10869" s="5"/>
      <c r="B10869" s="5"/>
      <c r="C10869" s="5"/>
    </row>
    <row r="10870" spans="1:3" x14ac:dyDescent="0.25">
      <c r="A10870" s="5"/>
      <c r="B10870" s="5"/>
      <c r="C10870" s="5"/>
    </row>
    <row r="10871" spans="1:3" x14ac:dyDescent="0.25">
      <c r="A10871" s="5"/>
      <c r="B10871" s="5"/>
      <c r="C10871" s="5"/>
    </row>
    <row r="10872" spans="1:3" x14ac:dyDescent="0.25">
      <c r="A10872" s="5"/>
      <c r="B10872" s="5"/>
      <c r="C10872" s="5"/>
    </row>
    <row r="10873" spans="1:3" x14ac:dyDescent="0.25">
      <c r="A10873" s="5"/>
      <c r="B10873" s="5"/>
      <c r="C10873" s="5"/>
    </row>
    <row r="10874" spans="1:3" x14ac:dyDescent="0.25">
      <c r="A10874" s="5"/>
      <c r="B10874" s="5"/>
      <c r="C10874" s="5"/>
    </row>
    <row r="10875" spans="1:3" x14ac:dyDescent="0.25">
      <c r="A10875" s="5"/>
      <c r="B10875" s="5"/>
      <c r="C10875" s="5"/>
    </row>
    <row r="10876" spans="1:3" x14ac:dyDescent="0.25">
      <c r="A10876" s="5"/>
      <c r="B10876" s="5"/>
      <c r="C10876" s="5"/>
    </row>
    <row r="10877" spans="1:3" x14ac:dyDescent="0.25">
      <c r="A10877" s="5"/>
      <c r="B10877" s="5"/>
      <c r="C10877" s="5"/>
    </row>
    <row r="10878" spans="1:3" x14ac:dyDescent="0.25">
      <c r="A10878" s="5"/>
      <c r="B10878" s="5"/>
      <c r="C10878" s="5"/>
    </row>
    <row r="10879" spans="1:3" x14ac:dyDescent="0.25">
      <c r="A10879" s="5"/>
      <c r="B10879" s="5"/>
      <c r="C10879" s="5"/>
    </row>
    <row r="10880" spans="1:3" x14ac:dyDescent="0.25">
      <c r="A10880" s="5"/>
      <c r="B10880" s="5"/>
      <c r="C10880" s="5"/>
    </row>
    <row r="10881" spans="1:3" x14ac:dyDescent="0.25">
      <c r="A10881" s="5"/>
      <c r="B10881" s="5"/>
      <c r="C10881" s="5"/>
    </row>
    <row r="10882" spans="1:3" x14ac:dyDescent="0.25">
      <c r="A10882" s="5"/>
      <c r="B10882" s="5"/>
      <c r="C10882" s="5"/>
    </row>
    <row r="10883" spans="1:3" x14ac:dyDescent="0.25">
      <c r="A10883" s="5"/>
      <c r="B10883" s="5"/>
      <c r="C10883" s="5"/>
    </row>
    <row r="10884" spans="1:3" x14ac:dyDescent="0.25">
      <c r="A10884" s="5"/>
      <c r="B10884" s="5"/>
      <c r="C10884" s="5"/>
    </row>
    <row r="10885" spans="1:3" x14ac:dyDescent="0.25">
      <c r="A10885" s="5"/>
      <c r="B10885" s="5"/>
      <c r="C10885" s="5"/>
    </row>
    <row r="10886" spans="1:3" x14ac:dyDescent="0.25">
      <c r="A10886" s="5"/>
      <c r="B10886" s="5"/>
      <c r="C10886" s="5"/>
    </row>
    <row r="10887" spans="1:3" x14ac:dyDescent="0.25">
      <c r="A10887" s="5"/>
      <c r="B10887" s="5"/>
      <c r="C10887" s="5"/>
    </row>
    <row r="10888" spans="1:3" x14ac:dyDescent="0.25">
      <c r="A10888" s="5"/>
      <c r="B10888" s="5"/>
      <c r="C10888" s="5"/>
    </row>
    <row r="10889" spans="1:3" x14ac:dyDescent="0.25">
      <c r="A10889" s="5"/>
      <c r="B10889" s="5"/>
      <c r="C10889" s="5"/>
    </row>
    <row r="10890" spans="1:3" x14ac:dyDescent="0.25">
      <c r="A10890" s="5"/>
      <c r="B10890" s="5"/>
      <c r="C10890" s="5"/>
    </row>
    <row r="10891" spans="1:3" x14ac:dyDescent="0.25">
      <c r="A10891" s="5"/>
      <c r="B10891" s="5"/>
      <c r="C10891" s="5"/>
    </row>
    <row r="10892" spans="1:3" x14ac:dyDescent="0.25">
      <c r="A10892" s="5"/>
      <c r="B10892" s="5"/>
      <c r="C10892" s="5"/>
    </row>
    <row r="10893" spans="1:3" x14ac:dyDescent="0.25">
      <c r="A10893" s="5"/>
      <c r="B10893" s="5"/>
      <c r="C10893" s="5"/>
    </row>
    <row r="10894" spans="1:3" x14ac:dyDescent="0.25">
      <c r="A10894" s="5"/>
      <c r="B10894" s="5"/>
      <c r="C10894" s="5"/>
    </row>
    <row r="10895" spans="1:3" x14ac:dyDescent="0.25">
      <c r="A10895" s="5"/>
      <c r="B10895" s="5"/>
      <c r="C10895" s="5"/>
    </row>
    <row r="10896" spans="1:3" x14ac:dyDescent="0.25">
      <c r="A10896" s="5"/>
      <c r="B10896" s="5"/>
      <c r="C10896" s="5"/>
    </row>
    <row r="10897" spans="1:3" x14ac:dyDescent="0.25">
      <c r="A10897" s="5"/>
      <c r="B10897" s="5"/>
      <c r="C10897" s="5"/>
    </row>
    <row r="10898" spans="1:3" x14ac:dyDescent="0.25">
      <c r="A10898" s="5"/>
      <c r="B10898" s="5"/>
      <c r="C10898" s="5"/>
    </row>
    <row r="10899" spans="1:3" x14ac:dyDescent="0.25">
      <c r="A10899" s="5"/>
      <c r="B10899" s="5"/>
      <c r="C10899" s="5"/>
    </row>
    <row r="10900" spans="1:3" x14ac:dyDescent="0.25">
      <c r="A10900" s="5"/>
      <c r="B10900" s="5"/>
      <c r="C10900" s="5"/>
    </row>
    <row r="10901" spans="1:3" x14ac:dyDescent="0.25">
      <c r="A10901" s="5"/>
      <c r="B10901" s="5"/>
      <c r="C10901" s="5"/>
    </row>
    <row r="10902" spans="1:3" x14ac:dyDescent="0.25">
      <c r="A10902" s="5"/>
      <c r="B10902" s="5"/>
      <c r="C10902" s="5"/>
    </row>
    <row r="10903" spans="1:3" x14ac:dyDescent="0.25">
      <c r="A10903" s="5"/>
      <c r="B10903" s="5"/>
      <c r="C10903" s="5"/>
    </row>
    <row r="10904" spans="1:3" x14ac:dyDescent="0.25">
      <c r="A10904" s="5"/>
      <c r="B10904" s="5"/>
      <c r="C10904" s="5"/>
    </row>
    <row r="10905" spans="1:3" x14ac:dyDescent="0.25">
      <c r="A10905" s="5"/>
      <c r="B10905" s="5"/>
      <c r="C10905" s="5"/>
    </row>
    <row r="10906" spans="1:3" x14ac:dyDescent="0.25">
      <c r="A10906" s="5"/>
      <c r="B10906" s="5"/>
      <c r="C10906" s="5"/>
    </row>
    <row r="10907" spans="1:3" x14ac:dyDescent="0.25">
      <c r="A10907" s="5"/>
      <c r="B10907" s="5"/>
      <c r="C10907" s="5"/>
    </row>
    <row r="10908" spans="1:3" x14ac:dyDescent="0.25">
      <c r="A10908" s="5"/>
      <c r="B10908" s="5"/>
      <c r="C10908" s="5"/>
    </row>
    <row r="10909" spans="1:3" x14ac:dyDescent="0.25">
      <c r="A10909" s="5"/>
      <c r="B10909" s="5"/>
      <c r="C10909" s="5"/>
    </row>
    <row r="10910" spans="1:3" x14ac:dyDescent="0.25">
      <c r="A10910" s="5"/>
      <c r="B10910" s="5"/>
      <c r="C10910" s="5"/>
    </row>
    <row r="10911" spans="1:3" x14ac:dyDescent="0.25">
      <c r="A10911" s="5"/>
      <c r="B10911" s="5"/>
      <c r="C10911" s="5"/>
    </row>
    <row r="10912" spans="1:3" x14ac:dyDescent="0.25">
      <c r="A10912" s="5"/>
      <c r="B10912" s="5"/>
      <c r="C10912" s="5"/>
    </row>
    <row r="10913" spans="1:3" x14ac:dyDescent="0.25">
      <c r="A10913" s="5"/>
      <c r="B10913" s="5"/>
      <c r="C10913" s="5"/>
    </row>
    <row r="10914" spans="1:3" x14ac:dyDescent="0.25">
      <c r="A10914" s="5"/>
      <c r="B10914" s="5"/>
      <c r="C10914" s="5"/>
    </row>
    <row r="10915" spans="1:3" x14ac:dyDescent="0.25">
      <c r="A10915" s="5"/>
      <c r="B10915" s="5"/>
      <c r="C10915" s="5"/>
    </row>
    <row r="10916" spans="1:3" x14ac:dyDescent="0.25">
      <c r="A10916" s="5"/>
      <c r="B10916" s="5"/>
      <c r="C10916" s="5"/>
    </row>
    <row r="10917" spans="1:3" x14ac:dyDescent="0.25">
      <c r="A10917" s="5"/>
      <c r="B10917" s="5"/>
      <c r="C10917" s="5"/>
    </row>
    <row r="10918" spans="1:3" x14ac:dyDescent="0.25">
      <c r="A10918" s="5"/>
      <c r="B10918" s="5"/>
      <c r="C10918" s="5"/>
    </row>
    <row r="10919" spans="1:3" x14ac:dyDescent="0.25">
      <c r="A10919" s="5"/>
      <c r="B10919" s="5"/>
      <c r="C10919" s="5"/>
    </row>
    <row r="10920" spans="1:3" x14ac:dyDescent="0.25">
      <c r="A10920" s="5"/>
      <c r="B10920" s="5"/>
      <c r="C10920" s="5"/>
    </row>
    <row r="10921" spans="1:3" x14ac:dyDescent="0.25">
      <c r="A10921" s="5"/>
      <c r="B10921" s="5"/>
      <c r="C10921" s="5"/>
    </row>
    <row r="10922" spans="1:3" x14ac:dyDescent="0.25">
      <c r="A10922" s="5"/>
      <c r="B10922" s="5"/>
      <c r="C10922" s="5"/>
    </row>
    <row r="10923" spans="1:3" x14ac:dyDescent="0.25">
      <c r="A10923" s="5"/>
      <c r="B10923" s="5"/>
      <c r="C10923" s="5"/>
    </row>
    <row r="10924" spans="1:3" x14ac:dyDescent="0.25">
      <c r="A10924" s="5"/>
      <c r="B10924" s="5"/>
      <c r="C10924" s="5"/>
    </row>
    <row r="10925" spans="1:3" x14ac:dyDescent="0.25">
      <c r="A10925" s="5"/>
      <c r="B10925" s="5"/>
      <c r="C10925" s="5"/>
    </row>
    <row r="10926" spans="1:3" x14ac:dyDescent="0.25">
      <c r="A10926" s="5"/>
      <c r="B10926" s="5"/>
      <c r="C10926" s="5"/>
    </row>
    <row r="10927" spans="1:3" x14ac:dyDescent="0.25">
      <c r="A10927" s="5"/>
      <c r="B10927" s="5"/>
      <c r="C10927" s="5"/>
    </row>
    <row r="10928" spans="1:3" x14ac:dyDescent="0.25">
      <c r="A10928" s="5"/>
      <c r="B10928" s="5"/>
      <c r="C10928" s="5"/>
    </row>
    <row r="10929" spans="1:3" x14ac:dyDescent="0.25">
      <c r="A10929" s="5"/>
      <c r="B10929" s="5"/>
      <c r="C10929" s="5"/>
    </row>
    <row r="10930" spans="1:3" x14ac:dyDescent="0.25">
      <c r="A10930" s="5"/>
      <c r="B10930" s="5"/>
      <c r="C10930" s="5"/>
    </row>
    <row r="10931" spans="1:3" x14ac:dyDescent="0.25">
      <c r="A10931" s="5"/>
      <c r="B10931" s="5"/>
      <c r="C10931" s="5"/>
    </row>
    <row r="10932" spans="1:3" x14ac:dyDescent="0.25">
      <c r="A10932" s="5"/>
      <c r="B10932" s="5"/>
      <c r="C10932" s="5"/>
    </row>
    <row r="10933" spans="1:3" x14ac:dyDescent="0.25">
      <c r="A10933" s="5"/>
      <c r="B10933" s="5"/>
      <c r="C10933" s="5"/>
    </row>
    <row r="10934" spans="1:3" x14ac:dyDescent="0.25">
      <c r="A10934" s="5"/>
      <c r="B10934" s="5"/>
      <c r="C10934" s="5"/>
    </row>
    <row r="10935" spans="1:3" x14ac:dyDescent="0.25">
      <c r="A10935" s="5"/>
      <c r="B10935" s="5"/>
      <c r="C10935" s="5"/>
    </row>
    <row r="10936" spans="1:3" x14ac:dyDescent="0.25">
      <c r="A10936" s="5"/>
      <c r="B10936" s="5"/>
      <c r="C10936" s="5"/>
    </row>
    <row r="10937" spans="1:3" x14ac:dyDescent="0.25">
      <c r="A10937" s="5"/>
      <c r="B10937" s="5"/>
      <c r="C10937" s="5"/>
    </row>
    <row r="10938" spans="1:3" x14ac:dyDescent="0.25">
      <c r="A10938" s="5"/>
      <c r="B10938" s="5"/>
      <c r="C10938" s="5"/>
    </row>
    <row r="10939" spans="1:3" x14ac:dyDescent="0.25">
      <c r="A10939" s="5"/>
      <c r="B10939" s="5"/>
      <c r="C10939" s="5"/>
    </row>
    <row r="10940" spans="1:3" x14ac:dyDescent="0.25">
      <c r="A10940" s="5"/>
      <c r="B10940" s="5"/>
      <c r="C10940" s="5"/>
    </row>
    <row r="10941" spans="1:3" x14ac:dyDescent="0.25">
      <c r="A10941" s="5"/>
      <c r="B10941" s="5"/>
      <c r="C10941" s="5"/>
    </row>
    <row r="10942" spans="1:3" x14ac:dyDescent="0.25">
      <c r="A10942" s="5"/>
      <c r="B10942" s="5"/>
      <c r="C10942" s="5"/>
    </row>
    <row r="10943" spans="1:3" x14ac:dyDescent="0.25">
      <c r="A10943" s="5"/>
      <c r="B10943" s="5"/>
      <c r="C10943" s="5"/>
    </row>
    <row r="10944" spans="1:3" x14ac:dyDescent="0.25">
      <c r="A10944" s="5"/>
      <c r="B10944" s="5"/>
      <c r="C10944" s="5"/>
    </row>
    <row r="10945" spans="1:3" x14ac:dyDescent="0.25">
      <c r="A10945" s="5"/>
      <c r="B10945" s="5"/>
      <c r="C10945" s="5"/>
    </row>
    <row r="10946" spans="1:3" x14ac:dyDescent="0.25">
      <c r="A10946" s="5"/>
      <c r="B10946" s="5"/>
      <c r="C10946" s="5"/>
    </row>
    <row r="10947" spans="1:3" x14ac:dyDescent="0.25">
      <c r="A10947" s="5"/>
      <c r="B10947" s="5"/>
      <c r="C10947" s="5"/>
    </row>
    <row r="10948" spans="1:3" x14ac:dyDescent="0.25">
      <c r="A10948" s="5"/>
      <c r="B10948" s="5"/>
      <c r="C10948" s="5"/>
    </row>
    <row r="10949" spans="1:3" x14ac:dyDescent="0.25">
      <c r="A10949" s="5"/>
      <c r="B10949" s="5"/>
      <c r="C10949" s="5"/>
    </row>
    <row r="10950" spans="1:3" x14ac:dyDescent="0.25">
      <c r="A10950" s="5"/>
      <c r="B10950" s="5"/>
      <c r="C10950" s="5"/>
    </row>
    <row r="10951" spans="1:3" x14ac:dyDescent="0.25">
      <c r="A10951" s="5"/>
      <c r="B10951" s="5"/>
      <c r="C10951" s="5"/>
    </row>
    <row r="10952" spans="1:3" x14ac:dyDescent="0.25">
      <c r="A10952" s="5"/>
      <c r="B10952" s="5"/>
      <c r="C10952" s="5"/>
    </row>
    <row r="10953" spans="1:3" x14ac:dyDescent="0.25">
      <c r="A10953" s="5"/>
      <c r="B10953" s="5"/>
      <c r="C10953" s="5"/>
    </row>
    <row r="10954" spans="1:3" x14ac:dyDescent="0.25">
      <c r="A10954" s="5"/>
      <c r="B10954" s="5"/>
      <c r="C10954" s="5"/>
    </row>
    <row r="10955" spans="1:3" x14ac:dyDescent="0.25">
      <c r="A10955" s="5"/>
      <c r="B10955" s="5"/>
      <c r="C10955" s="5"/>
    </row>
    <row r="10956" spans="1:3" x14ac:dyDescent="0.25">
      <c r="A10956" s="5"/>
      <c r="B10956" s="5"/>
      <c r="C10956" s="5"/>
    </row>
    <row r="10957" spans="1:3" x14ac:dyDescent="0.25">
      <c r="A10957" s="5"/>
      <c r="B10957" s="5"/>
      <c r="C10957" s="5"/>
    </row>
    <row r="10958" spans="1:3" x14ac:dyDescent="0.25">
      <c r="A10958" s="5"/>
      <c r="B10958" s="5"/>
      <c r="C10958" s="5"/>
    </row>
    <row r="10959" spans="1:3" x14ac:dyDescent="0.25">
      <c r="A10959" s="5"/>
      <c r="B10959" s="5"/>
      <c r="C10959" s="5"/>
    </row>
    <row r="10960" spans="1:3" x14ac:dyDescent="0.25">
      <c r="A10960" s="5"/>
      <c r="B10960" s="5"/>
      <c r="C10960" s="5"/>
    </row>
    <row r="10961" spans="1:3" x14ac:dyDescent="0.25">
      <c r="A10961" s="5"/>
      <c r="B10961" s="5"/>
      <c r="C10961" s="5"/>
    </row>
    <row r="10962" spans="1:3" x14ac:dyDescent="0.25">
      <c r="A10962" s="5"/>
      <c r="B10962" s="5"/>
      <c r="C10962" s="5"/>
    </row>
    <row r="10963" spans="1:3" x14ac:dyDescent="0.25">
      <c r="A10963" s="5"/>
      <c r="B10963" s="5"/>
      <c r="C10963" s="5"/>
    </row>
    <row r="10964" spans="1:3" x14ac:dyDescent="0.25">
      <c r="A10964" s="5"/>
      <c r="B10964" s="5"/>
      <c r="C10964" s="5"/>
    </row>
    <row r="10965" spans="1:3" x14ac:dyDescent="0.25">
      <c r="A10965" s="5"/>
      <c r="B10965" s="5"/>
      <c r="C10965" s="5"/>
    </row>
    <row r="10966" spans="1:3" x14ac:dyDescent="0.25">
      <c r="A10966" s="5"/>
      <c r="B10966" s="5"/>
      <c r="C10966" s="5"/>
    </row>
    <row r="10967" spans="1:3" x14ac:dyDescent="0.25">
      <c r="A10967" s="5"/>
      <c r="B10967" s="5"/>
      <c r="C10967" s="5"/>
    </row>
    <row r="10968" spans="1:3" x14ac:dyDescent="0.25">
      <c r="A10968" s="5"/>
      <c r="B10968" s="5"/>
      <c r="C10968" s="5"/>
    </row>
    <row r="10969" spans="1:3" x14ac:dyDescent="0.25">
      <c r="A10969" s="5"/>
      <c r="B10969" s="5"/>
      <c r="C10969" s="5"/>
    </row>
    <row r="10970" spans="1:3" x14ac:dyDescent="0.25">
      <c r="A10970" s="5"/>
      <c r="B10970" s="5"/>
      <c r="C10970" s="5"/>
    </row>
    <row r="10971" spans="1:3" x14ac:dyDescent="0.25">
      <c r="A10971" s="5"/>
      <c r="B10971" s="5"/>
      <c r="C10971" s="5"/>
    </row>
    <row r="10972" spans="1:3" x14ac:dyDescent="0.25">
      <c r="A10972" s="5"/>
      <c r="B10972" s="5"/>
      <c r="C10972" s="5"/>
    </row>
    <row r="10973" spans="1:3" x14ac:dyDescent="0.25">
      <c r="A10973" s="5"/>
      <c r="B10973" s="5"/>
      <c r="C10973" s="5"/>
    </row>
    <row r="10974" spans="1:3" x14ac:dyDescent="0.25">
      <c r="A10974" s="5"/>
      <c r="B10974" s="5"/>
      <c r="C10974" s="5"/>
    </row>
    <row r="10975" spans="1:3" x14ac:dyDescent="0.25">
      <c r="A10975" s="5"/>
      <c r="B10975" s="5"/>
      <c r="C10975" s="5"/>
    </row>
    <row r="10976" spans="1:3" x14ac:dyDescent="0.25">
      <c r="A10976" s="5"/>
      <c r="B10976" s="5"/>
      <c r="C10976" s="5"/>
    </row>
    <row r="10977" spans="1:3" x14ac:dyDescent="0.25">
      <c r="A10977" s="5"/>
      <c r="B10977" s="5"/>
      <c r="C10977" s="5"/>
    </row>
    <row r="10978" spans="1:3" x14ac:dyDescent="0.25">
      <c r="A10978" s="5"/>
      <c r="B10978" s="5"/>
      <c r="C10978" s="5"/>
    </row>
    <row r="10979" spans="1:3" x14ac:dyDescent="0.25">
      <c r="A10979" s="5"/>
      <c r="B10979" s="5"/>
      <c r="C10979" s="5"/>
    </row>
    <row r="10980" spans="1:3" x14ac:dyDescent="0.25">
      <c r="A10980" s="5"/>
      <c r="B10980" s="5"/>
      <c r="C10980" s="5"/>
    </row>
    <row r="10981" spans="1:3" x14ac:dyDescent="0.25">
      <c r="A10981" s="5"/>
      <c r="B10981" s="5"/>
      <c r="C10981" s="5"/>
    </row>
    <row r="10982" spans="1:3" x14ac:dyDescent="0.25">
      <c r="A10982" s="5"/>
      <c r="B10982" s="5"/>
      <c r="C10982" s="5"/>
    </row>
    <row r="10983" spans="1:3" x14ac:dyDescent="0.25">
      <c r="A10983" s="5"/>
      <c r="B10983" s="5"/>
      <c r="C10983" s="5"/>
    </row>
    <row r="10984" spans="1:3" x14ac:dyDescent="0.25">
      <c r="A10984" s="5"/>
      <c r="B10984" s="5"/>
      <c r="C10984" s="5"/>
    </row>
    <row r="10985" spans="1:3" x14ac:dyDescent="0.25">
      <c r="A10985" s="5"/>
      <c r="B10985" s="5"/>
      <c r="C10985" s="5"/>
    </row>
    <row r="10986" spans="1:3" x14ac:dyDescent="0.25">
      <c r="A10986" s="5"/>
      <c r="B10986" s="5"/>
      <c r="C10986" s="5"/>
    </row>
    <row r="10987" spans="1:3" x14ac:dyDescent="0.25">
      <c r="A10987" s="5"/>
      <c r="B10987" s="5"/>
      <c r="C10987" s="5"/>
    </row>
    <row r="10988" spans="1:3" x14ac:dyDescent="0.25">
      <c r="A10988" s="5"/>
      <c r="B10988" s="5"/>
      <c r="C10988" s="5"/>
    </row>
    <row r="10989" spans="1:3" x14ac:dyDescent="0.25">
      <c r="A10989" s="5"/>
      <c r="B10989" s="5"/>
      <c r="C10989" s="5"/>
    </row>
    <row r="10990" spans="1:3" x14ac:dyDescent="0.25">
      <c r="A10990" s="5"/>
      <c r="B10990" s="5"/>
      <c r="C10990" s="5"/>
    </row>
    <row r="10991" spans="1:3" x14ac:dyDescent="0.25">
      <c r="A10991" s="5"/>
      <c r="B10991" s="5"/>
      <c r="C10991" s="5"/>
    </row>
    <row r="10992" spans="1:3" x14ac:dyDescent="0.25">
      <c r="A10992" s="5"/>
      <c r="B10992" s="5"/>
      <c r="C10992" s="5"/>
    </row>
    <row r="10993" spans="1:3" x14ac:dyDescent="0.25">
      <c r="A10993" s="5"/>
      <c r="B10993" s="5"/>
      <c r="C10993" s="5"/>
    </row>
    <row r="10994" spans="1:3" x14ac:dyDescent="0.25">
      <c r="A10994" s="5"/>
      <c r="B10994" s="5"/>
      <c r="C10994" s="5"/>
    </row>
    <row r="10995" spans="1:3" x14ac:dyDescent="0.25">
      <c r="A10995" s="5"/>
      <c r="B10995" s="5"/>
      <c r="C10995" s="5"/>
    </row>
    <row r="10996" spans="1:3" x14ac:dyDescent="0.25">
      <c r="A10996" s="5"/>
      <c r="B10996" s="5"/>
      <c r="C10996" s="5"/>
    </row>
    <row r="10997" spans="1:3" x14ac:dyDescent="0.25">
      <c r="A10997" s="5"/>
      <c r="B10997" s="5"/>
      <c r="C10997" s="5"/>
    </row>
    <row r="10998" spans="1:3" x14ac:dyDescent="0.25">
      <c r="A10998" s="5"/>
      <c r="B10998" s="5"/>
      <c r="C10998" s="5"/>
    </row>
    <row r="10999" spans="1:3" x14ac:dyDescent="0.25">
      <c r="A10999" s="5"/>
      <c r="B10999" s="5"/>
      <c r="C10999" s="5"/>
    </row>
    <row r="11000" spans="1:3" x14ac:dyDescent="0.25">
      <c r="A11000" s="5"/>
      <c r="B11000" s="5"/>
      <c r="C11000" s="5"/>
    </row>
    <row r="11001" spans="1:3" x14ac:dyDescent="0.25">
      <c r="A11001" s="5"/>
      <c r="B11001" s="5"/>
      <c r="C11001" s="5"/>
    </row>
    <row r="11002" spans="1:3" x14ac:dyDescent="0.25">
      <c r="A11002" s="5"/>
      <c r="B11002" s="5"/>
      <c r="C11002" s="5"/>
    </row>
    <row r="11003" spans="1:3" x14ac:dyDescent="0.25">
      <c r="A11003" s="5"/>
      <c r="B11003" s="5"/>
      <c r="C11003" s="5"/>
    </row>
    <row r="11004" spans="1:3" x14ac:dyDescent="0.25">
      <c r="A11004" s="5"/>
      <c r="B11004" s="5"/>
      <c r="C11004" s="5"/>
    </row>
    <row r="11005" spans="1:3" x14ac:dyDescent="0.25">
      <c r="A11005" s="5"/>
      <c r="B11005" s="5"/>
      <c r="C11005" s="5"/>
    </row>
    <row r="11006" spans="1:3" x14ac:dyDescent="0.25">
      <c r="A11006" s="5"/>
      <c r="B11006" s="5"/>
      <c r="C11006" s="5"/>
    </row>
    <row r="11007" spans="1:3" x14ac:dyDescent="0.25">
      <c r="A11007" s="5"/>
      <c r="B11007" s="5"/>
      <c r="C11007" s="5"/>
    </row>
    <row r="11008" spans="1:3" x14ac:dyDescent="0.25">
      <c r="A11008" s="5"/>
      <c r="B11008" s="5"/>
      <c r="C11008" s="5"/>
    </row>
    <row r="11009" spans="1:3" x14ac:dyDescent="0.25">
      <c r="A11009" s="5"/>
      <c r="B11009" s="5"/>
      <c r="C11009" s="5"/>
    </row>
    <row r="11010" spans="1:3" x14ac:dyDescent="0.25">
      <c r="A11010" s="5"/>
      <c r="B11010" s="5"/>
      <c r="C11010" s="5"/>
    </row>
    <row r="11011" spans="1:3" x14ac:dyDescent="0.25">
      <c r="A11011" s="5"/>
      <c r="B11011" s="5"/>
      <c r="C11011" s="5"/>
    </row>
    <row r="11012" spans="1:3" x14ac:dyDescent="0.25">
      <c r="A11012" s="5"/>
      <c r="B11012" s="5"/>
      <c r="C11012" s="5"/>
    </row>
    <row r="11013" spans="1:3" x14ac:dyDescent="0.25">
      <c r="A11013" s="5"/>
      <c r="B11013" s="5"/>
      <c r="C11013" s="5"/>
    </row>
    <row r="11014" spans="1:3" x14ac:dyDescent="0.25">
      <c r="A11014" s="5"/>
      <c r="B11014" s="5"/>
      <c r="C11014" s="5"/>
    </row>
    <row r="11015" spans="1:3" x14ac:dyDescent="0.25">
      <c r="A11015" s="5"/>
      <c r="B11015" s="5"/>
      <c r="C11015" s="5"/>
    </row>
    <row r="11016" spans="1:3" x14ac:dyDescent="0.25">
      <c r="A11016" s="5"/>
      <c r="B11016" s="5"/>
      <c r="C11016" s="5"/>
    </row>
    <row r="11017" spans="1:3" x14ac:dyDescent="0.25">
      <c r="A11017" s="5"/>
      <c r="B11017" s="5"/>
      <c r="C11017" s="5"/>
    </row>
    <row r="11018" spans="1:3" x14ac:dyDescent="0.25">
      <c r="A11018" s="5"/>
      <c r="B11018" s="5"/>
      <c r="C11018" s="5"/>
    </row>
    <row r="11019" spans="1:3" x14ac:dyDescent="0.25">
      <c r="A11019" s="5"/>
      <c r="B11019" s="5"/>
      <c r="C11019" s="5"/>
    </row>
    <row r="11020" spans="1:3" x14ac:dyDescent="0.25">
      <c r="A11020" s="5"/>
      <c r="B11020" s="5"/>
      <c r="C11020" s="5"/>
    </row>
    <row r="11021" spans="1:3" x14ac:dyDescent="0.25">
      <c r="A11021" s="5"/>
      <c r="B11021" s="5"/>
      <c r="C11021" s="5"/>
    </row>
    <row r="11022" spans="1:3" x14ac:dyDescent="0.25">
      <c r="A11022" s="5"/>
      <c r="B11022" s="5"/>
      <c r="C11022" s="5"/>
    </row>
    <row r="11023" spans="1:3" x14ac:dyDescent="0.25">
      <c r="A11023" s="5"/>
      <c r="B11023" s="5"/>
      <c r="C11023" s="5"/>
    </row>
    <row r="11024" spans="1:3" x14ac:dyDescent="0.25">
      <c r="A11024" s="5"/>
      <c r="B11024" s="5"/>
      <c r="C11024" s="5"/>
    </row>
    <row r="11025" spans="1:3" x14ac:dyDescent="0.25">
      <c r="A11025" s="5"/>
      <c r="B11025" s="5"/>
      <c r="C11025" s="5"/>
    </row>
    <row r="11026" spans="1:3" x14ac:dyDescent="0.25">
      <c r="A11026" s="5"/>
      <c r="B11026" s="5"/>
      <c r="C11026" s="5"/>
    </row>
    <row r="11027" spans="1:3" x14ac:dyDescent="0.25">
      <c r="A11027" s="5"/>
      <c r="B11027" s="5"/>
      <c r="C11027" s="5"/>
    </row>
    <row r="11028" spans="1:3" x14ac:dyDescent="0.25">
      <c r="A11028" s="5"/>
      <c r="B11028" s="5"/>
      <c r="C11028" s="5"/>
    </row>
    <row r="11029" spans="1:3" x14ac:dyDescent="0.25">
      <c r="A11029" s="5"/>
      <c r="B11029" s="5"/>
      <c r="C11029" s="5"/>
    </row>
    <row r="11030" spans="1:3" x14ac:dyDescent="0.25">
      <c r="A11030" s="5"/>
      <c r="B11030" s="5"/>
      <c r="C11030" s="5"/>
    </row>
    <row r="11031" spans="1:3" x14ac:dyDescent="0.25">
      <c r="A11031" s="5"/>
      <c r="B11031" s="5"/>
      <c r="C11031" s="5"/>
    </row>
    <row r="11032" spans="1:3" x14ac:dyDescent="0.25">
      <c r="A11032" s="5"/>
      <c r="B11032" s="5"/>
      <c r="C11032" s="5"/>
    </row>
    <row r="11033" spans="1:3" x14ac:dyDescent="0.25">
      <c r="A11033" s="5"/>
      <c r="B11033" s="5"/>
      <c r="C11033" s="5"/>
    </row>
    <row r="11034" spans="1:3" x14ac:dyDescent="0.25">
      <c r="A11034" s="5"/>
      <c r="B11034" s="5"/>
      <c r="C11034" s="5"/>
    </row>
    <row r="11035" spans="1:3" x14ac:dyDescent="0.25">
      <c r="A11035" s="5"/>
      <c r="B11035" s="5"/>
      <c r="C11035" s="5"/>
    </row>
    <row r="11036" spans="1:3" x14ac:dyDescent="0.25">
      <c r="A11036" s="5"/>
      <c r="B11036" s="5"/>
      <c r="C11036" s="5"/>
    </row>
    <row r="11037" spans="1:3" x14ac:dyDescent="0.25">
      <c r="A11037" s="5"/>
      <c r="B11037" s="5"/>
      <c r="C11037" s="5"/>
    </row>
    <row r="11038" spans="1:3" x14ac:dyDescent="0.25">
      <c r="A11038" s="5"/>
      <c r="B11038" s="5"/>
      <c r="C11038" s="5"/>
    </row>
    <row r="11039" spans="1:3" x14ac:dyDescent="0.25">
      <c r="A11039" s="5"/>
      <c r="B11039" s="5"/>
      <c r="C11039" s="5"/>
    </row>
    <row r="11040" spans="1:3" x14ac:dyDescent="0.25">
      <c r="A11040" s="5"/>
      <c r="B11040" s="5"/>
      <c r="C11040" s="5"/>
    </row>
    <row r="11041" spans="1:3" x14ac:dyDescent="0.25">
      <c r="A11041" s="5"/>
      <c r="B11041" s="5"/>
      <c r="C11041" s="5"/>
    </row>
    <row r="11042" spans="1:3" x14ac:dyDescent="0.25">
      <c r="A11042" s="5"/>
      <c r="B11042" s="5"/>
      <c r="C11042" s="5"/>
    </row>
    <row r="11043" spans="1:3" x14ac:dyDescent="0.25">
      <c r="A11043" s="5"/>
      <c r="B11043" s="5"/>
      <c r="C11043" s="5"/>
    </row>
    <row r="11044" spans="1:3" x14ac:dyDescent="0.25">
      <c r="A11044" s="5"/>
      <c r="B11044" s="5"/>
      <c r="C11044" s="5"/>
    </row>
    <row r="11045" spans="1:3" x14ac:dyDescent="0.25">
      <c r="A11045" s="5"/>
      <c r="B11045" s="5"/>
      <c r="C11045" s="5"/>
    </row>
    <row r="11046" spans="1:3" x14ac:dyDescent="0.25">
      <c r="A11046" s="5"/>
      <c r="B11046" s="5"/>
      <c r="C11046" s="5"/>
    </row>
    <row r="11047" spans="1:3" x14ac:dyDescent="0.25">
      <c r="A11047" s="5"/>
      <c r="B11047" s="5"/>
      <c r="C11047" s="5"/>
    </row>
    <row r="11048" spans="1:3" x14ac:dyDescent="0.25">
      <c r="A11048" s="5"/>
      <c r="B11048" s="5"/>
      <c r="C11048" s="5"/>
    </row>
    <row r="11049" spans="1:3" x14ac:dyDescent="0.25">
      <c r="A11049" s="5"/>
      <c r="B11049" s="5"/>
      <c r="C11049" s="5"/>
    </row>
    <row r="11050" spans="1:3" x14ac:dyDescent="0.25">
      <c r="A11050" s="5"/>
      <c r="B11050" s="5"/>
      <c r="C11050" s="5"/>
    </row>
    <row r="11051" spans="1:3" x14ac:dyDescent="0.25">
      <c r="A11051" s="5"/>
      <c r="B11051" s="5"/>
      <c r="C11051" s="5"/>
    </row>
    <row r="11052" spans="1:3" x14ac:dyDescent="0.25">
      <c r="A11052" s="5"/>
      <c r="B11052" s="5"/>
      <c r="C11052" s="5"/>
    </row>
    <row r="11053" spans="1:3" x14ac:dyDescent="0.25">
      <c r="A11053" s="5"/>
      <c r="B11053" s="5"/>
      <c r="C11053" s="5"/>
    </row>
    <row r="11054" spans="1:3" x14ac:dyDescent="0.25">
      <c r="A11054" s="5"/>
      <c r="B11054" s="5"/>
      <c r="C11054" s="5"/>
    </row>
    <row r="11055" spans="1:3" x14ac:dyDescent="0.25">
      <c r="A11055" s="5"/>
      <c r="B11055" s="5"/>
      <c r="C11055" s="5"/>
    </row>
    <row r="11056" spans="1:3" x14ac:dyDescent="0.25">
      <c r="A11056" s="5"/>
      <c r="B11056" s="5"/>
      <c r="C11056" s="5"/>
    </row>
    <row r="11057" spans="1:3" x14ac:dyDescent="0.25">
      <c r="A11057" s="5"/>
      <c r="B11057" s="5"/>
      <c r="C11057" s="5"/>
    </row>
    <row r="11058" spans="1:3" x14ac:dyDescent="0.25">
      <c r="A11058" s="5"/>
      <c r="B11058" s="5"/>
      <c r="C11058" s="5"/>
    </row>
    <row r="11059" spans="1:3" x14ac:dyDescent="0.25">
      <c r="A11059" s="5"/>
      <c r="B11059" s="5"/>
      <c r="C11059" s="5"/>
    </row>
    <row r="11060" spans="1:3" x14ac:dyDescent="0.25">
      <c r="A11060" s="5"/>
      <c r="B11060" s="5"/>
      <c r="C11060" s="5"/>
    </row>
    <row r="11061" spans="1:3" x14ac:dyDescent="0.25">
      <c r="A11061" s="5"/>
      <c r="B11061" s="5"/>
      <c r="C11061" s="5"/>
    </row>
    <row r="11062" spans="1:3" x14ac:dyDescent="0.25">
      <c r="A11062" s="5"/>
      <c r="B11062" s="5"/>
      <c r="C11062" s="5"/>
    </row>
    <row r="11063" spans="1:3" x14ac:dyDescent="0.25">
      <c r="A11063" s="5"/>
      <c r="B11063" s="5"/>
      <c r="C11063" s="5"/>
    </row>
    <row r="11064" spans="1:3" x14ac:dyDescent="0.25">
      <c r="A11064" s="5"/>
      <c r="B11064" s="5"/>
      <c r="C11064" s="5"/>
    </row>
    <row r="11065" spans="1:3" x14ac:dyDescent="0.25">
      <c r="A11065" s="5"/>
      <c r="B11065" s="5"/>
      <c r="C11065" s="5"/>
    </row>
    <row r="11066" spans="1:3" x14ac:dyDescent="0.25">
      <c r="A11066" s="5"/>
      <c r="B11066" s="5"/>
      <c r="C11066" s="5"/>
    </row>
    <row r="11067" spans="1:3" x14ac:dyDescent="0.25">
      <c r="A11067" s="5"/>
      <c r="B11067" s="5"/>
      <c r="C11067" s="5"/>
    </row>
    <row r="11068" spans="1:3" x14ac:dyDescent="0.25">
      <c r="A11068" s="5"/>
      <c r="B11068" s="5"/>
      <c r="C11068" s="5"/>
    </row>
    <row r="11069" spans="1:3" x14ac:dyDescent="0.25">
      <c r="A11069" s="5"/>
      <c r="B11069" s="5"/>
      <c r="C11069" s="5"/>
    </row>
    <row r="11070" spans="1:3" x14ac:dyDescent="0.25">
      <c r="A11070" s="5"/>
      <c r="B11070" s="5"/>
      <c r="C11070" s="5"/>
    </row>
    <row r="11071" spans="1:3" x14ac:dyDescent="0.25">
      <c r="A11071" s="5"/>
      <c r="B11071" s="5"/>
      <c r="C11071" s="5"/>
    </row>
    <row r="11072" spans="1:3" x14ac:dyDescent="0.25">
      <c r="A11072" s="5"/>
      <c r="B11072" s="5"/>
      <c r="C11072" s="5"/>
    </row>
    <row r="11073" spans="1:3" x14ac:dyDescent="0.25">
      <c r="A11073" s="5"/>
      <c r="B11073" s="5"/>
      <c r="C11073" s="5"/>
    </row>
    <row r="11074" spans="1:3" x14ac:dyDescent="0.25">
      <c r="A11074" s="5"/>
      <c r="B11074" s="5"/>
      <c r="C11074" s="5"/>
    </row>
    <row r="11075" spans="1:3" x14ac:dyDescent="0.25">
      <c r="A11075" s="5"/>
      <c r="B11075" s="5"/>
      <c r="C11075" s="5"/>
    </row>
    <row r="11076" spans="1:3" x14ac:dyDescent="0.25">
      <c r="A11076" s="5"/>
      <c r="B11076" s="5"/>
      <c r="C11076" s="5"/>
    </row>
    <row r="11077" spans="1:3" x14ac:dyDescent="0.25">
      <c r="A11077" s="5"/>
      <c r="B11077" s="5"/>
      <c r="C11077" s="5"/>
    </row>
    <row r="11078" spans="1:3" x14ac:dyDescent="0.25">
      <c r="A11078" s="5"/>
      <c r="B11078" s="5"/>
      <c r="C11078" s="5"/>
    </row>
    <row r="11079" spans="1:3" x14ac:dyDescent="0.25">
      <c r="A11079" s="5"/>
      <c r="B11079" s="5"/>
      <c r="C11079" s="5"/>
    </row>
    <row r="11080" spans="1:3" x14ac:dyDescent="0.25">
      <c r="A11080" s="5"/>
      <c r="B11080" s="5"/>
      <c r="C11080" s="5"/>
    </row>
    <row r="11081" spans="1:3" x14ac:dyDescent="0.25">
      <c r="A11081" s="5"/>
      <c r="B11081" s="5"/>
      <c r="C11081" s="5"/>
    </row>
    <row r="11082" spans="1:3" x14ac:dyDescent="0.25">
      <c r="A11082" s="5"/>
      <c r="B11082" s="5"/>
      <c r="C11082" s="5"/>
    </row>
    <row r="11083" spans="1:3" x14ac:dyDescent="0.25">
      <c r="A11083" s="5"/>
      <c r="B11083" s="5"/>
      <c r="C11083" s="5"/>
    </row>
    <row r="11084" spans="1:3" x14ac:dyDescent="0.25">
      <c r="A11084" s="5"/>
      <c r="B11084" s="5"/>
      <c r="C11084" s="5"/>
    </row>
    <row r="11085" spans="1:3" x14ac:dyDescent="0.25">
      <c r="A11085" s="5"/>
      <c r="B11085" s="5"/>
      <c r="C11085" s="5"/>
    </row>
    <row r="11086" spans="1:3" x14ac:dyDescent="0.25">
      <c r="A11086" s="5"/>
      <c r="B11086" s="5"/>
      <c r="C11086" s="5"/>
    </row>
    <row r="11087" spans="1:3" x14ac:dyDescent="0.25">
      <c r="A11087" s="5"/>
      <c r="B11087" s="5"/>
      <c r="C11087" s="5"/>
    </row>
    <row r="11088" spans="1:3" x14ac:dyDescent="0.25">
      <c r="A11088" s="5"/>
      <c r="B11088" s="5"/>
      <c r="C11088" s="5"/>
    </row>
    <row r="11089" spans="1:3" x14ac:dyDescent="0.25">
      <c r="A11089" s="5"/>
      <c r="B11089" s="5"/>
      <c r="C11089" s="5"/>
    </row>
    <row r="11090" spans="1:3" x14ac:dyDescent="0.25">
      <c r="A11090" s="5"/>
      <c r="B11090" s="5"/>
      <c r="C11090" s="5"/>
    </row>
    <row r="11091" spans="1:3" x14ac:dyDescent="0.25">
      <c r="A11091" s="5"/>
      <c r="B11091" s="5"/>
      <c r="C11091" s="5"/>
    </row>
    <row r="11092" spans="1:3" x14ac:dyDescent="0.25">
      <c r="A11092" s="5"/>
      <c r="B11092" s="5"/>
      <c r="C11092" s="5"/>
    </row>
    <row r="11093" spans="1:3" x14ac:dyDescent="0.25">
      <c r="A11093" s="5"/>
      <c r="B11093" s="5"/>
      <c r="C11093" s="5"/>
    </row>
    <row r="11094" spans="1:3" x14ac:dyDescent="0.25">
      <c r="A11094" s="5"/>
      <c r="B11094" s="5"/>
      <c r="C11094" s="5"/>
    </row>
    <row r="11095" spans="1:3" x14ac:dyDescent="0.25">
      <c r="A11095" s="5"/>
      <c r="B11095" s="5"/>
      <c r="C11095" s="5"/>
    </row>
    <row r="11096" spans="1:3" x14ac:dyDescent="0.25">
      <c r="A11096" s="5"/>
      <c r="B11096" s="5"/>
      <c r="C11096" s="5"/>
    </row>
    <row r="11097" spans="1:3" x14ac:dyDescent="0.25">
      <c r="A11097" s="5"/>
      <c r="B11097" s="5"/>
      <c r="C11097" s="5"/>
    </row>
    <row r="11098" spans="1:3" x14ac:dyDescent="0.25">
      <c r="A11098" s="5"/>
      <c r="B11098" s="5"/>
      <c r="C11098" s="5"/>
    </row>
    <row r="11099" spans="1:3" x14ac:dyDescent="0.25">
      <c r="A11099" s="5"/>
      <c r="B11099" s="5"/>
      <c r="C11099" s="5"/>
    </row>
    <row r="11100" spans="1:3" x14ac:dyDescent="0.25">
      <c r="A11100" s="5"/>
      <c r="B11100" s="5"/>
      <c r="C11100" s="5"/>
    </row>
    <row r="11101" spans="1:3" x14ac:dyDescent="0.25">
      <c r="A11101" s="5"/>
      <c r="B11101" s="5"/>
      <c r="C11101" s="5"/>
    </row>
    <row r="11102" spans="1:3" x14ac:dyDescent="0.25">
      <c r="A11102" s="5"/>
      <c r="B11102" s="5"/>
      <c r="C11102" s="5"/>
    </row>
    <row r="11103" spans="1:3" x14ac:dyDescent="0.25">
      <c r="A11103" s="5"/>
      <c r="B11103" s="5"/>
      <c r="C11103" s="5"/>
    </row>
    <row r="11104" spans="1:3" x14ac:dyDescent="0.25">
      <c r="A11104" s="5"/>
      <c r="B11104" s="5"/>
      <c r="C11104" s="5"/>
    </row>
    <row r="11105" spans="1:3" x14ac:dyDescent="0.25">
      <c r="A11105" s="5"/>
      <c r="B11105" s="5"/>
      <c r="C11105" s="5"/>
    </row>
    <row r="11106" spans="1:3" x14ac:dyDescent="0.25">
      <c r="A11106" s="5"/>
      <c r="B11106" s="5"/>
      <c r="C11106" s="5"/>
    </row>
    <row r="11107" spans="1:3" x14ac:dyDescent="0.25">
      <c r="A11107" s="5"/>
      <c r="B11107" s="5"/>
      <c r="C11107" s="5"/>
    </row>
    <row r="11108" spans="1:3" x14ac:dyDescent="0.25">
      <c r="A11108" s="5"/>
      <c r="B11108" s="5"/>
      <c r="C11108" s="5"/>
    </row>
    <row r="11109" spans="1:3" x14ac:dyDescent="0.25">
      <c r="A11109" s="5"/>
      <c r="B11109" s="5"/>
      <c r="C11109" s="5"/>
    </row>
    <row r="11110" spans="1:3" x14ac:dyDescent="0.25">
      <c r="A11110" s="5"/>
      <c r="B11110" s="5"/>
      <c r="C11110" s="5"/>
    </row>
    <row r="11111" spans="1:3" x14ac:dyDescent="0.25">
      <c r="A11111" s="5"/>
      <c r="B11111" s="5"/>
      <c r="C11111" s="5"/>
    </row>
    <row r="11112" spans="1:3" x14ac:dyDescent="0.25">
      <c r="A11112" s="5"/>
      <c r="B11112" s="5"/>
      <c r="C11112" s="5"/>
    </row>
    <row r="11113" spans="1:3" x14ac:dyDescent="0.25">
      <c r="A11113" s="5"/>
      <c r="B11113" s="5"/>
      <c r="C11113" s="5"/>
    </row>
    <row r="11114" spans="1:3" x14ac:dyDescent="0.25">
      <c r="A11114" s="5"/>
      <c r="B11114" s="5"/>
      <c r="C11114" s="5"/>
    </row>
    <row r="11115" spans="1:3" x14ac:dyDescent="0.25">
      <c r="A11115" s="5"/>
      <c r="B11115" s="5"/>
      <c r="C11115" s="5"/>
    </row>
    <row r="11116" spans="1:3" x14ac:dyDescent="0.25">
      <c r="A11116" s="5"/>
      <c r="B11116" s="5"/>
      <c r="C11116" s="5"/>
    </row>
    <row r="11117" spans="1:3" x14ac:dyDescent="0.25">
      <c r="A11117" s="5"/>
      <c r="B11117" s="5"/>
      <c r="C11117" s="5"/>
    </row>
    <row r="11118" spans="1:3" x14ac:dyDescent="0.25">
      <c r="A11118" s="5"/>
      <c r="B11118" s="5"/>
      <c r="C11118" s="5"/>
    </row>
    <row r="11119" spans="1:3" x14ac:dyDescent="0.25">
      <c r="A11119" s="5"/>
      <c r="B11119" s="5"/>
      <c r="C11119" s="5"/>
    </row>
    <row r="11120" spans="1:3" x14ac:dyDescent="0.25">
      <c r="A11120" s="5"/>
      <c r="B11120" s="5"/>
      <c r="C11120" s="5"/>
    </row>
    <row r="11121" spans="1:3" x14ac:dyDescent="0.25">
      <c r="A11121" s="5"/>
      <c r="B11121" s="5"/>
      <c r="C11121" s="5"/>
    </row>
    <row r="11122" spans="1:3" x14ac:dyDescent="0.25">
      <c r="A11122" s="5"/>
      <c r="B11122" s="5"/>
      <c r="C11122" s="5"/>
    </row>
    <row r="11123" spans="1:3" x14ac:dyDescent="0.25">
      <c r="A11123" s="5"/>
      <c r="B11123" s="5"/>
      <c r="C11123" s="5"/>
    </row>
    <row r="11124" spans="1:3" x14ac:dyDescent="0.25">
      <c r="A11124" s="5"/>
      <c r="B11124" s="5"/>
      <c r="C11124" s="5"/>
    </row>
    <row r="11125" spans="1:3" x14ac:dyDescent="0.25">
      <c r="A11125" s="5"/>
      <c r="B11125" s="5"/>
      <c r="C11125" s="5"/>
    </row>
    <row r="11126" spans="1:3" x14ac:dyDescent="0.25">
      <c r="A11126" s="5"/>
      <c r="B11126" s="5"/>
      <c r="C11126" s="5"/>
    </row>
    <row r="11127" spans="1:3" x14ac:dyDescent="0.25">
      <c r="A11127" s="5"/>
      <c r="B11127" s="5"/>
      <c r="C11127" s="5"/>
    </row>
    <row r="11128" spans="1:3" x14ac:dyDescent="0.25">
      <c r="A11128" s="5"/>
      <c r="B11128" s="5"/>
      <c r="C11128" s="5"/>
    </row>
    <row r="11129" spans="1:3" x14ac:dyDescent="0.25">
      <c r="A11129" s="5"/>
      <c r="B11129" s="5"/>
      <c r="C11129" s="5"/>
    </row>
    <row r="11130" spans="1:3" x14ac:dyDescent="0.25">
      <c r="A11130" s="5"/>
      <c r="B11130" s="5"/>
      <c r="C11130" s="5"/>
    </row>
    <row r="11131" spans="1:3" x14ac:dyDescent="0.25">
      <c r="A11131" s="5"/>
      <c r="B11131" s="5"/>
      <c r="C11131" s="5"/>
    </row>
    <row r="11132" spans="1:3" x14ac:dyDescent="0.25">
      <c r="A11132" s="5"/>
      <c r="B11132" s="5"/>
      <c r="C11132" s="5"/>
    </row>
    <row r="11133" spans="1:3" x14ac:dyDescent="0.25">
      <c r="A11133" s="5"/>
      <c r="B11133" s="5"/>
      <c r="C11133" s="5"/>
    </row>
    <row r="11134" spans="1:3" x14ac:dyDescent="0.25">
      <c r="A11134" s="5"/>
      <c r="B11134" s="5"/>
      <c r="C11134" s="5"/>
    </row>
    <row r="11135" spans="1:3" x14ac:dyDescent="0.25">
      <c r="A11135" s="5"/>
      <c r="B11135" s="5"/>
      <c r="C11135" s="5"/>
    </row>
    <row r="11136" spans="1:3" x14ac:dyDescent="0.25">
      <c r="A11136" s="5"/>
      <c r="B11136" s="5"/>
      <c r="C11136" s="5"/>
    </row>
    <row r="11137" spans="1:3" x14ac:dyDescent="0.25">
      <c r="A11137" s="5"/>
      <c r="B11137" s="5"/>
      <c r="C11137" s="5"/>
    </row>
    <row r="11138" spans="1:3" x14ac:dyDescent="0.25">
      <c r="A11138" s="5"/>
      <c r="B11138" s="5"/>
      <c r="C11138" s="5"/>
    </row>
    <row r="11139" spans="1:3" x14ac:dyDescent="0.25">
      <c r="A11139" s="5"/>
      <c r="B11139" s="5"/>
      <c r="C11139" s="5"/>
    </row>
    <row r="11140" spans="1:3" x14ac:dyDescent="0.25">
      <c r="A11140" s="5"/>
      <c r="B11140" s="5"/>
      <c r="C11140" s="5"/>
    </row>
    <row r="11141" spans="1:3" x14ac:dyDescent="0.25">
      <c r="A11141" s="5"/>
      <c r="B11141" s="5"/>
      <c r="C11141" s="5"/>
    </row>
    <row r="11142" spans="1:3" x14ac:dyDescent="0.25">
      <c r="A11142" s="5"/>
      <c r="B11142" s="5"/>
      <c r="C11142" s="5"/>
    </row>
    <row r="11143" spans="1:3" x14ac:dyDescent="0.25">
      <c r="A11143" s="5"/>
      <c r="B11143" s="5"/>
      <c r="C11143" s="5"/>
    </row>
    <row r="11144" spans="1:3" x14ac:dyDescent="0.25">
      <c r="A11144" s="5"/>
      <c r="B11144" s="5"/>
      <c r="C11144" s="5"/>
    </row>
    <row r="11145" spans="1:3" x14ac:dyDescent="0.25">
      <c r="A11145" s="5"/>
      <c r="B11145" s="5"/>
      <c r="C11145" s="5"/>
    </row>
    <row r="11146" spans="1:3" x14ac:dyDescent="0.25">
      <c r="A11146" s="5"/>
      <c r="B11146" s="5"/>
      <c r="C11146" s="5"/>
    </row>
    <row r="11147" spans="1:3" x14ac:dyDescent="0.25">
      <c r="A11147" s="5"/>
      <c r="B11147" s="5"/>
      <c r="C11147" s="5"/>
    </row>
    <row r="11148" spans="1:3" x14ac:dyDescent="0.25">
      <c r="A11148" s="5"/>
      <c r="B11148" s="5"/>
      <c r="C11148" s="5"/>
    </row>
    <row r="11149" spans="1:3" x14ac:dyDescent="0.25">
      <c r="A11149" s="5"/>
      <c r="B11149" s="5"/>
      <c r="C11149" s="5"/>
    </row>
    <row r="11150" spans="1:3" x14ac:dyDescent="0.25">
      <c r="A11150" s="5"/>
      <c r="B11150" s="5"/>
      <c r="C11150" s="5"/>
    </row>
    <row r="11151" spans="1:3" x14ac:dyDescent="0.25">
      <c r="A11151" s="5"/>
      <c r="B11151" s="5"/>
      <c r="C11151" s="5"/>
    </row>
    <row r="11152" spans="1:3" x14ac:dyDescent="0.25">
      <c r="A11152" s="5"/>
      <c r="B11152" s="5"/>
      <c r="C11152" s="5"/>
    </row>
    <row r="11153" spans="1:3" x14ac:dyDescent="0.25">
      <c r="A11153" s="5"/>
      <c r="B11153" s="5"/>
      <c r="C11153" s="5"/>
    </row>
    <row r="11154" spans="1:3" x14ac:dyDescent="0.25">
      <c r="A11154" s="5"/>
      <c r="B11154" s="5"/>
      <c r="C11154" s="5"/>
    </row>
    <row r="11155" spans="1:3" x14ac:dyDescent="0.25">
      <c r="A11155" s="5"/>
      <c r="B11155" s="5"/>
      <c r="C11155" s="5"/>
    </row>
    <row r="11156" spans="1:3" x14ac:dyDescent="0.25">
      <c r="A11156" s="5"/>
      <c r="B11156" s="5"/>
      <c r="C11156" s="5"/>
    </row>
    <row r="11157" spans="1:3" x14ac:dyDescent="0.25">
      <c r="A11157" s="5"/>
      <c r="B11157" s="5"/>
      <c r="C11157" s="5"/>
    </row>
    <row r="11158" spans="1:3" x14ac:dyDescent="0.25">
      <c r="A11158" s="5"/>
      <c r="B11158" s="5"/>
      <c r="C11158" s="5"/>
    </row>
    <row r="11159" spans="1:3" x14ac:dyDescent="0.25">
      <c r="A11159" s="5"/>
      <c r="B11159" s="5"/>
      <c r="C11159" s="5"/>
    </row>
    <row r="11160" spans="1:3" x14ac:dyDescent="0.25">
      <c r="A11160" s="5"/>
      <c r="B11160" s="5"/>
      <c r="C11160" s="5"/>
    </row>
    <row r="11161" spans="1:3" x14ac:dyDescent="0.25">
      <c r="A11161" s="5"/>
      <c r="B11161" s="5"/>
      <c r="C11161" s="5"/>
    </row>
    <row r="11162" spans="1:3" x14ac:dyDescent="0.25">
      <c r="A11162" s="5"/>
      <c r="B11162" s="5"/>
      <c r="C11162" s="5"/>
    </row>
    <row r="11163" spans="1:3" x14ac:dyDescent="0.25">
      <c r="A11163" s="5"/>
      <c r="B11163" s="5"/>
      <c r="C11163" s="5"/>
    </row>
    <row r="11164" spans="1:3" x14ac:dyDescent="0.25">
      <c r="A11164" s="5"/>
      <c r="B11164" s="5"/>
      <c r="C11164" s="5"/>
    </row>
    <row r="11165" spans="1:3" x14ac:dyDescent="0.25">
      <c r="A11165" s="5"/>
      <c r="B11165" s="5"/>
      <c r="C11165" s="5"/>
    </row>
    <row r="11166" spans="1:3" x14ac:dyDescent="0.25">
      <c r="A11166" s="5"/>
      <c r="B11166" s="5"/>
      <c r="C11166" s="5"/>
    </row>
    <row r="11167" spans="1:3" x14ac:dyDescent="0.25">
      <c r="A11167" s="5"/>
      <c r="B11167" s="5"/>
      <c r="C11167" s="5"/>
    </row>
    <row r="11168" spans="1:3" x14ac:dyDescent="0.25">
      <c r="A11168" s="5"/>
      <c r="B11168" s="5"/>
      <c r="C11168" s="5"/>
    </row>
    <row r="11169" spans="1:3" x14ac:dyDescent="0.25">
      <c r="A11169" s="5"/>
      <c r="B11169" s="5"/>
      <c r="C11169" s="5"/>
    </row>
    <row r="11170" spans="1:3" x14ac:dyDescent="0.25">
      <c r="A11170" s="5"/>
      <c r="B11170" s="5"/>
      <c r="C11170" s="5"/>
    </row>
    <row r="11171" spans="1:3" x14ac:dyDescent="0.25">
      <c r="A11171" s="5"/>
      <c r="B11171" s="5"/>
      <c r="C11171" s="5"/>
    </row>
    <row r="11172" spans="1:3" x14ac:dyDescent="0.25">
      <c r="A11172" s="5"/>
      <c r="B11172" s="5"/>
      <c r="C11172" s="5"/>
    </row>
    <row r="11173" spans="1:3" x14ac:dyDescent="0.25">
      <c r="A11173" s="5"/>
      <c r="B11173" s="5"/>
      <c r="C11173" s="5"/>
    </row>
    <row r="11174" spans="1:3" x14ac:dyDescent="0.25">
      <c r="A11174" s="5"/>
      <c r="B11174" s="5"/>
      <c r="C11174" s="5"/>
    </row>
    <row r="11175" spans="1:3" x14ac:dyDescent="0.25">
      <c r="A11175" s="5"/>
      <c r="B11175" s="5"/>
      <c r="C11175" s="5"/>
    </row>
    <row r="11176" spans="1:3" x14ac:dyDescent="0.25">
      <c r="A11176" s="5"/>
      <c r="B11176" s="5"/>
      <c r="C11176" s="5"/>
    </row>
    <row r="11177" spans="1:3" x14ac:dyDescent="0.25">
      <c r="A11177" s="5"/>
      <c r="B11177" s="5"/>
      <c r="C11177" s="5"/>
    </row>
    <row r="11178" spans="1:3" x14ac:dyDescent="0.25">
      <c r="A11178" s="5"/>
      <c r="B11178" s="5"/>
      <c r="C11178" s="5"/>
    </row>
    <row r="11179" spans="1:3" x14ac:dyDescent="0.25">
      <c r="A11179" s="5"/>
      <c r="B11179" s="5"/>
      <c r="C11179" s="5"/>
    </row>
    <row r="11180" spans="1:3" x14ac:dyDescent="0.25">
      <c r="A11180" s="5"/>
      <c r="B11180" s="5"/>
      <c r="C11180" s="5"/>
    </row>
    <row r="11181" spans="1:3" x14ac:dyDescent="0.25">
      <c r="A11181" s="5"/>
      <c r="B11181" s="5"/>
      <c r="C11181" s="5"/>
    </row>
    <row r="11182" spans="1:3" x14ac:dyDescent="0.25">
      <c r="A11182" s="5"/>
      <c r="B11182" s="5"/>
      <c r="C11182" s="5"/>
    </row>
    <row r="11183" spans="1:3" x14ac:dyDescent="0.25">
      <c r="A11183" s="5"/>
      <c r="B11183" s="5"/>
      <c r="C11183" s="5"/>
    </row>
    <row r="11184" spans="1:3" x14ac:dyDescent="0.25">
      <c r="A11184" s="5"/>
      <c r="B11184" s="5"/>
      <c r="C11184" s="5"/>
    </row>
    <row r="11185" spans="1:3" x14ac:dyDescent="0.25">
      <c r="A11185" s="5"/>
      <c r="B11185" s="5"/>
      <c r="C11185" s="5"/>
    </row>
    <row r="11186" spans="1:3" x14ac:dyDescent="0.25">
      <c r="A11186" s="5"/>
      <c r="B11186" s="5"/>
      <c r="C11186" s="5"/>
    </row>
    <row r="11187" spans="1:3" x14ac:dyDescent="0.25">
      <c r="A11187" s="5"/>
      <c r="B11187" s="5"/>
      <c r="C11187" s="5"/>
    </row>
    <row r="11188" spans="1:3" x14ac:dyDescent="0.25">
      <c r="A11188" s="5"/>
      <c r="B11188" s="5"/>
      <c r="C11188" s="5"/>
    </row>
    <row r="11189" spans="1:3" x14ac:dyDescent="0.25">
      <c r="A11189" s="5"/>
      <c r="B11189" s="5"/>
      <c r="C11189" s="5"/>
    </row>
    <row r="11190" spans="1:3" x14ac:dyDescent="0.25">
      <c r="A11190" s="5"/>
      <c r="B11190" s="5"/>
      <c r="C11190" s="5"/>
    </row>
    <row r="11191" spans="1:3" x14ac:dyDescent="0.25">
      <c r="A11191" s="5"/>
      <c r="B11191" s="5"/>
      <c r="C11191" s="5"/>
    </row>
    <row r="11192" spans="1:3" x14ac:dyDescent="0.25">
      <c r="A11192" s="5"/>
      <c r="B11192" s="5"/>
      <c r="C11192" s="5"/>
    </row>
    <row r="11193" spans="1:3" x14ac:dyDescent="0.25">
      <c r="A11193" s="5"/>
      <c r="B11193" s="5"/>
      <c r="C11193" s="5"/>
    </row>
    <row r="11194" spans="1:3" x14ac:dyDescent="0.25">
      <c r="A11194" s="5"/>
      <c r="B11194" s="5"/>
      <c r="C11194" s="5"/>
    </row>
    <row r="11195" spans="1:3" x14ac:dyDescent="0.25">
      <c r="A11195" s="5"/>
      <c r="B11195" s="5"/>
      <c r="C11195" s="5"/>
    </row>
    <row r="11196" spans="1:3" x14ac:dyDescent="0.25">
      <c r="A11196" s="5"/>
      <c r="B11196" s="5"/>
      <c r="C11196" s="5"/>
    </row>
    <row r="11197" spans="1:3" x14ac:dyDescent="0.25">
      <c r="A11197" s="5"/>
      <c r="B11197" s="5"/>
      <c r="C11197" s="5"/>
    </row>
    <row r="11198" spans="1:3" x14ac:dyDescent="0.25">
      <c r="A11198" s="5"/>
      <c r="B11198" s="5"/>
      <c r="C11198" s="5"/>
    </row>
    <row r="11199" spans="1:3" x14ac:dyDescent="0.25">
      <c r="A11199" s="5"/>
      <c r="B11199" s="5"/>
      <c r="C11199" s="5"/>
    </row>
    <row r="11200" spans="1:3" x14ac:dyDescent="0.25">
      <c r="A11200" s="5"/>
      <c r="B11200" s="5"/>
      <c r="C11200" s="5"/>
    </row>
    <row r="11201" spans="1:3" x14ac:dyDescent="0.25">
      <c r="A11201" s="5"/>
      <c r="B11201" s="5"/>
      <c r="C11201" s="5"/>
    </row>
    <row r="11202" spans="1:3" x14ac:dyDescent="0.25">
      <c r="A11202" s="5"/>
      <c r="B11202" s="5"/>
      <c r="C11202" s="5"/>
    </row>
    <row r="11203" spans="1:3" x14ac:dyDescent="0.25">
      <c r="A11203" s="5"/>
      <c r="B11203" s="5"/>
      <c r="C11203" s="5"/>
    </row>
    <row r="11204" spans="1:3" x14ac:dyDescent="0.25">
      <c r="A11204" s="5"/>
      <c r="B11204" s="5"/>
      <c r="C11204" s="5"/>
    </row>
    <row r="11205" spans="1:3" x14ac:dyDescent="0.25">
      <c r="A11205" s="5"/>
      <c r="B11205" s="5"/>
      <c r="C11205" s="5"/>
    </row>
    <row r="11206" spans="1:3" x14ac:dyDescent="0.25">
      <c r="A11206" s="5"/>
      <c r="B11206" s="5"/>
      <c r="C11206" s="5"/>
    </row>
    <row r="11207" spans="1:3" x14ac:dyDescent="0.25">
      <c r="A11207" s="5"/>
      <c r="B11207" s="5"/>
      <c r="C11207" s="5"/>
    </row>
    <row r="11208" spans="1:3" x14ac:dyDescent="0.25">
      <c r="A11208" s="5"/>
      <c r="B11208" s="5"/>
      <c r="C11208" s="5"/>
    </row>
    <row r="11209" spans="1:3" x14ac:dyDescent="0.25">
      <c r="A11209" s="5"/>
      <c r="B11209" s="5"/>
      <c r="C11209" s="5"/>
    </row>
    <row r="11210" spans="1:3" x14ac:dyDescent="0.25">
      <c r="A11210" s="5"/>
      <c r="B11210" s="5"/>
      <c r="C11210" s="5"/>
    </row>
    <row r="11211" spans="1:3" x14ac:dyDescent="0.25">
      <c r="A11211" s="5"/>
      <c r="B11211" s="5"/>
      <c r="C11211" s="5"/>
    </row>
    <row r="11212" spans="1:3" x14ac:dyDescent="0.25">
      <c r="A11212" s="5"/>
      <c r="B11212" s="5"/>
      <c r="C11212" s="5"/>
    </row>
    <row r="11213" spans="1:3" x14ac:dyDescent="0.25">
      <c r="A11213" s="5"/>
      <c r="B11213" s="5"/>
      <c r="C11213" s="5"/>
    </row>
    <row r="11214" spans="1:3" x14ac:dyDescent="0.25">
      <c r="A11214" s="5"/>
      <c r="B11214" s="5"/>
      <c r="C11214" s="5"/>
    </row>
    <row r="11215" spans="1:3" x14ac:dyDescent="0.25">
      <c r="A11215" s="5"/>
      <c r="B11215" s="5"/>
      <c r="C11215" s="5"/>
    </row>
    <row r="11216" spans="1:3" x14ac:dyDescent="0.25">
      <c r="A11216" s="5"/>
      <c r="B11216" s="5"/>
      <c r="C11216" s="5"/>
    </row>
    <row r="11217" spans="1:3" x14ac:dyDescent="0.25">
      <c r="A11217" s="5"/>
      <c r="B11217" s="5"/>
      <c r="C11217" s="5"/>
    </row>
    <row r="11218" spans="1:3" x14ac:dyDescent="0.25">
      <c r="A11218" s="5"/>
      <c r="B11218" s="5"/>
      <c r="C11218" s="5"/>
    </row>
    <row r="11219" spans="1:3" x14ac:dyDescent="0.25">
      <c r="A11219" s="5"/>
      <c r="B11219" s="5"/>
      <c r="C11219" s="5"/>
    </row>
    <row r="11220" spans="1:3" x14ac:dyDescent="0.25">
      <c r="A11220" s="5"/>
      <c r="B11220" s="5"/>
      <c r="C11220" s="5"/>
    </row>
    <row r="11221" spans="1:3" x14ac:dyDescent="0.25">
      <c r="A11221" s="5"/>
      <c r="B11221" s="5"/>
      <c r="C11221" s="5"/>
    </row>
    <row r="11222" spans="1:3" x14ac:dyDescent="0.25">
      <c r="A11222" s="5"/>
      <c r="B11222" s="5"/>
      <c r="C11222" s="5"/>
    </row>
    <row r="11223" spans="1:3" x14ac:dyDescent="0.25">
      <c r="A11223" s="5"/>
      <c r="B11223" s="5"/>
      <c r="C11223" s="5"/>
    </row>
    <row r="11224" spans="1:3" x14ac:dyDescent="0.25">
      <c r="A11224" s="5"/>
      <c r="B11224" s="5"/>
      <c r="C11224" s="5"/>
    </row>
    <row r="11225" spans="1:3" x14ac:dyDescent="0.25">
      <c r="A11225" s="5"/>
      <c r="B11225" s="5"/>
      <c r="C11225" s="5"/>
    </row>
    <row r="11226" spans="1:3" x14ac:dyDescent="0.25">
      <c r="A11226" s="5"/>
      <c r="B11226" s="5"/>
      <c r="C11226" s="5"/>
    </row>
    <row r="11227" spans="1:3" x14ac:dyDescent="0.25">
      <c r="A11227" s="5"/>
      <c r="B11227" s="5"/>
      <c r="C11227" s="5"/>
    </row>
    <row r="11228" spans="1:3" x14ac:dyDescent="0.25">
      <c r="A11228" s="5"/>
      <c r="B11228" s="5"/>
      <c r="C11228" s="5"/>
    </row>
    <row r="11229" spans="1:3" x14ac:dyDescent="0.25">
      <c r="A11229" s="5"/>
      <c r="B11229" s="5"/>
      <c r="C11229" s="5"/>
    </row>
    <row r="11230" spans="1:3" x14ac:dyDescent="0.25">
      <c r="A11230" s="5"/>
      <c r="B11230" s="5"/>
      <c r="C11230" s="5"/>
    </row>
    <row r="11231" spans="1:3" x14ac:dyDescent="0.25">
      <c r="A11231" s="5"/>
      <c r="B11231" s="5"/>
      <c r="C11231" s="5"/>
    </row>
    <row r="11232" spans="1:3" x14ac:dyDescent="0.25">
      <c r="A11232" s="5"/>
      <c r="B11232" s="5"/>
      <c r="C11232" s="5"/>
    </row>
    <row r="11233" spans="1:3" x14ac:dyDescent="0.25">
      <c r="A11233" s="5"/>
      <c r="B11233" s="5"/>
      <c r="C11233" s="5"/>
    </row>
    <row r="11234" spans="1:3" x14ac:dyDescent="0.25">
      <c r="A11234" s="5"/>
      <c r="B11234" s="5"/>
      <c r="C11234" s="5"/>
    </row>
    <row r="11235" spans="1:3" x14ac:dyDescent="0.25">
      <c r="A11235" s="5"/>
      <c r="B11235" s="5"/>
      <c r="C11235" s="5"/>
    </row>
    <row r="11236" spans="1:3" x14ac:dyDescent="0.25">
      <c r="A11236" s="5"/>
      <c r="B11236" s="5"/>
      <c r="C11236" s="5"/>
    </row>
    <row r="11237" spans="1:3" x14ac:dyDescent="0.25">
      <c r="A11237" s="5"/>
      <c r="B11237" s="5"/>
      <c r="C11237" s="5"/>
    </row>
    <row r="11238" spans="1:3" x14ac:dyDescent="0.25">
      <c r="A11238" s="5"/>
      <c r="B11238" s="5"/>
      <c r="C11238" s="5"/>
    </row>
    <row r="11239" spans="1:3" x14ac:dyDescent="0.25">
      <c r="A11239" s="5"/>
      <c r="B11239" s="5"/>
      <c r="C11239" s="5"/>
    </row>
    <row r="11240" spans="1:3" x14ac:dyDescent="0.25">
      <c r="A11240" s="5"/>
      <c r="B11240" s="5"/>
      <c r="C11240" s="5"/>
    </row>
    <row r="11241" spans="1:3" x14ac:dyDescent="0.25">
      <c r="A11241" s="5"/>
      <c r="B11241" s="5"/>
      <c r="C11241" s="5"/>
    </row>
    <row r="11242" spans="1:3" x14ac:dyDescent="0.25">
      <c r="A11242" s="5"/>
      <c r="B11242" s="5"/>
      <c r="C11242" s="5"/>
    </row>
    <row r="11243" spans="1:3" x14ac:dyDescent="0.25">
      <c r="A11243" s="5"/>
      <c r="B11243" s="5"/>
      <c r="C11243" s="5"/>
    </row>
    <row r="11244" spans="1:3" x14ac:dyDescent="0.25">
      <c r="A11244" s="5"/>
      <c r="B11244" s="5"/>
      <c r="C11244" s="5"/>
    </row>
    <row r="11245" spans="1:3" x14ac:dyDescent="0.25">
      <c r="A11245" s="5"/>
      <c r="B11245" s="5"/>
      <c r="C11245" s="5"/>
    </row>
    <row r="11246" spans="1:3" x14ac:dyDescent="0.25">
      <c r="A11246" s="5"/>
      <c r="B11246" s="5"/>
      <c r="C11246" s="5"/>
    </row>
    <row r="11247" spans="1:3" x14ac:dyDescent="0.25">
      <c r="A11247" s="5"/>
      <c r="B11247" s="5"/>
      <c r="C11247" s="5"/>
    </row>
    <row r="11248" spans="1:3" x14ac:dyDescent="0.25">
      <c r="A11248" s="5"/>
      <c r="B11248" s="5"/>
      <c r="C11248" s="5"/>
    </row>
    <row r="11249" spans="1:3" x14ac:dyDescent="0.25">
      <c r="A11249" s="5"/>
      <c r="B11249" s="5"/>
      <c r="C11249" s="5"/>
    </row>
    <row r="11250" spans="1:3" x14ac:dyDescent="0.25">
      <c r="A11250" s="5"/>
      <c r="B11250" s="5"/>
      <c r="C11250" s="5"/>
    </row>
    <row r="11251" spans="1:3" x14ac:dyDescent="0.25">
      <c r="A11251" s="5"/>
      <c r="B11251" s="5"/>
      <c r="C11251" s="5"/>
    </row>
    <row r="11252" spans="1:3" x14ac:dyDescent="0.25">
      <c r="A11252" s="5"/>
      <c r="B11252" s="5"/>
      <c r="C11252" s="5"/>
    </row>
    <row r="11253" spans="1:3" x14ac:dyDescent="0.25">
      <c r="A11253" s="5"/>
      <c r="B11253" s="5"/>
      <c r="C11253" s="5"/>
    </row>
    <row r="11254" spans="1:3" x14ac:dyDescent="0.25">
      <c r="A11254" s="5"/>
      <c r="B11254" s="5"/>
      <c r="C11254" s="5"/>
    </row>
    <row r="11255" spans="1:3" x14ac:dyDescent="0.25">
      <c r="A11255" s="5"/>
      <c r="B11255" s="5"/>
      <c r="C11255" s="5"/>
    </row>
    <row r="11256" spans="1:3" x14ac:dyDescent="0.25">
      <c r="A11256" s="5"/>
      <c r="B11256" s="5"/>
      <c r="C11256" s="5"/>
    </row>
    <row r="11257" spans="1:3" x14ac:dyDescent="0.25">
      <c r="A11257" s="5"/>
      <c r="B11257" s="5"/>
      <c r="C11257" s="5"/>
    </row>
    <row r="11258" spans="1:3" x14ac:dyDescent="0.25">
      <c r="A11258" s="5"/>
      <c r="B11258" s="5"/>
      <c r="C11258" s="5"/>
    </row>
    <row r="11259" spans="1:3" x14ac:dyDescent="0.25">
      <c r="A11259" s="5"/>
      <c r="B11259" s="5"/>
      <c r="C11259" s="5"/>
    </row>
    <row r="11260" spans="1:3" x14ac:dyDescent="0.25">
      <c r="A11260" s="5"/>
      <c r="B11260" s="5"/>
      <c r="C11260" s="5"/>
    </row>
    <row r="11261" spans="1:3" x14ac:dyDescent="0.25">
      <c r="A11261" s="5"/>
      <c r="B11261" s="5"/>
      <c r="C11261" s="5"/>
    </row>
    <row r="11262" spans="1:3" x14ac:dyDescent="0.25">
      <c r="A11262" s="5"/>
      <c r="B11262" s="5"/>
      <c r="C11262" s="5"/>
    </row>
    <row r="11263" spans="1:3" x14ac:dyDescent="0.25">
      <c r="A11263" s="5"/>
      <c r="B11263" s="5"/>
      <c r="C11263" s="5"/>
    </row>
    <row r="11264" spans="1:3" x14ac:dyDescent="0.25">
      <c r="A11264" s="5"/>
      <c r="B11264" s="5"/>
      <c r="C11264" s="5"/>
    </row>
    <row r="11265" spans="1:3" x14ac:dyDescent="0.25">
      <c r="A11265" s="5"/>
      <c r="B11265" s="5"/>
      <c r="C11265" s="5"/>
    </row>
    <row r="11266" spans="1:3" x14ac:dyDescent="0.25">
      <c r="A11266" s="5"/>
      <c r="B11266" s="5"/>
      <c r="C11266" s="5"/>
    </row>
    <row r="11267" spans="1:3" x14ac:dyDescent="0.25">
      <c r="A11267" s="5"/>
      <c r="B11267" s="5"/>
      <c r="C11267" s="5"/>
    </row>
    <row r="11268" spans="1:3" x14ac:dyDescent="0.25">
      <c r="A11268" s="5"/>
      <c r="B11268" s="5"/>
      <c r="C11268" s="5"/>
    </row>
    <row r="11269" spans="1:3" x14ac:dyDescent="0.25">
      <c r="A11269" s="5"/>
      <c r="B11269" s="5"/>
      <c r="C11269" s="5"/>
    </row>
    <row r="11270" spans="1:3" x14ac:dyDescent="0.25">
      <c r="A11270" s="5"/>
      <c r="B11270" s="5"/>
      <c r="C11270" s="5"/>
    </row>
    <row r="11271" spans="1:3" x14ac:dyDescent="0.25">
      <c r="A11271" s="5"/>
      <c r="B11271" s="5"/>
      <c r="C11271" s="5"/>
    </row>
    <row r="11272" spans="1:3" x14ac:dyDescent="0.25">
      <c r="A11272" s="5"/>
      <c r="B11272" s="5"/>
      <c r="C11272" s="5"/>
    </row>
    <row r="11273" spans="1:3" x14ac:dyDescent="0.25">
      <c r="A11273" s="5"/>
      <c r="B11273" s="5"/>
      <c r="C11273" s="5"/>
    </row>
    <row r="11274" spans="1:3" x14ac:dyDescent="0.25">
      <c r="A11274" s="5"/>
      <c r="B11274" s="5"/>
      <c r="C11274" s="5"/>
    </row>
    <row r="11275" spans="1:3" x14ac:dyDescent="0.25">
      <c r="A11275" s="5"/>
      <c r="B11275" s="5"/>
      <c r="C11275" s="5"/>
    </row>
    <row r="11276" spans="1:3" x14ac:dyDescent="0.25">
      <c r="A11276" s="5"/>
      <c r="B11276" s="5"/>
      <c r="C11276" s="5"/>
    </row>
    <row r="11277" spans="1:3" x14ac:dyDescent="0.25">
      <c r="A11277" s="5"/>
      <c r="B11277" s="5"/>
      <c r="C11277" s="5"/>
    </row>
    <row r="11278" spans="1:3" x14ac:dyDescent="0.25">
      <c r="A11278" s="5"/>
      <c r="B11278" s="5"/>
      <c r="C11278" s="5"/>
    </row>
    <row r="11279" spans="1:3" x14ac:dyDescent="0.25">
      <c r="A11279" s="5"/>
      <c r="B11279" s="5"/>
      <c r="C11279" s="5"/>
    </row>
    <row r="11280" spans="1:3" x14ac:dyDescent="0.25">
      <c r="A11280" s="5"/>
      <c r="B11280" s="5"/>
      <c r="C11280" s="5"/>
    </row>
    <row r="11281" spans="1:3" x14ac:dyDescent="0.25">
      <c r="A11281" s="5"/>
      <c r="B11281" s="5"/>
      <c r="C11281" s="5"/>
    </row>
    <row r="11282" spans="1:3" x14ac:dyDescent="0.25">
      <c r="A11282" s="5"/>
      <c r="B11282" s="5"/>
      <c r="C11282" s="5"/>
    </row>
    <row r="11283" spans="1:3" x14ac:dyDescent="0.25">
      <c r="A11283" s="5"/>
      <c r="B11283" s="5"/>
      <c r="C11283" s="5"/>
    </row>
    <row r="11284" spans="1:3" x14ac:dyDescent="0.25">
      <c r="A11284" s="5"/>
      <c r="B11284" s="5"/>
      <c r="C11284" s="5"/>
    </row>
    <row r="11285" spans="1:3" x14ac:dyDescent="0.25">
      <c r="A11285" s="5"/>
      <c r="B11285" s="5"/>
      <c r="C11285" s="5"/>
    </row>
    <row r="11286" spans="1:3" x14ac:dyDescent="0.25">
      <c r="A11286" s="5"/>
      <c r="B11286" s="5"/>
      <c r="C11286" s="5"/>
    </row>
    <row r="11287" spans="1:3" x14ac:dyDescent="0.25">
      <c r="A11287" s="5"/>
      <c r="B11287" s="5"/>
      <c r="C11287" s="5"/>
    </row>
    <row r="11288" spans="1:3" x14ac:dyDescent="0.25">
      <c r="A11288" s="5"/>
      <c r="B11288" s="5"/>
      <c r="C11288" s="5"/>
    </row>
    <row r="11289" spans="1:3" x14ac:dyDescent="0.25">
      <c r="A11289" s="5"/>
      <c r="B11289" s="5"/>
      <c r="C11289" s="5"/>
    </row>
    <row r="11290" spans="1:3" x14ac:dyDescent="0.25">
      <c r="A11290" s="5"/>
      <c r="B11290" s="5"/>
      <c r="C11290" s="5"/>
    </row>
    <row r="11291" spans="1:3" x14ac:dyDescent="0.25">
      <c r="A11291" s="5"/>
      <c r="B11291" s="5"/>
      <c r="C11291" s="5"/>
    </row>
    <row r="11292" spans="1:3" x14ac:dyDescent="0.25">
      <c r="A11292" s="5"/>
      <c r="B11292" s="5"/>
      <c r="C11292" s="5"/>
    </row>
    <row r="11293" spans="1:3" x14ac:dyDescent="0.25">
      <c r="A11293" s="5"/>
      <c r="B11293" s="5"/>
      <c r="C11293" s="5"/>
    </row>
    <row r="11294" spans="1:3" x14ac:dyDescent="0.25">
      <c r="A11294" s="5"/>
      <c r="B11294" s="5"/>
      <c r="C11294" s="5"/>
    </row>
    <row r="11295" spans="1:3" x14ac:dyDescent="0.25">
      <c r="A11295" s="5"/>
      <c r="B11295" s="5"/>
      <c r="C11295" s="5"/>
    </row>
    <row r="11296" spans="1:3" x14ac:dyDescent="0.25">
      <c r="A11296" s="5"/>
      <c r="B11296" s="5"/>
      <c r="C11296" s="5"/>
    </row>
    <row r="11297" spans="1:3" x14ac:dyDescent="0.25">
      <c r="A11297" s="5"/>
      <c r="B11297" s="5"/>
      <c r="C11297" s="5"/>
    </row>
    <row r="11298" spans="1:3" x14ac:dyDescent="0.25">
      <c r="A11298" s="5"/>
      <c r="B11298" s="5"/>
      <c r="C11298" s="5"/>
    </row>
    <row r="11299" spans="1:3" x14ac:dyDescent="0.25">
      <c r="A11299" s="5"/>
      <c r="B11299" s="5"/>
      <c r="C11299" s="5"/>
    </row>
    <row r="11300" spans="1:3" x14ac:dyDescent="0.25">
      <c r="A11300" s="5"/>
      <c r="B11300" s="5"/>
      <c r="C11300" s="5"/>
    </row>
    <row r="11301" spans="1:3" x14ac:dyDescent="0.25">
      <c r="A11301" s="5"/>
      <c r="B11301" s="5"/>
      <c r="C11301" s="5"/>
    </row>
    <row r="11302" spans="1:3" x14ac:dyDescent="0.25">
      <c r="A11302" s="5"/>
      <c r="B11302" s="5"/>
      <c r="C11302" s="5"/>
    </row>
    <row r="11303" spans="1:3" x14ac:dyDescent="0.25">
      <c r="A11303" s="5"/>
      <c r="B11303" s="5"/>
      <c r="C11303" s="5"/>
    </row>
    <row r="11304" spans="1:3" x14ac:dyDescent="0.25">
      <c r="A11304" s="5"/>
      <c r="B11304" s="5"/>
      <c r="C11304" s="5"/>
    </row>
    <row r="11305" spans="1:3" x14ac:dyDescent="0.25">
      <c r="A11305" s="5"/>
      <c r="B11305" s="5"/>
      <c r="C11305" s="5"/>
    </row>
    <row r="11306" spans="1:3" x14ac:dyDescent="0.25">
      <c r="A11306" s="5"/>
      <c r="B11306" s="5"/>
      <c r="C11306" s="5"/>
    </row>
    <row r="11307" spans="1:3" x14ac:dyDescent="0.25">
      <c r="A11307" s="5"/>
      <c r="B11307" s="5"/>
      <c r="C11307" s="5"/>
    </row>
    <row r="11308" spans="1:3" x14ac:dyDescent="0.25">
      <c r="A11308" s="5"/>
      <c r="B11308" s="5"/>
      <c r="C11308" s="5"/>
    </row>
    <row r="11309" spans="1:3" x14ac:dyDescent="0.25">
      <c r="A11309" s="5"/>
      <c r="B11309" s="5"/>
      <c r="C11309" s="5"/>
    </row>
    <row r="11310" spans="1:3" x14ac:dyDescent="0.25">
      <c r="A11310" s="5"/>
      <c r="B11310" s="5"/>
      <c r="C11310" s="5"/>
    </row>
    <row r="11311" spans="1:3" x14ac:dyDescent="0.25">
      <c r="A11311" s="5"/>
      <c r="B11311" s="5"/>
      <c r="C11311" s="5"/>
    </row>
    <row r="11312" spans="1:3" x14ac:dyDescent="0.25">
      <c r="A11312" s="5"/>
      <c r="B11312" s="5"/>
      <c r="C11312" s="5"/>
    </row>
    <row r="11313" spans="1:3" x14ac:dyDescent="0.25">
      <c r="A11313" s="5"/>
      <c r="B11313" s="5"/>
      <c r="C11313" s="5"/>
    </row>
    <row r="11314" spans="1:3" x14ac:dyDescent="0.25">
      <c r="A11314" s="5"/>
      <c r="B11314" s="5"/>
      <c r="C11314" s="5"/>
    </row>
    <row r="11315" spans="1:3" x14ac:dyDescent="0.25">
      <c r="A11315" s="5"/>
      <c r="B11315" s="5"/>
      <c r="C11315" s="5"/>
    </row>
    <row r="11316" spans="1:3" x14ac:dyDescent="0.25">
      <c r="A11316" s="5"/>
      <c r="B11316" s="5"/>
      <c r="C11316" s="5"/>
    </row>
    <row r="11317" spans="1:3" x14ac:dyDescent="0.25">
      <c r="A11317" s="5"/>
      <c r="B11317" s="5"/>
      <c r="C11317" s="5"/>
    </row>
    <row r="11318" spans="1:3" x14ac:dyDescent="0.25">
      <c r="A11318" s="5"/>
      <c r="B11318" s="5"/>
      <c r="C11318" s="5"/>
    </row>
    <row r="11319" spans="1:3" x14ac:dyDescent="0.25">
      <c r="A11319" s="5"/>
      <c r="B11319" s="5"/>
      <c r="C11319" s="5"/>
    </row>
    <row r="11320" spans="1:3" x14ac:dyDescent="0.25">
      <c r="A11320" s="5"/>
      <c r="B11320" s="5"/>
      <c r="C11320" s="5"/>
    </row>
    <row r="11321" spans="1:3" x14ac:dyDescent="0.25">
      <c r="A11321" s="5"/>
      <c r="B11321" s="5"/>
      <c r="C11321" s="5"/>
    </row>
    <row r="11322" spans="1:3" x14ac:dyDescent="0.25">
      <c r="A11322" s="5"/>
      <c r="B11322" s="5"/>
      <c r="C11322" s="5"/>
    </row>
    <row r="11323" spans="1:3" x14ac:dyDescent="0.25">
      <c r="A11323" s="5"/>
      <c r="B11323" s="5"/>
      <c r="C11323" s="5"/>
    </row>
    <row r="11324" spans="1:3" x14ac:dyDescent="0.25">
      <c r="A11324" s="5"/>
      <c r="B11324" s="5"/>
      <c r="C11324" s="5"/>
    </row>
    <row r="11325" spans="1:3" x14ac:dyDescent="0.25">
      <c r="A11325" s="5"/>
      <c r="B11325" s="5"/>
      <c r="C11325" s="5"/>
    </row>
    <row r="11326" spans="1:3" x14ac:dyDescent="0.25">
      <c r="A11326" s="5"/>
      <c r="B11326" s="5"/>
      <c r="C11326" s="5"/>
    </row>
    <row r="11327" spans="1:3" x14ac:dyDescent="0.25">
      <c r="A11327" s="5"/>
      <c r="B11327" s="5"/>
      <c r="C11327" s="5"/>
    </row>
    <row r="11328" spans="1:3" x14ac:dyDescent="0.25">
      <c r="A11328" s="5"/>
      <c r="B11328" s="5"/>
      <c r="C11328" s="5"/>
    </row>
    <row r="11329" spans="1:3" x14ac:dyDescent="0.25">
      <c r="A11329" s="5"/>
      <c r="B11329" s="5"/>
      <c r="C11329" s="5"/>
    </row>
    <row r="11330" spans="1:3" x14ac:dyDescent="0.25">
      <c r="A11330" s="5"/>
      <c r="B11330" s="5"/>
      <c r="C11330" s="5"/>
    </row>
    <row r="11331" spans="1:3" x14ac:dyDescent="0.25">
      <c r="A11331" s="5"/>
      <c r="B11331" s="5"/>
      <c r="C11331" s="5"/>
    </row>
    <row r="11332" spans="1:3" x14ac:dyDescent="0.25">
      <c r="A11332" s="5"/>
      <c r="B11332" s="5"/>
      <c r="C11332" s="5"/>
    </row>
    <row r="11333" spans="1:3" x14ac:dyDescent="0.25">
      <c r="A11333" s="5"/>
      <c r="B11333" s="5"/>
      <c r="C11333" s="5"/>
    </row>
    <row r="11334" spans="1:3" x14ac:dyDescent="0.25">
      <c r="A11334" s="5"/>
      <c r="B11334" s="5"/>
      <c r="C11334" s="5"/>
    </row>
    <row r="11335" spans="1:3" x14ac:dyDescent="0.25">
      <c r="A11335" s="5"/>
      <c r="B11335" s="5"/>
      <c r="C11335" s="5"/>
    </row>
    <row r="11336" spans="1:3" x14ac:dyDescent="0.25">
      <c r="A11336" s="5"/>
      <c r="B11336" s="5"/>
      <c r="C11336" s="5"/>
    </row>
    <row r="11337" spans="1:3" x14ac:dyDescent="0.25">
      <c r="A11337" s="5"/>
      <c r="B11337" s="5"/>
      <c r="C11337" s="5"/>
    </row>
    <row r="11338" spans="1:3" x14ac:dyDescent="0.25">
      <c r="A11338" s="5"/>
      <c r="B11338" s="5"/>
      <c r="C11338" s="5"/>
    </row>
    <row r="11339" spans="1:3" x14ac:dyDescent="0.25">
      <c r="A11339" s="5"/>
      <c r="B11339" s="5"/>
      <c r="C11339" s="5"/>
    </row>
    <row r="11340" spans="1:3" x14ac:dyDescent="0.25">
      <c r="A11340" s="5"/>
      <c r="B11340" s="5"/>
      <c r="C11340" s="5"/>
    </row>
    <row r="11341" spans="1:3" x14ac:dyDescent="0.25">
      <c r="A11341" s="5"/>
      <c r="B11341" s="5"/>
      <c r="C11341" s="5"/>
    </row>
    <row r="11342" spans="1:3" x14ac:dyDescent="0.25">
      <c r="A11342" s="5"/>
      <c r="B11342" s="5"/>
      <c r="C11342" s="5"/>
    </row>
    <row r="11343" spans="1:3" x14ac:dyDescent="0.25">
      <c r="A11343" s="5"/>
      <c r="B11343" s="5"/>
      <c r="C11343" s="5"/>
    </row>
    <row r="11344" spans="1:3" x14ac:dyDescent="0.25">
      <c r="A11344" s="5"/>
      <c r="B11344" s="5"/>
      <c r="C11344" s="5"/>
    </row>
    <row r="11345" spans="1:3" x14ac:dyDescent="0.25">
      <c r="A11345" s="5"/>
      <c r="B11345" s="5"/>
      <c r="C11345" s="5"/>
    </row>
    <row r="11346" spans="1:3" x14ac:dyDescent="0.25">
      <c r="A11346" s="5"/>
      <c r="B11346" s="5"/>
      <c r="C11346" s="5"/>
    </row>
    <row r="11347" spans="1:3" x14ac:dyDescent="0.25">
      <c r="A11347" s="5"/>
      <c r="B11347" s="5"/>
      <c r="C11347" s="5"/>
    </row>
    <row r="11348" spans="1:3" x14ac:dyDescent="0.25">
      <c r="A11348" s="5"/>
      <c r="B11348" s="5"/>
      <c r="C11348" s="5"/>
    </row>
    <row r="11349" spans="1:3" x14ac:dyDescent="0.25">
      <c r="A11349" s="5"/>
      <c r="B11349" s="5"/>
      <c r="C11349" s="5"/>
    </row>
    <row r="11350" spans="1:3" x14ac:dyDescent="0.25">
      <c r="A11350" s="5"/>
      <c r="B11350" s="5"/>
      <c r="C11350" s="5"/>
    </row>
    <row r="11351" spans="1:3" x14ac:dyDescent="0.25">
      <c r="A11351" s="5"/>
      <c r="B11351" s="5"/>
      <c r="C11351" s="5"/>
    </row>
    <row r="11352" spans="1:3" x14ac:dyDescent="0.25">
      <c r="A11352" s="5"/>
      <c r="B11352" s="5"/>
      <c r="C11352" s="5"/>
    </row>
    <row r="11353" spans="1:3" x14ac:dyDescent="0.25">
      <c r="A11353" s="5"/>
      <c r="B11353" s="5"/>
      <c r="C11353" s="5"/>
    </row>
    <row r="11354" spans="1:3" x14ac:dyDescent="0.25">
      <c r="A11354" s="5"/>
      <c r="B11354" s="5"/>
      <c r="C11354" s="5"/>
    </row>
    <row r="11355" spans="1:3" x14ac:dyDescent="0.25">
      <c r="A11355" s="5"/>
      <c r="B11355" s="5"/>
      <c r="C11355" s="5"/>
    </row>
    <row r="11356" spans="1:3" x14ac:dyDescent="0.25">
      <c r="A11356" s="5"/>
      <c r="B11356" s="5"/>
      <c r="C11356" s="5"/>
    </row>
    <row r="11357" spans="1:3" x14ac:dyDescent="0.25">
      <c r="A11357" s="5"/>
      <c r="B11357" s="5"/>
      <c r="C11357" s="5"/>
    </row>
    <row r="11358" spans="1:3" x14ac:dyDescent="0.25">
      <c r="A11358" s="5"/>
      <c r="B11358" s="5"/>
      <c r="C11358" s="5"/>
    </row>
    <row r="11359" spans="1:3" x14ac:dyDescent="0.25">
      <c r="A11359" s="5"/>
      <c r="B11359" s="5"/>
      <c r="C11359" s="5"/>
    </row>
    <row r="11360" spans="1:3" x14ac:dyDescent="0.25">
      <c r="A11360" s="5"/>
      <c r="B11360" s="5"/>
      <c r="C11360" s="5"/>
    </row>
    <row r="11361" spans="1:3" x14ac:dyDescent="0.25">
      <c r="A11361" s="5"/>
      <c r="B11361" s="5"/>
      <c r="C11361" s="5"/>
    </row>
    <row r="11362" spans="1:3" x14ac:dyDescent="0.25">
      <c r="A11362" s="5"/>
      <c r="B11362" s="5"/>
      <c r="C11362" s="5"/>
    </row>
    <row r="11363" spans="1:3" x14ac:dyDescent="0.25">
      <c r="A11363" s="5"/>
      <c r="B11363" s="5"/>
      <c r="C11363" s="5"/>
    </row>
    <row r="11364" spans="1:3" x14ac:dyDescent="0.25">
      <c r="A11364" s="5"/>
      <c r="B11364" s="5"/>
      <c r="C11364" s="5"/>
    </row>
    <row r="11365" spans="1:3" x14ac:dyDescent="0.25">
      <c r="A11365" s="5"/>
      <c r="B11365" s="5"/>
      <c r="C11365" s="5"/>
    </row>
    <row r="11366" spans="1:3" x14ac:dyDescent="0.25">
      <c r="A11366" s="5"/>
      <c r="B11366" s="5"/>
      <c r="C11366" s="5"/>
    </row>
    <row r="11367" spans="1:3" x14ac:dyDescent="0.25">
      <c r="A11367" s="5"/>
      <c r="B11367" s="5"/>
      <c r="C11367" s="5"/>
    </row>
    <row r="11368" spans="1:3" x14ac:dyDescent="0.25">
      <c r="A11368" s="5"/>
      <c r="B11368" s="5"/>
      <c r="C11368" s="5"/>
    </row>
    <row r="11369" spans="1:3" x14ac:dyDescent="0.25">
      <c r="A11369" s="5"/>
      <c r="B11369" s="5"/>
      <c r="C11369" s="5"/>
    </row>
    <row r="11370" spans="1:3" x14ac:dyDescent="0.25">
      <c r="A11370" s="5"/>
      <c r="B11370" s="5"/>
      <c r="C11370" s="5"/>
    </row>
    <row r="11371" spans="1:3" x14ac:dyDescent="0.25">
      <c r="A11371" s="5"/>
      <c r="B11371" s="5"/>
      <c r="C11371" s="5"/>
    </row>
    <row r="11372" spans="1:3" x14ac:dyDescent="0.25">
      <c r="A11372" s="5"/>
      <c r="B11372" s="5"/>
      <c r="C11372" s="5"/>
    </row>
    <row r="11373" spans="1:3" x14ac:dyDescent="0.25">
      <c r="A11373" s="5"/>
      <c r="B11373" s="5"/>
      <c r="C11373" s="5"/>
    </row>
    <row r="11374" spans="1:3" x14ac:dyDescent="0.25">
      <c r="A11374" s="5"/>
      <c r="B11374" s="5"/>
      <c r="C11374" s="5"/>
    </row>
    <row r="11375" spans="1:3" x14ac:dyDescent="0.25">
      <c r="A11375" s="5"/>
      <c r="B11375" s="5"/>
      <c r="C11375" s="5"/>
    </row>
    <row r="11376" spans="1:3" x14ac:dyDescent="0.25">
      <c r="A11376" s="5"/>
      <c r="B11376" s="5"/>
      <c r="C11376" s="5"/>
    </row>
    <row r="11377" spans="1:3" x14ac:dyDescent="0.25">
      <c r="A11377" s="5"/>
      <c r="B11377" s="5"/>
      <c r="C11377" s="5"/>
    </row>
    <row r="11378" spans="1:3" x14ac:dyDescent="0.25">
      <c r="A11378" s="5"/>
      <c r="B11378" s="5"/>
      <c r="C11378" s="5"/>
    </row>
    <row r="11379" spans="1:3" x14ac:dyDescent="0.25">
      <c r="A11379" s="5"/>
      <c r="B11379" s="5"/>
      <c r="C11379" s="5"/>
    </row>
    <row r="11380" spans="1:3" x14ac:dyDescent="0.25">
      <c r="A11380" s="5"/>
      <c r="B11380" s="5"/>
      <c r="C11380" s="5"/>
    </row>
    <row r="11381" spans="1:3" x14ac:dyDescent="0.25">
      <c r="A11381" s="5"/>
      <c r="B11381" s="5"/>
      <c r="C11381" s="5"/>
    </row>
    <row r="11382" spans="1:3" x14ac:dyDescent="0.25">
      <c r="A11382" s="5"/>
      <c r="B11382" s="5"/>
      <c r="C11382" s="5"/>
    </row>
    <row r="11383" spans="1:3" x14ac:dyDescent="0.25">
      <c r="A11383" s="5"/>
      <c r="B11383" s="5"/>
      <c r="C11383" s="5"/>
    </row>
    <row r="11384" spans="1:3" x14ac:dyDescent="0.25">
      <c r="A11384" s="5"/>
      <c r="B11384" s="5"/>
      <c r="C11384" s="5"/>
    </row>
    <row r="11385" spans="1:3" x14ac:dyDescent="0.25">
      <c r="A11385" s="5"/>
      <c r="B11385" s="5"/>
      <c r="C11385" s="5"/>
    </row>
    <row r="11386" spans="1:3" x14ac:dyDescent="0.25">
      <c r="A11386" s="5"/>
      <c r="B11386" s="5"/>
      <c r="C11386" s="5"/>
    </row>
    <row r="11387" spans="1:3" x14ac:dyDescent="0.25">
      <c r="A11387" s="5"/>
      <c r="B11387" s="5"/>
      <c r="C11387" s="5"/>
    </row>
    <row r="11388" spans="1:3" x14ac:dyDescent="0.25">
      <c r="A11388" s="5"/>
      <c r="B11388" s="5"/>
      <c r="C11388" s="5"/>
    </row>
    <row r="11389" spans="1:3" x14ac:dyDescent="0.25">
      <c r="A11389" s="5"/>
      <c r="B11389" s="5"/>
      <c r="C11389" s="5"/>
    </row>
    <row r="11390" spans="1:3" x14ac:dyDescent="0.25">
      <c r="A11390" s="5"/>
      <c r="B11390" s="5"/>
      <c r="C11390" s="5"/>
    </row>
    <row r="11391" spans="1:3" x14ac:dyDescent="0.25">
      <c r="A11391" s="5"/>
      <c r="B11391" s="5"/>
      <c r="C11391" s="5"/>
    </row>
    <row r="11392" spans="1:3" x14ac:dyDescent="0.25">
      <c r="A11392" s="5"/>
      <c r="B11392" s="5"/>
      <c r="C11392" s="5"/>
    </row>
    <row r="11393" spans="1:3" x14ac:dyDescent="0.25">
      <c r="A11393" s="5"/>
      <c r="B11393" s="5"/>
      <c r="C11393" s="5"/>
    </row>
    <row r="11394" spans="1:3" x14ac:dyDescent="0.25">
      <c r="A11394" s="5"/>
      <c r="B11394" s="5"/>
      <c r="C11394" s="5"/>
    </row>
    <row r="11395" spans="1:3" x14ac:dyDescent="0.25">
      <c r="A11395" s="5"/>
      <c r="B11395" s="5"/>
      <c r="C11395" s="5"/>
    </row>
    <row r="11396" spans="1:3" x14ac:dyDescent="0.25">
      <c r="A11396" s="5"/>
      <c r="B11396" s="5"/>
      <c r="C11396" s="5"/>
    </row>
    <row r="11397" spans="1:3" x14ac:dyDescent="0.25">
      <c r="A11397" s="5"/>
      <c r="B11397" s="5"/>
      <c r="C11397" s="5"/>
    </row>
    <row r="11398" spans="1:3" x14ac:dyDescent="0.25">
      <c r="A11398" s="5"/>
      <c r="B11398" s="5"/>
      <c r="C11398" s="5"/>
    </row>
    <row r="11399" spans="1:3" x14ac:dyDescent="0.25">
      <c r="A11399" s="5"/>
      <c r="B11399" s="5"/>
      <c r="C11399" s="5"/>
    </row>
    <row r="11400" spans="1:3" x14ac:dyDescent="0.25">
      <c r="A11400" s="5"/>
      <c r="B11400" s="5"/>
      <c r="C11400" s="5"/>
    </row>
    <row r="11401" spans="1:3" x14ac:dyDescent="0.25">
      <c r="A11401" s="5"/>
      <c r="B11401" s="5"/>
      <c r="C11401" s="5"/>
    </row>
    <row r="11402" spans="1:3" x14ac:dyDescent="0.25">
      <c r="A11402" s="5"/>
      <c r="B11402" s="5"/>
      <c r="C11402" s="5"/>
    </row>
    <row r="11403" spans="1:3" x14ac:dyDescent="0.25">
      <c r="A11403" s="5"/>
      <c r="B11403" s="5"/>
      <c r="C11403" s="5"/>
    </row>
    <row r="11404" spans="1:3" x14ac:dyDescent="0.25">
      <c r="A11404" s="5"/>
      <c r="B11404" s="5"/>
      <c r="C11404" s="5"/>
    </row>
    <row r="11405" spans="1:3" x14ac:dyDescent="0.25">
      <c r="A11405" s="5"/>
      <c r="B11405" s="5"/>
      <c r="C11405" s="5"/>
    </row>
    <row r="11406" spans="1:3" x14ac:dyDescent="0.25">
      <c r="A11406" s="5"/>
      <c r="B11406" s="5"/>
      <c r="C11406" s="5"/>
    </row>
    <row r="11407" spans="1:3" x14ac:dyDescent="0.25">
      <c r="A11407" s="5"/>
      <c r="B11407" s="5"/>
      <c r="C11407" s="5"/>
    </row>
    <row r="11408" spans="1:3" x14ac:dyDescent="0.25">
      <c r="A11408" s="5"/>
      <c r="B11408" s="5"/>
      <c r="C11408" s="5"/>
    </row>
    <row r="11409" spans="1:3" x14ac:dyDescent="0.25">
      <c r="A11409" s="5"/>
      <c r="B11409" s="5"/>
      <c r="C11409" s="5"/>
    </row>
    <row r="11410" spans="1:3" x14ac:dyDescent="0.25">
      <c r="A11410" s="5"/>
      <c r="B11410" s="5"/>
      <c r="C11410" s="5"/>
    </row>
    <row r="11411" spans="1:3" x14ac:dyDescent="0.25">
      <c r="A11411" s="5"/>
      <c r="B11411" s="5"/>
      <c r="C11411" s="5"/>
    </row>
    <row r="11412" spans="1:3" x14ac:dyDescent="0.25">
      <c r="A11412" s="5"/>
      <c r="B11412" s="5"/>
      <c r="C11412" s="5"/>
    </row>
    <row r="11413" spans="1:3" x14ac:dyDescent="0.25">
      <c r="A11413" s="5"/>
      <c r="B11413" s="5"/>
      <c r="C11413" s="5"/>
    </row>
    <row r="11414" spans="1:3" x14ac:dyDescent="0.25">
      <c r="A11414" s="5"/>
      <c r="B11414" s="5"/>
      <c r="C11414" s="5"/>
    </row>
    <row r="11415" spans="1:3" x14ac:dyDescent="0.25">
      <c r="A11415" s="5"/>
      <c r="B11415" s="5"/>
      <c r="C11415" s="5"/>
    </row>
    <row r="11416" spans="1:3" x14ac:dyDescent="0.25">
      <c r="A11416" s="5"/>
      <c r="B11416" s="5"/>
      <c r="C11416" s="5"/>
    </row>
    <row r="11417" spans="1:3" x14ac:dyDescent="0.25">
      <c r="A11417" s="5"/>
      <c r="B11417" s="5"/>
      <c r="C11417" s="5"/>
    </row>
    <row r="11418" spans="1:3" x14ac:dyDescent="0.25">
      <c r="A11418" s="5"/>
      <c r="B11418" s="5"/>
      <c r="C11418" s="5"/>
    </row>
    <row r="11419" spans="1:3" x14ac:dyDescent="0.25">
      <c r="A11419" s="5"/>
      <c r="B11419" s="5"/>
      <c r="C11419" s="5"/>
    </row>
    <row r="11420" spans="1:3" x14ac:dyDescent="0.25">
      <c r="A11420" s="5"/>
      <c r="B11420" s="5"/>
      <c r="C11420" s="5"/>
    </row>
    <row r="11421" spans="1:3" x14ac:dyDescent="0.25">
      <c r="A11421" s="5"/>
      <c r="B11421" s="5"/>
      <c r="C11421" s="5"/>
    </row>
    <row r="11422" spans="1:3" x14ac:dyDescent="0.25">
      <c r="A11422" s="5"/>
      <c r="B11422" s="5"/>
      <c r="C11422" s="5"/>
    </row>
    <row r="11423" spans="1:3" x14ac:dyDescent="0.25">
      <c r="A11423" s="5"/>
      <c r="B11423" s="5"/>
      <c r="C11423" s="5"/>
    </row>
    <row r="11424" spans="1:3" x14ac:dyDescent="0.25">
      <c r="A11424" s="5"/>
      <c r="B11424" s="5"/>
      <c r="C11424" s="5"/>
    </row>
    <row r="11425" spans="1:3" x14ac:dyDescent="0.25">
      <c r="A11425" s="5"/>
      <c r="B11425" s="5"/>
      <c r="C11425" s="5"/>
    </row>
    <row r="11426" spans="1:3" x14ac:dyDescent="0.25">
      <c r="A11426" s="5"/>
      <c r="B11426" s="5"/>
      <c r="C11426" s="5"/>
    </row>
    <row r="11427" spans="1:3" x14ac:dyDescent="0.25">
      <c r="A11427" s="5"/>
      <c r="B11427" s="5"/>
      <c r="C11427" s="5"/>
    </row>
    <row r="11428" spans="1:3" x14ac:dyDescent="0.25">
      <c r="A11428" s="5"/>
      <c r="B11428" s="5"/>
      <c r="C11428" s="5"/>
    </row>
    <row r="11429" spans="1:3" x14ac:dyDescent="0.25">
      <c r="A11429" s="5"/>
      <c r="B11429" s="5"/>
      <c r="C11429" s="5"/>
    </row>
    <row r="11430" spans="1:3" x14ac:dyDescent="0.25">
      <c r="A11430" s="5"/>
      <c r="B11430" s="5"/>
      <c r="C11430" s="5"/>
    </row>
    <row r="11431" spans="1:3" x14ac:dyDescent="0.25">
      <c r="A11431" s="5"/>
      <c r="B11431" s="5"/>
      <c r="C11431" s="5"/>
    </row>
    <row r="11432" spans="1:3" x14ac:dyDescent="0.25">
      <c r="A11432" s="5"/>
      <c r="B11432" s="5"/>
      <c r="C11432" s="5"/>
    </row>
    <row r="11433" spans="1:3" x14ac:dyDescent="0.25">
      <c r="A11433" s="5"/>
      <c r="B11433" s="5"/>
      <c r="C11433" s="5"/>
    </row>
    <row r="11434" spans="1:3" x14ac:dyDescent="0.25">
      <c r="A11434" s="5"/>
      <c r="B11434" s="5"/>
      <c r="C11434" s="5"/>
    </row>
    <row r="11435" spans="1:3" x14ac:dyDescent="0.25">
      <c r="A11435" s="5"/>
      <c r="B11435" s="5"/>
      <c r="C11435" s="5"/>
    </row>
    <row r="11436" spans="1:3" x14ac:dyDescent="0.25">
      <c r="A11436" s="5"/>
      <c r="B11436" s="5"/>
      <c r="C11436" s="5"/>
    </row>
    <row r="11437" spans="1:3" x14ac:dyDescent="0.25">
      <c r="A11437" s="5"/>
      <c r="B11437" s="5"/>
      <c r="C11437" s="5"/>
    </row>
    <row r="11438" spans="1:3" x14ac:dyDescent="0.25">
      <c r="A11438" s="5"/>
      <c r="B11438" s="5"/>
      <c r="C11438" s="5"/>
    </row>
    <row r="11439" spans="1:3" x14ac:dyDescent="0.25">
      <c r="A11439" s="5"/>
      <c r="B11439" s="5"/>
      <c r="C11439" s="5"/>
    </row>
    <row r="11440" spans="1:3" x14ac:dyDescent="0.25">
      <c r="A11440" s="5"/>
      <c r="B11440" s="5"/>
      <c r="C11440" s="5"/>
    </row>
    <row r="11441" spans="1:3" x14ac:dyDescent="0.25">
      <c r="A11441" s="5"/>
      <c r="B11441" s="5"/>
      <c r="C11441" s="5"/>
    </row>
    <row r="11442" spans="1:3" x14ac:dyDescent="0.25">
      <c r="A11442" s="5"/>
      <c r="B11442" s="5"/>
      <c r="C11442" s="5"/>
    </row>
    <row r="11443" spans="1:3" x14ac:dyDescent="0.25">
      <c r="A11443" s="5"/>
      <c r="B11443" s="5"/>
      <c r="C11443" s="5"/>
    </row>
    <row r="11444" spans="1:3" x14ac:dyDescent="0.25">
      <c r="A11444" s="5"/>
      <c r="B11444" s="5"/>
      <c r="C11444" s="5"/>
    </row>
    <row r="11445" spans="1:3" x14ac:dyDescent="0.25">
      <c r="A11445" s="5"/>
      <c r="B11445" s="5"/>
      <c r="C11445" s="5"/>
    </row>
    <row r="11446" spans="1:3" x14ac:dyDescent="0.25">
      <c r="A11446" s="5"/>
      <c r="B11446" s="5"/>
      <c r="C11446" s="5"/>
    </row>
    <row r="11447" spans="1:3" x14ac:dyDescent="0.25">
      <c r="A11447" s="5"/>
      <c r="B11447" s="5"/>
      <c r="C11447" s="5"/>
    </row>
    <row r="11448" spans="1:3" x14ac:dyDescent="0.25">
      <c r="A11448" s="5"/>
      <c r="B11448" s="5"/>
      <c r="C11448" s="5"/>
    </row>
    <row r="11449" spans="1:3" x14ac:dyDescent="0.25">
      <c r="A11449" s="5"/>
      <c r="B11449" s="5"/>
      <c r="C11449" s="5"/>
    </row>
    <row r="11450" spans="1:3" x14ac:dyDescent="0.25">
      <c r="A11450" s="5"/>
      <c r="B11450" s="5"/>
      <c r="C11450" s="5"/>
    </row>
    <row r="11451" spans="1:3" x14ac:dyDescent="0.25">
      <c r="A11451" s="5"/>
      <c r="B11451" s="5"/>
      <c r="C11451" s="5"/>
    </row>
    <row r="11452" spans="1:3" x14ac:dyDescent="0.25">
      <c r="A11452" s="5"/>
      <c r="B11452" s="5"/>
      <c r="C11452" s="5"/>
    </row>
    <row r="11453" spans="1:3" x14ac:dyDescent="0.25">
      <c r="A11453" s="5"/>
      <c r="B11453" s="5"/>
      <c r="C11453" s="5"/>
    </row>
    <row r="11454" spans="1:3" x14ac:dyDescent="0.25">
      <c r="A11454" s="5"/>
      <c r="B11454" s="5"/>
      <c r="C11454" s="5"/>
    </row>
    <row r="11455" spans="1:3" x14ac:dyDescent="0.25">
      <c r="A11455" s="5"/>
      <c r="B11455" s="5"/>
      <c r="C11455" s="5"/>
    </row>
    <row r="11456" spans="1:3" x14ac:dyDescent="0.25">
      <c r="A11456" s="5"/>
      <c r="B11456" s="5"/>
      <c r="C11456" s="5"/>
    </row>
    <row r="11457" spans="1:3" x14ac:dyDescent="0.25">
      <c r="A11457" s="5"/>
      <c r="B11457" s="5"/>
      <c r="C11457" s="5"/>
    </row>
    <row r="11458" spans="1:3" x14ac:dyDescent="0.25">
      <c r="A11458" s="5"/>
      <c r="B11458" s="5"/>
      <c r="C11458" s="5"/>
    </row>
    <row r="11459" spans="1:3" x14ac:dyDescent="0.25">
      <c r="A11459" s="5"/>
      <c r="B11459" s="5"/>
      <c r="C11459" s="5"/>
    </row>
    <row r="11460" spans="1:3" x14ac:dyDescent="0.25">
      <c r="A11460" s="5"/>
      <c r="B11460" s="5"/>
      <c r="C11460" s="5"/>
    </row>
    <row r="11461" spans="1:3" x14ac:dyDescent="0.25">
      <c r="A11461" s="5"/>
      <c r="B11461" s="5"/>
      <c r="C11461" s="5"/>
    </row>
    <row r="11462" spans="1:3" x14ac:dyDescent="0.25">
      <c r="A11462" s="5"/>
      <c r="B11462" s="5"/>
      <c r="C11462" s="5"/>
    </row>
    <row r="11463" spans="1:3" x14ac:dyDescent="0.25">
      <c r="A11463" s="5"/>
      <c r="B11463" s="5"/>
      <c r="C11463" s="5"/>
    </row>
    <row r="11464" spans="1:3" x14ac:dyDescent="0.25">
      <c r="A11464" s="5"/>
      <c r="B11464" s="5"/>
      <c r="C11464" s="5"/>
    </row>
    <row r="11465" spans="1:3" x14ac:dyDescent="0.25">
      <c r="A11465" s="5"/>
      <c r="B11465" s="5"/>
      <c r="C11465" s="5"/>
    </row>
    <row r="11466" spans="1:3" x14ac:dyDescent="0.25">
      <c r="A11466" s="5"/>
      <c r="B11466" s="5"/>
      <c r="C11466" s="5"/>
    </row>
    <row r="11467" spans="1:3" x14ac:dyDescent="0.25">
      <c r="A11467" s="5"/>
      <c r="B11467" s="5"/>
      <c r="C11467" s="5"/>
    </row>
    <row r="11468" spans="1:3" x14ac:dyDescent="0.25">
      <c r="A11468" s="5"/>
      <c r="B11468" s="5"/>
      <c r="C11468" s="5"/>
    </row>
    <row r="11469" spans="1:3" x14ac:dyDescent="0.25">
      <c r="A11469" s="5"/>
      <c r="B11469" s="5"/>
      <c r="C11469" s="5"/>
    </row>
    <row r="11470" spans="1:3" x14ac:dyDescent="0.25">
      <c r="A11470" s="5"/>
      <c r="B11470" s="5"/>
      <c r="C11470" s="5"/>
    </row>
    <row r="11471" spans="1:3" x14ac:dyDescent="0.25">
      <c r="A11471" s="5"/>
      <c r="B11471" s="5"/>
      <c r="C11471" s="5"/>
    </row>
    <row r="11472" spans="1:3" x14ac:dyDescent="0.25">
      <c r="A11472" s="5"/>
      <c r="B11472" s="5"/>
      <c r="C11472" s="5"/>
    </row>
    <row r="11473" spans="1:3" x14ac:dyDescent="0.25">
      <c r="A11473" s="5"/>
      <c r="B11473" s="5"/>
      <c r="C11473" s="5"/>
    </row>
    <row r="11474" spans="1:3" x14ac:dyDescent="0.25">
      <c r="A11474" s="5"/>
      <c r="B11474" s="5"/>
      <c r="C11474" s="5"/>
    </row>
    <row r="11475" spans="1:3" x14ac:dyDescent="0.25">
      <c r="A11475" s="5"/>
      <c r="B11475" s="5"/>
      <c r="C11475" s="5"/>
    </row>
    <row r="11476" spans="1:3" x14ac:dyDescent="0.25">
      <c r="A11476" s="5"/>
      <c r="B11476" s="5"/>
      <c r="C11476" s="5"/>
    </row>
    <row r="11477" spans="1:3" x14ac:dyDescent="0.25">
      <c r="A11477" s="5"/>
      <c r="B11477" s="5"/>
      <c r="C11477" s="5"/>
    </row>
    <row r="11478" spans="1:3" x14ac:dyDescent="0.25">
      <c r="A11478" s="5"/>
      <c r="B11478" s="5"/>
      <c r="C11478" s="5"/>
    </row>
    <row r="11479" spans="1:3" x14ac:dyDescent="0.25">
      <c r="A11479" s="5"/>
      <c r="B11479" s="5"/>
      <c r="C11479" s="5"/>
    </row>
    <row r="11480" spans="1:3" x14ac:dyDescent="0.25">
      <c r="A11480" s="5"/>
      <c r="B11480" s="5"/>
      <c r="C11480" s="5"/>
    </row>
    <row r="11481" spans="1:3" x14ac:dyDescent="0.25">
      <c r="A11481" s="5"/>
      <c r="B11481" s="5"/>
      <c r="C11481" s="5"/>
    </row>
    <row r="11482" spans="1:3" x14ac:dyDescent="0.25">
      <c r="A11482" s="5"/>
      <c r="B11482" s="5"/>
      <c r="C11482" s="5"/>
    </row>
    <row r="11483" spans="1:3" x14ac:dyDescent="0.25">
      <c r="A11483" s="5"/>
      <c r="B11483" s="5"/>
      <c r="C11483" s="5"/>
    </row>
    <row r="11484" spans="1:3" x14ac:dyDescent="0.25">
      <c r="A11484" s="5"/>
      <c r="B11484" s="5"/>
      <c r="C11484" s="5"/>
    </row>
    <row r="11485" spans="1:3" x14ac:dyDescent="0.25">
      <c r="A11485" s="5"/>
      <c r="B11485" s="5"/>
      <c r="C11485" s="5"/>
    </row>
    <row r="11486" spans="1:3" x14ac:dyDescent="0.25">
      <c r="A11486" s="5"/>
      <c r="B11486" s="5"/>
      <c r="C11486" s="5"/>
    </row>
    <row r="11487" spans="1:3" x14ac:dyDescent="0.25">
      <c r="A11487" s="5"/>
      <c r="B11487" s="5"/>
      <c r="C11487" s="5"/>
    </row>
    <row r="11488" spans="1:3" x14ac:dyDescent="0.25">
      <c r="A11488" s="5"/>
      <c r="B11488" s="5"/>
      <c r="C11488" s="5"/>
    </row>
    <row r="11489" spans="1:3" x14ac:dyDescent="0.25">
      <c r="A11489" s="5"/>
      <c r="B11489" s="5"/>
      <c r="C11489" s="5"/>
    </row>
    <row r="11490" spans="1:3" x14ac:dyDescent="0.25">
      <c r="A11490" s="5"/>
      <c r="B11490" s="5"/>
      <c r="C11490" s="5"/>
    </row>
    <row r="11491" spans="1:3" x14ac:dyDescent="0.25">
      <c r="A11491" s="5"/>
      <c r="B11491" s="5"/>
      <c r="C11491" s="5"/>
    </row>
    <row r="11492" spans="1:3" x14ac:dyDescent="0.25">
      <c r="A11492" s="5"/>
      <c r="B11492" s="5"/>
      <c r="C11492" s="5"/>
    </row>
    <row r="11493" spans="1:3" x14ac:dyDescent="0.25">
      <c r="A11493" s="5"/>
      <c r="B11493" s="5"/>
      <c r="C11493" s="5"/>
    </row>
    <row r="11494" spans="1:3" x14ac:dyDescent="0.25">
      <c r="A11494" s="5"/>
      <c r="B11494" s="5"/>
      <c r="C11494" s="5"/>
    </row>
    <row r="11495" spans="1:3" x14ac:dyDescent="0.25">
      <c r="A11495" s="5"/>
      <c r="B11495" s="5"/>
      <c r="C11495" s="5"/>
    </row>
    <row r="11496" spans="1:3" x14ac:dyDescent="0.25">
      <c r="A11496" s="5"/>
      <c r="B11496" s="5"/>
      <c r="C11496" s="5"/>
    </row>
    <row r="11497" spans="1:3" x14ac:dyDescent="0.25">
      <c r="A11497" s="5"/>
      <c r="B11497" s="5"/>
      <c r="C11497" s="5"/>
    </row>
    <row r="11498" spans="1:3" x14ac:dyDescent="0.25">
      <c r="A11498" s="5"/>
      <c r="B11498" s="5"/>
      <c r="C11498" s="5"/>
    </row>
    <row r="11499" spans="1:3" x14ac:dyDescent="0.25">
      <c r="A11499" s="5"/>
      <c r="B11499" s="5"/>
      <c r="C11499" s="5"/>
    </row>
    <row r="11500" spans="1:3" x14ac:dyDescent="0.25">
      <c r="A11500" s="5"/>
      <c r="B11500" s="5"/>
      <c r="C11500" s="5"/>
    </row>
    <row r="11501" spans="1:3" x14ac:dyDescent="0.25">
      <c r="A11501" s="5"/>
      <c r="B11501" s="5"/>
      <c r="C11501" s="5"/>
    </row>
    <row r="11502" spans="1:3" x14ac:dyDescent="0.25">
      <c r="A11502" s="5"/>
      <c r="B11502" s="5"/>
      <c r="C11502" s="5"/>
    </row>
    <row r="11503" spans="1:3" x14ac:dyDescent="0.25">
      <c r="A11503" s="5"/>
      <c r="B11503" s="5"/>
      <c r="C11503" s="5"/>
    </row>
    <row r="11504" spans="1:3" x14ac:dyDescent="0.25">
      <c r="A11504" s="5"/>
      <c r="B11504" s="5"/>
      <c r="C11504" s="5"/>
    </row>
    <row r="11505" spans="1:3" x14ac:dyDescent="0.25">
      <c r="A11505" s="5"/>
      <c r="B11505" s="5"/>
      <c r="C11505" s="5"/>
    </row>
    <row r="11506" spans="1:3" x14ac:dyDescent="0.25">
      <c r="A11506" s="5"/>
      <c r="B11506" s="5"/>
      <c r="C11506" s="5"/>
    </row>
    <row r="11507" spans="1:3" x14ac:dyDescent="0.25">
      <c r="A11507" s="5"/>
      <c r="B11507" s="5"/>
      <c r="C11507" s="5"/>
    </row>
    <row r="11508" spans="1:3" x14ac:dyDescent="0.25">
      <c r="A11508" s="5"/>
      <c r="B11508" s="5"/>
      <c r="C11508" s="5"/>
    </row>
    <row r="11509" spans="1:3" x14ac:dyDescent="0.25">
      <c r="A11509" s="5"/>
      <c r="B11509" s="5"/>
      <c r="C11509" s="5"/>
    </row>
    <row r="11510" spans="1:3" x14ac:dyDescent="0.25">
      <c r="A11510" s="5"/>
      <c r="B11510" s="5"/>
      <c r="C11510" s="5"/>
    </row>
    <row r="11511" spans="1:3" x14ac:dyDescent="0.25">
      <c r="A11511" s="5"/>
      <c r="B11511" s="5"/>
      <c r="C11511" s="5"/>
    </row>
    <row r="11512" spans="1:3" x14ac:dyDescent="0.25">
      <c r="A11512" s="5"/>
      <c r="B11512" s="5"/>
      <c r="C11512" s="5"/>
    </row>
    <row r="11513" spans="1:3" x14ac:dyDescent="0.25">
      <c r="A11513" s="5"/>
      <c r="B11513" s="5"/>
      <c r="C11513" s="5"/>
    </row>
    <row r="11514" spans="1:3" x14ac:dyDescent="0.25">
      <c r="A11514" s="5"/>
      <c r="B11514" s="5"/>
      <c r="C11514" s="5"/>
    </row>
    <row r="11515" spans="1:3" x14ac:dyDescent="0.25">
      <c r="A11515" s="5"/>
      <c r="B11515" s="5"/>
      <c r="C11515" s="5"/>
    </row>
    <row r="11516" spans="1:3" x14ac:dyDescent="0.25">
      <c r="A11516" s="5"/>
      <c r="B11516" s="5"/>
      <c r="C11516" s="5"/>
    </row>
    <row r="11517" spans="1:3" x14ac:dyDescent="0.25">
      <c r="A11517" s="5"/>
      <c r="B11517" s="5"/>
      <c r="C11517" s="5"/>
    </row>
    <row r="11518" spans="1:3" x14ac:dyDescent="0.25">
      <c r="A11518" s="5"/>
      <c r="B11518" s="5"/>
      <c r="C11518" s="5"/>
    </row>
    <row r="11519" spans="1:3" x14ac:dyDescent="0.25">
      <c r="A11519" s="5"/>
      <c r="B11519" s="5"/>
      <c r="C11519" s="5"/>
    </row>
    <row r="11520" spans="1:3" x14ac:dyDescent="0.25">
      <c r="A11520" s="5"/>
      <c r="B11520" s="5"/>
      <c r="C11520" s="5"/>
    </row>
    <row r="11521" spans="1:3" x14ac:dyDescent="0.25">
      <c r="A11521" s="5"/>
      <c r="B11521" s="5"/>
      <c r="C11521" s="5"/>
    </row>
    <row r="11522" spans="1:3" x14ac:dyDescent="0.25">
      <c r="A11522" s="5"/>
      <c r="B11522" s="5"/>
      <c r="C11522" s="5"/>
    </row>
    <row r="11523" spans="1:3" x14ac:dyDescent="0.25">
      <c r="A11523" s="5"/>
      <c r="B11523" s="5"/>
      <c r="C11523" s="5"/>
    </row>
    <row r="11524" spans="1:3" x14ac:dyDescent="0.25">
      <c r="A11524" s="5"/>
      <c r="B11524" s="5"/>
      <c r="C11524" s="5"/>
    </row>
    <row r="11525" spans="1:3" x14ac:dyDescent="0.25">
      <c r="A11525" s="5"/>
      <c r="B11525" s="5"/>
      <c r="C11525" s="5"/>
    </row>
    <row r="11526" spans="1:3" x14ac:dyDescent="0.25">
      <c r="A11526" s="5"/>
      <c r="B11526" s="5"/>
      <c r="C11526" s="5"/>
    </row>
    <row r="11527" spans="1:3" x14ac:dyDescent="0.25">
      <c r="A11527" s="5"/>
      <c r="B11527" s="5"/>
      <c r="C11527" s="5"/>
    </row>
    <row r="11528" spans="1:3" x14ac:dyDescent="0.25">
      <c r="A11528" s="5"/>
      <c r="B11528" s="5"/>
      <c r="C11528" s="5"/>
    </row>
    <row r="11529" spans="1:3" x14ac:dyDescent="0.25">
      <c r="A11529" s="5"/>
      <c r="B11529" s="5"/>
      <c r="C11529" s="5"/>
    </row>
    <row r="11530" spans="1:3" x14ac:dyDescent="0.25">
      <c r="A11530" s="5"/>
      <c r="B11530" s="5"/>
      <c r="C11530" s="5"/>
    </row>
    <row r="11531" spans="1:3" x14ac:dyDescent="0.25">
      <c r="A11531" s="5"/>
      <c r="B11531" s="5"/>
      <c r="C11531" s="5"/>
    </row>
    <row r="11532" spans="1:3" x14ac:dyDescent="0.25">
      <c r="A11532" s="5"/>
      <c r="B11532" s="5"/>
      <c r="C11532" s="5"/>
    </row>
    <row r="11533" spans="1:3" x14ac:dyDescent="0.25">
      <c r="A11533" s="5"/>
      <c r="B11533" s="5"/>
      <c r="C11533" s="5"/>
    </row>
    <row r="11534" spans="1:3" x14ac:dyDescent="0.25">
      <c r="A11534" s="5"/>
      <c r="B11534" s="5"/>
      <c r="C11534" s="5"/>
    </row>
    <row r="11535" spans="1:3" x14ac:dyDescent="0.25">
      <c r="A11535" s="5"/>
      <c r="B11535" s="5"/>
      <c r="C11535" s="5"/>
    </row>
    <row r="11536" spans="1:3" x14ac:dyDescent="0.25">
      <c r="A11536" s="5"/>
      <c r="B11536" s="5"/>
      <c r="C11536" s="5"/>
    </row>
    <row r="11537" spans="1:3" x14ac:dyDescent="0.25">
      <c r="A11537" s="5"/>
      <c r="B11537" s="5"/>
      <c r="C11537" s="5"/>
    </row>
    <row r="11538" spans="1:3" x14ac:dyDescent="0.25">
      <c r="A11538" s="5"/>
      <c r="B11538" s="5"/>
      <c r="C11538" s="5"/>
    </row>
    <row r="11539" spans="1:3" x14ac:dyDescent="0.25">
      <c r="A11539" s="5"/>
      <c r="B11539" s="5"/>
      <c r="C11539" s="5"/>
    </row>
    <row r="11540" spans="1:3" x14ac:dyDescent="0.25">
      <c r="A11540" s="5"/>
      <c r="B11540" s="5"/>
      <c r="C11540" s="5"/>
    </row>
    <row r="11541" spans="1:3" x14ac:dyDescent="0.25">
      <c r="A11541" s="5"/>
      <c r="B11541" s="5"/>
      <c r="C11541" s="5"/>
    </row>
    <row r="11542" spans="1:3" x14ac:dyDescent="0.25">
      <c r="A11542" s="5"/>
      <c r="B11542" s="5"/>
      <c r="C11542" s="5"/>
    </row>
    <row r="11543" spans="1:3" x14ac:dyDescent="0.25">
      <c r="A11543" s="5"/>
      <c r="B11543" s="5"/>
      <c r="C11543" s="5"/>
    </row>
    <row r="11544" spans="1:3" x14ac:dyDescent="0.25">
      <c r="A11544" s="5"/>
      <c r="B11544" s="5"/>
      <c r="C11544" s="5"/>
    </row>
    <row r="11545" spans="1:3" x14ac:dyDescent="0.25">
      <c r="A11545" s="5"/>
      <c r="B11545" s="5"/>
      <c r="C11545" s="5"/>
    </row>
    <row r="11546" spans="1:3" x14ac:dyDescent="0.25">
      <c r="A11546" s="5"/>
      <c r="B11546" s="5"/>
      <c r="C11546" s="5"/>
    </row>
    <row r="11547" spans="1:3" x14ac:dyDescent="0.25">
      <c r="A11547" s="5"/>
      <c r="B11547" s="5"/>
      <c r="C11547" s="5"/>
    </row>
    <row r="11548" spans="1:3" x14ac:dyDescent="0.25">
      <c r="A11548" s="5"/>
      <c r="B11548" s="5"/>
      <c r="C11548" s="5"/>
    </row>
    <row r="11549" spans="1:3" x14ac:dyDescent="0.25">
      <c r="A11549" s="5"/>
      <c r="B11549" s="5"/>
      <c r="C11549" s="5"/>
    </row>
    <row r="11550" spans="1:3" x14ac:dyDescent="0.25">
      <c r="A11550" s="5"/>
      <c r="B11550" s="5"/>
      <c r="C11550" s="5"/>
    </row>
    <row r="11551" spans="1:3" x14ac:dyDescent="0.25">
      <c r="A11551" s="5"/>
      <c r="B11551" s="5"/>
      <c r="C11551" s="5"/>
    </row>
    <row r="11552" spans="1:3" x14ac:dyDescent="0.25">
      <c r="A11552" s="5"/>
      <c r="B11552" s="5"/>
      <c r="C11552" s="5"/>
    </row>
    <row r="11553" spans="1:3" x14ac:dyDescent="0.25">
      <c r="A11553" s="5"/>
      <c r="B11553" s="5"/>
      <c r="C11553" s="5"/>
    </row>
    <row r="11554" spans="1:3" x14ac:dyDescent="0.25">
      <c r="A11554" s="5"/>
      <c r="B11554" s="5"/>
      <c r="C11554" s="5"/>
    </row>
    <row r="11555" spans="1:3" x14ac:dyDescent="0.25">
      <c r="A11555" s="5"/>
      <c r="B11555" s="5"/>
      <c r="C11555" s="5"/>
    </row>
    <row r="11556" spans="1:3" x14ac:dyDescent="0.25">
      <c r="A11556" s="5"/>
      <c r="B11556" s="5"/>
      <c r="C11556" s="5"/>
    </row>
    <row r="11557" spans="1:3" x14ac:dyDescent="0.25">
      <c r="A11557" s="5"/>
      <c r="B11557" s="5"/>
      <c r="C11557" s="5"/>
    </row>
    <row r="11558" spans="1:3" x14ac:dyDescent="0.25">
      <c r="A11558" s="5"/>
      <c r="B11558" s="5"/>
      <c r="C11558" s="5"/>
    </row>
    <row r="11559" spans="1:3" x14ac:dyDescent="0.25">
      <c r="A11559" s="5"/>
      <c r="B11559" s="5"/>
      <c r="C11559" s="5"/>
    </row>
    <row r="11560" spans="1:3" x14ac:dyDescent="0.25">
      <c r="A11560" s="5"/>
      <c r="B11560" s="5"/>
      <c r="C11560" s="5"/>
    </row>
    <row r="11561" spans="1:3" x14ac:dyDescent="0.25">
      <c r="A11561" s="5"/>
      <c r="B11561" s="5"/>
      <c r="C11561" s="5"/>
    </row>
    <row r="11562" spans="1:3" x14ac:dyDescent="0.25">
      <c r="A11562" s="5"/>
      <c r="B11562" s="5"/>
      <c r="C11562" s="5"/>
    </row>
    <row r="11563" spans="1:3" x14ac:dyDescent="0.25">
      <c r="A11563" s="5"/>
      <c r="B11563" s="5"/>
      <c r="C11563" s="5"/>
    </row>
    <row r="11564" spans="1:3" x14ac:dyDescent="0.25">
      <c r="A11564" s="5"/>
      <c r="B11564" s="5"/>
      <c r="C11564" s="5"/>
    </row>
    <row r="11565" spans="1:3" x14ac:dyDescent="0.25">
      <c r="A11565" s="5"/>
      <c r="B11565" s="5"/>
      <c r="C11565" s="5"/>
    </row>
    <row r="11566" spans="1:3" x14ac:dyDescent="0.25">
      <c r="A11566" s="5"/>
      <c r="B11566" s="5"/>
      <c r="C11566" s="5"/>
    </row>
    <row r="11567" spans="1:3" x14ac:dyDescent="0.25">
      <c r="A11567" s="5"/>
      <c r="B11567" s="5"/>
      <c r="C11567" s="5"/>
    </row>
    <row r="11568" spans="1:3" x14ac:dyDescent="0.25">
      <c r="A11568" s="5"/>
      <c r="B11568" s="5"/>
      <c r="C11568" s="5"/>
    </row>
    <row r="11569" spans="1:3" x14ac:dyDescent="0.25">
      <c r="A11569" s="5"/>
      <c r="B11569" s="5"/>
      <c r="C11569" s="5"/>
    </row>
    <row r="11570" spans="1:3" x14ac:dyDescent="0.25">
      <c r="A11570" s="5"/>
      <c r="B11570" s="5"/>
      <c r="C11570" s="5"/>
    </row>
    <row r="11571" spans="1:3" x14ac:dyDescent="0.25">
      <c r="A11571" s="5"/>
      <c r="B11571" s="5"/>
      <c r="C11571" s="5"/>
    </row>
    <row r="11572" spans="1:3" x14ac:dyDescent="0.25">
      <c r="A11572" s="5"/>
      <c r="B11572" s="5"/>
      <c r="C11572" s="5"/>
    </row>
    <row r="11573" spans="1:3" x14ac:dyDescent="0.25">
      <c r="A11573" s="5"/>
      <c r="B11573" s="5"/>
      <c r="C11573" s="5"/>
    </row>
    <row r="11574" spans="1:3" x14ac:dyDescent="0.25">
      <c r="A11574" s="5"/>
      <c r="B11574" s="5"/>
      <c r="C11574" s="5"/>
    </row>
    <row r="11575" spans="1:3" x14ac:dyDescent="0.25">
      <c r="A11575" s="5"/>
      <c r="B11575" s="5"/>
      <c r="C11575" s="5"/>
    </row>
    <row r="11576" spans="1:3" x14ac:dyDescent="0.25">
      <c r="A11576" s="5"/>
      <c r="B11576" s="5"/>
      <c r="C11576" s="5"/>
    </row>
    <row r="11577" spans="1:3" x14ac:dyDescent="0.25">
      <c r="A11577" s="5"/>
      <c r="B11577" s="5"/>
      <c r="C11577" s="5"/>
    </row>
    <row r="11578" spans="1:3" x14ac:dyDescent="0.25">
      <c r="A11578" s="5"/>
      <c r="B11578" s="5"/>
      <c r="C11578" s="5"/>
    </row>
    <row r="11579" spans="1:3" x14ac:dyDescent="0.25">
      <c r="A11579" s="5"/>
      <c r="B11579" s="5"/>
      <c r="C11579" s="5"/>
    </row>
    <row r="11580" spans="1:3" x14ac:dyDescent="0.25">
      <c r="A11580" s="5"/>
      <c r="B11580" s="5"/>
      <c r="C11580" s="5"/>
    </row>
    <row r="11581" spans="1:3" x14ac:dyDescent="0.25">
      <c r="A11581" s="5"/>
      <c r="B11581" s="5"/>
      <c r="C11581" s="5"/>
    </row>
    <row r="11582" spans="1:3" x14ac:dyDescent="0.25">
      <c r="A11582" s="5"/>
      <c r="B11582" s="5"/>
      <c r="C11582" s="5"/>
    </row>
    <row r="11583" spans="1:3" x14ac:dyDescent="0.25">
      <c r="A11583" s="5"/>
      <c r="B11583" s="5"/>
      <c r="C11583" s="5"/>
    </row>
    <row r="11584" spans="1:3" x14ac:dyDescent="0.25">
      <c r="A11584" s="5"/>
      <c r="B11584" s="5"/>
      <c r="C11584" s="5"/>
    </row>
    <row r="11585" spans="1:3" x14ac:dyDescent="0.25">
      <c r="A11585" s="5"/>
      <c r="B11585" s="5"/>
      <c r="C11585" s="5"/>
    </row>
    <row r="11586" spans="1:3" x14ac:dyDescent="0.25">
      <c r="A11586" s="5"/>
      <c r="B11586" s="5"/>
      <c r="C11586" s="5"/>
    </row>
    <row r="11587" spans="1:3" x14ac:dyDescent="0.25">
      <c r="A11587" s="5"/>
      <c r="B11587" s="5"/>
      <c r="C11587" s="5"/>
    </row>
    <row r="11588" spans="1:3" x14ac:dyDescent="0.25">
      <c r="A11588" s="5"/>
      <c r="B11588" s="5"/>
      <c r="C11588" s="5"/>
    </row>
    <row r="11589" spans="1:3" x14ac:dyDescent="0.25">
      <c r="A11589" s="5"/>
      <c r="B11589" s="5"/>
      <c r="C11589" s="5"/>
    </row>
    <row r="11590" spans="1:3" x14ac:dyDescent="0.25">
      <c r="A11590" s="5"/>
      <c r="B11590" s="5"/>
      <c r="C11590" s="5"/>
    </row>
    <row r="11591" spans="1:3" x14ac:dyDescent="0.25">
      <c r="A11591" s="5"/>
      <c r="B11591" s="5"/>
      <c r="C11591" s="5"/>
    </row>
    <row r="11592" spans="1:3" x14ac:dyDescent="0.25">
      <c r="A11592" s="5"/>
      <c r="B11592" s="5"/>
      <c r="C11592" s="5"/>
    </row>
    <row r="11593" spans="1:3" x14ac:dyDescent="0.25">
      <c r="A11593" s="5"/>
      <c r="B11593" s="5"/>
      <c r="C11593" s="5"/>
    </row>
    <row r="11594" spans="1:3" x14ac:dyDescent="0.25">
      <c r="A11594" s="5"/>
      <c r="B11594" s="5"/>
      <c r="C11594" s="5"/>
    </row>
    <row r="11595" spans="1:3" x14ac:dyDescent="0.25">
      <c r="A11595" s="5"/>
      <c r="B11595" s="5"/>
      <c r="C11595" s="5"/>
    </row>
    <row r="11596" spans="1:3" x14ac:dyDescent="0.25">
      <c r="A11596" s="5"/>
      <c r="B11596" s="5"/>
      <c r="C11596" s="5"/>
    </row>
    <row r="11597" spans="1:3" x14ac:dyDescent="0.25">
      <c r="A11597" s="5"/>
      <c r="B11597" s="5"/>
      <c r="C11597" s="5"/>
    </row>
    <row r="11598" spans="1:3" x14ac:dyDescent="0.25">
      <c r="A11598" s="5"/>
      <c r="B11598" s="5"/>
      <c r="C11598" s="5"/>
    </row>
    <row r="11599" spans="1:3" x14ac:dyDescent="0.25">
      <c r="A11599" s="5"/>
      <c r="B11599" s="5"/>
      <c r="C11599" s="5"/>
    </row>
    <row r="11600" spans="1:3" x14ac:dyDescent="0.25">
      <c r="A11600" s="5"/>
      <c r="B11600" s="5"/>
      <c r="C11600" s="5"/>
    </row>
    <row r="11601" spans="1:3" x14ac:dyDescent="0.25">
      <c r="A11601" s="5"/>
      <c r="B11601" s="5"/>
      <c r="C11601" s="5"/>
    </row>
    <row r="11602" spans="1:3" x14ac:dyDescent="0.25">
      <c r="A11602" s="5"/>
      <c r="B11602" s="5"/>
      <c r="C11602" s="5"/>
    </row>
    <row r="11603" spans="1:3" x14ac:dyDescent="0.25">
      <c r="A11603" s="5"/>
      <c r="B11603" s="5"/>
      <c r="C11603" s="5"/>
    </row>
    <row r="11604" spans="1:3" x14ac:dyDescent="0.25">
      <c r="A11604" s="5"/>
      <c r="B11604" s="5"/>
      <c r="C11604" s="5"/>
    </row>
    <row r="11605" spans="1:3" x14ac:dyDescent="0.25">
      <c r="A11605" s="5"/>
      <c r="B11605" s="5"/>
      <c r="C11605" s="5"/>
    </row>
    <row r="11606" spans="1:3" x14ac:dyDescent="0.25">
      <c r="A11606" s="5"/>
      <c r="B11606" s="5"/>
      <c r="C11606" s="5"/>
    </row>
    <row r="11607" spans="1:3" x14ac:dyDescent="0.25">
      <c r="A11607" s="5"/>
      <c r="B11607" s="5"/>
      <c r="C11607" s="5"/>
    </row>
    <row r="11608" spans="1:3" x14ac:dyDescent="0.25">
      <c r="A11608" s="5"/>
      <c r="B11608" s="5"/>
      <c r="C11608" s="5"/>
    </row>
    <row r="11609" spans="1:3" x14ac:dyDescent="0.25">
      <c r="A11609" s="5"/>
      <c r="B11609" s="5"/>
      <c r="C11609" s="5"/>
    </row>
    <row r="11610" spans="1:3" x14ac:dyDescent="0.25">
      <c r="A11610" s="5"/>
      <c r="B11610" s="5"/>
      <c r="C11610" s="5"/>
    </row>
    <row r="11611" spans="1:3" x14ac:dyDescent="0.25">
      <c r="A11611" s="5"/>
      <c r="B11611" s="5"/>
      <c r="C11611" s="5"/>
    </row>
    <row r="11612" spans="1:3" x14ac:dyDescent="0.25">
      <c r="A11612" s="5"/>
      <c r="B11612" s="5"/>
      <c r="C11612" s="5"/>
    </row>
    <row r="11613" spans="1:3" x14ac:dyDescent="0.25">
      <c r="A11613" s="5"/>
      <c r="B11613" s="5"/>
      <c r="C11613" s="5"/>
    </row>
    <row r="11614" spans="1:3" x14ac:dyDescent="0.25">
      <c r="A11614" s="5"/>
      <c r="B11614" s="5"/>
      <c r="C11614" s="5"/>
    </row>
    <row r="11615" spans="1:3" x14ac:dyDescent="0.25">
      <c r="A11615" s="5"/>
      <c r="B11615" s="5"/>
      <c r="C11615" s="5"/>
    </row>
    <row r="11616" spans="1:3" x14ac:dyDescent="0.25">
      <c r="A11616" s="5"/>
      <c r="B11616" s="5"/>
      <c r="C11616" s="5"/>
    </row>
    <row r="11617" spans="1:3" x14ac:dyDescent="0.25">
      <c r="A11617" s="5"/>
      <c r="B11617" s="5"/>
      <c r="C11617" s="5"/>
    </row>
    <row r="11618" spans="1:3" x14ac:dyDescent="0.25">
      <c r="A11618" s="5"/>
      <c r="B11618" s="5"/>
      <c r="C11618" s="5"/>
    </row>
    <row r="11619" spans="1:3" x14ac:dyDescent="0.25">
      <c r="A11619" s="5"/>
      <c r="B11619" s="5"/>
      <c r="C11619" s="5"/>
    </row>
    <row r="11620" spans="1:3" x14ac:dyDescent="0.25">
      <c r="A11620" s="5"/>
      <c r="B11620" s="5"/>
      <c r="C11620" s="5"/>
    </row>
    <row r="11621" spans="1:3" x14ac:dyDescent="0.25">
      <c r="A11621" s="5"/>
      <c r="B11621" s="5"/>
      <c r="C11621" s="5"/>
    </row>
    <row r="11622" spans="1:3" x14ac:dyDescent="0.25">
      <c r="A11622" s="5"/>
      <c r="B11622" s="5"/>
      <c r="C11622" s="5"/>
    </row>
    <row r="11623" spans="1:3" x14ac:dyDescent="0.25">
      <c r="A11623" s="5"/>
      <c r="B11623" s="5"/>
      <c r="C11623" s="5"/>
    </row>
    <row r="11624" spans="1:3" x14ac:dyDescent="0.25">
      <c r="A11624" s="5"/>
      <c r="B11624" s="5"/>
      <c r="C11624" s="5"/>
    </row>
    <row r="11625" spans="1:3" x14ac:dyDescent="0.25">
      <c r="A11625" s="5"/>
      <c r="B11625" s="5"/>
      <c r="C11625" s="5"/>
    </row>
    <row r="11626" spans="1:3" x14ac:dyDescent="0.25">
      <c r="A11626" s="5"/>
      <c r="B11626" s="5"/>
      <c r="C11626" s="5"/>
    </row>
    <row r="11627" spans="1:3" x14ac:dyDescent="0.25">
      <c r="A11627" s="5"/>
      <c r="B11627" s="5"/>
      <c r="C11627" s="5"/>
    </row>
    <row r="11628" spans="1:3" x14ac:dyDescent="0.25">
      <c r="A11628" s="5"/>
      <c r="B11628" s="5"/>
      <c r="C11628" s="5"/>
    </row>
    <row r="11629" spans="1:3" x14ac:dyDescent="0.25">
      <c r="A11629" s="5"/>
      <c r="B11629" s="5"/>
      <c r="C11629" s="5"/>
    </row>
    <row r="11630" spans="1:3" x14ac:dyDescent="0.25">
      <c r="A11630" s="5"/>
      <c r="B11630" s="5"/>
      <c r="C11630" s="5"/>
    </row>
    <row r="11631" spans="1:3" x14ac:dyDescent="0.25">
      <c r="A11631" s="5"/>
      <c r="B11631" s="5"/>
      <c r="C11631" s="5"/>
    </row>
    <row r="11632" spans="1:3" x14ac:dyDescent="0.25">
      <c r="A11632" s="5"/>
      <c r="B11632" s="5"/>
      <c r="C11632" s="5"/>
    </row>
    <row r="11633" spans="1:3" x14ac:dyDescent="0.25">
      <c r="A11633" s="5"/>
      <c r="B11633" s="5"/>
      <c r="C11633" s="5"/>
    </row>
    <row r="11634" spans="1:3" x14ac:dyDescent="0.25">
      <c r="A11634" s="5"/>
      <c r="B11634" s="5"/>
      <c r="C11634" s="5"/>
    </row>
    <row r="11635" spans="1:3" x14ac:dyDescent="0.25">
      <c r="A11635" s="5"/>
      <c r="B11635" s="5"/>
      <c r="C11635" s="5"/>
    </row>
    <row r="11636" spans="1:3" x14ac:dyDescent="0.25">
      <c r="A11636" s="5"/>
      <c r="B11636" s="5"/>
      <c r="C11636" s="5"/>
    </row>
    <row r="11637" spans="1:3" x14ac:dyDescent="0.25">
      <c r="A11637" s="5"/>
      <c r="B11637" s="5"/>
      <c r="C11637" s="5"/>
    </row>
    <row r="11638" spans="1:3" x14ac:dyDescent="0.25">
      <c r="A11638" s="5"/>
      <c r="B11638" s="5"/>
      <c r="C11638" s="5"/>
    </row>
    <row r="11639" spans="1:3" x14ac:dyDescent="0.25">
      <c r="A11639" s="5"/>
      <c r="B11639" s="5"/>
      <c r="C11639" s="5"/>
    </row>
    <row r="11640" spans="1:3" x14ac:dyDescent="0.25">
      <c r="A11640" s="5"/>
      <c r="B11640" s="5"/>
      <c r="C11640" s="5"/>
    </row>
    <row r="11641" spans="1:3" x14ac:dyDescent="0.25">
      <c r="A11641" s="5"/>
      <c r="B11641" s="5"/>
      <c r="C11641" s="5"/>
    </row>
    <row r="11642" spans="1:3" x14ac:dyDescent="0.25">
      <c r="A11642" s="5"/>
      <c r="B11642" s="5"/>
      <c r="C11642" s="5"/>
    </row>
    <row r="11643" spans="1:3" x14ac:dyDescent="0.25">
      <c r="A11643" s="5"/>
      <c r="B11643" s="5"/>
      <c r="C11643" s="5"/>
    </row>
    <row r="11644" spans="1:3" x14ac:dyDescent="0.25">
      <c r="A11644" s="5"/>
      <c r="B11644" s="5"/>
      <c r="C11644" s="5"/>
    </row>
    <row r="11645" spans="1:3" x14ac:dyDescent="0.25">
      <c r="A11645" s="5"/>
      <c r="B11645" s="5"/>
      <c r="C11645" s="5"/>
    </row>
    <row r="11646" spans="1:3" x14ac:dyDescent="0.25">
      <c r="A11646" s="5"/>
      <c r="B11646" s="5"/>
      <c r="C11646" s="5"/>
    </row>
    <row r="11647" spans="1:3" x14ac:dyDescent="0.25">
      <c r="A11647" s="5"/>
      <c r="B11647" s="5"/>
      <c r="C11647" s="5"/>
    </row>
    <row r="11648" spans="1:3" x14ac:dyDescent="0.25">
      <c r="A11648" s="5"/>
      <c r="B11648" s="5"/>
      <c r="C11648" s="5"/>
    </row>
    <row r="11649" spans="1:3" x14ac:dyDescent="0.25">
      <c r="A11649" s="5"/>
      <c r="B11649" s="5"/>
      <c r="C11649" s="5"/>
    </row>
    <row r="11650" spans="1:3" x14ac:dyDescent="0.25">
      <c r="A11650" s="5"/>
      <c r="B11650" s="5"/>
      <c r="C11650" s="5"/>
    </row>
    <row r="11651" spans="1:3" x14ac:dyDescent="0.25">
      <c r="A11651" s="5"/>
      <c r="B11651" s="5"/>
      <c r="C11651" s="5"/>
    </row>
    <row r="11652" spans="1:3" x14ac:dyDescent="0.25">
      <c r="A11652" s="5"/>
      <c r="B11652" s="5"/>
      <c r="C11652" s="5"/>
    </row>
    <row r="11653" spans="1:3" x14ac:dyDescent="0.25">
      <c r="A11653" s="5"/>
      <c r="B11653" s="5"/>
      <c r="C11653" s="5"/>
    </row>
    <row r="11654" spans="1:3" x14ac:dyDescent="0.25">
      <c r="A11654" s="5"/>
      <c r="B11654" s="5"/>
      <c r="C11654" s="5"/>
    </row>
    <row r="11655" spans="1:3" x14ac:dyDescent="0.25">
      <c r="A11655" s="5"/>
      <c r="B11655" s="5"/>
      <c r="C11655" s="5"/>
    </row>
    <row r="11656" spans="1:3" x14ac:dyDescent="0.25">
      <c r="A11656" s="5"/>
      <c r="B11656" s="5"/>
      <c r="C11656" s="5"/>
    </row>
    <row r="11657" spans="1:3" x14ac:dyDescent="0.25">
      <c r="A11657" s="5"/>
      <c r="B11657" s="5"/>
      <c r="C11657" s="5"/>
    </row>
    <row r="11658" spans="1:3" x14ac:dyDescent="0.25">
      <c r="A11658" s="5"/>
      <c r="B11658" s="5"/>
      <c r="C11658" s="5"/>
    </row>
    <row r="11659" spans="1:3" x14ac:dyDescent="0.25">
      <c r="A11659" s="5"/>
      <c r="B11659" s="5"/>
      <c r="C11659" s="5"/>
    </row>
    <row r="11660" spans="1:3" x14ac:dyDescent="0.25">
      <c r="A11660" s="5"/>
      <c r="B11660" s="5"/>
      <c r="C11660" s="5"/>
    </row>
    <row r="11661" spans="1:3" x14ac:dyDescent="0.25">
      <c r="A11661" s="5"/>
      <c r="B11661" s="5"/>
      <c r="C11661" s="5"/>
    </row>
    <row r="11662" spans="1:3" x14ac:dyDescent="0.25">
      <c r="A11662" s="5"/>
      <c r="B11662" s="5"/>
      <c r="C11662" s="5"/>
    </row>
    <row r="11663" spans="1:3" x14ac:dyDescent="0.25">
      <c r="A11663" s="5"/>
      <c r="B11663" s="5"/>
      <c r="C11663" s="5"/>
    </row>
    <row r="11664" spans="1:3" x14ac:dyDescent="0.25">
      <c r="A11664" s="5"/>
      <c r="B11664" s="5"/>
      <c r="C11664" s="5"/>
    </row>
    <row r="11665" spans="1:3" x14ac:dyDescent="0.25">
      <c r="A11665" s="5"/>
      <c r="B11665" s="5"/>
      <c r="C11665" s="5"/>
    </row>
    <row r="11666" spans="1:3" x14ac:dyDescent="0.25">
      <c r="A11666" s="5"/>
      <c r="B11666" s="5"/>
      <c r="C11666" s="5"/>
    </row>
    <row r="11667" spans="1:3" x14ac:dyDescent="0.25">
      <c r="A11667" s="5"/>
      <c r="B11667" s="5"/>
      <c r="C11667" s="5"/>
    </row>
    <row r="11668" spans="1:3" x14ac:dyDescent="0.25">
      <c r="A11668" s="5"/>
      <c r="B11668" s="5"/>
      <c r="C11668" s="5"/>
    </row>
    <row r="11669" spans="1:3" x14ac:dyDescent="0.25">
      <c r="A11669" s="5"/>
      <c r="B11669" s="5"/>
      <c r="C11669" s="5"/>
    </row>
    <row r="11670" spans="1:3" x14ac:dyDescent="0.25">
      <c r="A11670" s="5"/>
      <c r="B11670" s="5"/>
      <c r="C11670" s="5"/>
    </row>
    <row r="11671" spans="1:3" x14ac:dyDescent="0.25">
      <c r="A11671" s="5"/>
      <c r="B11671" s="5"/>
      <c r="C11671" s="5"/>
    </row>
    <row r="11672" spans="1:3" x14ac:dyDescent="0.25">
      <c r="A11672" s="5"/>
      <c r="B11672" s="5"/>
      <c r="C11672" s="5"/>
    </row>
    <row r="11673" spans="1:3" x14ac:dyDescent="0.25">
      <c r="A11673" s="5"/>
      <c r="B11673" s="5"/>
      <c r="C11673" s="5"/>
    </row>
    <row r="11674" spans="1:3" x14ac:dyDescent="0.25">
      <c r="A11674" s="5"/>
      <c r="B11674" s="5"/>
      <c r="C11674" s="5"/>
    </row>
    <row r="11675" spans="1:3" x14ac:dyDescent="0.25">
      <c r="A11675" s="5"/>
      <c r="B11675" s="5"/>
      <c r="C11675" s="5"/>
    </row>
    <row r="11676" spans="1:3" x14ac:dyDescent="0.25">
      <c r="A11676" s="5"/>
      <c r="B11676" s="5"/>
      <c r="C11676" s="5"/>
    </row>
    <row r="11677" spans="1:3" x14ac:dyDescent="0.25">
      <c r="A11677" s="5"/>
      <c r="B11677" s="5"/>
      <c r="C11677" s="5"/>
    </row>
    <row r="11678" spans="1:3" x14ac:dyDescent="0.25">
      <c r="A11678" s="5"/>
      <c r="B11678" s="5"/>
      <c r="C11678" s="5"/>
    </row>
    <row r="11679" spans="1:3" x14ac:dyDescent="0.25">
      <c r="A11679" s="5"/>
      <c r="B11679" s="5"/>
      <c r="C11679" s="5"/>
    </row>
    <row r="11680" spans="1:3" x14ac:dyDescent="0.25">
      <c r="A11680" s="5"/>
      <c r="B11680" s="5"/>
      <c r="C11680" s="5"/>
    </row>
    <row r="11681" spans="1:3" x14ac:dyDescent="0.25">
      <c r="A11681" s="5"/>
      <c r="B11681" s="5"/>
      <c r="C11681" s="5"/>
    </row>
    <row r="11682" spans="1:3" x14ac:dyDescent="0.25">
      <c r="A11682" s="5"/>
      <c r="B11682" s="5"/>
      <c r="C11682" s="5"/>
    </row>
    <row r="11683" spans="1:3" x14ac:dyDescent="0.25">
      <c r="A11683" s="5"/>
      <c r="B11683" s="5"/>
      <c r="C11683" s="5"/>
    </row>
    <row r="11684" spans="1:3" x14ac:dyDescent="0.25">
      <c r="A11684" s="5"/>
      <c r="B11684" s="5"/>
      <c r="C11684" s="5"/>
    </row>
    <row r="11685" spans="1:3" x14ac:dyDescent="0.25">
      <c r="A11685" s="5"/>
      <c r="B11685" s="5"/>
      <c r="C11685" s="5"/>
    </row>
    <row r="11686" spans="1:3" x14ac:dyDescent="0.25">
      <c r="A11686" s="5"/>
      <c r="B11686" s="5"/>
      <c r="C11686" s="5"/>
    </row>
    <row r="11687" spans="1:3" x14ac:dyDescent="0.25">
      <c r="A11687" s="5"/>
      <c r="B11687" s="5"/>
      <c r="C11687" s="5"/>
    </row>
    <row r="11688" spans="1:3" x14ac:dyDescent="0.25">
      <c r="A11688" s="5"/>
      <c r="B11688" s="5"/>
      <c r="C11688" s="5"/>
    </row>
    <row r="11689" spans="1:3" x14ac:dyDescent="0.25">
      <c r="A11689" s="5"/>
      <c r="B11689" s="5"/>
      <c r="C11689" s="5"/>
    </row>
    <row r="11690" spans="1:3" x14ac:dyDescent="0.25">
      <c r="A11690" s="5"/>
      <c r="B11690" s="5"/>
      <c r="C11690" s="5"/>
    </row>
    <row r="11691" spans="1:3" x14ac:dyDescent="0.25">
      <c r="A11691" s="5"/>
      <c r="B11691" s="5"/>
      <c r="C11691" s="5"/>
    </row>
    <row r="11692" spans="1:3" x14ac:dyDescent="0.25">
      <c r="A11692" s="5"/>
      <c r="B11692" s="5"/>
      <c r="C11692" s="5"/>
    </row>
    <row r="11693" spans="1:3" x14ac:dyDescent="0.25">
      <c r="A11693" s="5"/>
      <c r="B11693" s="5"/>
      <c r="C11693" s="5"/>
    </row>
    <row r="11694" spans="1:3" x14ac:dyDescent="0.25">
      <c r="A11694" s="5"/>
      <c r="B11694" s="5"/>
      <c r="C11694" s="5"/>
    </row>
    <row r="11695" spans="1:3" x14ac:dyDescent="0.25">
      <c r="A11695" s="5"/>
      <c r="B11695" s="5"/>
      <c r="C11695" s="5"/>
    </row>
    <row r="11696" spans="1:3" x14ac:dyDescent="0.25">
      <c r="A11696" s="5"/>
      <c r="B11696" s="5"/>
      <c r="C11696" s="5"/>
    </row>
    <row r="11697" spans="1:3" x14ac:dyDescent="0.25">
      <c r="A11697" s="5"/>
      <c r="B11697" s="5"/>
      <c r="C11697" s="5"/>
    </row>
    <row r="11698" spans="1:3" x14ac:dyDescent="0.25">
      <c r="A11698" s="5"/>
      <c r="B11698" s="5"/>
      <c r="C11698" s="5"/>
    </row>
    <row r="11699" spans="1:3" x14ac:dyDescent="0.25">
      <c r="A11699" s="5"/>
      <c r="B11699" s="5"/>
      <c r="C11699" s="5"/>
    </row>
    <row r="11700" spans="1:3" x14ac:dyDescent="0.25">
      <c r="A11700" s="5"/>
      <c r="B11700" s="5"/>
      <c r="C11700" s="5"/>
    </row>
    <row r="11701" spans="1:3" x14ac:dyDescent="0.25">
      <c r="A11701" s="5"/>
      <c r="B11701" s="5"/>
      <c r="C11701" s="5"/>
    </row>
    <row r="11702" spans="1:3" x14ac:dyDescent="0.25">
      <c r="A11702" s="5"/>
      <c r="B11702" s="5"/>
      <c r="C11702" s="5"/>
    </row>
    <row r="11703" spans="1:3" x14ac:dyDescent="0.25">
      <c r="A11703" s="5"/>
      <c r="B11703" s="5"/>
      <c r="C11703" s="5"/>
    </row>
    <row r="11704" spans="1:3" x14ac:dyDescent="0.25">
      <c r="A11704" s="5"/>
      <c r="B11704" s="5"/>
      <c r="C11704" s="5"/>
    </row>
    <row r="11705" spans="1:3" x14ac:dyDescent="0.25">
      <c r="A11705" s="5"/>
      <c r="B11705" s="5"/>
      <c r="C11705" s="5"/>
    </row>
    <row r="11706" spans="1:3" x14ac:dyDescent="0.25">
      <c r="A11706" s="5"/>
      <c r="B11706" s="5"/>
      <c r="C11706" s="5"/>
    </row>
    <row r="11707" spans="1:3" x14ac:dyDescent="0.25">
      <c r="A11707" s="5"/>
      <c r="B11707" s="5"/>
      <c r="C11707" s="5"/>
    </row>
    <row r="11708" spans="1:3" x14ac:dyDescent="0.25">
      <c r="A11708" s="5"/>
      <c r="B11708" s="5"/>
      <c r="C11708" s="5"/>
    </row>
    <row r="11709" spans="1:3" x14ac:dyDescent="0.25">
      <c r="A11709" s="5"/>
      <c r="B11709" s="5"/>
      <c r="C11709" s="5"/>
    </row>
    <row r="11710" spans="1:3" x14ac:dyDescent="0.25">
      <c r="A11710" s="5"/>
      <c r="B11710" s="5"/>
      <c r="C11710" s="5"/>
    </row>
    <row r="11711" spans="1:3" x14ac:dyDescent="0.25">
      <c r="A11711" s="5"/>
      <c r="B11711" s="5"/>
      <c r="C11711" s="5"/>
    </row>
    <row r="11712" spans="1:3" x14ac:dyDescent="0.25">
      <c r="A11712" s="5"/>
      <c r="B11712" s="5"/>
      <c r="C11712" s="5"/>
    </row>
    <row r="11713" spans="1:3" x14ac:dyDescent="0.25">
      <c r="A11713" s="5"/>
      <c r="B11713" s="5"/>
      <c r="C11713" s="5"/>
    </row>
    <row r="11714" spans="1:3" x14ac:dyDescent="0.25">
      <c r="A11714" s="5"/>
      <c r="B11714" s="5"/>
      <c r="C11714" s="5"/>
    </row>
    <row r="11715" spans="1:3" x14ac:dyDescent="0.25">
      <c r="A11715" s="5"/>
      <c r="B11715" s="5"/>
      <c r="C11715" s="5"/>
    </row>
    <row r="11716" spans="1:3" x14ac:dyDescent="0.25">
      <c r="A11716" s="5"/>
      <c r="B11716" s="5"/>
      <c r="C11716" s="5"/>
    </row>
    <row r="11717" spans="1:3" x14ac:dyDescent="0.25">
      <c r="A11717" s="5"/>
      <c r="B11717" s="5"/>
      <c r="C11717" s="5"/>
    </row>
    <row r="11718" spans="1:3" x14ac:dyDescent="0.25">
      <c r="A11718" s="5"/>
      <c r="B11718" s="5"/>
      <c r="C11718" s="5"/>
    </row>
    <row r="11719" spans="1:3" x14ac:dyDescent="0.25">
      <c r="A11719" s="5"/>
      <c r="B11719" s="5"/>
      <c r="C11719" s="5"/>
    </row>
    <row r="11720" spans="1:3" x14ac:dyDescent="0.25">
      <c r="A11720" s="5"/>
      <c r="B11720" s="5"/>
      <c r="C11720" s="5"/>
    </row>
    <row r="11721" spans="1:3" x14ac:dyDescent="0.25">
      <c r="A11721" s="5"/>
      <c r="B11721" s="5"/>
      <c r="C11721" s="5"/>
    </row>
    <row r="11722" spans="1:3" x14ac:dyDescent="0.25">
      <c r="A11722" s="5"/>
      <c r="B11722" s="5"/>
      <c r="C11722" s="5"/>
    </row>
    <row r="11723" spans="1:3" x14ac:dyDescent="0.25">
      <c r="A11723" s="5"/>
      <c r="B11723" s="5"/>
      <c r="C11723" s="5"/>
    </row>
    <row r="11724" spans="1:3" x14ac:dyDescent="0.25">
      <c r="A11724" s="5"/>
      <c r="B11724" s="5"/>
      <c r="C11724" s="5"/>
    </row>
    <row r="11725" spans="1:3" x14ac:dyDescent="0.25">
      <c r="A11725" s="5"/>
      <c r="B11725" s="5"/>
      <c r="C11725" s="5"/>
    </row>
    <row r="11726" spans="1:3" x14ac:dyDescent="0.25">
      <c r="A11726" s="5"/>
      <c r="B11726" s="5"/>
      <c r="C11726" s="5"/>
    </row>
    <row r="11727" spans="1:3" x14ac:dyDescent="0.25">
      <c r="A11727" s="5"/>
      <c r="B11727" s="5"/>
      <c r="C11727" s="5"/>
    </row>
    <row r="11728" spans="1:3" x14ac:dyDescent="0.25">
      <c r="A11728" s="5"/>
      <c r="B11728" s="5"/>
      <c r="C11728" s="5"/>
    </row>
    <row r="11729" spans="1:3" x14ac:dyDescent="0.25">
      <c r="A11729" s="5"/>
      <c r="B11729" s="5"/>
      <c r="C11729" s="5"/>
    </row>
    <row r="11730" spans="1:3" x14ac:dyDescent="0.25">
      <c r="A11730" s="5"/>
      <c r="B11730" s="5"/>
      <c r="C11730" s="5"/>
    </row>
    <row r="11731" spans="1:3" x14ac:dyDescent="0.25">
      <c r="A11731" s="5"/>
      <c r="B11731" s="5"/>
      <c r="C11731" s="5"/>
    </row>
    <row r="11732" spans="1:3" x14ac:dyDescent="0.25">
      <c r="A11732" s="5"/>
      <c r="B11732" s="5"/>
      <c r="C11732" s="5"/>
    </row>
    <row r="11733" spans="1:3" x14ac:dyDescent="0.25">
      <c r="A11733" s="5"/>
      <c r="B11733" s="5"/>
      <c r="C11733" s="5"/>
    </row>
    <row r="11734" spans="1:3" x14ac:dyDescent="0.25">
      <c r="A11734" s="5"/>
      <c r="B11734" s="5"/>
      <c r="C11734" s="5"/>
    </row>
    <row r="11735" spans="1:3" x14ac:dyDescent="0.25">
      <c r="A11735" s="5"/>
      <c r="B11735" s="5"/>
      <c r="C11735" s="5"/>
    </row>
    <row r="11736" spans="1:3" x14ac:dyDescent="0.25">
      <c r="A11736" s="5"/>
      <c r="B11736" s="5"/>
      <c r="C11736" s="5"/>
    </row>
    <row r="11737" spans="1:3" x14ac:dyDescent="0.25">
      <c r="A11737" s="5"/>
      <c r="B11737" s="5"/>
      <c r="C11737" s="5"/>
    </row>
    <row r="11738" spans="1:3" x14ac:dyDescent="0.25">
      <c r="A11738" s="5"/>
      <c r="B11738" s="5"/>
      <c r="C11738" s="5"/>
    </row>
    <row r="11739" spans="1:3" x14ac:dyDescent="0.25">
      <c r="A11739" s="5"/>
      <c r="B11739" s="5"/>
      <c r="C11739" s="5"/>
    </row>
    <row r="11740" spans="1:3" x14ac:dyDescent="0.25">
      <c r="A11740" s="5"/>
      <c r="B11740" s="5"/>
      <c r="C11740" s="5"/>
    </row>
    <row r="11741" spans="1:3" x14ac:dyDescent="0.25">
      <c r="A11741" s="5"/>
      <c r="B11741" s="5"/>
      <c r="C11741" s="5"/>
    </row>
    <row r="11742" spans="1:3" x14ac:dyDescent="0.25">
      <c r="A11742" s="5"/>
      <c r="B11742" s="5"/>
      <c r="C11742" s="5"/>
    </row>
    <row r="11743" spans="1:3" x14ac:dyDescent="0.25">
      <c r="A11743" s="5"/>
      <c r="B11743" s="5"/>
      <c r="C11743" s="5"/>
    </row>
    <row r="11744" spans="1:3" x14ac:dyDescent="0.25">
      <c r="A11744" s="5"/>
      <c r="B11744" s="5"/>
      <c r="C11744" s="5"/>
    </row>
    <row r="11745" spans="1:3" x14ac:dyDescent="0.25">
      <c r="A11745" s="5"/>
      <c r="B11745" s="5"/>
      <c r="C11745" s="5"/>
    </row>
    <row r="11746" spans="1:3" x14ac:dyDescent="0.25">
      <c r="A11746" s="5"/>
      <c r="B11746" s="5"/>
      <c r="C11746" s="5"/>
    </row>
    <row r="11747" spans="1:3" x14ac:dyDescent="0.25">
      <c r="A11747" s="5"/>
      <c r="B11747" s="5"/>
      <c r="C11747" s="5"/>
    </row>
    <row r="11748" spans="1:3" x14ac:dyDescent="0.25">
      <c r="A11748" s="5"/>
      <c r="B11748" s="5"/>
      <c r="C11748" s="5"/>
    </row>
    <row r="11749" spans="1:3" x14ac:dyDescent="0.25">
      <c r="A11749" s="5"/>
      <c r="B11749" s="5"/>
      <c r="C11749" s="5"/>
    </row>
    <row r="11750" spans="1:3" x14ac:dyDescent="0.25">
      <c r="A11750" s="5"/>
      <c r="B11750" s="5"/>
      <c r="C11750" s="5"/>
    </row>
    <row r="11751" spans="1:3" x14ac:dyDescent="0.25">
      <c r="A11751" s="5"/>
      <c r="B11751" s="5"/>
      <c r="C11751" s="5"/>
    </row>
    <row r="11752" spans="1:3" x14ac:dyDescent="0.25">
      <c r="A11752" s="5"/>
      <c r="B11752" s="5"/>
      <c r="C11752" s="5"/>
    </row>
    <row r="11753" spans="1:3" x14ac:dyDescent="0.25">
      <c r="A11753" s="5"/>
      <c r="B11753" s="5"/>
      <c r="C11753" s="5"/>
    </row>
    <row r="11754" spans="1:3" x14ac:dyDescent="0.25">
      <c r="A11754" s="5"/>
      <c r="B11754" s="5"/>
      <c r="C11754" s="5"/>
    </row>
    <row r="11755" spans="1:3" x14ac:dyDescent="0.25">
      <c r="A11755" s="5"/>
      <c r="B11755" s="5"/>
      <c r="C11755" s="5"/>
    </row>
    <row r="11756" spans="1:3" x14ac:dyDescent="0.25">
      <c r="A11756" s="5"/>
      <c r="B11756" s="5"/>
      <c r="C11756" s="5"/>
    </row>
    <row r="11757" spans="1:3" x14ac:dyDescent="0.25">
      <c r="A11757" s="5"/>
      <c r="B11757" s="5"/>
      <c r="C11757" s="5"/>
    </row>
    <row r="11758" spans="1:3" x14ac:dyDescent="0.25">
      <c r="A11758" s="5"/>
      <c r="B11758" s="5"/>
      <c r="C11758" s="5"/>
    </row>
    <row r="11759" spans="1:3" x14ac:dyDescent="0.25">
      <c r="A11759" s="5"/>
      <c r="B11759" s="5"/>
      <c r="C11759" s="5"/>
    </row>
    <row r="11760" spans="1:3" x14ac:dyDescent="0.25">
      <c r="A11760" s="5"/>
      <c r="B11760" s="5"/>
      <c r="C11760" s="5"/>
    </row>
    <row r="11761" spans="1:3" x14ac:dyDescent="0.25">
      <c r="A11761" s="5"/>
      <c r="B11761" s="5"/>
      <c r="C11761" s="5"/>
    </row>
    <row r="11762" spans="1:3" x14ac:dyDescent="0.25">
      <c r="A11762" s="5"/>
      <c r="B11762" s="5"/>
      <c r="C11762" s="5"/>
    </row>
    <row r="11763" spans="1:3" x14ac:dyDescent="0.25">
      <c r="A11763" s="5"/>
      <c r="B11763" s="5"/>
      <c r="C11763" s="5"/>
    </row>
    <row r="11764" spans="1:3" x14ac:dyDescent="0.25">
      <c r="A11764" s="5"/>
      <c r="B11764" s="5"/>
      <c r="C11764" s="5"/>
    </row>
    <row r="11765" spans="1:3" x14ac:dyDescent="0.25">
      <c r="A11765" s="5"/>
      <c r="B11765" s="5"/>
      <c r="C11765" s="5"/>
    </row>
    <row r="11766" spans="1:3" x14ac:dyDescent="0.25">
      <c r="A11766" s="5"/>
      <c r="B11766" s="5"/>
      <c r="C11766" s="5"/>
    </row>
    <row r="11767" spans="1:3" x14ac:dyDescent="0.25">
      <c r="A11767" s="5"/>
      <c r="B11767" s="5"/>
      <c r="C11767" s="5"/>
    </row>
    <row r="11768" spans="1:3" x14ac:dyDescent="0.25">
      <c r="A11768" s="5"/>
      <c r="B11768" s="5"/>
      <c r="C11768" s="5"/>
    </row>
    <row r="11769" spans="1:3" x14ac:dyDescent="0.25">
      <c r="A11769" s="5"/>
      <c r="B11769" s="5"/>
      <c r="C11769" s="5"/>
    </row>
    <row r="11770" spans="1:3" x14ac:dyDescent="0.25">
      <c r="A11770" s="5"/>
      <c r="B11770" s="5"/>
      <c r="C11770" s="5"/>
    </row>
    <row r="11771" spans="1:3" x14ac:dyDescent="0.25">
      <c r="A11771" s="5"/>
      <c r="B11771" s="5"/>
      <c r="C11771" s="5"/>
    </row>
    <row r="11772" spans="1:3" x14ac:dyDescent="0.25">
      <c r="A11772" s="5"/>
      <c r="B11772" s="5"/>
      <c r="C11772" s="5"/>
    </row>
    <row r="11773" spans="1:3" x14ac:dyDescent="0.25">
      <c r="A11773" s="5"/>
      <c r="B11773" s="5"/>
      <c r="C11773" s="5"/>
    </row>
    <row r="11774" spans="1:3" x14ac:dyDescent="0.25">
      <c r="A11774" s="5"/>
      <c r="B11774" s="5"/>
      <c r="C11774" s="5"/>
    </row>
    <row r="11775" spans="1:3" x14ac:dyDescent="0.25">
      <c r="A11775" s="5"/>
      <c r="B11775" s="5"/>
      <c r="C11775" s="5"/>
    </row>
    <row r="11776" spans="1:3" x14ac:dyDescent="0.25">
      <c r="A11776" s="5"/>
      <c r="B11776" s="5"/>
      <c r="C11776" s="5"/>
    </row>
    <row r="11777" spans="1:3" x14ac:dyDescent="0.25">
      <c r="A11777" s="5"/>
      <c r="B11777" s="5"/>
      <c r="C11777" s="5"/>
    </row>
    <row r="11778" spans="1:3" x14ac:dyDescent="0.25">
      <c r="A11778" s="5"/>
      <c r="B11778" s="5"/>
      <c r="C11778" s="5"/>
    </row>
    <row r="11779" spans="1:3" x14ac:dyDescent="0.25">
      <c r="A11779" s="5"/>
      <c r="B11779" s="5"/>
      <c r="C11779" s="5"/>
    </row>
    <row r="11780" spans="1:3" x14ac:dyDescent="0.25">
      <c r="A11780" s="5"/>
      <c r="B11780" s="5"/>
      <c r="C11780" s="5"/>
    </row>
    <row r="11781" spans="1:3" x14ac:dyDescent="0.25">
      <c r="A11781" s="5"/>
      <c r="B11781" s="5"/>
      <c r="C11781" s="5"/>
    </row>
    <row r="11782" spans="1:3" x14ac:dyDescent="0.25">
      <c r="A11782" s="5"/>
      <c r="B11782" s="5"/>
      <c r="C11782" s="5"/>
    </row>
    <row r="11783" spans="1:3" x14ac:dyDescent="0.25">
      <c r="A11783" s="5"/>
      <c r="B11783" s="5"/>
      <c r="C11783" s="5"/>
    </row>
    <row r="11784" spans="1:3" x14ac:dyDescent="0.25">
      <c r="A11784" s="5"/>
      <c r="B11784" s="5"/>
      <c r="C11784" s="5"/>
    </row>
    <row r="11785" spans="1:3" x14ac:dyDescent="0.25">
      <c r="A11785" s="5"/>
      <c r="B11785" s="5"/>
      <c r="C11785" s="5"/>
    </row>
    <row r="11786" spans="1:3" x14ac:dyDescent="0.25">
      <c r="A11786" s="5"/>
      <c r="B11786" s="5"/>
      <c r="C11786" s="5"/>
    </row>
    <row r="11787" spans="1:3" x14ac:dyDescent="0.25">
      <c r="A11787" s="5"/>
      <c r="B11787" s="5"/>
      <c r="C11787" s="5"/>
    </row>
    <row r="11788" spans="1:3" x14ac:dyDescent="0.25">
      <c r="A11788" s="5"/>
      <c r="B11788" s="5"/>
      <c r="C11788" s="5"/>
    </row>
    <row r="11789" spans="1:3" x14ac:dyDescent="0.25">
      <c r="A11789" s="5"/>
      <c r="B11789" s="5"/>
      <c r="C11789" s="5"/>
    </row>
    <row r="11790" spans="1:3" x14ac:dyDescent="0.25">
      <c r="A11790" s="5"/>
      <c r="B11790" s="5"/>
      <c r="C11790" s="5"/>
    </row>
    <row r="11791" spans="1:3" x14ac:dyDescent="0.25">
      <c r="A11791" s="5"/>
      <c r="B11791" s="5"/>
      <c r="C11791" s="5"/>
    </row>
    <row r="11792" spans="1:3" x14ac:dyDescent="0.25">
      <c r="A11792" s="5"/>
      <c r="B11792" s="5"/>
      <c r="C11792" s="5"/>
    </row>
    <row r="11793" spans="1:3" x14ac:dyDescent="0.25">
      <c r="A11793" s="5"/>
      <c r="B11793" s="5"/>
      <c r="C11793" s="5"/>
    </row>
    <row r="11794" spans="1:3" x14ac:dyDescent="0.25">
      <c r="A11794" s="5"/>
      <c r="B11794" s="5"/>
      <c r="C11794" s="5"/>
    </row>
    <row r="11795" spans="1:3" x14ac:dyDescent="0.25">
      <c r="A11795" s="5"/>
      <c r="B11795" s="5"/>
      <c r="C11795" s="5"/>
    </row>
    <row r="11796" spans="1:3" x14ac:dyDescent="0.25">
      <c r="A11796" s="5"/>
      <c r="B11796" s="5"/>
      <c r="C11796" s="5"/>
    </row>
    <row r="11797" spans="1:3" x14ac:dyDescent="0.25">
      <c r="A11797" s="5"/>
      <c r="B11797" s="5"/>
      <c r="C11797" s="5"/>
    </row>
    <row r="11798" spans="1:3" x14ac:dyDescent="0.25">
      <c r="A11798" s="5"/>
      <c r="B11798" s="5"/>
      <c r="C11798" s="5"/>
    </row>
    <row r="11799" spans="1:3" x14ac:dyDescent="0.25">
      <c r="A11799" s="5"/>
      <c r="B11799" s="5"/>
      <c r="C11799" s="5"/>
    </row>
    <row r="11800" spans="1:3" x14ac:dyDescent="0.25">
      <c r="A11800" s="5"/>
      <c r="B11800" s="5"/>
      <c r="C11800" s="5"/>
    </row>
    <row r="11801" spans="1:3" x14ac:dyDescent="0.25">
      <c r="A11801" s="5"/>
      <c r="B11801" s="5"/>
      <c r="C11801" s="5"/>
    </row>
    <row r="11802" spans="1:3" x14ac:dyDescent="0.25">
      <c r="A11802" s="5"/>
      <c r="B11802" s="5"/>
      <c r="C11802" s="5"/>
    </row>
    <row r="11803" spans="1:3" x14ac:dyDescent="0.25">
      <c r="A11803" s="5"/>
      <c r="B11803" s="5"/>
      <c r="C11803" s="5"/>
    </row>
    <row r="11804" spans="1:3" x14ac:dyDescent="0.25">
      <c r="A11804" s="5"/>
      <c r="B11804" s="5"/>
      <c r="C11804" s="5"/>
    </row>
    <row r="11805" spans="1:3" x14ac:dyDescent="0.25">
      <c r="A11805" s="5"/>
      <c r="B11805" s="5"/>
      <c r="C11805" s="5"/>
    </row>
    <row r="11806" spans="1:3" x14ac:dyDescent="0.25">
      <c r="A11806" s="5"/>
      <c r="B11806" s="5"/>
      <c r="C11806" s="5"/>
    </row>
    <row r="11807" spans="1:3" x14ac:dyDescent="0.25">
      <c r="A11807" s="5"/>
      <c r="B11807" s="5"/>
      <c r="C11807" s="5"/>
    </row>
    <row r="11808" spans="1:3" x14ac:dyDescent="0.25">
      <c r="A11808" s="5"/>
      <c r="B11808" s="5"/>
      <c r="C11808" s="5"/>
    </row>
    <row r="11809" spans="1:3" x14ac:dyDescent="0.25">
      <c r="A11809" s="5"/>
      <c r="B11809" s="5"/>
      <c r="C11809" s="5"/>
    </row>
    <row r="11810" spans="1:3" x14ac:dyDescent="0.25">
      <c r="A11810" s="5"/>
      <c r="B11810" s="5"/>
      <c r="C11810" s="5"/>
    </row>
    <row r="11811" spans="1:3" x14ac:dyDescent="0.25">
      <c r="A11811" s="5"/>
      <c r="B11811" s="5"/>
      <c r="C11811" s="5"/>
    </row>
    <row r="11812" spans="1:3" x14ac:dyDescent="0.25">
      <c r="A11812" s="5"/>
      <c r="B11812" s="5"/>
      <c r="C11812" s="5"/>
    </row>
    <row r="11813" spans="1:3" x14ac:dyDescent="0.25">
      <c r="A11813" s="5"/>
      <c r="B11813" s="5"/>
      <c r="C11813" s="5"/>
    </row>
    <row r="11814" spans="1:3" x14ac:dyDescent="0.25">
      <c r="A11814" s="5"/>
      <c r="B11814" s="5"/>
      <c r="C11814" s="5"/>
    </row>
    <row r="11815" spans="1:3" x14ac:dyDescent="0.25">
      <c r="A11815" s="5"/>
      <c r="B11815" s="5"/>
      <c r="C11815" s="5"/>
    </row>
    <row r="11816" spans="1:3" x14ac:dyDescent="0.25">
      <c r="A11816" s="5"/>
      <c r="B11816" s="5"/>
      <c r="C11816" s="5"/>
    </row>
    <row r="11817" spans="1:3" x14ac:dyDescent="0.25">
      <c r="A11817" s="5"/>
      <c r="B11817" s="5"/>
      <c r="C11817" s="5"/>
    </row>
    <row r="11818" spans="1:3" x14ac:dyDescent="0.25">
      <c r="A11818" s="5"/>
      <c r="B11818" s="5"/>
      <c r="C11818" s="5"/>
    </row>
    <row r="11819" spans="1:3" x14ac:dyDescent="0.25">
      <c r="A11819" s="5"/>
      <c r="B11819" s="5"/>
      <c r="C11819" s="5"/>
    </row>
    <row r="11820" spans="1:3" x14ac:dyDescent="0.25">
      <c r="A11820" s="5"/>
      <c r="B11820" s="5"/>
      <c r="C11820" s="5"/>
    </row>
    <row r="11821" spans="1:3" x14ac:dyDescent="0.25">
      <c r="A11821" s="5"/>
      <c r="B11821" s="5"/>
      <c r="C11821" s="5"/>
    </row>
    <row r="11822" spans="1:3" x14ac:dyDescent="0.25">
      <c r="A11822" s="5"/>
      <c r="B11822" s="5"/>
      <c r="C11822" s="5"/>
    </row>
    <row r="11823" spans="1:3" x14ac:dyDescent="0.25">
      <c r="A11823" s="5"/>
      <c r="B11823" s="5"/>
      <c r="C11823" s="5"/>
    </row>
    <row r="11824" spans="1:3" x14ac:dyDescent="0.25">
      <c r="A11824" s="5"/>
      <c r="B11824" s="5"/>
      <c r="C11824" s="5"/>
    </row>
    <row r="11825" spans="1:3" x14ac:dyDescent="0.25">
      <c r="A11825" s="5"/>
      <c r="B11825" s="5"/>
      <c r="C11825" s="5"/>
    </row>
    <row r="11826" spans="1:3" x14ac:dyDescent="0.25">
      <c r="A11826" s="5"/>
      <c r="B11826" s="5"/>
      <c r="C11826" s="5"/>
    </row>
    <row r="11827" spans="1:3" x14ac:dyDescent="0.25">
      <c r="A11827" s="5"/>
      <c r="B11827" s="5"/>
      <c r="C11827" s="5"/>
    </row>
    <row r="11828" spans="1:3" x14ac:dyDescent="0.25">
      <c r="A11828" s="5"/>
      <c r="B11828" s="5"/>
      <c r="C11828" s="5"/>
    </row>
    <row r="11829" spans="1:3" x14ac:dyDescent="0.25">
      <c r="A11829" s="5"/>
      <c r="B11829" s="5"/>
      <c r="C11829" s="5"/>
    </row>
    <row r="11830" spans="1:3" x14ac:dyDescent="0.25">
      <c r="A11830" s="5"/>
      <c r="B11830" s="5"/>
      <c r="C11830" s="5"/>
    </row>
    <row r="11831" spans="1:3" x14ac:dyDescent="0.25">
      <c r="A11831" s="5"/>
      <c r="B11831" s="5"/>
      <c r="C11831" s="5"/>
    </row>
    <row r="11832" spans="1:3" x14ac:dyDescent="0.25">
      <c r="A11832" s="5"/>
      <c r="B11832" s="5"/>
      <c r="C11832" s="5"/>
    </row>
    <row r="11833" spans="1:3" x14ac:dyDescent="0.25">
      <c r="A11833" s="5"/>
      <c r="B11833" s="5"/>
      <c r="C11833" s="5"/>
    </row>
    <row r="11834" spans="1:3" x14ac:dyDescent="0.25">
      <c r="A11834" s="5"/>
      <c r="B11834" s="5"/>
      <c r="C11834" s="5"/>
    </row>
    <row r="11835" spans="1:3" x14ac:dyDescent="0.25">
      <c r="A11835" s="5"/>
      <c r="B11835" s="5"/>
      <c r="C11835" s="5"/>
    </row>
    <row r="11836" spans="1:3" x14ac:dyDescent="0.25">
      <c r="A11836" s="5"/>
      <c r="B11836" s="5"/>
      <c r="C11836" s="5"/>
    </row>
    <row r="11837" spans="1:3" x14ac:dyDescent="0.25">
      <c r="A11837" s="5"/>
      <c r="B11837" s="5"/>
      <c r="C11837" s="5"/>
    </row>
    <row r="11838" spans="1:3" x14ac:dyDescent="0.25">
      <c r="A11838" s="5"/>
      <c r="B11838" s="5"/>
      <c r="C11838" s="5"/>
    </row>
    <row r="11839" spans="1:3" x14ac:dyDescent="0.25">
      <c r="A11839" s="5"/>
      <c r="B11839" s="5"/>
      <c r="C11839" s="5"/>
    </row>
    <row r="11840" spans="1:3" x14ac:dyDescent="0.25">
      <c r="A11840" s="5"/>
      <c r="B11840" s="5"/>
      <c r="C11840" s="5"/>
    </row>
    <row r="11841" spans="1:3" x14ac:dyDescent="0.25">
      <c r="A11841" s="5"/>
      <c r="B11841" s="5"/>
      <c r="C11841" s="5"/>
    </row>
    <row r="11842" spans="1:3" x14ac:dyDescent="0.25">
      <c r="A11842" s="5"/>
      <c r="B11842" s="5"/>
      <c r="C11842" s="5"/>
    </row>
    <row r="11843" spans="1:3" x14ac:dyDescent="0.25">
      <c r="A11843" s="5"/>
      <c r="B11843" s="5"/>
      <c r="C11843" s="5"/>
    </row>
    <row r="11844" spans="1:3" x14ac:dyDescent="0.25">
      <c r="A11844" s="5"/>
      <c r="B11844" s="5"/>
      <c r="C11844" s="5"/>
    </row>
    <row r="11845" spans="1:3" x14ac:dyDescent="0.25">
      <c r="A11845" s="5"/>
      <c r="B11845" s="5"/>
      <c r="C11845" s="5"/>
    </row>
    <row r="11846" spans="1:3" x14ac:dyDescent="0.25">
      <c r="A11846" s="5"/>
      <c r="B11846" s="5"/>
      <c r="C11846" s="5"/>
    </row>
    <row r="11847" spans="1:3" x14ac:dyDescent="0.25">
      <c r="A11847" s="5"/>
      <c r="B11847" s="5"/>
      <c r="C11847" s="5"/>
    </row>
    <row r="11848" spans="1:3" x14ac:dyDescent="0.25">
      <c r="A11848" s="5"/>
      <c r="B11848" s="5"/>
      <c r="C11848" s="5"/>
    </row>
    <row r="11849" spans="1:3" x14ac:dyDescent="0.25">
      <c r="A11849" s="5"/>
      <c r="B11849" s="5"/>
      <c r="C11849" s="5"/>
    </row>
    <row r="11850" spans="1:3" x14ac:dyDescent="0.25">
      <c r="A11850" s="5"/>
      <c r="B11850" s="5"/>
      <c r="C11850" s="5"/>
    </row>
    <row r="11851" spans="1:3" x14ac:dyDescent="0.25">
      <c r="A11851" s="5"/>
      <c r="B11851" s="5"/>
      <c r="C11851" s="5"/>
    </row>
    <row r="11852" spans="1:3" x14ac:dyDescent="0.25">
      <c r="A11852" s="5"/>
      <c r="B11852" s="5"/>
      <c r="C11852" s="5"/>
    </row>
    <row r="11853" spans="1:3" x14ac:dyDescent="0.25">
      <c r="A11853" s="5"/>
      <c r="B11853" s="5"/>
      <c r="C11853" s="5"/>
    </row>
    <row r="11854" spans="1:3" x14ac:dyDescent="0.25">
      <c r="A11854" s="5"/>
      <c r="B11854" s="5"/>
      <c r="C11854" s="5"/>
    </row>
    <row r="11855" spans="1:3" x14ac:dyDescent="0.25">
      <c r="A11855" s="5"/>
      <c r="B11855" s="5"/>
      <c r="C11855" s="5"/>
    </row>
    <row r="11856" spans="1:3" x14ac:dyDescent="0.25">
      <c r="A11856" s="5"/>
      <c r="B11856" s="5"/>
      <c r="C11856" s="5"/>
    </row>
    <row r="11857" spans="1:3" x14ac:dyDescent="0.25">
      <c r="A11857" s="5"/>
      <c r="B11857" s="5"/>
      <c r="C11857" s="5"/>
    </row>
    <row r="11858" spans="1:3" x14ac:dyDescent="0.25">
      <c r="A11858" s="5"/>
      <c r="B11858" s="5"/>
      <c r="C11858" s="5"/>
    </row>
    <row r="11859" spans="1:3" x14ac:dyDescent="0.25">
      <c r="A11859" s="5"/>
      <c r="B11859" s="5"/>
      <c r="C11859" s="5"/>
    </row>
    <row r="11860" spans="1:3" x14ac:dyDescent="0.25">
      <c r="A11860" s="5"/>
      <c r="B11860" s="5"/>
      <c r="C11860" s="5"/>
    </row>
    <row r="11861" spans="1:3" x14ac:dyDescent="0.25">
      <c r="A11861" s="5"/>
      <c r="B11861" s="5"/>
      <c r="C11861" s="5"/>
    </row>
    <row r="11862" spans="1:3" x14ac:dyDescent="0.25">
      <c r="A11862" s="5"/>
      <c r="B11862" s="5"/>
      <c r="C11862" s="5"/>
    </row>
    <row r="11863" spans="1:3" x14ac:dyDescent="0.25">
      <c r="A11863" s="5"/>
      <c r="B11863" s="5"/>
      <c r="C11863" s="5"/>
    </row>
    <row r="11864" spans="1:3" x14ac:dyDescent="0.25">
      <c r="A11864" s="5"/>
      <c r="B11864" s="5"/>
      <c r="C11864" s="5"/>
    </row>
    <row r="11865" spans="1:3" x14ac:dyDescent="0.25">
      <c r="A11865" s="5"/>
      <c r="B11865" s="5"/>
      <c r="C11865" s="5"/>
    </row>
    <row r="11866" spans="1:3" x14ac:dyDescent="0.25">
      <c r="A11866" s="5"/>
      <c r="B11866" s="5"/>
      <c r="C11866" s="5"/>
    </row>
    <row r="11867" spans="1:3" x14ac:dyDescent="0.25">
      <c r="A11867" s="5"/>
      <c r="B11867" s="5"/>
      <c r="C11867" s="5"/>
    </row>
    <row r="11868" spans="1:3" x14ac:dyDescent="0.25">
      <c r="A11868" s="5"/>
      <c r="B11868" s="5"/>
      <c r="C11868" s="5"/>
    </row>
    <row r="11869" spans="1:3" x14ac:dyDescent="0.25">
      <c r="A11869" s="5"/>
      <c r="B11869" s="5"/>
      <c r="C11869" s="5"/>
    </row>
    <row r="11870" spans="1:3" x14ac:dyDescent="0.25">
      <c r="A11870" s="5"/>
      <c r="B11870" s="5"/>
      <c r="C11870" s="5"/>
    </row>
    <row r="11871" spans="1:3" x14ac:dyDescent="0.25">
      <c r="A11871" s="5"/>
      <c r="B11871" s="5"/>
      <c r="C11871" s="5"/>
    </row>
    <row r="11872" spans="1:3" x14ac:dyDescent="0.25">
      <c r="A11872" s="5"/>
      <c r="B11872" s="5"/>
      <c r="C11872" s="5"/>
    </row>
    <row r="11873" spans="1:3" x14ac:dyDescent="0.25">
      <c r="A11873" s="5"/>
      <c r="B11873" s="5"/>
      <c r="C11873" s="5"/>
    </row>
    <row r="11874" spans="1:3" x14ac:dyDescent="0.25">
      <c r="A11874" s="5"/>
      <c r="B11874" s="5"/>
      <c r="C11874" s="5"/>
    </row>
    <row r="11875" spans="1:3" x14ac:dyDescent="0.25">
      <c r="A11875" s="5"/>
      <c r="B11875" s="5"/>
      <c r="C11875" s="5"/>
    </row>
    <row r="11876" spans="1:3" x14ac:dyDescent="0.25">
      <c r="A11876" s="5"/>
      <c r="B11876" s="5"/>
      <c r="C11876" s="5"/>
    </row>
    <row r="11877" spans="1:3" x14ac:dyDescent="0.25">
      <c r="A11877" s="5"/>
      <c r="B11877" s="5"/>
      <c r="C11877" s="5"/>
    </row>
    <row r="11878" spans="1:3" x14ac:dyDescent="0.25">
      <c r="A11878" s="5"/>
      <c r="B11878" s="5"/>
      <c r="C11878" s="5"/>
    </row>
    <row r="11879" spans="1:3" x14ac:dyDescent="0.25">
      <c r="A11879" s="5"/>
      <c r="B11879" s="5"/>
      <c r="C11879" s="5"/>
    </row>
    <row r="11880" spans="1:3" x14ac:dyDescent="0.25">
      <c r="A11880" s="5"/>
      <c r="B11880" s="5"/>
      <c r="C11880" s="5"/>
    </row>
    <row r="11881" spans="1:3" x14ac:dyDescent="0.25">
      <c r="A11881" s="5"/>
      <c r="B11881" s="5"/>
      <c r="C11881" s="5"/>
    </row>
    <row r="11882" spans="1:3" x14ac:dyDescent="0.25">
      <c r="A11882" s="5"/>
      <c r="B11882" s="5"/>
      <c r="C11882" s="5"/>
    </row>
    <row r="11883" spans="1:3" x14ac:dyDescent="0.25">
      <c r="A11883" s="5"/>
      <c r="B11883" s="5"/>
      <c r="C11883" s="5"/>
    </row>
    <row r="11884" spans="1:3" x14ac:dyDescent="0.25">
      <c r="A11884" s="5"/>
      <c r="B11884" s="5"/>
      <c r="C11884" s="5"/>
    </row>
    <row r="11885" spans="1:3" x14ac:dyDescent="0.25">
      <c r="A11885" s="5"/>
      <c r="B11885" s="5"/>
      <c r="C11885" s="5"/>
    </row>
    <row r="11886" spans="1:3" x14ac:dyDescent="0.25">
      <c r="A11886" s="5"/>
      <c r="B11886" s="5"/>
      <c r="C11886" s="5"/>
    </row>
    <row r="11887" spans="1:3" x14ac:dyDescent="0.25">
      <c r="A11887" s="5"/>
      <c r="B11887" s="5"/>
      <c r="C11887" s="5"/>
    </row>
    <row r="11888" spans="1:3" x14ac:dyDescent="0.25">
      <c r="A11888" s="5"/>
      <c r="B11888" s="5"/>
      <c r="C11888" s="5"/>
    </row>
    <row r="11889" spans="1:3" x14ac:dyDescent="0.25">
      <c r="A11889" s="5"/>
      <c r="B11889" s="5"/>
      <c r="C11889" s="5"/>
    </row>
    <row r="11890" spans="1:3" x14ac:dyDescent="0.25">
      <c r="A11890" s="5"/>
      <c r="B11890" s="5"/>
      <c r="C11890" s="5"/>
    </row>
    <row r="11891" spans="1:3" x14ac:dyDescent="0.25">
      <c r="A11891" s="5"/>
      <c r="B11891" s="5"/>
      <c r="C11891" s="5"/>
    </row>
    <row r="11892" spans="1:3" x14ac:dyDescent="0.25">
      <c r="A11892" s="5"/>
      <c r="B11892" s="5"/>
      <c r="C11892" s="5"/>
    </row>
    <row r="11893" spans="1:3" x14ac:dyDescent="0.25">
      <c r="A11893" s="5"/>
      <c r="B11893" s="5"/>
      <c r="C11893" s="5"/>
    </row>
    <row r="11894" spans="1:3" x14ac:dyDescent="0.25">
      <c r="A11894" s="5"/>
      <c r="B11894" s="5"/>
      <c r="C11894" s="5"/>
    </row>
    <row r="11895" spans="1:3" x14ac:dyDescent="0.25">
      <c r="A11895" s="5"/>
      <c r="B11895" s="5"/>
      <c r="C11895" s="5"/>
    </row>
    <row r="11896" spans="1:3" x14ac:dyDescent="0.25">
      <c r="A11896" s="5"/>
      <c r="B11896" s="5"/>
      <c r="C11896" s="5"/>
    </row>
    <row r="11897" spans="1:3" x14ac:dyDescent="0.25">
      <c r="A11897" s="5"/>
      <c r="B11897" s="5"/>
      <c r="C11897" s="5"/>
    </row>
    <row r="11898" spans="1:3" x14ac:dyDescent="0.25">
      <c r="A11898" s="5"/>
      <c r="B11898" s="5"/>
      <c r="C11898" s="5"/>
    </row>
    <row r="11899" spans="1:3" x14ac:dyDescent="0.25">
      <c r="A11899" s="5"/>
      <c r="B11899" s="5"/>
      <c r="C11899" s="5"/>
    </row>
    <row r="11900" spans="1:3" x14ac:dyDescent="0.25">
      <c r="A11900" s="5"/>
      <c r="B11900" s="5"/>
      <c r="C11900" s="5"/>
    </row>
    <row r="11901" spans="1:3" x14ac:dyDescent="0.25">
      <c r="A11901" s="5"/>
      <c r="B11901" s="5"/>
      <c r="C11901" s="5"/>
    </row>
    <row r="11902" spans="1:3" x14ac:dyDescent="0.25">
      <c r="A11902" s="5"/>
      <c r="B11902" s="5"/>
      <c r="C11902" s="5"/>
    </row>
    <row r="11903" spans="1:3" x14ac:dyDescent="0.25">
      <c r="A11903" s="5"/>
      <c r="B11903" s="5"/>
      <c r="C11903" s="5"/>
    </row>
    <row r="11904" spans="1:3" x14ac:dyDescent="0.25">
      <c r="A11904" s="5"/>
      <c r="B11904" s="5"/>
      <c r="C11904" s="5"/>
    </row>
    <row r="11905" spans="1:3" x14ac:dyDescent="0.25">
      <c r="A11905" s="5"/>
      <c r="B11905" s="5"/>
      <c r="C11905" s="5"/>
    </row>
    <row r="11906" spans="1:3" x14ac:dyDescent="0.25">
      <c r="A11906" s="5"/>
      <c r="B11906" s="5"/>
      <c r="C11906" s="5"/>
    </row>
    <row r="11907" spans="1:3" x14ac:dyDescent="0.25">
      <c r="A11907" s="5"/>
      <c r="B11907" s="5"/>
      <c r="C11907" s="5"/>
    </row>
    <row r="11908" spans="1:3" x14ac:dyDescent="0.25">
      <c r="A11908" s="5"/>
      <c r="B11908" s="5"/>
      <c r="C11908" s="5"/>
    </row>
    <row r="11909" spans="1:3" x14ac:dyDescent="0.25">
      <c r="A11909" s="5"/>
      <c r="B11909" s="5"/>
      <c r="C11909" s="5"/>
    </row>
    <row r="11910" spans="1:3" x14ac:dyDescent="0.25">
      <c r="A11910" s="5"/>
      <c r="B11910" s="5"/>
      <c r="C11910" s="5"/>
    </row>
    <row r="11911" spans="1:3" x14ac:dyDescent="0.25">
      <c r="A11911" s="5"/>
      <c r="B11911" s="5"/>
      <c r="C11911" s="5"/>
    </row>
    <row r="11912" spans="1:3" x14ac:dyDescent="0.25">
      <c r="A11912" s="5"/>
      <c r="B11912" s="5"/>
      <c r="C11912" s="5"/>
    </row>
    <row r="11913" spans="1:3" x14ac:dyDescent="0.25">
      <c r="A11913" s="5"/>
      <c r="B11913" s="5"/>
      <c r="C11913" s="5"/>
    </row>
    <row r="11914" spans="1:3" x14ac:dyDescent="0.25">
      <c r="A11914" s="5"/>
      <c r="B11914" s="5"/>
      <c r="C11914" s="5"/>
    </row>
    <row r="11915" spans="1:3" x14ac:dyDescent="0.25">
      <c r="A11915" s="5"/>
      <c r="B11915" s="5"/>
      <c r="C11915" s="5"/>
    </row>
    <row r="11916" spans="1:3" x14ac:dyDescent="0.25">
      <c r="A11916" s="5"/>
      <c r="B11916" s="5"/>
      <c r="C11916" s="5"/>
    </row>
    <row r="11917" spans="1:3" x14ac:dyDescent="0.25">
      <c r="A11917" s="5"/>
      <c r="B11917" s="5"/>
      <c r="C11917" s="5"/>
    </row>
    <row r="11918" spans="1:3" x14ac:dyDescent="0.25">
      <c r="A11918" s="5"/>
      <c r="B11918" s="5"/>
      <c r="C11918" s="5"/>
    </row>
    <row r="11919" spans="1:3" x14ac:dyDescent="0.25">
      <c r="A11919" s="5"/>
      <c r="B11919" s="5"/>
      <c r="C11919" s="5"/>
    </row>
    <row r="11920" spans="1:3" x14ac:dyDescent="0.25">
      <c r="A11920" s="5"/>
      <c r="B11920" s="5"/>
      <c r="C11920" s="5"/>
    </row>
    <row r="11921" spans="1:3" x14ac:dyDescent="0.25">
      <c r="A11921" s="5"/>
      <c r="B11921" s="5"/>
      <c r="C11921" s="5"/>
    </row>
    <row r="11922" spans="1:3" x14ac:dyDescent="0.25">
      <c r="A11922" s="5"/>
      <c r="B11922" s="5"/>
      <c r="C11922" s="5"/>
    </row>
    <row r="11923" spans="1:3" x14ac:dyDescent="0.25">
      <c r="A11923" s="5"/>
      <c r="B11923" s="5"/>
      <c r="C11923" s="5"/>
    </row>
    <row r="11924" spans="1:3" x14ac:dyDescent="0.25">
      <c r="A11924" s="5"/>
      <c r="B11924" s="5"/>
      <c r="C11924" s="5"/>
    </row>
    <row r="11925" spans="1:3" x14ac:dyDescent="0.25">
      <c r="A11925" s="5"/>
      <c r="B11925" s="5"/>
      <c r="C11925" s="5"/>
    </row>
    <row r="11926" spans="1:3" x14ac:dyDescent="0.25">
      <c r="A11926" s="5"/>
      <c r="B11926" s="5"/>
      <c r="C11926" s="5"/>
    </row>
    <row r="11927" spans="1:3" x14ac:dyDescent="0.25">
      <c r="A11927" s="5"/>
      <c r="B11927" s="5"/>
      <c r="C11927" s="5"/>
    </row>
    <row r="11928" spans="1:3" x14ac:dyDescent="0.25">
      <c r="A11928" s="5"/>
      <c r="B11928" s="5"/>
      <c r="C11928" s="5"/>
    </row>
    <row r="11929" spans="1:3" x14ac:dyDescent="0.25">
      <c r="A11929" s="5"/>
      <c r="B11929" s="5"/>
      <c r="C11929" s="5"/>
    </row>
    <row r="11930" spans="1:3" x14ac:dyDescent="0.25">
      <c r="A11930" s="5"/>
      <c r="B11930" s="5"/>
      <c r="C11930" s="5"/>
    </row>
    <row r="11931" spans="1:3" x14ac:dyDescent="0.25">
      <c r="A11931" s="5"/>
      <c r="B11931" s="5"/>
      <c r="C11931" s="5"/>
    </row>
    <row r="11932" spans="1:3" x14ac:dyDescent="0.25">
      <c r="A11932" s="5"/>
      <c r="B11932" s="5"/>
      <c r="C11932" s="5"/>
    </row>
    <row r="11933" spans="1:3" x14ac:dyDescent="0.25">
      <c r="A11933" s="5"/>
      <c r="B11933" s="5"/>
      <c r="C11933" s="5"/>
    </row>
    <row r="11934" spans="1:3" x14ac:dyDescent="0.25">
      <c r="A11934" s="5"/>
      <c r="B11934" s="5"/>
      <c r="C11934" s="5"/>
    </row>
    <row r="11935" spans="1:3" x14ac:dyDescent="0.25">
      <c r="A11935" s="5"/>
      <c r="B11935" s="5"/>
      <c r="C11935" s="5"/>
    </row>
    <row r="11936" spans="1:3" x14ac:dyDescent="0.25">
      <c r="A11936" s="5"/>
      <c r="B11936" s="5"/>
      <c r="C11936" s="5"/>
    </row>
    <row r="11937" spans="1:3" x14ac:dyDescent="0.25">
      <c r="A11937" s="5"/>
      <c r="B11937" s="5"/>
      <c r="C11937" s="5"/>
    </row>
    <row r="11938" spans="1:3" x14ac:dyDescent="0.25">
      <c r="A11938" s="5"/>
      <c r="B11938" s="5"/>
      <c r="C11938" s="5"/>
    </row>
    <row r="11939" spans="1:3" x14ac:dyDescent="0.25">
      <c r="A11939" s="5"/>
      <c r="B11939" s="5"/>
      <c r="C11939" s="5"/>
    </row>
    <row r="11940" spans="1:3" x14ac:dyDescent="0.25">
      <c r="A11940" s="5"/>
      <c r="B11940" s="5"/>
      <c r="C11940" s="5"/>
    </row>
    <row r="11941" spans="1:3" x14ac:dyDescent="0.25">
      <c r="A11941" s="5"/>
      <c r="B11941" s="5"/>
      <c r="C11941" s="5"/>
    </row>
    <row r="11942" spans="1:3" x14ac:dyDescent="0.25">
      <c r="A11942" s="5"/>
      <c r="B11942" s="5"/>
      <c r="C11942" s="5"/>
    </row>
    <row r="11943" spans="1:3" x14ac:dyDescent="0.25">
      <c r="A11943" s="5"/>
      <c r="B11943" s="5"/>
      <c r="C11943" s="5"/>
    </row>
    <row r="11944" spans="1:3" x14ac:dyDescent="0.25">
      <c r="A11944" s="5"/>
      <c r="B11944" s="5"/>
      <c r="C11944" s="5"/>
    </row>
    <row r="11945" spans="1:3" x14ac:dyDescent="0.25">
      <c r="A11945" s="5"/>
      <c r="B11945" s="5"/>
      <c r="C11945" s="5"/>
    </row>
    <row r="11946" spans="1:3" x14ac:dyDescent="0.25">
      <c r="A11946" s="5"/>
      <c r="B11946" s="5"/>
      <c r="C11946" s="5"/>
    </row>
    <row r="11947" spans="1:3" x14ac:dyDescent="0.25">
      <c r="A11947" s="5"/>
      <c r="B11947" s="5"/>
      <c r="C11947" s="5"/>
    </row>
    <row r="11948" spans="1:3" x14ac:dyDescent="0.25">
      <c r="A11948" s="5"/>
      <c r="B11948" s="5"/>
      <c r="C11948" s="5"/>
    </row>
    <row r="11949" spans="1:3" x14ac:dyDescent="0.25">
      <c r="A11949" s="5"/>
      <c r="B11949" s="5"/>
      <c r="C11949" s="5"/>
    </row>
    <row r="11950" spans="1:3" x14ac:dyDescent="0.25">
      <c r="A11950" s="5"/>
      <c r="B11950" s="5"/>
      <c r="C11950" s="5"/>
    </row>
    <row r="11951" spans="1:3" x14ac:dyDescent="0.25">
      <c r="A11951" s="5"/>
      <c r="B11951" s="5"/>
      <c r="C11951" s="5"/>
    </row>
    <row r="11952" spans="1:3" x14ac:dyDescent="0.25">
      <c r="A11952" s="5"/>
      <c r="B11952" s="5"/>
      <c r="C11952" s="5"/>
    </row>
    <row r="11953" spans="1:3" x14ac:dyDescent="0.25">
      <c r="A11953" s="5"/>
      <c r="B11953" s="5"/>
      <c r="C11953" s="5"/>
    </row>
    <row r="11954" spans="1:3" x14ac:dyDescent="0.25">
      <c r="A11954" s="5"/>
      <c r="B11954" s="5"/>
      <c r="C11954" s="5"/>
    </row>
    <row r="11955" spans="1:3" x14ac:dyDescent="0.25">
      <c r="A11955" s="5"/>
      <c r="B11955" s="5"/>
      <c r="C11955" s="5"/>
    </row>
    <row r="11956" spans="1:3" x14ac:dyDescent="0.25">
      <c r="A11956" s="5"/>
      <c r="B11956" s="5"/>
      <c r="C11956" s="5"/>
    </row>
    <row r="11957" spans="1:3" x14ac:dyDescent="0.25">
      <c r="A11957" s="5"/>
      <c r="B11957" s="5"/>
      <c r="C11957" s="5"/>
    </row>
    <row r="11958" spans="1:3" x14ac:dyDescent="0.25">
      <c r="A11958" s="5"/>
      <c r="B11958" s="5"/>
      <c r="C11958" s="5"/>
    </row>
    <row r="11959" spans="1:3" x14ac:dyDescent="0.25">
      <c r="A11959" s="5"/>
      <c r="B11959" s="5"/>
      <c r="C11959" s="5"/>
    </row>
    <row r="11960" spans="1:3" x14ac:dyDescent="0.25">
      <c r="A11960" s="5"/>
      <c r="B11960" s="5"/>
      <c r="C11960" s="5"/>
    </row>
    <row r="11961" spans="1:3" x14ac:dyDescent="0.25">
      <c r="A11961" s="5"/>
      <c r="B11961" s="5"/>
      <c r="C11961" s="5"/>
    </row>
    <row r="11962" spans="1:3" x14ac:dyDescent="0.25">
      <c r="A11962" s="5"/>
      <c r="B11962" s="5"/>
      <c r="C11962" s="5"/>
    </row>
    <row r="11963" spans="1:3" x14ac:dyDescent="0.25">
      <c r="A11963" s="5"/>
      <c r="B11963" s="5"/>
      <c r="C11963" s="5"/>
    </row>
    <row r="11964" spans="1:3" x14ac:dyDescent="0.25">
      <c r="A11964" s="5"/>
      <c r="B11964" s="5"/>
      <c r="C11964" s="5"/>
    </row>
    <row r="11965" spans="1:3" x14ac:dyDescent="0.25">
      <c r="A11965" s="5"/>
      <c r="B11965" s="5"/>
      <c r="C11965" s="5"/>
    </row>
    <row r="11966" spans="1:3" x14ac:dyDescent="0.25">
      <c r="A11966" s="5"/>
      <c r="B11966" s="5"/>
      <c r="C11966" s="5"/>
    </row>
    <row r="11967" spans="1:3" x14ac:dyDescent="0.25">
      <c r="A11967" s="5"/>
      <c r="B11967" s="5"/>
      <c r="C11967" s="5"/>
    </row>
    <row r="11968" spans="1:3" x14ac:dyDescent="0.25">
      <c r="A11968" s="5"/>
      <c r="B11968" s="5"/>
      <c r="C11968" s="5"/>
    </row>
    <row r="11969" spans="1:3" x14ac:dyDescent="0.25">
      <c r="A11969" s="5"/>
      <c r="B11969" s="5"/>
      <c r="C11969" s="5"/>
    </row>
    <row r="11970" spans="1:3" x14ac:dyDescent="0.25">
      <c r="A11970" s="5"/>
      <c r="B11970" s="5"/>
      <c r="C11970" s="5"/>
    </row>
    <row r="11971" spans="1:3" x14ac:dyDescent="0.25">
      <c r="A11971" s="5"/>
      <c r="B11971" s="5"/>
      <c r="C11971" s="5"/>
    </row>
    <row r="11972" spans="1:3" x14ac:dyDescent="0.25">
      <c r="A11972" s="5"/>
      <c r="B11972" s="5"/>
      <c r="C11972" s="5"/>
    </row>
    <row r="11973" spans="1:3" x14ac:dyDescent="0.25">
      <c r="A11973" s="5"/>
      <c r="B11973" s="5"/>
      <c r="C11973" s="5"/>
    </row>
    <row r="11974" spans="1:3" x14ac:dyDescent="0.25">
      <c r="A11974" s="5"/>
      <c r="B11974" s="5"/>
      <c r="C11974" s="5"/>
    </row>
    <row r="11975" spans="1:3" x14ac:dyDescent="0.25">
      <c r="A11975" s="5"/>
      <c r="B11975" s="5"/>
      <c r="C11975" s="5"/>
    </row>
    <row r="11976" spans="1:3" x14ac:dyDescent="0.25">
      <c r="A11976" s="5"/>
      <c r="B11976" s="5"/>
      <c r="C11976" s="5"/>
    </row>
    <row r="11977" spans="1:3" x14ac:dyDescent="0.25">
      <c r="A11977" s="5"/>
      <c r="B11977" s="5"/>
      <c r="C11977" s="5"/>
    </row>
    <row r="11978" spans="1:3" x14ac:dyDescent="0.25">
      <c r="A11978" s="5"/>
      <c r="B11978" s="5"/>
      <c r="C11978" s="5"/>
    </row>
    <row r="11979" spans="1:3" x14ac:dyDescent="0.25">
      <c r="A11979" s="5"/>
      <c r="B11979" s="5"/>
      <c r="C11979" s="5"/>
    </row>
    <row r="11980" spans="1:3" x14ac:dyDescent="0.25">
      <c r="A11980" s="5"/>
      <c r="B11980" s="5"/>
      <c r="C11980" s="5"/>
    </row>
    <row r="11981" spans="1:3" x14ac:dyDescent="0.25">
      <c r="A11981" s="5"/>
      <c r="B11981" s="5"/>
      <c r="C11981" s="5"/>
    </row>
    <row r="11982" spans="1:3" x14ac:dyDescent="0.25">
      <c r="A11982" s="5"/>
      <c r="B11982" s="5"/>
      <c r="C11982" s="5"/>
    </row>
    <row r="11983" spans="1:3" x14ac:dyDescent="0.25">
      <c r="A11983" s="5"/>
      <c r="B11983" s="5"/>
      <c r="C11983" s="5"/>
    </row>
    <row r="11984" spans="1:3" x14ac:dyDescent="0.25">
      <c r="A11984" s="5"/>
      <c r="B11984" s="5"/>
      <c r="C11984" s="5"/>
    </row>
    <row r="11985" spans="1:3" x14ac:dyDescent="0.25">
      <c r="A11985" s="5"/>
      <c r="B11985" s="5"/>
      <c r="C11985" s="5"/>
    </row>
    <row r="11986" spans="1:3" x14ac:dyDescent="0.25">
      <c r="A11986" s="5"/>
      <c r="B11986" s="5"/>
      <c r="C11986" s="5"/>
    </row>
    <row r="11987" spans="1:3" x14ac:dyDescent="0.25">
      <c r="A11987" s="5"/>
      <c r="B11987" s="5"/>
      <c r="C11987" s="5"/>
    </row>
    <row r="11988" spans="1:3" x14ac:dyDescent="0.25">
      <c r="A11988" s="5"/>
      <c r="B11988" s="5"/>
      <c r="C11988" s="5"/>
    </row>
    <row r="11989" spans="1:3" x14ac:dyDescent="0.25">
      <c r="A11989" s="5"/>
      <c r="B11989" s="5"/>
      <c r="C11989" s="5"/>
    </row>
    <row r="11990" spans="1:3" x14ac:dyDescent="0.25">
      <c r="A11990" s="5"/>
      <c r="B11990" s="5"/>
      <c r="C11990" s="5"/>
    </row>
    <row r="11991" spans="1:3" x14ac:dyDescent="0.25">
      <c r="A11991" s="5"/>
      <c r="B11991" s="5"/>
      <c r="C11991" s="5"/>
    </row>
    <row r="11992" spans="1:3" x14ac:dyDescent="0.25">
      <c r="A11992" s="5"/>
      <c r="B11992" s="5"/>
      <c r="C11992" s="5"/>
    </row>
    <row r="11993" spans="1:3" x14ac:dyDescent="0.25">
      <c r="A11993" s="5"/>
      <c r="B11993" s="5"/>
      <c r="C11993" s="5"/>
    </row>
    <row r="11994" spans="1:3" x14ac:dyDescent="0.25">
      <c r="A11994" s="5"/>
      <c r="B11994" s="5"/>
      <c r="C11994" s="5"/>
    </row>
    <row r="11995" spans="1:3" x14ac:dyDescent="0.25">
      <c r="A11995" s="5"/>
      <c r="B11995" s="5"/>
      <c r="C11995" s="5"/>
    </row>
    <row r="11996" spans="1:3" x14ac:dyDescent="0.25">
      <c r="A11996" s="5"/>
      <c r="B11996" s="5"/>
      <c r="C11996" s="5"/>
    </row>
    <row r="11997" spans="1:3" x14ac:dyDescent="0.25">
      <c r="A11997" s="5"/>
      <c r="B11997" s="5"/>
      <c r="C11997" s="5"/>
    </row>
    <row r="11998" spans="1:3" x14ac:dyDescent="0.25">
      <c r="A11998" s="5"/>
      <c r="B11998" s="5"/>
      <c r="C11998" s="5"/>
    </row>
    <row r="11999" spans="1:3" x14ac:dyDescent="0.25">
      <c r="A11999" s="5"/>
      <c r="B11999" s="5"/>
      <c r="C11999" s="5"/>
    </row>
    <row r="12000" spans="1:3" x14ac:dyDescent="0.25">
      <c r="A12000" s="5"/>
      <c r="B12000" s="5"/>
      <c r="C12000" s="5"/>
    </row>
    <row r="12001" spans="1:3" x14ac:dyDescent="0.25">
      <c r="A12001" s="5"/>
      <c r="B12001" s="5"/>
      <c r="C12001" s="5"/>
    </row>
    <row r="12002" spans="1:3" x14ac:dyDescent="0.25">
      <c r="A12002" s="5"/>
      <c r="B12002" s="5"/>
      <c r="C12002" s="5"/>
    </row>
    <row r="12003" spans="1:3" x14ac:dyDescent="0.25">
      <c r="A12003" s="5"/>
      <c r="B12003" s="5"/>
      <c r="C12003" s="5"/>
    </row>
    <row r="12004" spans="1:3" x14ac:dyDescent="0.25">
      <c r="A12004" s="5"/>
      <c r="B12004" s="5"/>
      <c r="C12004" s="5"/>
    </row>
    <row r="12005" spans="1:3" x14ac:dyDescent="0.25">
      <c r="A12005" s="5"/>
      <c r="B12005" s="5"/>
      <c r="C12005" s="5"/>
    </row>
    <row r="12006" spans="1:3" x14ac:dyDescent="0.25">
      <c r="A12006" s="5"/>
      <c r="B12006" s="5"/>
      <c r="C12006" s="5"/>
    </row>
    <row r="12007" spans="1:3" x14ac:dyDescent="0.25">
      <c r="A12007" s="5"/>
      <c r="B12007" s="5"/>
      <c r="C12007" s="5"/>
    </row>
    <row r="12008" spans="1:3" x14ac:dyDescent="0.25">
      <c r="A12008" s="5"/>
      <c r="B12008" s="5"/>
      <c r="C12008" s="5"/>
    </row>
    <row r="12009" spans="1:3" x14ac:dyDescent="0.25">
      <c r="A12009" s="5"/>
      <c r="B12009" s="5"/>
      <c r="C12009" s="5"/>
    </row>
    <row r="12010" spans="1:3" x14ac:dyDescent="0.25">
      <c r="A12010" s="5"/>
      <c r="B12010" s="5"/>
      <c r="C12010" s="5"/>
    </row>
    <row r="12011" spans="1:3" x14ac:dyDescent="0.25">
      <c r="A12011" s="5"/>
      <c r="B12011" s="5"/>
      <c r="C12011" s="5"/>
    </row>
    <row r="12012" spans="1:3" x14ac:dyDescent="0.25">
      <c r="A12012" s="5"/>
      <c r="B12012" s="5"/>
      <c r="C12012" s="5"/>
    </row>
    <row r="12013" spans="1:3" x14ac:dyDescent="0.25">
      <c r="A12013" s="5"/>
      <c r="B12013" s="5"/>
      <c r="C12013" s="5"/>
    </row>
    <row r="12014" spans="1:3" x14ac:dyDescent="0.25">
      <c r="A12014" s="5"/>
      <c r="B12014" s="5"/>
      <c r="C12014" s="5"/>
    </row>
    <row r="12015" spans="1:3" x14ac:dyDescent="0.25">
      <c r="A12015" s="5"/>
      <c r="B12015" s="5"/>
      <c r="C12015" s="5"/>
    </row>
    <row r="12016" spans="1:3" x14ac:dyDescent="0.25">
      <c r="A12016" s="5"/>
      <c r="B12016" s="5"/>
      <c r="C12016" s="5"/>
    </row>
    <row r="12017" spans="1:3" x14ac:dyDescent="0.25">
      <c r="A12017" s="5"/>
      <c r="B12017" s="5"/>
      <c r="C12017" s="5"/>
    </row>
    <row r="12018" spans="1:3" x14ac:dyDescent="0.25">
      <c r="A12018" s="5"/>
      <c r="B12018" s="5"/>
      <c r="C12018" s="5"/>
    </row>
    <row r="12019" spans="1:3" x14ac:dyDescent="0.25">
      <c r="A12019" s="5"/>
      <c r="B12019" s="5"/>
      <c r="C12019" s="5"/>
    </row>
    <row r="12020" spans="1:3" x14ac:dyDescent="0.25">
      <c r="A12020" s="5"/>
      <c r="B12020" s="5"/>
      <c r="C12020" s="5"/>
    </row>
    <row r="12021" spans="1:3" x14ac:dyDescent="0.25">
      <c r="A12021" s="5"/>
      <c r="B12021" s="5"/>
      <c r="C12021" s="5"/>
    </row>
    <row r="12022" spans="1:3" x14ac:dyDescent="0.25">
      <c r="A12022" s="5"/>
      <c r="B12022" s="5"/>
      <c r="C12022" s="5"/>
    </row>
    <row r="12023" spans="1:3" x14ac:dyDescent="0.25">
      <c r="A12023" s="5"/>
      <c r="B12023" s="5"/>
      <c r="C12023" s="5"/>
    </row>
    <row r="12024" spans="1:3" x14ac:dyDescent="0.25">
      <c r="A12024" s="5"/>
      <c r="B12024" s="5"/>
      <c r="C12024" s="5"/>
    </row>
    <row r="12025" spans="1:3" x14ac:dyDescent="0.25">
      <c r="A12025" s="5"/>
      <c r="B12025" s="5"/>
      <c r="C12025" s="5"/>
    </row>
    <row r="12026" spans="1:3" x14ac:dyDescent="0.25">
      <c r="A12026" s="5"/>
      <c r="B12026" s="5"/>
      <c r="C12026" s="5"/>
    </row>
    <row r="12027" spans="1:3" x14ac:dyDescent="0.25">
      <c r="A12027" s="5"/>
      <c r="B12027" s="5"/>
      <c r="C12027" s="5"/>
    </row>
    <row r="12028" spans="1:3" x14ac:dyDescent="0.25">
      <c r="A12028" s="5"/>
      <c r="B12028" s="5"/>
      <c r="C12028" s="5"/>
    </row>
    <row r="12029" spans="1:3" x14ac:dyDescent="0.25">
      <c r="A12029" s="5"/>
      <c r="B12029" s="5"/>
      <c r="C12029" s="5"/>
    </row>
    <row r="12030" spans="1:3" x14ac:dyDescent="0.25">
      <c r="A12030" s="5"/>
      <c r="B12030" s="5"/>
      <c r="C12030" s="5"/>
    </row>
    <row r="12031" spans="1:3" x14ac:dyDescent="0.25">
      <c r="A12031" s="5"/>
      <c r="B12031" s="5"/>
      <c r="C12031" s="5"/>
    </row>
    <row r="12032" spans="1:3" x14ac:dyDescent="0.25">
      <c r="A12032" s="5"/>
      <c r="B12032" s="5"/>
      <c r="C12032" s="5"/>
    </row>
    <row r="12033" spans="1:3" x14ac:dyDescent="0.25">
      <c r="A12033" s="5"/>
      <c r="B12033" s="5"/>
      <c r="C12033" s="5"/>
    </row>
    <row r="12034" spans="1:3" x14ac:dyDescent="0.25">
      <c r="A12034" s="5"/>
      <c r="B12034" s="5"/>
      <c r="C12034" s="5"/>
    </row>
    <row r="12035" spans="1:3" x14ac:dyDescent="0.25">
      <c r="A12035" s="5"/>
      <c r="B12035" s="5"/>
      <c r="C12035" s="5"/>
    </row>
    <row r="12036" spans="1:3" x14ac:dyDescent="0.25">
      <c r="A12036" s="5"/>
      <c r="B12036" s="5"/>
      <c r="C12036" s="5"/>
    </row>
    <row r="12037" spans="1:3" x14ac:dyDescent="0.25">
      <c r="A12037" s="5"/>
      <c r="B12037" s="5"/>
      <c r="C12037" s="5"/>
    </row>
    <row r="12038" spans="1:3" x14ac:dyDescent="0.25">
      <c r="A12038" s="5"/>
      <c r="B12038" s="5"/>
      <c r="C12038" s="5"/>
    </row>
    <row r="12039" spans="1:3" x14ac:dyDescent="0.25">
      <c r="A12039" s="5"/>
      <c r="B12039" s="5"/>
      <c r="C12039" s="5"/>
    </row>
    <row r="12040" spans="1:3" x14ac:dyDescent="0.25">
      <c r="A12040" s="5"/>
      <c r="B12040" s="5"/>
      <c r="C12040" s="5"/>
    </row>
    <row r="12041" spans="1:3" x14ac:dyDescent="0.25">
      <c r="A12041" s="5"/>
      <c r="B12041" s="5"/>
      <c r="C12041" s="5"/>
    </row>
    <row r="12042" spans="1:3" x14ac:dyDescent="0.25">
      <c r="A12042" s="5"/>
      <c r="B12042" s="5"/>
      <c r="C12042" s="5"/>
    </row>
    <row r="12043" spans="1:3" x14ac:dyDescent="0.25">
      <c r="A12043" s="5"/>
      <c r="B12043" s="5"/>
      <c r="C12043" s="5"/>
    </row>
    <row r="12044" spans="1:3" x14ac:dyDescent="0.25">
      <c r="A12044" s="5"/>
      <c r="B12044" s="5"/>
      <c r="C12044" s="5"/>
    </row>
    <row r="12045" spans="1:3" x14ac:dyDescent="0.25">
      <c r="A12045" s="5"/>
      <c r="B12045" s="5"/>
      <c r="C12045" s="5"/>
    </row>
    <row r="12046" spans="1:3" x14ac:dyDescent="0.25">
      <c r="A12046" s="5"/>
      <c r="B12046" s="5"/>
      <c r="C12046" s="5"/>
    </row>
    <row r="12047" spans="1:3" x14ac:dyDescent="0.25">
      <c r="A12047" s="5"/>
      <c r="B12047" s="5"/>
      <c r="C12047" s="5"/>
    </row>
    <row r="12048" spans="1:3" x14ac:dyDescent="0.25">
      <c r="A12048" s="5"/>
      <c r="B12048" s="5"/>
      <c r="C12048" s="5"/>
    </row>
    <row r="12049" spans="1:3" x14ac:dyDescent="0.25">
      <c r="A12049" s="5"/>
      <c r="B12049" s="5"/>
      <c r="C12049" s="5"/>
    </row>
    <row r="12050" spans="1:3" x14ac:dyDescent="0.25">
      <c r="A12050" s="5"/>
      <c r="B12050" s="5"/>
      <c r="C12050" s="5"/>
    </row>
    <row r="12051" spans="1:3" x14ac:dyDescent="0.25">
      <c r="A12051" s="5"/>
      <c r="B12051" s="5"/>
      <c r="C12051" s="5"/>
    </row>
    <row r="12052" spans="1:3" x14ac:dyDescent="0.25">
      <c r="A12052" s="5"/>
      <c r="B12052" s="5"/>
      <c r="C12052" s="5"/>
    </row>
    <row r="12053" spans="1:3" x14ac:dyDescent="0.25">
      <c r="A12053" s="5"/>
      <c r="B12053" s="5"/>
      <c r="C12053" s="5"/>
    </row>
    <row r="12054" spans="1:3" x14ac:dyDescent="0.25">
      <c r="A12054" s="5"/>
      <c r="B12054" s="5"/>
      <c r="C12054" s="5"/>
    </row>
    <row r="12055" spans="1:3" x14ac:dyDescent="0.25">
      <c r="A12055" s="5"/>
      <c r="B12055" s="5"/>
      <c r="C12055" s="5"/>
    </row>
    <row r="12056" spans="1:3" x14ac:dyDescent="0.25">
      <c r="A12056" s="5"/>
      <c r="B12056" s="5"/>
      <c r="C12056" s="5"/>
    </row>
    <row r="12057" spans="1:3" x14ac:dyDescent="0.25">
      <c r="A12057" s="5"/>
      <c r="B12057" s="5"/>
      <c r="C12057" s="5"/>
    </row>
    <row r="12058" spans="1:3" x14ac:dyDescent="0.25">
      <c r="A12058" s="5"/>
      <c r="B12058" s="5"/>
      <c r="C12058" s="5"/>
    </row>
    <row r="12059" spans="1:3" x14ac:dyDescent="0.25">
      <c r="A12059" s="5"/>
      <c r="B12059" s="5"/>
      <c r="C12059" s="5"/>
    </row>
    <row r="12060" spans="1:3" x14ac:dyDescent="0.25">
      <c r="A12060" s="5"/>
      <c r="B12060" s="5"/>
      <c r="C12060" s="5"/>
    </row>
    <row r="12061" spans="1:3" x14ac:dyDescent="0.25">
      <c r="A12061" s="5"/>
      <c r="B12061" s="5"/>
      <c r="C12061" s="5"/>
    </row>
    <row r="12062" spans="1:3" x14ac:dyDescent="0.25">
      <c r="A12062" s="5"/>
      <c r="B12062" s="5"/>
      <c r="C12062" s="5"/>
    </row>
    <row r="12063" spans="1:3" x14ac:dyDescent="0.25">
      <c r="A12063" s="5"/>
      <c r="B12063" s="5"/>
      <c r="C12063" s="5"/>
    </row>
    <row r="12064" spans="1:3" x14ac:dyDescent="0.25">
      <c r="A12064" s="5"/>
      <c r="B12064" s="5"/>
      <c r="C12064" s="5"/>
    </row>
    <row r="12065" spans="1:3" x14ac:dyDescent="0.25">
      <c r="A12065" s="5"/>
      <c r="B12065" s="5"/>
      <c r="C12065" s="5"/>
    </row>
    <row r="12066" spans="1:3" x14ac:dyDescent="0.25">
      <c r="A12066" s="5"/>
      <c r="B12066" s="5"/>
      <c r="C12066" s="5"/>
    </row>
    <row r="12067" spans="1:3" x14ac:dyDescent="0.25">
      <c r="A12067" s="5"/>
      <c r="B12067" s="5"/>
      <c r="C12067" s="5"/>
    </row>
    <row r="12068" spans="1:3" x14ac:dyDescent="0.25">
      <c r="A12068" s="5"/>
      <c r="B12068" s="5"/>
      <c r="C12068" s="5"/>
    </row>
    <row r="12069" spans="1:3" x14ac:dyDescent="0.25">
      <c r="A12069" s="5"/>
      <c r="B12069" s="5"/>
      <c r="C12069" s="5"/>
    </row>
    <row r="12070" spans="1:3" x14ac:dyDescent="0.25">
      <c r="A12070" s="5"/>
      <c r="B12070" s="5"/>
      <c r="C12070" s="5"/>
    </row>
    <row r="12071" spans="1:3" x14ac:dyDescent="0.25">
      <c r="A12071" s="5"/>
      <c r="B12071" s="5"/>
      <c r="C12071" s="5"/>
    </row>
    <row r="12072" spans="1:3" x14ac:dyDescent="0.25">
      <c r="A12072" s="5"/>
      <c r="B12072" s="5"/>
      <c r="C12072" s="5"/>
    </row>
    <row r="12073" spans="1:3" x14ac:dyDescent="0.25">
      <c r="A12073" s="5"/>
      <c r="B12073" s="5"/>
      <c r="C12073" s="5"/>
    </row>
    <row r="12074" spans="1:3" x14ac:dyDescent="0.25">
      <c r="A12074" s="5"/>
      <c r="B12074" s="5"/>
      <c r="C12074" s="5"/>
    </row>
    <row r="12075" spans="1:3" x14ac:dyDescent="0.25">
      <c r="A12075" s="5"/>
      <c r="B12075" s="5"/>
      <c r="C12075" s="5"/>
    </row>
    <row r="12076" spans="1:3" x14ac:dyDescent="0.25">
      <c r="A12076" s="5"/>
      <c r="B12076" s="5"/>
      <c r="C12076" s="5"/>
    </row>
    <row r="12077" spans="1:3" x14ac:dyDescent="0.25">
      <c r="A12077" s="5"/>
      <c r="B12077" s="5"/>
      <c r="C12077" s="5"/>
    </row>
    <row r="12078" spans="1:3" x14ac:dyDescent="0.25">
      <c r="A12078" s="5"/>
      <c r="B12078" s="5"/>
      <c r="C12078" s="5"/>
    </row>
    <row r="12079" spans="1:3" x14ac:dyDescent="0.25">
      <c r="A12079" s="5"/>
      <c r="B12079" s="5"/>
      <c r="C12079" s="5"/>
    </row>
    <row r="12080" spans="1:3" x14ac:dyDescent="0.25">
      <c r="A12080" s="5"/>
      <c r="B12080" s="5"/>
      <c r="C12080" s="5"/>
    </row>
    <row r="12081" spans="1:3" x14ac:dyDescent="0.25">
      <c r="A12081" s="5"/>
      <c r="B12081" s="5"/>
      <c r="C12081" s="5"/>
    </row>
    <row r="12082" spans="1:3" x14ac:dyDescent="0.25">
      <c r="A12082" s="5"/>
      <c r="B12082" s="5"/>
      <c r="C12082" s="5"/>
    </row>
    <row r="12083" spans="1:3" x14ac:dyDescent="0.25">
      <c r="A12083" s="5"/>
      <c r="B12083" s="5"/>
      <c r="C12083" s="5"/>
    </row>
    <row r="12084" spans="1:3" x14ac:dyDescent="0.25">
      <c r="A12084" s="5"/>
      <c r="B12084" s="5"/>
      <c r="C12084" s="5"/>
    </row>
    <row r="12085" spans="1:3" x14ac:dyDescent="0.25">
      <c r="A12085" s="5"/>
      <c r="B12085" s="5"/>
      <c r="C12085" s="5"/>
    </row>
    <row r="12086" spans="1:3" x14ac:dyDescent="0.25">
      <c r="A12086" s="5"/>
      <c r="B12086" s="5"/>
      <c r="C12086" s="5"/>
    </row>
    <row r="12087" spans="1:3" x14ac:dyDescent="0.25">
      <c r="A12087" s="5"/>
      <c r="B12087" s="5"/>
      <c r="C12087" s="5"/>
    </row>
    <row r="12088" spans="1:3" x14ac:dyDescent="0.25">
      <c r="A12088" s="5"/>
      <c r="B12088" s="5"/>
      <c r="C12088" s="5"/>
    </row>
    <row r="12089" spans="1:3" x14ac:dyDescent="0.25">
      <c r="A12089" s="5"/>
      <c r="B12089" s="5"/>
      <c r="C12089" s="5"/>
    </row>
    <row r="12090" spans="1:3" x14ac:dyDescent="0.25">
      <c r="A12090" s="5"/>
      <c r="B12090" s="5"/>
      <c r="C12090" s="5"/>
    </row>
    <row r="12091" spans="1:3" x14ac:dyDescent="0.25">
      <c r="A12091" s="5"/>
      <c r="B12091" s="5"/>
      <c r="C12091" s="5"/>
    </row>
    <row r="12092" spans="1:3" x14ac:dyDescent="0.25">
      <c r="A12092" s="5"/>
      <c r="B12092" s="5"/>
      <c r="C12092" s="5"/>
    </row>
    <row r="12093" spans="1:3" x14ac:dyDescent="0.25">
      <c r="A12093" s="5"/>
      <c r="B12093" s="5"/>
      <c r="C12093" s="5"/>
    </row>
    <row r="12094" spans="1:3" x14ac:dyDescent="0.25">
      <c r="A12094" s="5"/>
      <c r="B12094" s="5"/>
      <c r="C12094" s="5"/>
    </row>
    <row r="12095" spans="1:3" x14ac:dyDescent="0.25">
      <c r="A12095" s="5"/>
      <c r="B12095" s="5"/>
      <c r="C12095" s="5"/>
    </row>
    <row r="12096" spans="1:3" x14ac:dyDescent="0.25">
      <c r="A12096" s="5"/>
      <c r="B12096" s="5"/>
      <c r="C12096" s="5"/>
    </row>
    <row r="12097" spans="1:3" x14ac:dyDescent="0.25">
      <c r="A12097" s="5"/>
      <c r="B12097" s="5"/>
      <c r="C12097" s="5"/>
    </row>
    <row r="12098" spans="1:3" x14ac:dyDescent="0.25">
      <c r="A12098" s="5"/>
      <c r="B12098" s="5"/>
      <c r="C12098" s="5"/>
    </row>
    <row r="12099" spans="1:3" x14ac:dyDescent="0.25">
      <c r="A12099" s="5"/>
      <c r="B12099" s="5"/>
      <c r="C12099" s="5"/>
    </row>
    <row r="12100" spans="1:3" x14ac:dyDescent="0.25">
      <c r="A12100" s="5"/>
      <c r="B12100" s="5"/>
      <c r="C12100" s="5"/>
    </row>
    <row r="12101" spans="1:3" x14ac:dyDescent="0.25">
      <c r="A12101" s="5"/>
      <c r="B12101" s="5"/>
      <c r="C12101" s="5"/>
    </row>
    <row r="12102" spans="1:3" x14ac:dyDescent="0.25">
      <c r="A12102" s="5"/>
      <c r="B12102" s="5"/>
      <c r="C12102" s="5"/>
    </row>
    <row r="12103" spans="1:3" x14ac:dyDescent="0.25">
      <c r="A12103" s="5"/>
      <c r="B12103" s="5"/>
      <c r="C12103" s="5"/>
    </row>
    <row r="12104" spans="1:3" x14ac:dyDescent="0.25">
      <c r="A12104" s="5"/>
      <c r="B12104" s="5"/>
      <c r="C12104" s="5"/>
    </row>
    <row r="12105" spans="1:3" x14ac:dyDescent="0.25">
      <c r="A12105" s="5"/>
      <c r="B12105" s="5"/>
      <c r="C12105" s="5"/>
    </row>
    <row r="12106" spans="1:3" x14ac:dyDescent="0.25">
      <c r="A12106" s="5"/>
      <c r="B12106" s="5"/>
      <c r="C12106" s="5"/>
    </row>
    <row r="12107" spans="1:3" x14ac:dyDescent="0.25">
      <c r="A12107" s="5"/>
      <c r="B12107" s="5"/>
      <c r="C12107" s="5"/>
    </row>
    <row r="12108" spans="1:3" x14ac:dyDescent="0.25">
      <c r="A12108" s="5"/>
      <c r="B12108" s="5"/>
      <c r="C12108" s="5"/>
    </row>
    <row r="12109" spans="1:3" x14ac:dyDescent="0.25">
      <c r="A12109" s="5"/>
      <c r="B12109" s="5"/>
      <c r="C12109" s="5"/>
    </row>
    <row r="12110" spans="1:3" x14ac:dyDescent="0.25">
      <c r="A12110" s="5"/>
      <c r="B12110" s="5"/>
      <c r="C12110" s="5"/>
    </row>
    <row r="12111" spans="1:3" x14ac:dyDescent="0.25">
      <c r="A12111" s="5"/>
      <c r="B12111" s="5"/>
      <c r="C12111" s="5"/>
    </row>
    <row r="12112" spans="1:3" x14ac:dyDescent="0.25">
      <c r="A12112" s="5"/>
      <c r="B12112" s="5"/>
      <c r="C12112" s="5"/>
    </row>
    <row r="12113" spans="1:3" x14ac:dyDescent="0.25">
      <c r="A12113" s="5"/>
      <c r="B12113" s="5"/>
      <c r="C12113" s="5"/>
    </row>
    <row r="12114" spans="1:3" x14ac:dyDescent="0.25">
      <c r="A12114" s="5"/>
      <c r="B12114" s="5"/>
      <c r="C12114" s="5"/>
    </row>
    <row r="12115" spans="1:3" x14ac:dyDescent="0.25">
      <c r="A12115" s="5"/>
      <c r="B12115" s="5"/>
      <c r="C12115" s="5"/>
    </row>
    <row r="12116" spans="1:3" x14ac:dyDescent="0.25">
      <c r="A12116" s="5"/>
      <c r="B12116" s="5"/>
      <c r="C12116" s="5"/>
    </row>
    <row r="12117" spans="1:3" x14ac:dyDescent="0.25">
      <c r="A12117" s="5"/>
      <c r="B12117" s="5"/>
      <c r="C12117" s="5"/>
    </row>
    <row r="12118" spans="1:3" x14ac:dyDescent="0.25">
      <c r="A12118" s="5"/>
      <c r="B12118" s="5"/>
      <c r="C12118" s="5"/>
    </row>
    <row r="12119" spans="1:3" x14ac:dyDescent="0.25">
      <c r="A12119" s="5"/>
      <c r="B12119" s="5"/>
      <c r="C12119" s="5"/>
    </row>
    <row r="12120" spans="1:3" x14ac:dyDescent="0.25">
      <c r="A12120" s="5"/>
      <c r="B12120" s="5"/>
      <c r="C12120" s="5"/>
    </row>
    <row r="12121" spans="1:3" x14ac:dyDescent="0.25">
      <c r="A12121" s="5"/>
      <c r="B12121" s="5"/>
      <c r="C12121" s="5"/>
    </row>
    <row r="12122" spans="1:3" x14ac:dyDescent="0.25">
      <c r="A12122" s="5"/>
      <c r="B12122" s="5"/>
      <c r="C12122" s="5"/>
    </row>
    <row r="12123" spans="1:3" x14ac:dyDescent="0.25">
      <c r="A12123" s="5"/>
      <c r="B12123" s="5"/>
      <c r="C12123" s="5"/>
    </row>
    <row r="12124" spans="1:3" x14ac:dyDescent="0.25">
      <c r="A12124" s="5"/>
      <c r="B12124" s="5"/>
      <c r="C12124" s="5"/>
    </row>
    <row r="12125" spans="1:3" x14ac:dyDescent="0.25">
      <c r="A12125" s="5"/>
      <c r="B12125" s="5"/>
      <c r="C12125" s="5"/>
    </row>
    <row r="12126" spans="1:3" x14ac:dyDescent="0.25">
      <c r="A12126" s="5"/>
      <c r="B12126" s="5"/>
      <c r="C12126" s="5"/>
    </row>
    <row r="12127" spans="1:3" x14ac:dyDescent="0.25">
      <c r="A12127" s="5"/>
      <c r="B12127" s="5"/>
      <c r="C12127" s="5"/>
    </row>
    <row r="12128" spans="1:3" x14ac:dyDescent="0.25">
      <c r="A12128" s="5"/>
      <c r="B12128" s="5"/>
      <c r="C12128" s="5"/>
    </row>
    <row r="12129" spans="1:3" x14ac:dyDescent="0.25">
      <c r="A12129" s="5"/>
      <c r="B12129" s="5"/>
      <c r="C12129" s="5"/>
    </row>
    <row r="12130" spans="1:3" x14ac:dyDescent="0.25">
      <c r="A12130" s="5"/>
      <c r="B12130" s="5"/>
      <c r="C12130" s="5"/>
    </row>
    <row r="12131" spans="1:3" x14ac:dyDescent="0.25">
      <c r="A12131" s="5"/>
      <c r="B12131" s="5"/>
      <c r="C12131" s="5"/>
    </row>
    <row r="12132" spans="1:3" x14ac:dyDescent="0.25">
      <c r="A12132" s="5"/>
      <c r="B12132" s="5"/>
      <c r="C12132" s="5"/>
    </row>
    <row r="12133" spans="1:3" x14ac:dyDescent="0.25">
      <c r="A12133" s="5"/>
      <c r="B12133" s="5"/>
      <c r="C12133" s="5"/>
    </row>
    <row r="12134" spans="1:3" x14ac:dyDescent="0.25">
      <c r="A12134" s="5"/>
      <c r="B12134" s="5"/>
      <c r="C12134" s="5"/>
    </row>
    <row r="12135" spans="1:3" x14ac:dyDescent="0.25">
      <c r="A12135" s="5"/>
      <c r="B12135" s="5"/>
      <c r="C12135" s="5"/>
    </row>
    <row r="12136" spans="1:3" x14ac:dyDescent="0.25">
      <c r="A12136" s="5"/>
      <c r="B12136" s="5"/>
      <c r="C12136" s="5"/>
    </row>
    <row r="12137" spans="1:3" x14ac:dyDescent="0.25">
      <c r="A12137" s="5"/>
      <c r="B12137" s="5"/>
      <c r="C12137" s="5"/>
    </row>
    <row r="12138" spans="1:3" x14ac:dyDescent="0.25">
      <c r="A12138" s="5"/>
      <c r="B12138" s="5"/>
      <c r="C12138" s="5"/>
    </row>
    <row r="12139" spans="1:3" x14ac:dyDescent="0.25">
      <c r="A12139" s="5"/>
      <c r="B12139" s="5"/>
      <c r="C12139" s="5"/>
    </row>
    <row r="12140" spans="1:3" x14ac:dyDescent="0.25">
      <c r="A12140" s="5"/>
      <c r="B12140" s="5"/>
      <c r="C12140" s="5"/>
    </row>
    <row r="12141" spans="1:3" x14ac:dyDescent="0.25">
      <c r="A12141" s="5"/>
      <c r="B12141" s="5"/>
      <c r="C12141" s="5"/>
    </row>
    <row r="12142" spans="1:3" x14ac:dyDescent="0.25">
      <c r="A12142" s="5"/>
      <c r="B12142" s="5"/>
      <c r="C12142" s="5"/>
    </row>
    <row r="12143" spans="1:3" x14ac:dyDescent="0.25">
      <c r="A12143" s="5"/>
      <c r="B12143" s="5"/>
      <c r="C12143" s="5"/>
    </row>
    <row r="12144" spans="1:3" x14ac:dyDescent="0.25">
      <c r="A12144" s="5"/>
      <c r="B12144" s="5"/>
      <c r="C12144" s="5"/>
    </row>
    <row r="12145" spans="1:3" x14ac:dyDescent="0.25">
      <c r="A12145" s="5"/>
      <c r="B12145" s="5"/>
      <c r="C12145" s="5"/>
    </row>
    <row r="12146" spans="1:3" x14ac:dyDescent="0.25">
      <c r="A12146" s="5"/>
      <c r="B12146" s="5"/>
      <c r="C12146" s="5"/>
    </row>
    <row r="12147" spans="1:3" x14ac:dyDescent="0.25">
      <c r="A12147" s="5"/>
      <c r="B12147" s="5"/>
      <c r="C12147" s="5"/>
    </row>
    <row r="12148" spans="1:3" x14ac:dyDescent="0.25">
      <c r="A12148" s="5"/>
      <c r="B12148" s="5"/>
      <c r="C12148" s="5"/>
    </row>
    <row r="12149" spans="1:3" x14ac:dyDescent="0.25">
      <c r="A12149" s="5"/>
      <c r="B12149" s="5"/>
      <c r="C12149" s="5"/>
    </row>
    <row r="12150" spans="1:3" x14ac:dyDescent="0.25">
      <c r="A12150" s="5"/>
      <c r="B12150" s="5"/>
      <c r="C12150" s="5"/>
    </row>
    <row r="12151" spans="1:3" x14ac:dyDescent="0.25">
      <c r="A12151" s="5"/>
      <c r="B12151" s="5"/>
      <c r="C12151" s="5"/>
    </row>
    <row r="12152" spans="1:3" x14ac:dyDescent="0.25">
      <c r="A12152" s="5"/>
      <c r="B12152" s="5"/>
      <c r="C12152" s="5"/>
    </row>
    <row r="12153" spans="1:3" x14ac:dyDescent="0.25">
      <c r="A12153" s="5"/>
      <c r="B12153" s="5"/>
      <c r="C12153" s="5"/>
    </row>
    <row r="12154" spans="1:3" x14ac:dyDescent="0.25">
      <c r="A12154" s="5"/>
      <c r="B12154" s="5"/>
      <c r="C12154" s="5"/>
    </row>
    <row r="12155" spans="1:3" x14ac:dyDescent="0.25">
      <c r="A12155" s="5"/>
      <c r="B12155" s="5"/>
      <c r="C12155" s="5"/>
    </row>
    <row r="12156" spans="1:3" x14ac:dyDescent="0.25">
      <c r="A12156" s="5"/>
      <c r="B12156" s="5"/>
      <c r="C12156" s="5"/>
    </row>
    <row r="12157" spans="1:3" x14ac:dyDescent="0.25">
      <c r="A12157" s="5"/>
      <c r="B12157" s="5"/>
      <c r="C12157" s="5"/>
    </row>
    <row r="12158" spans="1:3" x14ac:dyDescent="0.25">
      <c r="A12158" s="5"/>
      <c r="B12158" s="5"/>
      <c r="C12158" s="5"/>
    </row>
    <row r="12159" spans="1:3" x14ac:dyDescent="0.25">
      <c r="A12159" s="5"/>
      <c r="B12159" s="5"/>
      <c r="C12159" s="5"/>
    </row>
    <row r="12160" spans="1:3" x14ac:dyDescent="0.25">
      <c r="A12160" s="5"/>
      <c r="B12160" s="5"/>
      <c r="C12160" s="5"/>
    </row>
    <row r="12161" spans="1:3" x14ac:dyDescent="0.25">
      <c r="A12161" s="5"/>
      <c r="B12161" s="5"/>
      <c r="C12161" s="5"/>
    </row>
    <row r="12162" spans="1:3" x14ac:dyDescent="0.25">
      <c r="A12162" s="5"/>
      <c r="B12162" s="5"/>
      <c r="C12162" s="5"/>
    </row>
    <row r="12163" spans="1:3" x14ac:dyDescent="0.25">
      <c r="A12163" s="5"/>
      <c r="B12163" s="5"/>
      <c r="C12163" s="5"/>
    </row>
    <row r="12164" spans="1:3" x14ac:dyDescent="0.25">
      <c r="A12164" s="5"/>
      <c r="B12164" s="5"/>
      <c r="C12164" s="5"/>
    </row>
    <row r="12165" spans="1:3" x14ac:dyDescent="0.25">
      <c r="A12165" s="5"/>
      <c r="B12165" s="5"/>
      <c r="C12165" s="5"/>
    </row>
    <row r="12166" spans="1:3" x14ac:dyDescent="0.25">
      <c r="A12166" s="5"/>
      <c r="B12166" s="5"/>
      <c r="C12166" s="5"/>
    </row>
    <row r="12167" spans="1:3" x14ac:dyDescent="0.25">
      <c r="A12167" s="5"/>
      <c r="B12167" s="5"/>
      <c r="C12167" s="5"/>
    </row>
    <row r="12168" spans="1:3" x14ac:dyDescent="0.25">
      <c r="A12168" s="5"/>
      <c r="B12168" s="5"/>
      <c r="C12168" s="5"/>
    </row>
    <row r="12169" spans="1:3" x14ac:dyDescent="0.25">
      <c r="A12169" s="5"/>
      <c r="B12169" s="5"/>
      <c r="C12169" s="5"/>
    </row>
    <row r="12170" spans="1:3" x14ac:dyDescent="0.25">
      <c r="A12170" s="5"/>
      <c r="B12170" s="5"/>
      <c r="C12170" s="5"/>
    </row>
    <row r="12171" spans="1:3" x14ac:dyDescent="0.25">
      <c r="A12171" s="5"/>
      <c r="B12171" s="5"/>
      <c r="C12171" s="5"/>
    </row>
    <row r="12172" spans="1:3" x14ac:dyDescent="0.25">
      <c r="A12172" s="5"/>
      <c r="B12172" s="5"/>
      <c r="C12172" s="5"/>
    </row>
    <row r="12173" spans="1:3" x14ac:dyDescent="0.25">
      <c r="A12173" s="5"/>
      <c r="B12173" s="5"/>
      <c r="C12173" s="5"/>
    </row>
    <row r="12174" spans="1:3" x14ac:dyDescent="0.25">
      <c r="A12174" s="5"/>
      <c r="B12174" s="5"/>
      <c r="C12174" s="5"/>
    </row>
    <row r="12175" spans="1:3" x14ac:dyDescent="0.25">
      <c r="A12175" s="5"/>
      <c r="B12175" s="5"/>
      <c r="C12175" s="5"/>
    </row>
    <row r="12176" spans="1:3" x14ac:dyDescent="0.25">
      <c r="A12176" s="5"/>
      <c r="B12176" s="5"/>
      <c r="C12176" s="5"/>
    </row>
    <row r="12177" spans="1:3" x14ac:dyDescent="0.25">
      <c r="A12177" s="5"/>
      <c r="B12177" s="5"/>
      <c r="C12177" s="5"/>
    </row>
    <row r="12178" spans="1:3" x14ac:dyDescent="0.25">
      <c r="A12178" s="5"/>
      <c r="B12178" s="5"/>
      <c r="C12178" s="5"/>
    </row>
    <row r="12179" spans="1:3" x14ac:dyDescent="0.25">
      <c r="A12179" s="5"/>
      <c r="B12179" s="5"/>
      <c r="C12179" s="5"/>
    </row>
    <row r="12180" spans="1:3" x14ac:dyDescent="0.25">
      <c r="A12180" s="5"/>
      <c r="B12180" s="5"/>
      <c r="C12180" s="5"/>
    </row>
    <row r="12181" spans="1:3" x14ac:dyDescent="0.25">
      <c r="A12181" s="5"/>
      <c r="B12181" s="5"/>
      <c r="C12181" s="5"/>
    </row>
    <row r="12182" spans="1:3" x14ac:dyDescent="0.25">
      <c r="A12182" s="5"/>
      <c r="B12182" s="5"/>
      <c r="C12182" s="5"/>
    </row>
    <row r="12183" spans="1:3" x14ac:dyDescent="0.25">
      <c r="A12183" s="5"/>
      <c r="B12183" s="5"/>
      <c r="C12183" s="5"/>
    </row>
    <row r="12184" spans="1:3" x14ac:dyDescent="0.25">
      <c r="A12184" s="5"/>
      <c r="B12184" s="5"/>
      <c r="C12184" s="5"/>
    </row>
    <row r="12185" spans="1:3" x14ac:dyDescent="0.25">
      <c r="A12185" s="5"/>
      <c r="B12185" s="5"/>
      <c r="C12185" s="5"/>
    </row>
    <row r="12186" spans="1:3" x14ac:dyDescent="0.25">
      <c r="A12186" s="5"/>
      <c r="B12186" s="5"/>
      <c r="C12186" s="5"/>
    </row>
    <row r="12187" spans="1:3" x14ac:dyDescent="0.25">
      <c r="A12187" s="5"/>
      <c r="B12187" s="5"/>
      <c r="C12187" s="5"/>
    </row>
    <row r="12188" spans="1:3" x14ac:dyDescent="0.25">
      <c r="A12188" s="5"/>
      <c r="B12188" s="5"/>
      <c r="C12188" s="5"/>
    </row>
    <row r="12189" spans="1:3" x14ac:dyDescent="0.25">
      <c r="A12189" s="5"/>
      <c r="B12189" s="5"/>
      <c r="C12189" s="5"/>
    </row>
    <row r="12190" spans="1:3" x14ac:dyDescent="0.25">
      <c r="A12190" s="5"/>
      <c r="B12190" s="5"/>
      <c r="C12190" s="5"/>
    </row>
    <row r="12191" spans="1:3" x14ac:dyDescent="0.25">
      <c r="A12191" s="5"/>
      <c r="B12191" s="5"/>
      <c r="C12191" s="5"/>
    </row>
    <row r="12192" spans="1:3" x14ac:dyDescent="0.25">
      <c r="A12192" s="5"/>
      <c r="B12192" s="5"/>
      <c r="C12192" s="5"/>
    </row>
    <row r="12193" spans="1:3" x14ac:dyDescent="0.25">
      <c r="A12193" s="5"/>
      <c r="B12193" s="5"/>
      <c r="C12193" s="5"/>
    </row>
    <row r="12194" spans="1:3" x14ac:dyDescent="0.25">
      <c r="A12194" s="5"/>
      <c r="B12194" s="5"/>
      <c r="C12194" s="5"/>
    </row>
    <row r="12195" spans="1:3" x14ac:dyDescent="0.25">
      <c r="A12195" s="5"/>
      <c r="B12195" s="5"/>
      <c r="C12195" s="5"/>
    </row>
    <row r="12196" spans="1:3" x14ac:dyDescent="0.25">
      <c r="A12196" s="5"/>
      <c r="B12196" s="5"/>
      <c r="C12196" s="5"/>
    </row>
    <row r="12197" spans="1:3" x14ac:dyDescent="0.25">
      <c r="A12197" s="5"/>
      <c r="B12197" s="5"/>
      <c r="C12197" s="5"/>
    </row>
    <row r="12198" spans="1:3" x14ac:dyDescent="0.25">
      <c r="A12198" s="5"/>
      <c r="B12198" s="5"/>
      <c r="C12198" s="5"/>
    </row>
    <row r="12199" spans="1:3" x14ac:dyDescent="0.25">
      <c r="A12199" s="5"/>
      <c r="B12199" s="5"/>
      <c r="C12199" s="5"/>
    </row>
    <row r="12200" spans="1:3" x14ac:dyDescent="0.25">
      <c r="A12200" s="5"/>
      <c r="B12200" s="5"/>
      <c r="C12200" s="5"/>
    </row>
    <row r="12201" spans="1:3" x14ac:dyDescent="0.25">
      <c r="A12201" s="5"/>
      <c r="B12201" s="5"/>
      <c r="C12201" s="5"/>
    </row>
    <row r="12202" spans="1:3" x14ac:dyDescent="0.25">
      <c r="A12202" s="5"/>
      <c r="B12202" s="5"/>
      <c r="C12202" s="5"/>
    </row>
    <row r="12203" spans="1:3" x14ac:dyDescent="0.25">
      <c r="A12203" s="5"/>
      <c r="B12203" s="5"/>
      <c r="C12203" s="5"/>
    </row>
    <row r="12204" spans="1:3" x14ac:dyDescent="0.25">
      <c r="A12204" s="5"/>
      <c r="B12204" s="5"/>
      <c r="C12204" s="5"/>
    </row>
    <row r="12205" spans="1:3" x14ac:dyDescent="0.25">
      <c r="A12205" s="5"/>
      <c r="B12205" s="5"/>
      <c r="C12205" s="5"/>
    </row>
    <row r="12206" spans="1:3" x14ac:dyDescent="0.25">
      <c r="A12206" s="5"/>
      <c r="B12206" s="5"/>
      <c r="C12206" s="5"/>
    </row>
    <row r="12207" spans="1:3" x14ac:dyDescent="0.25">
      <c r="A12207" s="5"/>
      <c r="B12207" s="5"/>
      <c r="C12207" s="5"/>
    </row>
    <row r="12208" spans="1:3" x14ac:dyDescent="0.25">
      <c r="A12208" s="5"/>
      <c r="B12208" s="5"/>
      <c r="C12208" s="5"/>
    </row>
    <row r="12209" spans="1:3" x14ac:dyDescent="0.25">
      <c r="A12209" s="5"/>
      <c r="B12209" s="5"/>
      <c r="C12209" s="5"/>
    </row>
    <row r="12210" spans="1:3" x14ac:dyDescent="0.25">
      <c r="A12210" s="5"/>
      <c r="B12210" s="5"/>
      <c r="C12210" s="5"/>
    </row>
    <row r="12211" spans="1:3" x14ac:dyDescent="0.25">
      <c r="A12211" s="5"/>
      <c r="B12211" s="5"/>
      <c r="C12211" s="5"/>
    </row>
    <row r="12212" spans="1:3" x14ac:dyDescent="0.25">
      <c r="A12212" s="5"/>
      <c r="B12212" s="5"/>
      <c r="C12212" s="5"/>
    </row>
    <row r="12213" spans="1:3" x14ac:dyDescent="0.25">
      <c r="A12213" s="5"/>
      <c r="B12213" s="5"/>
      <c r="C12213" s="5"/>
    </row>
    <row r="12214" spans="1:3" x14ac:dyDescent="0.25">
      <c r="A12214" s="5"/>
      <c r="B12214" s="5"/>
      <c r="C12214" s="5"/>
    </row>
    <row r="12215" spans="1:3" x14ac:dyDescent="0.25">
      <c r="A12215" s="5"/>
      <c r="B12215" s="5"/>
      <c r="C12215" s="5"/>
    </row>
    <row r="12216" spans="1:3" x14ac:dyDescent="0.25">
      <c r="A12216" s="5"/>
      <c r="B12216" s="5"/>
      <c r="C12216" s="5"/>
    </row>
    <row r="12217" spans="1:3" x14ac:dyDescent="0.25">
      <c r="A12217" s="5"/>
      <c r="B12217" s="5"/>
      <c r="C12217" s="5"/>
    </row>
    <row r="12218" spans="1:3" x14ac:dyDescent="0.25">
      <c r="A12218" s="5"/>
      <c r="B12218" s="5"/>
      <c r="C12218" s="5"/>
    </row>
    <row r="12219" spans="1:3" x14ac:dyDescent="0.25">
      <c r="A12219" s="5"/>
      <c r="B12219" s="5"/>
      <c r="C12219" s="5"/>
    </row>
    <row r="12220" spans="1:3" x14ac:dyDescent="0.25">
      <c r="A12220" s="5"/>
      <c r="B12220" s="5"/>
      <c r="C12220" s="5"/>
    </row>
    <row r="12221" spans="1:3" x14ac:dyDescent="0.25">
      <c r="A12221" s="5"/>
      <c r="B12221" s="5"/>
      <c r="C12221" s="5"/>
    </row>
    <row r="12222" spans="1:3" x14ac:dyDescent="0.25">
      <c r="A12222" s="5"/>
      <c r="B12222" s="5"/>
      <c r="C12222" s="5"/>
    </row>
    <row r="12223" spans="1:3" x14ac:dyDescent="0.25">
      <c r="A12223" s="5"/>
      <c r="B12223" s="5"/>
      <c r="C12223" s="5"/>
    </row>
    <row r="12224" spans="1:3" x14ac:dyDescent="0.25">
      <c r="A12224" s="5"/>
      <c r="B12224" s="5"/>
      <c r="C12224" s="5"/>
    </row>
    <row r="12225" spans="1:3" x14ac:dyDescent="0.25">
      <c r="A12225" s="5"/>
      <c r="B12225" s="5"/>
      <c r="C12225" s="5"/>
    </row>
    <row r="12226" spans="1:3" x14ac:dyDescent="0.25">
      <c r="A12226" s="5"/>
      <c r="B12226" s="5"/>
      <c r="C12226" s="5"/>
    </row>
    <row r="12227" spans="1:3" x14ac:dyDescent="0.25">
      <c r="A12227" s="5"/>
      <c r="B12227" s="5"/>
      <c r="C12227" s="5"/>
    </row>
    <row r="12228" spans="1:3" x14ac:dyDescent="0.25">
      <c r="A12228" s="5"/>
      <c r="B12228" s="5"/>
      <c r="C12228" s="5"/>
    </row>
    <row r="12229" spans="1:3" x14ac:dyDescent="0.25">
      <c r="A12229" s="5"/>
      <c r="B12229" s="5"/>
      <c r="C12229" s="5"/>
    </row>
    <row r="12230" spans="1:3" x14ac:dyDescent="0.25">
      <c r="A12230" s="5"/>
      <c r="B12230" s="5"/>
      <c r="C12230" s="5"/>
    </row>
    <row r="12231" spans="1:3" x14ac:dyDescent="0.25">
      <c r="A12231" s="5"/>
      <c r="B12231" s="5"/>
      <c r="C12231" s="5"/>
    </row>
    <row r="12232" spans="1:3" x14ac:dyDescent="0.25">
      <c r="A12232" s="5"/>
      <c r="B12232" s="5"/>
      <c r="C12232" s="5"/>
    </row>
    <row r="12233" spans="1:3" x14ac:dyDescent="0.25">
      <c r="A12233" s="5"/>
      <c r="B12233" s="5"/>
      <c r="C12233" s="5"/>
    </row>
    <row r="12234" spans="1:3" x14ac:dyDescent="0.25">
      <c r="A12234" s="5"/>
      <c r="B12234" s="5"/>
      <c r="C12234" s="5"/>
    </row>
    <row r="12235" spans="1:3" x14ac:dyDescent="0.25">
      <c r="A12235" s="5"/>
      <c r="B12235" s="5"/>
      <c r="C12235" s="5"/>
    </row>
    <row r="12236" spans="1:3" x14ac:dyDescent="0.25">
      <c r="A12236" s="5"/>
      <c r="B12236" s="5"/>
      <c r="C12236" s="5"/>
    </row>
    <row r="12237" spans="1:3" x14ac:dyDescent="0.25">
      <c r="A12237" s="5"/>
      <c r="B12237" s="5"/>
      <c r="C12237" s="5"/>
    </row>
    <row r="12238" spans="1:3" x14ac:dyDescent="0.25">
      <c r="A12238" s="5"/>
      <c r="B12238" s="5"/>
      <c r="C12238" s="5"/>
    </row>
    <row r="12239" spans="1:3" x14ac:dyDescent="0.25">
      <c r="A12239" s="5"/>
      <c r="B12239" s="5"/>
      <c r="C12239" s="5"/>
    </row>
    <row r="12240" spans="1:3" x14ac:dyDescent="0.25">
      <c r="A12240" s="5"/>
      <c r="B12240" s="5"/>
      <c r="C12240" s="5"/>
    </row>
    <row r="12241" spans="1:3" x14ac:dyDescent="0.25">
      <c r="A12241" s="5"/>
      <c r="B12241" s="5"/>
      <c r="C12241" s="5"/>
    </row>
    <row r="12242" spans="1:3" x14ac:dyDescent="0.25">
      <c r="A12242" s="5"/>
      <c r="B12242" s="5"/>
      <c r="C12242" s="5"/>
    </row>
    <row r="12243" spans="1:3" x14ac:dyDescent="0.25">
      <c r="A12243" s="5"/>
      <c r="B12243" s="5"/>
      <c r="C12243" s="5"/>
    </row>
    <row r="12244" spans="1:3" x14ac:dyDescent="0.25">
      <c r="A12244" s="5"/>
      <c r="B12244" s="5"/>
      <c r="C12244" s="5"/>
    </row>
    <row r="12245" spans="1:3" x14ac:dyDescent="0.25">
      <c r="A12245" s="5"/>
      <c r="B12245" s="5"/>
      <c r="C12245" s="5"/>
    </row>
    <row r="12246" spans="1:3" x14ac:dyDescent="0.25">
      <c r="A12246" s="5"/>
      <c r="B12246" s="5"/>
      <c r="C12246" s="5"/>
    </row>
    <row r="12247" spans="1:3" x14ac:dyDescent="0.25">
      <c r="A12247" s="5"/>
      <c r="B12247" s="5"/>
      <c r="C12247" s="5"/>
    </row>
    <row r="12248" spans="1:3" x14ac:dyDescent="0.25">
      <c r="A12248" s="5"/>
      <c r="B12248" s="5"/>
      <c r="C12248" s="5"/>
    </row>
    <row r="12249" spans="1:3" x14ac:dyDescent="0.25">
      <c r="A12249" s="5"/>
      <c r="B12249" s="5"/>
      <c r="C12249" s="5"/>
    </row>
    <row r="12250" spans="1:3" x14ac:dyDescent="0.25">
      <c r="A12250" s="5"/>
      <c r="B12250" s="5"/>
      <c r="C12250" s="5"/>
    </row>
    <row r="12251" spans="1:3" x14ac:dyDescent="0.25">
      <c r="A12251" s="5"/>
      <c r="B12251" s="5"/>
      <c r="C12251" s="5"/>
    </row>
    <row r="12252" spans="1:3" x14ac:dyDescent="0.25">
      <c r="A12252" s="5"/>
      <c r="B12252" s="5"/>
      <c r="C12252" s="5"/>
    </row>
    <row r="12253" spans="1:3" x14ac:dyDescent="0.25">
      <c r="A12253" s="5"/>
      <c r="B12253" s="5"/>
      <c r="C12253" s="5"/>
    </row>
    <row r="12254" spans="1:3" x14ac:dyDescent="0.25">
      <c r="A12254" s="5"/>
      <c r="B12254" s="5"/>
      <c r="C12254" s="5"/>
    </row>
    <row r="12255" spans="1:3" x14ac:dyDescent="0.25">
      <c r="A12255" s="5"/>
      <c r="B12255" s="5"/>
      <c r="C12255" s="5"/>
    </row>
    <row r="12256" spans="1:3" x14ac:dyDescent="0.25">
      <c r="A12256" s="5"/>
      <c r="B12256" s="5"/>
      <c r="C12256" s="5"/>
    </row>
    <row r="12257" spans="1:3" x14ac:dyDescent="0.25">
      <c r="A12257" s="5"/>
      <c r="B12257" s="5"/>
      <c r="C12257" s="5"/>
    </row>
    <row r="12258" spans="1:3" x14ac:dyDescent="0.25">
      <c r="A12258" s="5"/>
      <c r="B12258" s="5"/>
      <c r="C12258" s="5"/>
    </row>
    <row r="12259" spans="1:3" x14ac:dyDescent="0.25">
      <c r="A12259" s="5"/>
      <c r="B12259" s="5"/>
      <c r="C12259" s="5"/>
    </row>
    <row r="12260" spans="1:3" x14ac:dyDescent="0.25">
      <c r="A12260" s="5"/>
      <c r="B12260" s="5"/>
      <c r="C12260" s="5"/>
    </row>
    <row r="12261" spans="1:3" x14ac:dyDescent="0.25">
      <c r="A12261" s="5"/>
      <c r="B12261" s="5"/>
      <c r="C12261" s="5"/>
    </row>
    <row r="12262" spans="1:3" x14ac:dyDescent="0.25">
      <c r="A12262" s="5"/>
      <c r="B12262" s="5"/>
      <c r="C12262" s="5"/>
    </row>
    <row r="12263" spans="1:3" x14ac:dyDescent="0.25">
      <c r="A12263" s="5"/>
      <c r="B12263" s="5"/>
      <c r="C12263" s="5"/>
    </row>
    <row r="12264" spans="1:3" x14ac:dyDescent="0.25">
      <c r="A12264" s="5"/>
      <c r="B12264" s="5"/>
      <c r="C12264" s="5"/>
    </row>
    <row r="12265" spans="1:3" x14ac:dyDescent="0.25">
      <c r="A12265" s="5"/>
      <c r="B12265" s="5"/>
      <c r="C12265" s="5"/>
    </row>
    <row r="12266" spans="1:3" x14ac:dyDescent="0.25">
      <c r="A12266" s="5"/>
      <c r="B12266" s="5"/>
      <c r="C12266" s="5"/>
    </row>
    <row r="12267" spans="1:3" x14ac:dyDescent="0.25">
      <c r="A12267" s="5"/>
      <c r="B12267" s="5"/>
      <c r="C12267" s="5"/>
    </row>
    <row r="12268" spans="1:3" x14ac:dyDescent="0.25">
      <c r="A12268" s="5"/>
      <c r="B12268" s="5"/>
      <c r="C12268" s="5"/>
    </row>
    <row r="12269" spans="1:3" x14ac:dyDescent="0.25">
      <c r="A12269" s="5"/>
      <c r="B12269" s="5"/>
      <c r="C12269" s="5"/>
    </row>
    <row r="12270" spans="1:3" x14ac:dyDescent="0.25">
      <c r="A12270" s="5"/>
      <c r="B12270" s="5"/>
      <c r="C12270" s="5"/>
    </row>
    <row r="12271" spans="1:3" x14ac:dyDescent="0.25">
      <c r="A12271" s="5"/>
      <c r="B12271" s="5"/>
      <c r="C12271" s="5"/>
    </row>
    <row r="12272" spans="1:3" x14ac:dyDescent="0.25">
      <c r="A12272" s="5"/>
      <c r="B12272" s="5"/>
      <c r="C12272" s="5"/>
    </row>
    <row r="12273" spans="1:3" x14ac:dyDescent="0.25">
      <c r="A12273" s="5"/>
      <c r="B12273" s="5"/>
      <c r="C12273" s="5"/>
    </row>
    <row r="12274" spans="1:3" x14ac:dyDescent="0.25">
      <c r="A12274" s="5"/>
      <c r="B12274" s="5"/>
      <c r="C12274" s="5"/>
    </row>
    <row r="12275" spans="1:3" x14ac:dyDescent="0.25">
      <c r="A12275" s="5"/>
      <c r="B12275" s="5"/>
      <c r="C12275" s="5"/>
    </row>
    <row r="12276" spans="1:3" x14ac:dyDescent="0.25">
      <c r="A12276" s="5"/>
      <c r="B12276" s="5"/>
      <c r="C12276" s="5"/>
    </row>
    <row r="12277" spans="1:3" x14ac:dyDescent="0.25">
      <c r="A12277" s="5"/>
      <c r="B12277" s="5"/>
      <c r="C12277" s="5"/>
    </row>
    <row r="12278" spans="1:3" x14ac:dyDescent="0.25">
      <c r="A12278" s="5"/>
      <c r="B12278" s="5"/>
      <c r="C12278" s="5"/>
    </row>
    <row r="12279" spans="1:3" x14ac:dyDescent="0.25">
      <c r="A12279" s="5"/>
      <c r="B12279" s="5"/>
      <c r="C12279" s="5"/>
    </row>
    <row r="12280" spans="1:3" x14ac:dyDescent="0.25">
      <c r="A12280" s="5"/>
      <c r="B12280" s="5"/>
      <c r="C12280" s="5"/>
    </row>
    <row r="12281" spans="1:3" x14ac:dyDescent="0.25">
      <c r="A12281" s="5"/>
      <c r="B12281" s="5"/>
      <c r="C12281" s="5"/>
    </row>
    <row r="12282" spans="1:3" x14ac:dyDescent="0.25">
      <c r="A12282" s="5"/>
      <c r="B12282" s="5"/>
      <c r="C12282" s="5"/>
    </row>
    <row r="12283" spans="1:3" x14ac:dyDescent="0.25">
      <c r="A12283" s="5"/>
      <c r="B12283" s="5"/>
      <c r="C12283" s="5"/>
    </row>
    <row r="12284" spans="1:3" x14ac:dyDescent="0.25">
      <c r="A12284" s="5"/>
      <c r="B12284" s="5"/>
      <c r="C12284" s="5"/>
    </row>
    <row r="12285" spans="1:3" x14ac:dyDescent="0.25">
      <c r="A12285" s="5"/>
      <c r="B12285" s="5"/>
      <c r="C12285" s="5"/>
    </row>
    <row r="12286" spans="1:3" x14ac:dyDescent="0.25">
      <c r="A12286" s="5"/>
      <c r="B12286" s="5"/>
      <c r="C12286" s="5"/>
    </row>
    <row r="12287" spans="1:3" x14ac:dyDescent="0.25">
      <c r="A12287" s="5"/>
      <c r="B12287" s="5"/>
      <c r="C12287" s="5"/>
    </row>
    <row r="12288" spans="1:3" x14ac:dyDescent="0.25">
      <c r="A12288" s="5"/>
      <c r="B12288" s="5"/>
      <c r="C12288" s="5"/>
    </row>
    <row r="12289" spans="1:3" x14ac:dyDescent="0.25">
      <c r="A12289" s="5"/>
      <c r="B12289" s="5"/>
      <c r="C12289" s="5"/>
    </row>
    <row r="12290" spans="1:3" x14ac:dyDescent="0.25">
      <c r="A12290" s="5"/>
      <c r="B12290" s="5"/>
      <c r="C12290" s="5"/>
    </row>
    <row r="12291" spans="1:3" x14ac:dyDescent="0.25">
      <c r="A12291" s="5"/>
      <c r="B12291" s="5"/>
      <c r="C12291" s="5"/>
    </row>
    <row r="12292" spans="1:3" x14ac:dyDescent="0.25">
      <c r="A12292" s="5"/>
      <c r="B12292" s="5"/>
      <c r="C12292" s="5"/>
    </row>
    <row r="12293" spans="1:3" x14ac:dyDescent="0.25">
      <c r="A12293" s="5"/>
      <c r="B12293" s="5"/>
      <c r="C12293" s="5"/>
    </row>
    <row r="12294" spans="1:3" x14ac:dyDescent="0.25">
      <c r="A12294" s="5"/>
      <c r="B12294" s="5"/>
      <c r="C12294" s="5"/>
    </row>
    <row r="12295" spans="1:3" x14ac:dyDescent="0.25">
      <c r="A12295" s="5"/>
      <c r="B12295" s="5"/>
      <c r="C12295" s="5"/>
    </row>
    <row r="12296" spans="1:3" x14ac:dyDescent="0.25">
      <c r="A12296" s="5"/>
      <c r="B12296" s="5"/>
      <c r="C12296" s="5"/>
    </row>
    <row r="12297" spans="1:3" x14ac:dyDescent="0.25">
      <c r="A12297" s="5"/>
      <c r="B12297" s="5"/>
      <c r="C12297" s="5"/>
    </row>
    <row r="12298" spans="1:3" x14ac:dyDescent="0.25">
      <c r="A12298" s="5"/>
      <c r="B12298" s="5"/>
      <c r="C12298" s="5"/>
    </row>
    <row r="12299" spans="1:3" x14ac:dyDescent="0.25">
      <c r="A12299" s="5"/>
      <c r="B12299" s="5"/>
      <c r="C12299" s="5"/>
    </row>
    <row r="12300" spans="1:3" x14ac:dyDescent="0.25">
      <c r="A12300" s="5"/>
      <c r="B12300" s="5"/>
      <c r="C12300" s="5"/>
    </row>
    <row r="12301" spans="1:3" x14ac:dyDescent="0.25">
      <c r="A12301" s="5"/>
      <c r="B12301" s="5"/>
      <c r="C12301" s="5"/>
    </row>
    <row r="12302" spans="1:3" x14ac:dyDescent="0.25">
      <c r="A12302" s="5"/>
      <c r="B12302" s="5"/>
      <c r="C12302" s="5"/>
    </row>
    <row r="12303" spans="1:3" x14ac:dyDescent="0.25">
      <c r="A12303" s="5"/>
      <c r="B12303" s="5"/>
      <c r="C12303" s="5"/>
    </row>
    <row r="12304" spans="1:3" x14ac:dyDescent="0.25">
      <c r="A12304" s="5"/>
      <c r="B12304" s="5"/>
      <c r="C12304" s="5"/>
    </row>
    <row r="12305" spans="1:3" x14ac:dyDescent="0.25">
      <c r="A12305" s="5"/>
      <c r="B12305" s="5"/>
      <c r="C12305" s="5"/>
    </row>
    <row r="12306" spans="1:3" x14ac:dyDescent="0.25">
      <c r="A12306" s="5"/>
      <c r="B12306" s="5"/>
      <c r="C12306" s="5"/>
    </row>
    <row r="12307" spans="1:3" x14ac:dyDescent="0.25">
      <c r="A12307" s="5"/>
      <c r="B12307" s="5"/>
      <c r="C12307" s="5"/>
    </row>
    <row r="12308" spans="1:3" x14ac:dyDescent="0.25">
      <c r="A12308" s="5"/>
      <c r="B12308" s="5"/>
      <c r="C12308" s="5"/>
    </row>
    <row r="12309" spans="1:3" x14ac:dyDescent="0.25">
      <c r="A12309" s="5"/>
      <c r="B12309" s="5"/>
      <c r="C12309" s="5"/>
    </row>
    <row r="12310" spans="1:3" x14ac:dyDescent="0.25">
      <c r="A12310" s="5"/>
      <c r="B12310" s="5"/>
      <c r="C12310" s="5"/>
    </row>
    <row r="12311" spans="1:3" x14ac:dyDescent="0.25">
      <c r="A12311" s="5"/>
      <c r="B12311" s="5"/>
      <c r="C12311" s="5"/>
    </row>
    <row r="12312" spans="1:3" x14ac:dyDescent="0.25">
      <c r="A12312" s="5"/>
      <c r="B12312" s="5"/>
      <c r="C12312" s="5"/>
    </row>
    <row r="12313" spans="1:3" x14ac:dyDescent="0.25">
      <c r="A12313" s="5"/>
      <c r="B12313" s="5"/>
      <c r="C12313" s="5"/>
    </row>
    <row r="12314" spans="1:3" x14ac:dyDescent="0.25">
      <c r="A12314" s="5"/>
      <c r="B12314" s="5"/>
      <c r="C12314" s="5"/>
    </row>
    <row r="12315" spans="1:3" x14ac:dyDescent="0.25">
      <c r="A12315" s="5"/>
      <c r="B12315" s="5"/>
      <c r="C12315" s="5"/>
    </row>
    <row r="12316" spans="1:3" x14ac:dyDescent="0.25">
      <c r="A12316" s="5"/>
      <c r="B12316" s="5"/>
      <c r="C12316" s="5"/>
    </row>
    <row r="12317" spans="1:3" x14ac:dyDescent="0.25">
      <c r="A12317" s="5"/>
      <c r="B12317" s="5"/>
      <c r="C12317" s="5"/>
    </row>
    <row r="12318" spans="1:3" x14ac:dyDescent="0.25">
      <c r="A12318" s="5"/>
      <c r="B12318" s="5"/>
      <c r="C12318" s="5"/>
    </row>
    <row r="12319" spans="1:3" x14ac:dyDescent="0.25">
      <c r="A12319" s="5"/>
      <c r="B12319" s="5"/>
      <c r="C12319" s="5"/>
    </row>
    <row r="12320" spans="1:3" x14ac:dyDescent="0.25">
      <c r="A12320" s="5"/>
      <c r="B12320" s="5"/>
      <c r="C12320" s="5"/>
    </row>
    <row r="12321" spans="1:3" x14ac:dyDescent="0.25">
      <c r="A12321" s="5"/>
      <c r="B12321" s="5"/>
      <c r="C12321" s="5"/>
    </row>
    <row r="12322" spans="1:3" x14ac:dyDescent="0.25">
      <c r="A12322" s="5"/>
      <c r="B12322" s="5"/>
      <c r="C12322" s="5"/>
    </row>
    <row r="12323" spans="1:3" x14ac:dyDescent="0.25">
      <c r="A12323" s="5"/>
      <c r="B12323" s="5"/>
      <c r="C12323" s="5"/>
    </row>
    <row r="12324" spans="1:3" x14ac:dyDescent="0.25">
      <c r="A12324" s="5"/>
      <c r="B12324" s="5"/>
      <c r="C12324" s="5"/>
    </row>
    <row r="12325" spans="1:3" x14ac:dyDescent="0.25">
      <c r="A12325" s="5"/>
      <c r="B12325" s="5"/>
      <c r="C12325" s="5"/>
    </row>
    <row r="12326" spans="1:3" x14ac:dyDescent="0.25">
      <c r="A12326" s="5"/>
      <c r="B12326" s="5"/>
      <c r="C12326" s="5"/>
    </row>
    <row r="12327" spans="1:3" x14ac:dyDescent="0.25">
      <c r="A12327" s="5"/>
      <c r="B12327" s="5"/>
      <c r="C12327" s="5"/>
    </row>
    <row r="12328" spans="1:3" x14ac:dyDescent="0.25">
      <c r="A12328" s="5"/>
      <c r="B12328" s="5"/>
      <c r="C12328" s="5"/>
    </row>
    <row r="12329" spans="1:3" x14ac:dyDescent="0.25">
      <c r="A12329" s="5"/>
      <c r="B12329" s="5"/>
      <c r="C12329" s="5"/>
    </row>
    <row r="12330" spans="1:3" x14ac:dyDescent="0.25">
      <c r="A12330" s="5"/>
      <c r="B12330" s="5"/>
      <c r="C12330" s="5"/>
    </row>
    <row r="12331" spans="1:3" x14ac:dyDescent="0.25">
      <c r="A12331" s="5"/>
      <c r="B12331" s="5"/>
      <c r="C12331" s="5"/>
    </row>
    <row r="12332" spans="1:3" x14ac:dyDescent="0.25">
      <c r="A12332" s="5"/>
      <c r="B12332" s="5"/>
      <c r="C12332" s="5"/>
    </row>
    <row r="12333" spans="1:3" x14ac:dyDescent="0.25">
      <c r="A12333" s="5"/>
      <c r="B12333" s="5"/>
      <c r="C12333" s="5"/>
    </row>
    <row r="12334" spans="1:3" x14ac:dyDescent="0.25">
      <c r="A12334" s="5"/>
      <c r="B12334" s="5"/>
      <c r="C12334" s="5"/>
    </row>
    <row r="12335" spans="1:3" x14ac:dyDescent="0.25">
      <c r="A12335" s="5"/>
      <c r="B12335" s="5"/>
      <c r="C12335" s="5"/>
    </row>
    <row r="12336" spans="1:3" x14ac:dyDescent="0.25">
      <c r="A12336" s="5"/>
      <c r="B12336" s="5"/>
      <c r="C12336" s="5"/>
    </row>
    <row r="12337" spans="1:3" x14ac:dyDescent="0.25">
      <c r="A12337" s="5"/>
      <c r="B12337" s="5"/>
      <c r="C12337" s="5"/>
    </row>
    <row r="12338" spans="1:3" x14ac:dyDescent="0.25">
      <c r="A12338" s="5"/>
      <c r="B12338" s="5"/>
      <c r="C12338" s="5"/>
    </row>
    <row r="12339" spans="1:3" x14ac:dyDescent="0.25">
      <c r="A12339" s="5"/>
      <c r="B12339" s="5"/>
      <c r="C12339" s="5"/>
    </row>
    <row r="12340" spans="1:3" x14ac:dyDescent="0.25">
      <c r="A12340" s="5"/>
      <c r="B12340" s="5"/>
      <c r="C12340" s="5"/>
    </row>
    <row r="12341" spans="1:3" x14ac:dyDescent="0.25">
      <c r="A12341" s="5"/>
      <c r="B12341" s="5"/>
      <c r="C12341" s="5"/>
    </row>
    <row r="12342" spans="1:3" x14ac:dyDescent="0.25">
      <c r="A12342" s="5"/>
      <c r="B12342" s="5"/>
      <c r="C12342" s="5"/>
    </row>
    <row r="12343" spans="1:3" x14ac:dyDescent="0.25">
      <c r="A12343" s="5"/>
      <c r="B12343" s="5"/>
      <c r="C12343" s="5"/>
    </row>
    <row r="12344" spans="1:3" x14ac:dyDescent="0.25">
      <c r="A12344" s="5"/>
      <c r="B12344" s="5"/>
      <c r="C12344" s="5"/>
    </row>
    <row r="12345" spans="1:3" x14ac:dyDescent="0.25">
      <c r="A12345" s="5"/>
      <c r="B12345" s="5"/>
      <c r="C12345" s="5"/>
    </row>
    <row r="12346" spans="1:3" x14ac:dyDescent="0.25">
      <c r="A12346" s="5"/>
      <c r="B12346" s="5"/>
      <c r="C12346" s="5"/>
    </row>
    <row r="12347" spans="1:3" x14ac:dyDescent="0.25">
      <c r="A12347" s="5"/>
      <c r="B12347" s="5"/>
      <c r="C12347" s="5"/>
    </row>
    <row r="12348" spans="1:3" x14ac:dyDescent="0.25">
      <c r="A12348" s="5"/>
      <c r="B12348" s="5"/>
      <c r="C12348" s="5"/>
    </row>
    <row r="12349" spans="1:3" x14ac:dyDescent="0.25">
      <c r="A12349" s="5"/>
      <c r="B12349" s="5"/>
      <c r="C12349" s="5"/>
    </row>
    <row r="12350" spans="1:3" x14ac:dyDescent="0.25">
      <c r="A12350" s="5"/>
      <c r="B12350" s="5"/>
      <c r="C12350" s="5"/>
    </row>
    <row r="12351" spans="1:3" x14ac:dyDescent="0.25">
      <c r="A12351" s="5"/>
      <c r="B12351" s="5"/>
      <c r="C12351" s="5"/>
    </row>
    <row r="12352" spans="1:3" x14ac:dyDescent="0.25">
      <c r="A12352" s="5"/>
      <c r="B12352" s="5"/>
      <c r="C12352" s="5"/>
    </row>
    <row r="12353" spans="1:3" x14ac:dyDescent="0.25">
      <c r="A12353" s="5"/>
      <c r="B12353" s="5"/>
      <c r="C12353" s="5"/>
    </row>
    <row r="12354" spans="1:3" x14ac:dyDescent="0.25">
      <c r="A12354" s="5"/>
      <c r="B12354" s="5"/>
      <c r="C12354" s="5"/>
    </row>
    <row r="12355" spans="1:3" x14ac:dyDescent="0.25">
      <c r="A12355" s="5"/>
      <c r="B12355" s="5"/>
      <c r="C12355" s="5"/>
    </row>
    <row r="12356" spans="1:3" x14ac:dyDescent="0.25">
      <c r="A12356" s="5"/>
      <c r="B12356" s="5"/>
      <c r="C12356" s="5"/>
    </row>
    <row r="12357" spans="1:3" x14ac:dyDescent="0.25">
      <c r="A12357" s="5"/>
      <c r="B12357" s="5"/>
      <c r="C12357" s="5"/>
    </row>
    <row r="12358" spans="1:3" x14ac:dyDescent="0.25">
      <c r="A12358" s="5"/>
      <c r="B12358" s="5"/>
      <c r="C12358" s="5"/>
    </row>
    <row r="12359" spans="1:3" x14ac:dyDescent="0.25">
      <c r="A12359" s="5"/>
      <c r="B12359" s="5"/>
      <c r="C12359" s="5"/>
    </row>
    <row r="12360" spans="1:3" x14ac:dyDescent="0.25">
      <c r="A12360" s="5"/>
      <c r="B12360" s="5"/>
      <c r="C12360" s="5"/>
    </row>
    <row r="12361" spans="1:3" x14ac:dyDescent="0.25">
      <c r="A12361" s="5"/>
      <c r="B12361" s="5"/>
      <c r="C12361" s="5"/>
    </row>
    <row r="12362" spans="1:3" x14ac:dyDescent="0.25">
      <c r="A12362" s="5"/>
      <c r="B12362" s="5"/>
      <c r="C12362" s="5"/>
    </row>
    <row r="12363" spans="1:3" x14ac:dyDescent="0.25">
      <c r="A12363" s="5"/>
      <c r="B12363" s="5"/>
      <c r="C12363" s="5"/>
    </row>
    <row r="12364" spans="1:3" x14ac:dyDescent="0.25">
      <c r="A12364" s="5"/>
      <c r="B12364" s="5"/>
      <c r="C12364" s="5"/>
    </row>
    <row r="12365" spans="1:3" x14ac:dyDescent="0.25">
      <c r="A12365" s="5"/>
      <c r="B12365" s="5"/>
      <c r="C12365" s="5"/>
    </row>
    <row r="12366" spans="1:3" x14ac:dyDescent="0.25">
      <c r="A12366" s="5"/>
      <c r="B12366" s="5"/>
      <c r="C12366" s="5"/>
    </row>
    <row r="12367" spans="1:3" x14ac:dyDescent="0.25">
      <c r="A12367" s="5"/>
      <c r="B12367" s="5"/>
      <c r="C12367" s="5"/>
    </row>
    <row r="12368" spans="1:3" x14ac:dyDescent="0.25">
      <c r="A12368" s="5"/>
      <c r="B12368" s="5"/>
      <c r="C12368" s="5"/>
    </row>
    <row r="12369" spans="1:3" x14ac:dyDescent="0.25">
      <c r="A12369" s="5"/>
      <c r="B12369" s="5"/>
      <c r="C12369" s="5"/>
    </row>
    <row r="12370" spans="1:3" x14ac:dyDescent="0.25">
      <c r="A12370" s="5"/>
      <c r="B12370" s="5"/>
      <c r="C12370" s="5"/>
    </row>
    <row r="12371" spans="1:3" x14ac:dyDescent="0.25">
      <c r="A12371" s="5"/>
      <c r="B12371" s="5"/>
      <c r="C12371" s="5"/>
    </row>
    <row r="12372" spans="1:3" x14ac:dyDescent="0.25">
      <c r="A12372" s="5"/>
      <c r="B12372" s="5"/>
      <c r="C12372" s="5"/>
    </row>
    <row r="12373" spans="1:3" x14ac:dyDescent="0.25">
      <c r="A12373" s="5"/>
      <c r="B12373" s="5"/>
      <c r="C12373" s="5"/>
    </row>
    <row r="12374" spans="1:3" x14ac:dyDescent="0.25">
      <c r="A12374" s="5"/>
      <c r="B12374" s="5"/>
      <c r="C12374" s="5"/>
    </row>
    <row r="12375" spans="1:3" x14ac:dyDescent="0.25">
      <c r="A12375" s="5"/>
      <c r="B12375" s="5"/>
      <c r="C12375" s="5"/>
    </row>
    <row r="12376" spans="1:3" x14ac:dyDescent="0.25">
      <c r="A12376" s="5"/>
      <c r="B12376" s="5"/>
      <c r="C12376" s="5"/>
    </row>
    <row r="12377" spans="1:3" x14ac:dyDescent="0.25">
      <c r="A12377" s="5"/>
      <c r="B12377" s="5"/>
      <c r="C12377" s="5"/>
    </row>
    <row r="12378" spans="1:3" x14ac:dyDescent="0.25">
      <c r="A12378" s="5"/>
      <c r="B12378" s="5"/>
      <c r="C12378" s="5"/>
    </row>
    <row r="12379" spans="1:3" x14ac:dyDescent="0.25">
      <c r="A12379" s="5"/>
      <c r="B12379" s="5"/>
      <c r="C12379" s="5"/>
    </row>
    <row r="12380" spans="1:3" x14ac:dyDescent="0.25">
      <c r="A12380" s="5"/>
      <c r="B12380" s="5"/>
      <c r="C12380" s="5"/>
    </row>
    <row r="12381" spans="1:3" x14ac:dyDescent="0.25">
      <c r="A12381" s="5"/>
      <c r="B12381" s="5"/>
      <c r="C12381" s="5"/>
    </row>
    <row r="12382" spans="1:3" x14ac:dyDescent="0.25">
      <c r="A12382" s="5"/>
      <c r="B12382" s="5"/>
      <c r="C12382" s="5"/>
    </row>
    <row r="12383" spans="1:3" x14ac:dyDescent="0.25">
      <c r="A12383" s="5"/>
      <c r="B12383" s="5"/>
      <c r="C12383" s="5"/>
    </row>
    <row r="12384" spans="1:3" x14ac:dyDescent="0.25">
      <c r="A12384" s="5"/>
      <c r="B12384" s="5"/>
      <c r="C12384" s="5"/>
    </row>
    <row r="12385" spans="1:3" x14ac:dyDescent="0.25">
      <c r="A12385" s="5"/>
      <c r="B12385" s="5"/>
      <c r="C12385" s="5"/>
    </row>
    <row r="12386" spans="1:3" x14ac:dyDescent="0.25">
      <c r="A12386" s="5"/>
      <c r="B12386" s="5"/>
      <c r="C12386" s="5"/>
    </row>
    <row r="12387" spans="1:3" x14ac:dyDescent="0.25">
      <c r="A12387" s="5"/>
      <c r="B12387" s="5"/>
      <c r="C12387" s="5"/>
    </row>
    <row r="12388" spans="1:3" x14ac:dyDescent="0.25">
      <c r="A12388" s="5"/>
      <c r="B12388" s="5"/>
      <c r="C12388" s="5"/>
    </row>
    <row r="12389" spans="1:3" x14ac:dyDescent="0.25">
      <c r="A12389" s="5"/>
      <c r="B12389" s="5"/>
      <c r="C12389" s="5"/>
    </row>
    <row r="12390" spans="1:3" x14ac:dyDescent="0.25">
      <c r="A12390" s="5"/>
      <c r="B12390" s="5"/>
      <c r="C12390" s="5"/>
    </row>
    <row r="12391" spans="1:3" x14ac:dyDescent="0.25">
      <c r="A12391" s="5"/>
      <c r="B12391" s="5"/>
      <c r="C12391" s="5"/>
    </row>
    <row r="12392" spans="1:3" x14ac:dyDescent="0.25">
      <c r="A12392" s="5"/>
      <c r="B12392" s="5"/>
      <c r="C12392" s="5"/>
    </row>
    <row r="12393" spans="1:3" x14ac:dyDescent="0.25">
      <c r="A12393" s="5"/>
      <c r="B12393" s="5"/>
      <c r="C12393" s="5"/>
    </row>
    <row r="12394" spans="1:3" x14ac:dyDescent="0.25">
      <c r="A12394" s="5"/>
      <c r="B12394" s="5"/>
      <c r="C12394" s="5"/>
    </row>
    <row r="12395" spans="1:3" x14ac:dyDescent="0.25">
      <c r="A12395" s="5"/>
      <c r="B12395" s="5"/>
      <c r="C12395" s="5"/>
    </row>
    <row r="12396" spans="1:3" x14ac:dyDescent="0.25">
      <c r="A12396" s="5"/>
      <c r="B12396" s="5"/>
      <c r="C12396" s="5"/>
    </row>
    <row r="12397" spans="1:3" x14ac:dyDescent="0.25">
      <c r="A12397" s="5"/>
      <c r="B12397" s="5"/>
      <c r="C12397" s="5"/>
    </row>
    <row r="12398" spans="1:3" x14ac:dyDescent="0.25">
      <c r="A12398" s="5"/>
      <c r="B12398" s="5"/>
      <c r="C12398" s="5"/>
    </row>
    <row r="12399" spans="1:3" x14ac:dyDescent="0.25">
      <c r="A12399" s="5"/>
      <c r="B12399" s="5"/>
      <c r="C12399" s="5"/>
    </row>
    <row r="12400" spans="1:3" x14ac:dyDescent="0.25">
      <c r="A12400" s="5"/>
      <c r="B12400" s="5"/>
      <c r="C12400" s="5"/>
    </row>
    <row r="12401" spans="1:3" x14ac:dyDescent="0.25">
      <c r="A12401" s="5"/>
      <c r="B12401" s="5"/>
      <c r="C12401" s="5"/>
    </row>
    <row r="12402" spans="1:3" x14ac:dyDescent="0.25">
      <c r="A12402" s="5"/>
      <c r="B12402" s="5"/>
      <c r="C12402" s="5"/>
    </row>
    <row r="12403" spans="1:3" x14ac:dyDescent="0.25">
      <c r="A12403" s="5"/>
      <c r="B12403" s="5"/>
      <c r="C12403" s="5"/>
    </row>
    <row r="12404" spans="1:3" x14ac:dyDescent="0.25">
      <c r="A12404" s="5"/>
      <c r="B12404" s="5"/>
      <c r="C12404" s="5"/>
    </row>
    <row r="12405" spans="1:3" x14ac:dyDescent="0.25">
      <c r="A12405" s="5"/>
      <c r="B12405" s="5"/>
      <c r="C12405" s="5"/>
    </row>
    <row r="12406" spans="1:3" x14ac:dyDescent="0.25">
      <c r="A12406" s="5"/>
      <c r="B12406" s="5"/>
      <c r="C12406" s="5"/>
    </row>
    <row r="12407" spans="1:3" x14ac:dyDescent="0.25">
      <c r="A12407" s="5"/>
      <c r="B12407" s="5"/>
      <c r="C12407" s="5"/>
    </row>
    <row r="12408" spans="1:3" x14ac:dyDescent="0.25">
      <c r="A12408" s="5"/>
      <c r="B12408" s="5"/>
      <c r="C12408" s="5"/>
    </row>
    <row r="12409" spans="1:3" x14ac:dyDescent="0.25">
      <c r="A12409" s="5"/>
      <c r="B12409" s="5"/>
      <c r="C12409" s="5"/>
    </row>
    <row r="12410" spans="1:3" x14ac:dyDescent="0.25">
      <c r="A12410" s="5"/>
      <c r="B12410" s="5"/>
      <c r="C12410" s="5"/>
    </row>
    <row r="12411" spans="1:3" x14ac:dyDescent="0.25">
      <c r="A12411" s="5"/>
      <c r="B12411" s="5"/>
      <c r="C12411" s="5"/>
    </row>
    <row r="12412" spans="1:3" x14ac:dyDescent="0.25">
      <c r="A12412" s="5"/>
      <c r="B12412" s="5"/>
      <c r="C12412" s="5"/>
    </row>
    <row r="12413" spans="1:3" x14ac:dyDescent="0.25">
      <c r="A12413" s="5"/>
      <c r="B12413" s="5"/>
      <c r="C12413" s="5"/>
    </row>
    <row r="12414" spans="1:3" x14ac:dyDescent="0.25">
      <c r="A12414" s="5"/>
      <c r="B12414" s="5"/>
      <c r="C12414" s="5"/>
    </row>
    <row r="12415" spans="1:3" x14ac:dyDescent="0.25">
      <c r="A12415" s="5"/>
      <c r="B12415" s="5"/>
      <c r="C12415" s="5"/>
    </row>
    <row r="12416" spans="1:3" x14ac:dyDescent="0.25">
      <c r="A12416" s="5"/>
      <c r="B12416" s="5"/>
      <c r="C12416" s="5"/>
    </row>
    <row r="12417" spans="1:3" x14ac:dyDescent="0.25">
      <c r="A12417" s="5"/>
      <c r="B12417" s="5"/>
      <c r="C12417" s="5"/>
    </row>
    <row r="12418" spans="1:3" x14ac:dyDescent="0.25">
      <c r="A12418" s="5"/>
      <c r="B12418" s="5"/>
      <c r="C12418" s="5"/>
    </row>
    <row r="12419" spans="1:3" x14ac:dyDescent="0.25">
      <c r="A12419" s="5"/>
      <c r="B12419" s="5"/>
      <c r="C12419" s="5"/>
    </row>
    <row r="12420" spans="1:3" x14ac:dyDescent="0.25">
      <c r="A12420" s="5"/>
      <c r="B12420" s="5"/>
      <c r="C12420" s="5"/>
    </row>
    <row r="12421" spans="1:3" x14ac:dyDescent="0.25">
      <c r="A12421" s="5"/>
      <c r="B12421" s="5"/>
      <c r="C12421" s="5"/>
    </row>
    <row r="12422" spans="1:3" x14ac:dyDescent="0.25">
      <c r="A12422" s="5"/>
      <c r="B12422" s="5"/>
      <c r="C12422" s="5"/>
    </row>
    <row r="12423" spans="1:3" x14ac:dyDescent="0.25">
      <c r="A12423" s="5"/>
      <c r="B12423" s="5"/>
      <c r="C12423" s="5"/>
    </row>
    <row r="12424" spans="1:3" x14ac:dyDescent="0.25">
      <c r="A12424" s="5"/>
      <c r="B12424" s="5"/>
      <c r="C12424" s="5"/>
    </row>
    <row r="12425" spans="1:3" x14ac:dyDescent="0.25">
      <c r="A12425" s="5"/>
      <c r="B12425" s="5"/>
      <c r="C12425" s="5"/>
    </row>
    <row r="12426" spans="1:3" x14ac:dyDescent="0.25">
      <c r="A12426" s="5"/>
      <c r="B12426" s="5"/>
      <c r="C12426" s="5"/>
    </row>
    <row r="12427" spans="1:3" x14ac:dyDescent="0.25">
      <c r="A12427" s="5"/>
      <c r="B12427" s="5"/>
      <c r="C12427" s="5"/>
    </row>
    <row r="12428" spans="1:3" x14ac:dyDescent="0.25">
      <c r="A12428" s="5"/>
      <c r="B12428" s="5"/>
      <c r="C12428" s="5"/>
    </row>
    <row r="12429" spans="1:3" x14ac:dyDescent="0.25">
      <c r="A12429" s="5"/>
      <c r="B12429" s="5"/>
      <c r="C12429" s="5"/>
    </row>
    <row r="12430" spans="1:3" x14ac:dyDescent="0.25">
      <c r="A12430" s="5"/>
      <c r="B12430" s="5"/>
      <c r="C12430" s="5"/>
    </row>
    <row r="12431" spans="1:3" x14ac:dyDescent="0.25">
      <c r="A12431" s="5"/>
      <c r="B12431" s="5"/>
      <c r="C12431" s="5"/>
    </row>
    <row r="12432" spans="1:3" x14ac:dyDescent="0.25">
      <c r="A12432" s="5"/>
      <c r="B12432" s="5"/>
      <c r="C12432" s="5"/>
    </row>
    <row r="12433" spans="1:3" x14ac:dyDescent="0.25">
      <c r="A12433" s="5"/>
      <c r="B12433" s="5"/>
      <c r="C12433" s="5"/>
    </row>
    <row r="12434" spans="1:3" x14ac:dyDescent="0.25">
      <c r="A12434" s="5"/>
      <c r="B12434" s="5"/>
      <c r="C12434" s="5"/>
    </row>
    <row r="12435" spans="1:3" x14ac:dyDescent="0.25">
      <c r="A12435" s="5"/>
      <c r="B12435" s="5"/>
      <c r="C12435" s="5"/>
    </row>
    <row r="12436" spans="1:3" x14ac:dyDescent="0.25">
      <c r="A12436" s="5"/>
      <c r="B12436" s="5"/>
      <c r="C12436" s="5"/>
    </row>
    <row r="12437" spans="1:3" x14ac:dyDescent="0.25">
      <c r="A12437" s="5"/>
      <c r="B12437" s="5"/>
      <c r="C12437" s="5"/>
    </row>
    <row r="12438" spans="1:3" x14ac:dyDescent="0.25">
      <c r="A12438" s="5"/>
      <c r="B12438" s="5"/>
      <c r="C12438" s="5"/>
    </row>
    <row r="12439" spans="1:3" x14ac:dyDescent="0.25">
      <c r="A12439" s="5"/>
      <c r="B12439" s="5"/>
      <c r="C12439" s="5"/>
    </row>
    <row r="12440" spans="1:3" x14ac:dyDescent="0.25">
      <c r="A12440" s="5"/>
      <c r="B12440" s="5"/>
      <c r="C12440" s="5"/>
    </row>
    <row r="12441" spans="1:3" x14ac:dyDescent="0.25">
      <c r="A12441" s="5"/>
      <c r="B12441" s="5"/>
      <c r="C12441" s="5"/>
    </row>
    <row r="12442" spans="1:3" x14ac:dyDescent="0.25">
      <c r="A12442" s="5"/>
      <c r="B12442" s="5"/>
      <c r="C12442" s="5"/>
    </row>
    <row r="12443" spans="1:3" x14ac:dyDescent="0.25">
      <c r="A12443" s="5"/>
      <c r="B12443" s="5"/>
      <c r="C12443" s="5"/>
    </row>
    <row r="12444" spans="1:3" x14ac:dyDescent="0.25">
      <c r="A12444" s="5"/>
      <c r="B12444" s="5"/>
      <c r="C12444" s="5"/>
    </row>
    <row r="12445" spans="1:3" x14ac:dyDescent="0.25">
      <c r="A12445" s="5"/>
      <c r="B12445" s="5"/>
      <c r="C12445" s="5"/>
    </row>
    <row r="12446" spans="1:3" x14ac:dyDescent="0.25">
      <c r="A12446" s="5"/>
      <c r="B12446" s="5"/>
      <c r="C12446" s="5"/>
    </row>
    <row r="12447" spans="1:3" x14ac:dyDescent="0.25">
      <c r="A12447" s="5"/>
      <c r="B12447" s="5"/>
      <c r="C12447" s="5"/>
    </row>
    <row r="12448" spans="1:3" x14ac:dyDescent="0.25">
      <c r="A12448" s="5"/>
      <c r="B12448" s="5"/>
      <c r="C12448" s="5"/>
    </row>
    <row r="12449" spans="1:3" x14ac:dyDescent="0.25">
      <c r="A12449" s="5"/>
      <c r="B12449" s="5"/>
      <c r="C12449" s="5"/>
    </row>
    <row r="12450" spans="1:3" x14ac:dyDescent="0.25">
      <c r="A12450" s="5"/>
      <c r="B12450" s="5"/>
      <c r="C12450" s="5"/>
    </row>
    <row r="12451" spans="1:3" x14ac:dyDescent="0.25">
      <c r="A12451" s="5"/>
      <c r="B12451" s="5"/>
      <c r="C12451" s="5"/>
    </row>
    <row r="12452" spans="1:3" x14ac:dyDescent="0.25">
      <c r="A12452" s="5"/>
      <c r="B12452" s="5"/>
      <c r="C12452" s="5"/>
    </row>
    <row r="12453" spans="1:3" x14ac:dyDescent="0.25">
      <c r="A12453" s="5"/>
      <c r="B12453" s="5"/>
      <c r="C12453" s="5"/>
    </row>
    <row r="12454" spans="1:3" x14ac:dyDescent="0.25">
      <c r="A12454" s="5"/>
      <c r="B12454" s="5"/>
      <c r="C12454" s="5"/>
    </row>
    <row r="12455" spans="1:3" x14ac:dyDescent="0.25">
      <c r="A12455" s="5"/>
      <c r="B12455" s="5"/>
      <c r="C12455" s="5"/>
    </row>
    <row r="12456" spans="1:3" x14ac:dyDescent="0.25">
      <c r="A12456" s="5"/>
      <c r="B12456" s="5"/>
      <c r="C12456" s="5"/>
    </row>
    <row r="12457" spans="1:3" x14ac:dyDescent="0.25">
      <c r="A12457" s="5"/>
      <c r="B12457" s="5"/>
      <c r="C12457" s="5"/>
    </row>
    <row r="12458" spans="1:3" x14ac:dyDescent="0.25">
      <c r="A12458" s="5"/>
      <c r="B12458" s="5"/>
      <c r="C12458" s="5"/>
    </row>
    <row r="12459" spans="1:3" x14ac:dyDescent="0.25">
      <c r="A12459" s="5"/>
      <c r="B12459" s="5"/>
      <c r="C12459" s="5"/>
    </row>
    <row r="12460" spans="1:3" x14ac:dyDescent="0.25">
      <c r="A12460" s="5"/>
      <c r="B12460" s="5"/>
      <c r="C12460" s="5"/>
    </row>
    <row r="12461" spans="1:3" x14ac:dyDescent="0.25">
      <c r="A12461" s="5"/>
      <c r="B12461" s="5"/>
      <c r="C12461" s="5"/>
    </row>
    <row r="12462" spans="1:3" x14ac:dyDescent="0.25">
      <c r="A12462" s="5"/>
      <c r="B12462" s="5"/>
      <c r="C12462" s="5"/>
    </row>
    <row r="12463" spans="1:3" x14ac:dyDescent="0.25">
      <c r="A12463" s="5"/>
      <c r="B12463" s="5"/>
      <c r="C12463" s="5"/>
    </row>
    <row r="12464" spans="1:3" x14ac:dyDescent="0.25">
      <c r="A12464" s="5"/>
      <c r="B12464" s="5"/>
      <c r="C12464" s="5"/>
    </row>
    <row r="12465" spans="1:3" x14ac:dyDescent="0.25">
      <c r="A12465" s="5"/>
      <c r="B12465" s="5"/>
      <c r="C12465" s="5"/>
    </row>
    <row r="12466" spans="1:3" x14ac:dyDescent="0.25">
      <c r="A12466" s="5"/>
      <c r="B12466" s="5"/>
      <c r="C12466" s="5"/>
    </row>
    <row r="12467" spans="1:3" x14ac:dyDescent="0.25">
      <c r="A12467" s="5"/>
      <c r="B12467" s="5"/>
      <c r="C12467" s="5"/>
    </row>
    <row r="12468" spans="1:3" x14ac:dyDescent="0.25">
      <c r="A12468" s="5"/>
      <c r="B12468" s="5"/>
      <c r="C12468" s="5"/>
    </row>
    <row r="12469" spans="1:3" x14ac:dyDescent="0.25">
      <c r="A12469" s="5"/>
      <c r="B12469" s="5"/>
      <c r="C12469" s="5"/>
    </row>
    <row r="12470" spans="1:3" x14ac:dyDescent="0.25">
      <c r="A12470" s="5"/>
      <c r="B12470" s="5"/>
      <c r="C12470" s="5"/>
    </row>
    <row r="12471" spans="1:3" x14ac:dyDescent="0.25">
      <c r="A12471" s="5"/>
      <c r="B12471" s="5"/>
      <c r="C12471" s="5"/>
    </row>
    <row r="12472" spans="1:3" x14ac:dyDescent="0.25">
      <c r="A12472" s="5"/>
      <c r="B12472" s="5"/>
      <c r="C12472" s="5"/>
    </row>
    <row r="12473" spans="1:3" x14ac:dyDescent="0.25">
      <c r="A12473" s="5"/>
      <c r="B12473" s="5"/>
      <c r="C12473" s="5"/>
    </row>
    <row r="12474" spans="1:3" x14ac:dyDescent="0.25">
      <c r="A12474" s="5"/>
      <c r="B12474" s="5"/>
      <c r="C12474" s="5"/>
    </row>
    <row r="12475" spans="1:3" x14ac:dyDescent="0.25">
      <c r="A12475" s="5"/>
      <c r="B12475" s="5"/>
      <c r="C12475" s="5"/>
    </row>
    <row r="12476" spans="1:3" x14ac:dyDescent="0.25">
      <c r="A12476" s="5"/>
      <c r="B12476" s="5"/>
      <c r="C12476" s="5"/>
    </row>
    <row r="12477" spans="1:3" x14ac:dyDescent="0.25">
      <c r="A12477" s="5"/>
      <c r="B12477" s="5"/>
      <c r="C12477" s="5"/>
    </row>
    <row r="12478" spans="1:3" x14ac:dyDescent="0.25">
      <c r="A12478" s="5"/>
      <c r="B12478" s="5"/>
      <c r="C12478" s="5"/>
    </row>
    <row r="12479" spans="1:3" x14ac:dyDescent="0.25">
      <c r="A12479" s="5"/>
      <c r="B12479" s="5"/>
      <c r="C12479" s="5"/>
    </row>
    <row r="12480" spans="1:3" x14ac:dyDescent="0.25">
      <c r="A12480" s="5"/>
      <c r="B12480" s="5"/>
      <c r="C12480" s="5"/>
    </row>
    <row r="12481" spans="1:3" x14ac:dyDescent="0.25">
      <c r="A12481" s="5"/>
      <c r="B12481" s="5"/>
      <c r="C12481" s="5"/>
    </row>
    <row r="12482" spans="1:3" x14ac:dyDescent="0.25">
      <c r="A12482" s="5"/>
      <c r="B12482" s="5"/>
      <c r="C12482" s="5"/>
    </row>
    <row r="12483" spans="1:3" x14ac:dyDescent="0.25">
      <c r="A12483" s="5"/>
      <c r="B12483" s="5"/>
      <c r="C12483" s="5"/>
    </row>
    <row r="12484" spans="1:3" x14ac:dyDescent="0.25">
      <c r="A12484" s="5"/>
      <c r="B12484" s="5"/>
      <c r="C12484" s="5"/>
    </row>
    <row r="12485" spans="1:3" x14ac:dyDescent="0.25">
      <c r="A12485" s="5"/>
      <c r="B12485" s="5"/>
      <c r="C12485" s="5"/>
    </row>
    <row r="12486" spans="1:3" x14ac:dyDescent="0.25">
      <c r="A12486" s="5"/>
      <c r="B12486" s="5"/>
      <c r="C12486" s="5"/>
    </row>
    <row r="12487" spans="1:3" x14ac:dyDescent="0.25">
      <c r="A12487" s="5"/>
      <c r="B12487" s="5"/>
      <c r="C12487" s="5"/>
    </row>
    <row r="12488" spans="1:3" x14ac:dyDescent="0.25">
      <c r="A12488" s="5"/>
      <c r="B12488" s="5"/>
      <c r="C12488" s="5"/>
    </row>
    <row r="12489" spans="1:3" x14ac:dyDescent="0.25">
      <c r="A12489" s="5"/>
      <c r="B12489" s="5"/>
      <c r="C12489" s="5"/>
    </row>
    <row r="12490" spans="1:3" x14ac:dyDescent="0.25">
      <c r="A12490" s="5"/>
      <c r="B12490" s="5"/>
      <c r="C12490" s="5"/>
    </row>
    <row r="12491" spans="1:3" x14ac:dyDescent="0.25">
      <c r="A12491" s="5"/>
      <c r="B12491" s="5"/>
      <c r="C12491" s="5"/>
    </row>
    <row r="12492" spans="1:3" x14ac:dyDescent="0.25">
      <c r="A12492" s="5"/>
      <c r="B12492" s="5"/>
      <c r="C12492" s="5"/>
    </row>
    <row r="12493" spans="1:3" x14ac:dyDescent="0.25">
      <c r="A12493" s="5"/>
      <c r="B12493" s="5"/>
      <c r="C12493" s="5"/>
    </row>
    <row r="12494" spans="1:3" x14ac:dyDescent="0.25">
      <c r="A12494" s="5"/>
      <c r="B12494" s="5"/>
      <c r="C12494" s="5"/>
    </row>
    <row r="12495" spans="1:3" x14ac:dyDescent="0.25">
      <c r="A12495" s="5"/>
      <c r="B12495" s="5"/>
      <c r="C12495" s="5"/>
    </row>
    <row r="12496" spans="1:3" x14ac:dyDescent="0.25">
      <c r="A12496" s="5"/>
      <c r="B12496" s="5"/>
      <c r="C12496" s="5"/>
    </row>
    <row r="12497" spans="1:3" x14ac:dyDescent="0.25">
      <c r="A12497" s="5"/>
      <c r="B12497" s="5"/>
      <c r="C12497" s="5"/>
    </row>
    <row r="12498" spans="1:3" x14ac:dyDescent="0.25">
      <c r="A12498" s="5"/>
      <c r="B12498" s="5"/>
      <c r="C12498" s="5"/>
    </row>
    <row r="12499" spans="1:3" x14ac:dyDescent="0.25">
      <c r="A12499" s="5"/>
      <c r="B12499" s="5"/>
      <c r="C12499" s="5"/>
    </row>
    <row r="12500" spans="1:3" x14ac:dyDescent="0.25">
      <c r="A12500" s="5"/>
      <c r="B12500" s="5"/>
      <c r="C12500" s="5"/>
    </row>
    <row r="12501" spans="1:3" x14ac:dyDescent="0.25">
      <c r="A12501" s="5"/>
      <c r="B12501" s="5"/>
      <c r="C12501" s="5"/>
    </row>
    <row r="12502" spans="1:3" x14ac:dyDescent="0.25">
      <c r="A12502" s="5"/>
      <c r="B12502" s="5"/>
      <c r="C12502" s="5"/>
    </row>
    <row r="12503" spans="1:3" x14ac:dyDescent="0.25">
      <c r="A12503" s="5"/>
      <c r="B12503" s="5"/>
      <c r="C12503" s="5"/>
    </row>
    <row r="12504" spans="1:3" x14ac:dyDescent="0.25">
      <c r="A12504" s="5"/>
      <c r="B12504" s="5"/>
      <c r="C12504" s="5"/>
    </row>
    <row r="12505" spans="1:3" x14ac:dyDescent="0.25">
      <c r="A12505" s="5"/>
      <c r="B12505" s="5"/>
      <c r="C12505" s="5"/>
    </row>
    <row r="12506" spans="1:3" x14ac:dyDescent="0.25">
      <c r="A12506" s="5"/>
      <c r="B12506" s="5"/>
      <c r="C12506" s="5"/>
    </row>
    <row r="12507" spans="1:3" x14ac:dyDescent="0.25">
      <c r="A12507" s="5"/>
      <c r="B12507" s="5"/>
      <c r="C12507" s="5"/>
    </row>
    <row r="12508" spans="1:3" x14ac:dyDescent="0.25">
      <c r="A12508" s="5"/>
      <c r="B12508" s="5"/>
      <c r="C12508" s="5"/>
    </row>
    <row r="12509" spans="1:3" x14ac:dyDescent="0.25">
      <c r="A12509" s="5"/>
      <c r="B12509" s="5"/>
      <c r="C12509" s="5"/>
    </row>
    <row r="12510" spans="1:3" x14ac:dyDescent="0.25">
      <c r="A12510" s="5"/>
      <c r="B12510" s="5"/>
      <c r="C12510" s="5"/>
    </row>
    <row r="12511" spans="1:3" x14ac:dyDescent="0.25">
      <c r="A12511" s="5"/>
      <c r="B12511" s="5"/>
      <c r="C12511" s="5"/>
    </row>
    <row r="12512" spans="1:3" x14ac:dyDescent="0.25">
      <c r="A12512" s="5"/>
      <c r="B12512" s="5"/>
      <c r="C12512" s="5"/>
    </row>
    <row r="12513" spans="1:3" x14ac:dyDescent="0.25">
      <c r="A12513" s="5"/>
      <c r="B12513" s="5"/>
      <c r="C12513" s="5"/>
    </row>
    <row r="12514" spans="1:3" x14ac:dyDescent="0.25">
      <c r="A12514" s="5"/>
      <c r="B12514" s="5"/>
      <c r="C12514" s="5"/>
    </row>
    <row r="12515" spans="1:3" x14ac:dyDescent="0.25">
      <c r="A12515" s="5"/>
      <c r="B12515" s="5"/>
      <c r="C12515" s="5"/>
    </row>
    <row r="12516" spans="1:3" x14ac:dyDescent="0.25">
      <c r="A12516" s="5"/>
      <c r="B12516" s="5"/>
      <c r="C12516" s="5"/>
    </row>
    <row r="12517" spans="1:3" x14ac:dyDescent="0.25">
      <c r="A12517" s="5"/>
      <c r="B12517" s="5"/>
      <c r="C12517" s="5"/>
    </row>
    <row r="12518" spans="1:3" x14ac:dyDescent="0.25">
      <c r="A12518" s="5"/>
      <c r="B12518" s="5"/>
      <c r="C12518" s="5"/>
    </row>
    <row r="12519" spans="1:3" x14ac:dyDescent="0.25">
      <c r="A12519" s="5"/>
      <c r="B12519" s="5"/>
      <c r="C12519" s="5"/>
    </row>
    <row r="12520" spans="1:3" x14ac:dyDescent="0.25">
      <c r="A12520" s="5"/>
      <c r="B12520" s="5"/>
      <c r="C12520" s="5"/>
    </row>
    <row r="12521" spans="1:3" x14ac:dyDescent="0.25">
      <c r="A12521" s="5"/>
      <c r="B12521" s="5"/>
      <c r="C12521" s="5"/>
    </row>
    <row r="12522" spans="1:3" x14ac:dyDescent="0.25">
      <c r="A12522" s="5"/>
      <c r="B12522" s="5"/>
      <c r="C12522" s="5"/>
    </row>
    <row r="12523" spans="1:3" x14ac:dyDescent="0.25">
      <c r="A12523" s="5"/>
      <c r="B12523" s="5"/>
      <c r="C12523" s="5"/>
    </row>
    <row r="12524" spans="1:3" x14ac:dyDescent="0.25">
      <c r="A12524" s="5"/>
      <c r="B12524" s="5"/>
      <c r="C12524" s="5"/>
    </row>
    <row r="12525" spans="1:3" x14ac:dyDescent="0.25">
      <c r="A12525" s="5"/>
      <c r="B12525" s="5"/>
      <c r="C12525" s="5"/>
    </row>
    <row r="12526" spans="1:3" x14ac:dyDescent="0.25">
      <c r="A12526" s="5"/>
      <c r="B12526" s="5"/>
      <c r="C12526" s="5"/>
    </row>
    <row r="12527" spans="1:3" x14ac:dyDescent="0.25">
      <c r="A12527" s="5"/>
      <c r="B12527" s="5"/>
      <c r="C12527" s="5"/>
    </row>
    <row r="12528" spans="1:3" x14ac:dyDescent="0.25">
      <c r="A12528" s="5"/>
      <c r="B12528" s="5"/>
      <c r="C12528" s="5"/>
    </row>
    <row r="12529" spans="1:3" x14ac:dyDescent="0.25">
      <c r="A12529" s="5"/>
      <c r="B12529" s="5"/>
      <c r="C12529" s="5"/>
    </row>
    <row r="12530" spans="1:3" x14ac:dyDescent="0.25">
      <c r="A12530" s="5"/>
      <c r="B12530" s="5"/>
      <c r="C12530" s="5"/>
    </row>
    <row r="12531" spans="1:3" x14ac:dyDescent="0.25">
      <c r="A12531" s="5"/>
      <c r="B12531" s="5"/>
      <c r="C12531" s="5"/>
    </row>
    <row r="12532" spans="1:3" x14ac:dyDescent="0.25">
      <c r="A12532" s="5"/>
      <c r="B12532" s="5"/>
      <c r="C12532" s="5"/>
    </row>
    <row r="12533" spans="1:3" x14ac:dyDescent="0.25">
      <c r="A12533" s="5"/>
      <c r="B12533" s="5"/>
      <c r="C12533" s="5"/>
    </row>
    <row r="12534" spans="1:3" x14ac:dyDescent="0.25">
      <c r="A12534" s="5"/>
      <c r="B12534" s="5"/>
      <c r="C12534" s="5"/>
    </row>
    <row r="12535" spans="1:3" x14ac:dyDescent="0.25">
      <c r="A12535" s="5"/>
      <c r="B12535" s="5"/>
      <c r="C12535" s="5"/>
    </row>
    <row r="12536" spans="1:3" x14ac:dyDescent="0.25">
      <c r="A12536" s="5"/>
      <c r="B12536" s="5"/>
      <c r="C12536" s="5"/>
    </row>
    <row r="12537" spans="1:3" x14ac:dyDescent="0.25">
      <c r="A12537" s="5"/>
      <c r="B12537" s="5"/>
      <c r="C12537" s="5"/>
    </row>
    <row r="12538" spans="1:3" x14ac:dyDescent="0.25">
      <c r="A12538" s="5"/>
      <c r="B12538" s="5"/>
      <c r="C12538" s="5"/>
    </row>
    <row r="12539" spans="1:3" x14ac:dyDescent="0.25">
      <c r="A12539" s="5"/>
      <c r="B12539" s="5"/>
      <c r="C12539" s="5"/>
    </row>
    <row r="12540" spans="1:3" x14ac:dyDescent="0.25">
      <c r="A12540" s="5"/>
      <c r="B12540" s="5"/>
      <c r="C12540" s="5"/>
    </row>
    <row r="12541" spans="1:3" x14ac:dyDescent="0.25">
      <c r="A12541" s="5"/>
      <c r="B12541" s="5"/>
      <c r="C12541" s="5"/>
    </row>
    <row r="12542" spans="1:3" x14ac:dyDescent="0.25">
      <c r="A12542" s="5"/>
      <c r="B12542" s="5"/>
      <c r="C12542" s="5"/>
    </row>
    <row r="12543" spans="1:3" x14ac:dyDescent="0.25">
      <c r="A12543" s="5"/>
      <c r="B12543" s="5"/>
      <c r="C12543" s="5"/>
    </row>
    <row r="12544" spans="1:3" x14ac:dyDescent="0.25">
      <c r="A12544" s="5"/>
      <c r="B12544" s="5"/>
      <c r="C12544" s="5"/>
    </row>
    <row r="12545" spans="1:3" x14ac:dyDescent="0.25">
      <c r="A12545" s="5"/>
      <c r="B12545" s="5"/>
      <c r="C12545" s="5"/>
    </row>
    <row r="12546" spans="1:3" x14ac:dyDescent="0.25">
      <c r="A12546" s="5"/>
      <c r="B12546" s="5"/>
      <c r="C12546" s="5"/>
    </row>
    <row r="12547" spans="1:3" x14ac:dyDescent="0.25">
      <c r="A12547" s="5"/>
      <c r="B12547" s="5"/>
      <c r="C12547" s="5"/>
    </row>
    <row r="12548" spans="1:3" x14ac:dyDescent="0.25">
      <c r="A12548" s="5"/>
      <c r="B12548" s="5"/>
      <c r="C12548" s="5"/>
    </row>
    <row r="12549" spans="1:3" x14ac:dyDescent="0.25">
      <c r="A12549" s="5"/>
      <c r="B12549" s="5"/>
      <c r="C12549" s="5"/>
    </row>
    <row r="12550" spans="1:3" x14ac:dyDescent="0.25">
      <c r="A12550" s="5"/>
      <c r="B12550" s="5"/>
      <c r="C12550" s="5"/>
    </row>
    <row r="12551" spans="1:3" x14ac:dyDescent="0.25">
      <c r="A12551" s="5"/>
      <c r="B12551" s="5"/>
      <c r="C12551" s="5"/>
    </row>
    <row r="12552" spans="1:3" x14ac:dyDescent="0.25">
      <c r="A12552" s="5"/>
      <c r="B12552" s="5"/>
      <c r="C12552" s="5"/>
    </row>
    <row r="12553" spans="1:3" x14ac:dyDescent="0.25">
      <c r="A12553" s="5"/>
      <c r="B12553" s="5"/>
      <c r="C12553" s="5"/>
    </row>
    <row r="12554" spans="1:3" x14ac:dyDescent="0.25">
      <c r="A12554" s="5"/>
      <c r="B12554" s="5"/>
      <c r="C12554" s="5"/>
    </row>
    <row r="12555" spans="1:3" x14ac:dyDescent="0.25">
      <c r="A12555" s="5"/>
      <c r="B12555" s="5"/>
      <c r="C12555" s="5"/>
    </row>
    <row r="12556" spans="1:3" x14ac:dyDescent="0.25">
      <c r="A12556" s="5"/>
      <c r="B12556" s="5"/>
      <c r="C12556" s="5"/>
    </row>
    <row r="12557" spans="1:3" x14ac:dyDescent="0.25">
      <c r="A12557" s="5"/>
      <c r="B12557" s="5"/>
      <c r="C12557" s="5"/>
    </row>
    <row r="12558" spans="1:3" x14ac:dyDescent="0.25">
      <c r="A12558" s="5"/>
      <c r="B12558" s="5"/>
      <c r="C12558" s="5"/>
    </row>
    <row r="12559" spans="1:3" x14ac:dyDescent="0.25">
      <c r="A12559" s="5"/>
      <c r="B12559" s="5"/>
      <c r="C12559" s="5"/>
    </row>
    <row r="12560" spans="1:3" x14ac:dyDescent="0.25">
      <c r="A12560" s="5"/>
      <c r="B12560" s="5"/>
      <c r="C12560" s="5"/>
    </row>
    <row r="12561" spans="1:3" x14ac:dyDescent="0.25">
      <c r="A12561" s="5"/>
      <c r="B12561" s="5"/>
      <c r="C12561" s="5"/>
    </row>
    <row r="12562" spans="1:3" x14ac:dyDescent="0.25">
      <c r="A12562" s="5"/>
      <c r="B12562" s="5"/>
      <c r="C12562" s="5"/>
    </row>
    <row r="12563" spans="1:3" x14ac:dyDescent="0.25">
      <c r="A12563" s="5"/>
      <c r="B12563" s="5"/>
      <c r="C12563" s="5"/>
    </row>
    <row r="12564" spans="1:3" x14ac:dyDescent="0.25">
      <c r="A12564" s="5"/>
      <c r="B12564" s="5"/>
      <c r="C12564" s="5"/>
    </row>
    <row r="12565" spans="1:3" x14ac:dyDescent="0.25">
      <c r="A12565" s="5"/>
      <c r="B12565" s="5"/>
      <c r="C12565" s="5"/>
    </row>
    <row r="12566" spans="1:3" x14ac:dyDescent="0.25">
      <c r="A12566" s="5"/>
      <c r="B12566" s="5"/>
      <c r="C12566" s="5"/>
    </row>
    <row r="12567" spans="1:3" x14ac:dyDescent="0.25">
      <c r="A12567" s="5"/>
      <c r="B12567" s="5"/>
      <c r="C12567" s="5"/>
    </row>
    <row r="12568" spans="1:3" x14ac:dyDescent="0.25">
      <c r="A12568" s="5"/>
      <c r="B12568" s="5"/>
      <c r="C12568" s="5"/>
    </row>
    <row r="12569" spans="1:3" x14ac:dyDescent="0.25">
      <c r="A12569" s="5"/>
      <c r="B12569" s="5"/>
      <c r="C12569" s="5"/>
    </row>
    <row r="12570" spans="1:3" x14ac:dyDescent="0.25">
      <c r="A12570" s="5"/>
      <c r="B12570" s="5"/>
      <c r="C12570" s="5"/>
    </row>
    <row r="12571" spans="1:3" x14ac:dyDescent="0.25">
      <c r="A12571" s="5"/>
      <c r="B12571" s="5"/>
      <c r="C12571" s="5"/>
    </row>
    <row r="12572" spans="1:3" x14ac:dyDescent="0.25">
      <c r="A12572" s="5"/>
      <c r="B12572" s="5"/>
      <c r="C12572" s="5"/>
    </row>
    <row r="12573" spans="1:3" x14ac:dyDescent="0.25">
      <c r="A12573" s="5"/>
      <c r="B12573" s="5"/>
      <c r="C12573" s="5"/>
    </row>
    <row r="12574" spans="1:3" x14ac:dyDescent="0.25">
      <c r="A12574" s="5"/>
      <c r="B12574" s="5"/>
      <c r="C12574" s="5"/>
    </row>
    <row r="12575" spans="1:3" x14ac:dyDescent="0.25">
      <c r="A12575" s="5"/>
      <c r="B12575" s="5"/>
      <c r="C12575" s="5"/>
    </row>
    <row r="12576" spans="1:3" x14ac:dyDescent="0.25">
      <c r="A12576" s="5"/>
      <c r="B12576" s="5"/>
      <c r="C12576" s="5"/>
    </row>
    <row r="12577" spans="1:3" x14ac:dyDescent="0.25">
      <c r="A12577" s="5"/>
      <c r="B12577" s="5"/>
      <c r="C12577" s="5"/>
    </row>
    <row r="12578" spans="1:3" x14ac:dyDescent="0.25">
      <c r="A12578" s="5"/>
      <c r="B12578" s="5"/>
      <c r="C12578" s="5"/>
    </row>
    <row r="12579" spans="1:3" x14ac:dyDescent="0.25">
      <c r="A12579" s="5"/>
      <c r="B12579" s="5"/>
      <c r="C12579" s="5"/>
    </row>
    <row r="12580" spans="1:3" x14ac:dyDescent="0.25">
      <c r="A12580" s="5"/>
      <c r="B12580" s="5"/>
      <c r="C12580" s="5"/>
    </row>
    <row r="12581" spans="1:3" x14ac:dyDescent="0.25">
      <c r="A12581" s="5"/>
      <c r="B12581" s="5"/>
      <c r="C12581" s="5"/>
    </row>
    <row r="12582" spans="1:3" x14ac:dyDescent="0.25">
      <c r="A12582" s="5"/>
      <c r="B12582" s="5"/>
      <c r="C12582" s="5"/>
    </row>
    <row r="12583" spans="1:3" x14ac:dyDescent="0.25">
      <c r="A12583" s="5"/>
      <c r="B12583" s="5"/>
      <c r="C12583" s="5"/>
    </row>
    <row r="12584" spans="1:3" x14ac:dyDescent="0.25">
      <c r="A12584" s="5"/>
      <c r="B12584" s="5"/>
      <c r="C12584" s="5"/>
    </row>
    <row r="12585" spans="1:3" x14ac:dyDescent="0.25">
      <c r="A12585" s="5"/>
      <c r="B12585" s="5"/>
      <c r="C12585" s="5"/>
    </row>
    <row r="12586" spans="1:3" x14ac:dyDescent="0.25">
      <c r="A12586" s="5"/>
      <c r="B12586" s="5"/>
      <c r="C12586" s="5"/>
    </row>
    <row r="12587" spans="1:3" x14ac:dyDescent="0.25">
      <c r="A12587" s="5"/>
      <c r="B12587" s="5"/>
      <c r="C12587" s="5"/>
    </row>
    <row r="12588" spans="1:3" x14ac:dyDescent="0.25">
      <c r="A12588" s="5"/>
      <c r="B12588" s="5"/>
      <c r="C12588" s="5"/>
    </row>
    <row r="12589" spans="1:3" x14ac:dyDescent="0.25">
      <c r="A12589" s="5"/>
      <c r="B12589" s="5"/>
      <c r="C12589" s="5"/>
    </row>
    <row r="12590" spans="1:3" x14ac:dyDescent="0.25">
      <c r="A12590" s="5"/>
      <c r="B12590" s="5"/>
      <c r="C12590" s="5"/>
    </row>
    <row r="12591" spans="1:3" x14ac:dyDescent="0.25">
      <c r="A12591" s="5"/>
      <c r="B12591" s="5"/>
      <c r="C12591" s="5"/>
    </row>
    <row r="12592" spans="1:3" x14ac:dyDescent="0.25">
      <c r="A12592" s="5"/>
      <c r="B12592" s="5"/>
      <c r="C12592" s="5"/>
    </row>
    <row r="12593" spans="1:3" x14ac:dyDescent="0.25">
      <c r="A12593" s="5"/>
      <c r="B12593" s="5"/>
      <c r="C12593" s="5"/>
    </row>
    <row r="12594" spans="1:3" x14ac:dyDescent="0.25">
      <c r="A12594" s="5"/>
      <c r="B12594" s="5"/>
      <c r="C12594" s="5"/>
    </row>
    <row r="12595" spans="1:3" x14ac:dyDescent="0.25">
      <c r="A12595" s="5"/>
      <c r="B12595" s="5"/>
      <c r="C12595" s="5"/>
    </row>
    <row r="12596" spans="1:3" x14ac:dyDescent="0.25">
      <c r="A12596" s="5"/>
      <c r="B12596" s="5"/>
      <c r="C12596" s="5"/>
    </row>
    <row r="12597" spans="1:3" x14ac:dyDescent="0.25">
      <c r="A12597" s="5"/>
      <c r="B12597" s="5"/>
      <c r="C12597" s="5"/>
    </row>
    <row r="12598" spans="1:3" x14ac:dyDescent="0.25">
      <c r="A12598" s="5"/>
      <c r="B12598" s="5"/>
      <c r="C12598" s="5"/>
    </row>
    <row r="12599" spans="1:3" x14ac:dyDescent="0.25">
      <c r="A12599" s="5"/>
      <c r="B12599" s="5"/>
      <c r="C12599" s="5"/>
    </row>
    <row r="12600" spans="1:3" x14ac:dyDescent="0.25">
      <c r="A12600" s="5"/>
      <c r="B12600" s="5"/>
      <c r="C12600" s="5"/>
    </row>
    <row r="12601" spans="1:3" x14ac:dyDescent="0.25">
      <c r="A12601" s="5"/>
      <c r="B12601" s="5"/>
      <c r="C12601" s="5"/>
    </row>
    <row r="12602" spans="1:3" x14ac:dyDescent="0.25">
      <c r="A12602" s="5"/>
      <c r="B12602" s="5"/>
      <c r="C12602" s="5"/>
    </row>
    <row r="12603" spans="1:3" x14ac:dyDescent="0.25">
      <c r="A12603" s="5"/>
      <c r="B12603" s="5"/>
      <c r="C12603" s="5"/>
    </row>
    <row r="12604" spans="1:3" x14ac:dyDescent="0.25">
      <c r="A12604" s="5"/>
      <c r="B12604" s="5"/>
      <c r="C12604" s="5"/>
    </row>
    <row r="12605" spans="1:3" x14ac:dyDescent="0.25">
      <c r="A12605" s="5"/>
      <c r="B12605" s="5"/>
      <c r="C12605" s="5"/>
    </row>
    <row r="12606" spans="1:3" x14ac:dyDescent="0.25">
      <c r="A12606" s="5"/>
      <c r="B12606" s="5"/>
      <c r="C12606" s="5"/>
    </row>
    <row r="12607" spans="1:3" x14ac:dyDescent="0.25">
      <c r="A12607" s="5"/>
      <c r="B12607" s="5"/>
      <c r="C12607" s="5"/>
    </row>
    <row r="12608" spans="1:3" x14ac:dyDescent="0.25">
      <c r="A12608" s="5"/>
      <c r="B12608" s="5"/>
      <c r="C12608" s="5"/>
    </row>
    <row r="12609" spans="1:3" x14ac:dyDescent="0.25">
      <c r="A12609" s="5"/>
      <c r="B12609" s="5"/>
      <c r="C12609" s="5"/>
    </row>
    <row r="12610" spans="1:3" x14ac:dyDescent="0.25">
      <c r="A12610" s="5"/>
      <c r="B12610" s="5"/>
      <c r="C12610" s="5"/>
    </row>
    <row r="12611" spans="1:3" x14ac:dyDescent="0.25">
      <c r="A12611" s="5"/>
      <c r="B12611" s="5"/>
      <c r="C12611" s="5"/>
    </row>
    <row r="12612" spans="1:3" x14ac:dyDescent="0.25">
      <c r="A12612" s="5"/>
      <c r="B12612" s="5"/>
      <c r="C12612" s="5"/>
    </row>
    <row r="12613" spans="1:3" x14ac:dyDescent="0.25">
      <c r="A12613" s="5"/>
      <c r="B12613" s="5"/>
      <c r="C12613" s="5"/>
    </row>
    <row r="12614" spans="1:3" x14ac:dyDescent="0.25">
      <c r="A12614" s="5"/>
      <c r="B12614" s="5"/>
      <c r="C12614" s="5"/>
    </row>
    <row r="12615" spans="1:3" x14ac:dyDescent="0.25">
      <c r="A12615" s="5"/>
      <c r="B12615" s="5"/>
      <c r="C12615" s="5"/>
    </row>
    <row r="12616" spans="1:3" x14ac:dyDescent="0.25">
      <c r="A12616" s="5"/>
      <c r="B12616" s="5"/>
      <c r="C12616" s="5"/>
    </row>
    <row r="12617" spans="1:3" x14ac:dyDescent="0.25">
      <c r="A12617" s="5"/>
      <c r="B12617" s="5"/>
      <c r="C12617" s="5"/>
    </row>
    <row r="12618" spans="1:3" x14ac:dyDescent="0.25">
      <c r="A12618" s="5"/>
      <c r="B12618" s="5"/>
      <c r="C12618" s="5"/>
    </row>
    <row r="12619" spans="1:3" x14ac:dyDescent="0.25">
      <c r="A12619" s="5"/>
      <c r="B12619" s="5"/>
      <c r="C12619" s="5"/>
    </row>
    <row r="12620" spans="1:3" x14ac:dyDescent="0.25">
      <c r="A12620" s="5"/>
      <c r="B12620" s="5"/>
      <c r="C12620" s="5"/>
    </row>
    <row r="12621" spans="1:3" x14ac:dyDescent="0.25">
      <c r="A12621" s="5"/>
      <c r="B12621" s="5"/>
      <c r="C12621" s="5"/>
    </row>
    <row r="12622" spans="1:3" x14ac:dyDescent="0.25">
      <c r="A12622" s="5"/>
      <c r="B12622" s="5"/>
      <c r="C12622" s="5"/>
    </row>
    <row r="12623" spans="1:3" x14ac:dyDescent="0.25">
      <c r="A12623" s="5"/>
      <c r="B12623" s="5"/>
      <c r="C12623" s="5"/>
    </row>
    <row r="12624" spans="1:3" x14ac:dyDescent="0.25">
      <c r="A12624" s="5"/>
      <c r="B12624" s="5"/>
      <c r="C12624" s="5"/>
    </row>
    <row r="12625" spans="1:3" x14ac:dyDescent="0.25">
      <c r="A12625" s="5"/>
      <c r="B12625" s="5"/>
      <c r="C12625" s="5"/>
    </row>
    <row r="12626" spans="1:3" x14ac:dyDescent="0.25">
      <c r="A12626" s="5"/>
      <c r="B12626" s="5"/>
      <c r="C12626" s="5"/>
    </row>
    <row r="12627" spans="1:3" x14ac:dyDescent="0.25">
      <c r="A12627" s="5"/>
      <c r="B12627" s="5"/>
      <c r="C12627" s="5"/>
    </row>
    <row r="12628" spans="1:3" x14ac:dyDescent="0.25">
      <c r="A12628" s="5"/>
      <c r="B12628" s="5"/>
      <c r="C12628" s="5"/>
    </row>
    <row r="12629" spans="1:3" x14ac:dyDescent="0.25">
      <c r="A12629" s="5"/>
      <c r="B12629" s="5"/>
      <c r="C12629" s="5"/>
    </row>
    <row r="12630" spans="1:3" x14ac:dyDescent="0.25">
      <c r="A12630" s="5"/>
      <c r="B12630" s="5"/>
      <c r="C12630" s="5"/>
    </row>
    <row r="12631" spans="1:3" x14ac:dyDescent="0.25">
      <c r="A12631" s="5"/>
      <c r="B12631" s="5"/>
      <c r="C12631" s="5"/>
    </row>
    <row r="12632" spans="1:3" x14ac:dyDescent="0.25">
      <c r="A12632" s="5"/>
      <c r="B12632" s="5"/>
      <c r="C12632" s="5"/>
    </row>
    <row r="12633" spans="1:3" x14ac:dyDescent="0.25">
      <c r="A12633" s="5"/>
      <c r="B12633" s="5"/>
      <c r="C12633" s="5"/>
    </row>
    <row r="12634" spans="1:3" x14ac:dyDescent="0.25">
      <c r="A12634" s="5"/>
      <c r="B12634" s="5"/>
      <c r="C12634" s="5"/>
    </row>
    <row r="12635" spans="1:3" x14ac:dyDescent="0.25">
      <c r="A12635" s="5"/>
      <c r="B12635" s="5"/>
      <c r="C12635" s="5"/>
    </row>
    <row r="12636" spans="1:3" x14ac:dyDescent="0.25">
      <c r="A12636" s="5"/>
      <c r="B12636" s="5"/>
      <c r="C12636" s="5"/>
    </row>
    <row r="12637" spans="1:3" x14ac:dyDescent="0.25">
      <c r="A12637" s="5"/>
      <c r="B12637" s="5"/>
      <c r="C12637" s="5"/>
    </row>
    <row r="12638" spans="1:3" x14ac:dyDescent="0.25">
      <c r="A12638" s="5"/>
      <c r="B12638" s="5"/>
      <c r="C12638" s="5"/>
    </row>
    <row r="12639" spans="1:3" x14ac:dyDescent="0.25">
      <c r="A12639" s="5"/>
      <c r="B12639" s="5"/>
      <c r="C12639" s="5"/>
    </row>
    <row r="12640" spans="1:3" x14ac:dyDescent="0.25">
      <c r="A12640" s="5"/>
      <c r="B12640" s="5"/>
      <c r="C12640" s="5"/>
    </row>
    <row r="12641" spans="1:3" x14ac:dyDescent="0.25">
      <c r="A12641" s="5"/>
      <c r="B12641" s="5"/>
      <c r="C12641" s="5"/>
    </row>
    <row r="12642" spans="1:3" x14ac:dyDescent="0.25">
      <c r="A12642" s="5"/>
      <c r="B12642" s="5"/>
      <c r="C12642" s="5"/>
    </row>
    <row r="12643" spans="1:3" x14ac:dyDescent="0.25">
      <c r="A12643" s="5"/>
      <c r="B12643" s="5"/>
      <c r="C12643" s="5"/>
    </row>
    <row r="12644" spans="1:3" x14ac:dyDescent="0.25">
      <c r="A12644" s="5"/>
      <c r="B12644" s="5"/>
      <c r="C12644" s="5"/>
    </row>
    <row r="12645" spans="1:3" x14ac:dyDescent="0.25">
      <c r="A12645" s="5"/>
      <c r="B12645" s="5"/>
      <c r="C12645" s="5"/>
    </row>
    <row r="12646" spans="1:3" x14ac:dyDescent="0.25">
      <c r="A12646" s="5"/>
      <c r="B12646" s="5"/>
      <c r="C12646" s="5"/>
    </row>
    <row r="12647" spans="1:3" x14ac:dyDescent="0.25">
      <c r="A12647" s="5"/>
      <c r="B12647" s="5"/>
      <c r="C12647" s="5"/>
    </row>
    <row r="12648" spans="1:3" x14ac:dyDescent="0.25">
      <c r="A12648" s="5"/>
      <c r="B12648" s="5"/>
      <c r="C12648" s="5"/>
    </row>
    <row r="12649" spans="1:3" x14ac:dyDescent="0.25">
      <c r="A12649" s="5"/>
      <c r="B12649" s="5"/>
      <c r="C12649" s="5"/>
    </row>
    <row r="12650" spans="1:3" x14ac:dyDescent="0.25">
      <c r="A12650" s="5"/>
      <c r="B12650" s="5"/>
      <c r="C12650" s="5"/>
    </row>
    <row r="12651" spans="1:3" x14ac:dyDescent="0.25">
      <c r="A12651" s="5"/>
      <c r="B12651" s="5"/>
      <c r="C12651" s="5"/>
    </row>
    <row r="12652" spans="1:3" x14ac:dyDescent="0.25">
      <c r="A12652" s="5"/>
      <c r="B12652" s="5"/>
      <c r="C12652" s="5"/>
    </row>
    <row r="12653" spans="1:3" x14ac:dyDescent="0.25">
      <c r="A12653" s="5"/>
      <c r="B12653" s="5"/>
      <c r="C12653" s="5"/>
    </row>
    <row r="12654" spans="1:3" x14ac:dyDescent="0.25">
      <c r="A12654" s="5"/>
      <c r="B12654" s="5"/>
      <c r="C12654" s="5"/>
    </row>
    <row r="12655" spans="1:3" x14ac:dyDescent="0.25">
      <c r="A12655" s="5"/>
      <c r="B12655" s="5"/>
      <c r="C12655" s="5"/>
    </row>
    <row r="12656" spans="1:3" x14ac:dyDescent="0.25">
      <c r="A12656" s="5"/>
      <c r="B12656" s="5"/>
      <c r="C12656" s="5"/>
    </row>
    <row r="12657" spans="1:3" x14ac:dyDescent="0.25">
      <c r="A12657" s="5"/>
      <c r="B12657" s="5"/>
      <c r="C12657" s="5"/>
    </row>
    <row r="12658" spans="1:3" x14ac:dyDescent="0.25">
      <c r="A12658" s="5"/>
      <c r="B12658" s="5"/>
      <c r="C12658" s="5"/>
    </row>
    <row r="12659" spans="1:3" x14ac:dyDescent="0.25">
      <c r="A12659" s="5"/>
      <c r="B12659" s="5"/>
      <c r="C12659" s="5"/>
    </row>
    <row r="12660" spans="1:3" x14ac:dyDescent="0.25">
      <c r="A12660" s="5"/>
      <c r="B12660" s="5"/>
      <c r="C12660" s="5"/>
    </row>
    <row r="12661" spans="1:3" x14ac:dyDescent="0.25">
      <c r="A12661" s="5"/>
      <c r="B12661" s="5"/>
      <c r="C12661" s="5"/>
    </row>
    <row r="12662" spans="1:3" x14ac:dyDescent="0.25">
      <c r="A12662" s="5"/>
      <c r="B12662" s="5"/>
      <c r="C12662" s="5"/>
    </row>
    <row r="12663" spans="1:3" x14ac:dyDescent="0.25">
      <c r="A12663" s="5"/>
      <c r="B12663" s="5"/>
      <c r="C12663" s="5"/>
    </row>
    <row r="12664" spans="1:3" x14ac:dyDescent="0.25">
      <c r="A12664" s="5"/>
      <c r="B12664" s="5"/>
      <c r="C12664" s="5"/>
    </row>
    <row r="12665" spans="1:3" x14ac:dyDescent="0.25">
      <c r="A12665" s="5"/>
      <c r="B12665" s="5"/>
      <c r="C12665" s="5"/>
    </row>
    <row r="12666" spans="1:3" x14ac:dyDescent="0.25">
      <c r="A12666" s="5"/>
      <c r="B12666" s="5"/>
      <c r="C12666" s="5"/>
    </row>
    <row r="12667" spans="1:3" x14ac:dyDescent="0.25">
      <c r="A12667" s="5"/>
      <c r="B12667" s="5"/>
      <c r="C12667" s="5"/>
    </row>
    <row r="12668" spans="1:3" x14ac:dyDescent="0.25">
      <c r="A12668" s="5"/>
      <c r="B12668" s="5"/>
      <c r="C12668" s="5"/>
    </row>
    <row r="12669" spans="1:3" x14ac:dyDescent="0.25">
      <c r="A12669" s="5"/>
      <c r="B12669" s="5"/>
      <c r="C12669" s="5"/>
    </row>
    <row r="12670" spans="1:3" x14ac:dyDescent="0.25">
      <c r="A12670" s="5"/>
      <c r="B12670" s="5"/>
      <c r="C12670" s="5"/>
    </row>
    <row r="12671" spans="1:3" x14ac:dyDescent="0.25">
      <c r="A12671" s="5"/>
      <c r="B12671" s="5"/>
      <c r="C12671" s="5"/>
    </row>
    <row r="12672" spans="1:3" x14ac:dyDescent="0.25">
      <c r="A12672" s="5"/>
      <c r="B12672" s="5"/>
      <c r="C12672" s="5"/>
    </row>
    <row r="12673" spans="1:3" x14ac:dyDescent="0.25">
      <c r="A12673" s="5"/>
      <c r="B12673" s="5"/>
      <c r="C12673" s="5"/>
    </row>
    <row r="12674" spans="1:3" x14ac:dyDescent="0.25">
      <c r="A12674" s="5"/>
      <c r="B12674" s="5"/>
      <c r="C12674" s="5"/>
    </row>
    <row r="12675" spans="1:3" x14ac:dyDescent="0.25">
      <c r="A12675" s="5"/>
      <c r="B12675" s="5"/>
      <c r="C12675" s="5"/>
    </row>
    <row r="12676" spans="1:3" x14ac:dyDescent="0.25">
      <c r="A12676" s="5"/>
      <c r="B12676" s="5"/>
      <c r="C12676" s="5"/>
    </row>
    <row r="12677" spans="1:3" x14ac:dyDescent="0.25">
      <c r="A12677" s="5"/>
      <c r="B12677" s="5"/>
      <c r="C12677" s="5"/>
    </row>
    <row r="12678" spans="1:3" x14ac:dyDescent="0.25">
      <c r="A12678" s="5"/>
      <c r="B12678" s="5"/>
      <c r="C12678" s="5"/>
    </row>
    <row r="12679" spans="1:3" x14ac:dyDescent="0.25">
      <c r="A12679" s="5"/>
      <c r="B12679" s="5"/>
      <c r="C12679" s="5"/>
    </row>
    <row r="12680" spans="1:3" x14ac:dyDescent="0.25">
      <c r="A12680" s="5"/>
      <c r="B12680" s="5"/>
      <c r="C12680" s="5"/>
    </row>
    <row r="12681" spans="1:3" x14ac:dyDescent="0.25">
      <c r="A12681" s="5"/>
      <c r="B12681" s="5"/>
      <c r="C12681" s="5"/>
    </row>
    <row r="12682" spans="1:3" x14ac:dyDescent="0.25">
      <c r="A12682" s="5"/>
      <c r="B12682" s="5"/>
      <c r="C12682" s="5"/>
    </row>
    <row r="12683" spans="1:3" x14ac:dyDescent="0.25">
      <c r="A12683" s="5"/>
      <c r="B12683" s="5"/>
      <c r="C12683" s="5"/>
    </row>
    <row r="12684" spans="1:3" x14ac:dyDescent="0.25">
      <c r="A12684" s="5"/>
      <c r="B12684" s="5"/>
      <c r="C12684" s="5"/>
    </row>
    <row r="12685" spans="1:3" x14ac:dyDescent="0.25">
      <c r="A12685" s="5"/>
      <c r="B12685" s="5"/>
      <c r="C12685" s="5"/>
    </row>
    <row r="12686" spans="1:3" x14ac:dyDescent="0.25">
      <c r="A12686" s="5"/>
      <c r="B12686" s="5"/>
      <c r="C12686" s="5"/>
    </row>
    <row r="12687" spans="1:3" x14ac:dyDescent="0.25">
      <c r="A12687" s="5"/>
      <c r="B12687" s="5"/>
      <c r="C12687" s="5"/>
    </row>
    <row r="12688" spans="1:3" x14ac:dyDescent="0.25">
      <c r="A12688" s="5"/>
      <c r="B12688" s="5"/>
      <c r="C12688" s="5"/>
    </row>
    <row r="12689" spans="1:3" x14ac:dyDescent="0.25">
      <c r="A12689" s="5"/>
      <c r="B12689" s="5"/>
      <c r="C12689" s="5"/>
    </row>
    <row r="12690" spans="1:3" x14ac:dyDescent="0.25">
      <c r="A12690" s="5"/>
      <c r="B12690" s="5"/>
      <c r="C12690" s="5"/>
    </row>
    <row r="12691" spans="1:3" x14ac:dyDescent="0.25">
      <c r="A12691" s="5"/>
      <c r="B12691" s="5"/>
      <c r="C12691" s="5"/>
    </row>
    <row r="12692" spans="1:3" x14ac:dyDescent="0.25">
      <c r="A12692" s="5"/>
      <c r="B12692" s="5"/>
      <c r="C12692" s="5"/>
    </row>
    <row r="12693" spans="1:3" x14ac:dyDescent="0.25">
      <c r="A12693" s="5"/>
      <c r="B12693" s="5"/>
      <c r="C12693" s="5"/>
    </row>
    <row r="12694" spans="1:3" x14ac:dyDescent="0.25">
      <c r="A12694" s="5"/>
      <c r="B12694" s="5"/>
      <c r="C12694" s="5"/>
    </row>
    <row r="12695" spans="1:3" x14ac:dyDescent="0.25">
      <c r="A12695" s="5"/>
      <c r="B12695" s="5"/>
      <c r="C12695" s="5"/>
    </row>
    <row r="12696" spans="1:3" x14ac:dyDescent="0.25">
      <c r="A12696" s="5"/>
      <c r="B12696" s="5"/>
      <c r="C12696" s="5"/>
    </row>
    <row r="12697" spans="1:3" x14ac:dyDescent="0.25">
      <c r="A12697" s="5"/>
      <c r="B12697" s="5"/>
      <c r="C12697" s="5"/>
    </row>
    <row r="12698" spans="1:3" x14ac:dyDescent="0.25">
      <c r="A12698" s="5"/>
      <c r="B12698" s="5"/>
      <c r="C12698" s="5"/>
    </row>
    <row r="12699" spans="1:3" x14ac:dyDescent="0.25">
      <c r="A12699" s="5"/>
      <c r="B12699" s="5"/>
      <c r="C12699" s="5"/>
    </row>
    <row r="12700" spans="1:3" x14ac:dyDescent="0.25">
      <c r="A12700" s="5"/>
      <c r="B12700" s="5"/>
      <c r="C12700" s="5"/>
    </row>
    <row r="12701" spans="1:3" x14ac:dyDescent="0.25">
      <c r="A12701" s="5"/>
      <c r="B12701" s="5"/>
      <c r="C12701" s="5"/>
    </row>
    <row r="12702" spans="1:3" x14ac:dyDescent="0.25">
      <c r="A12702" s="5"/>
      <c r="B12702" s="5"/>
      <c r="C12702" s="5"/>
    </row>
    <row r="12703" spans="1:3" x14ac:dyDescent="0.25">
      <c r="A12703" s="5"/>
      <c r="B12703" s="5"/>
      <c r="C12703" s="5"/>
    </row>
    <row r="12704" spans="1:3" x14ac:dyDescent="0.25">
      <c r="A12704" s="5"/>
      <c r="B12704" s="5"/>
      <c r="C12704" s="5"/>
    </row>
    <row r="12705" spans="1:3" x14ac:dyDescent="0.25">
      <c r="A12705" s="5"/>
      <c r="B12705" s="5"/>
      <c r="C12705" s="5"/>
    </row>
    <row r="12706" spans="1:3" x14ac:dyDescent="0.25">
      <c r="A12706" s="5"/>
      <c r="B12706" s="5"/>
      <c r="C12706" s="5"/>
    </row>
    <row r="12707" spans="1:3" x14ac:dyDescent="0.25">
      <c r="A12707" s="5"/>
      <c r="B12707" s="5"/>
      <c r="C12707" s="5"/>
    </row>
    <row r="12708" spans="1:3" x14ac:dyDescent="0.25">
      <c r="A12708" s="5"/>
      <c r="B12708" s="5"/>
      <c r="C12708" s="5"/>
    </row>
    <row r="12709" spans="1:3" x14ac:dyDescent="0.25">
      <c r="A12709" s="5"/>
      <c r="B12709" s="5"/>
      <c r="C12709" s="5"/>
    </row>
    <row r="12710" spans="1:3" x14ac:dyDescent="0.25">
      <c r="A12710" s="5"/>
      <c r="B12710" s="5"/>
      <c r="C12710" s="5"/>
    </row>
    <row r="12711" spans="1:3" x14ac:dyDescent="0.25">
      <c r="A12711" s="5"/>
      <c r="B12711" s="5"/>
      <c r="C12711" s="5"/>
    </row>
    <row r="12712" spans="1:3" x14ac:dyDescent="0.25">
      <c r="A12712" s="5"/>
      <c r="B12712" s="5"/>
      <c r="C12712" s="5"/>
    </row>
    <row r="12713" spans="1:3" x14ac:dyDescent="0.25">
      <c r="A12713" s="5"/>
      <c r="B12713" s="5"/>
      <c r="C12713" s="5"/>
    </row>
    <row r="12714" spans="1:3" x14ac:dyDescent="0.25">
      <c r="A12714" s="5"/>
      <c r="B12714" s="5"/>
      <c r="C12714" s="5"/>
    </row>
    <row r="12715" spans="1:3" x14ac:dyDescent="0.25">
      <c r="A12715" s="5"/>
      <c r="B12715" s="5"/>
      <c r="C12715" s="5"/>
    </row>
    <row r="12716" spans="1:3" x14ac:dyDescent="0.25">
      <c r="A12716" s="5"/>
      <c r="B12716" s="5"/>
      <c r="C12716" s="5"/>
    </row>
    <row r="12717" spans="1:3" x14ac:dyDescent="0.25">
      <c r="A12717" s="5"/>
      <c r="B12717" s="5"/>
      <c r="C12717" s="5"/>
    </row>
    <row r="12718" spans="1:3" x14ac:dyDescent="0.25">
      <c r="A12718" s="5"/>
      <c r="B12718" s="5"/>
      <c r="C12718" s="5"/>
    </row>
    <row r="12719" spans="1:3" x14ac:dyDescent="0.25">
      <c r="A12719" s="5"/>
      <c r="B12719" s="5"/>
      <c r="C12719" s="5"/>
    </row>
    <row r="12720" spans="1:3" x14ac:dyDescent="0.25">
      <c r="A12720" s="5"/>
      <c r="B12720" s="5"/>
      <c r="C12720" s="5"/>
    </row>
    <row r="12721" spans="1:3" x14ac:dyDescent="0.25">
      <c r="A12721" s="5"/>
      <c r="B12721" s="5"/>
      <c r="C12721" s="5"/>
    </row>
    <row r="12722" spans="1:3" x14ac:dyDescent="0.25">
      <c r="A12722" s="5"/>
      <c r="B12722" s="5"/>
      <c r="C12722" s="5"/>
    </row>
    <row r="12723" spans="1:3" x14ac:dyDescent="0.25">
      <c r="A12723" s="5"/>
      <c r="B12723" s="5"/>
      <c r="C12723" s="5"/>
    </row>
    <row r="12724" spans="1:3" x14ac:dyDescent="0.25">
      <c r="A12724" s="5"/>
      <c r="B12724" s="5"/>
      <c r="C12724" s="5"/>
    </row>
    <row r="12725" spans="1:3" x14ac:dyDescent="0.25">
      <c r="A12725" s="5"/>
      <c r="B12725" s="5"/>
      <c r="C12725" s="5"/>
    </row>
    <row r="12726" spans="1:3" x14ac:dyDescent="0.25">
      <c r="A12726" s="5"/>
      <c r="B12726" s="5"/>
      <c r="C12726" s="5"/>
    </row>
    <row r="12727" spans="1:3" x14ac:dyDescent="0.25">
      <c r="A12727" s="5"/>
      <c r="B12727" s="5"/>
      <c r="C12727" s="5"/>
    </row>
    <row r="12728" spans="1:3" x14ac:dyDescent="0.25">
      <c r="A12728" s="5"/>
      <c r="B12728" s="5"/>
      <c r="C12728" s="5"/>
    </row>
    <row r="12729" spans="1:3" x14ac:dyDescent="0.25">
      <c r="A12729" s="5"/>
      <c r="B12729" s="5"/>
      <c r="C12729" s="5"/>
    </row>
    <row r="12730" spans="1:3" x14ac:dyDescent="0.25">
      <c r="A12730" s="5"/>
      <c r="B12730" s="5"/>
      <c r="C12730" s="5"/>
    </row>
    <row r="12731" spans="1:3" x14ac:dyDescent="0.25">
      <c r="A12731" s="5"/>
      <c r="B12731" s="5"/>
      <c r="C12731" s="5"/>
    </row>
    <row r="12732" spans="1:3" x14ac:dyDescent="0.25">
      <c r="A12732" s="5"/>
      <c r="B12732" s="5"/>
      <c r="C12732" s="5"/>
    </row>
    <row r="12733" spans="1:3" x14ac:dyDescent="0.25">
      <c r="A12733" s="5"/>
      <c r="B12733" s="5"/>
      <c r="C12733" s="5"/>
    </row>
    <row r="12734" spans="1:3" x14ac:dyDescent="0.25">
      <c r="A12734" s="5"/>
      <c r="B12734" s="5"/>
      <c r="C12734" s="5"/>
    </row>
    <row r="12735" spans="1:3" x14ac:dyDescent="0.25">
      <c r="A12735" s="5"/>
      <c r="B12735" s="5"/>
      <c r="C12735" s="5"/>
    </row>
    <row r="12736" spans="1:3" x14ac:dyDescent="0.25">
      <c r="A12736" s="5"/>
      <c r="B12736" s="5"/>
      <c r="C12736" s="5"/>
    </row>
    <row r="12737" spans="1:3" x14ac:dyDescent="0.25">
      <c r="A12737" s="5"/>
      <c r="B12737" s="5"/>
      <c r="C12737" s="5"/>
    </row>
    <row r="12738" spans="1:3" x14ac:dyDescent="0.25">
      <c r="A12738" s="5"/>
      <c r="B12738" s="5"/>
      <c r="C12738" s="5"/>
    </row>
    <row r="12739" spans="1:3" x14ac:dyDescent="0.25">
      <c r="A12739" s="5"/>
      <c r="B12739" s="5"/>
      <c r="C12739" s="5"/>
    </row>
    <row r="12740" spans="1:3" x14ac:dyDescent="0.25">
      <c r="A12740" s="5"/>
      <c r="B12740" s="5"/>
      <c r="C12740" s="5"/>
    </row>
    <row r="12741" spans="1:3" x14ac:dyDescent="0.25">
      <c r="A12741" s="5"/>
      <c r="B12741" s="5"/>
      <c r="C12741" s="5"/>
    </row>
    <row r="12742" spans="1:3" x14ac:dyDescent="0.25">
      <c r="A12742" s="5"/>
      <c r="B12742" s="5"/>
      <c r="C12742" s="5"/>
    </row>
    <row r="12743" spans="1:3" x14ac:dyDescent="0.25">
      <c r="A12743" s="5"/>
      <c r="B12743" s="5"/>
      <c r="C12743" s="5"/>
    </row>
    <row r="12744" spans="1:3" x14ac:dyDescent="0.25">
      <c r="A12744" s="5"/>
      <c r="B12744" s="5"/>
      <c r="C12744" s="5"/>
    </row>
    <row r="12745" spans="1:3" x14ac:dyDescent="0.25">
      <c r="A12745" s="5"/>
      <c r="B12745" s="5"/>
      <c r="C12745" s="5"/>
    </row>
    <row r="12746" spans="1:3" x14ac:dyDescent="0.25">
      <c r="A12746" s="5"/>
      <c r="B12746" s="5"/>
      <c r="C12746" s="5"/>
    </row>
    <row r="12747" spans="1:3" x14ac:dyDescent="0.25">
      <c r="A12747" s="5"/>
      <c r="B12747" s="5"/>
      <c r="C12747" s="5"/>
    </row>
    <row r="12748" spans="1:3" x14ac:dyDescent="0.25">
      <c r="A12748" s="5"/>
      <c r="B12748" s="5"/>
      <c r="C12748" s="5"/>
    </row>
    <row r="12749" spans="1:3" x14ac:dyDescent="0.25">
      <c r="A12749" s="5"/>
      <c r="B12749" s="5"/>
      <c r="C12749" s="5"/>
    </row>
    <row r="12750" spans="1:3" x14ac:dyDescent="0.25">
      <c r="A12750" s="5"/>
      <c r="B12750" s="5"/>
      <c r="C12750" s="5"/>
    </row>
    <row r="12751" spans="1:3" x14ac:dyDescent="0.25">
      <c r="A12751" s="5"/>
      <c r="B12751" s="5"/>
      <c r="C12751" s="5"/>
    </row>
    <row r="12752" spans="1:3" x14ac:dyDescent="0.25">
      <c r="A12752" s="5"/>
      <c r="B12752" s="5"/>
      <c r="C12752" s="5"/>
    </row>
    <row r="12753" spans="1:3" x14ac:dyDescent="0.25">
      <c r="A12753" s="5"/>
      <c r="B12753" s="5"/>
      <c r="C12753" s="5"/>
    </row>
    <row r="12754" spans="1:3" x14ac:dyDescent="0.25">
      <c r="A12754" s="5"/>
      <c r="B12754" s="5"/>
      <c r="C12754" s="5"/>
    </row>
    <row r="12755" spans="1:3" x14ac:dyDescent="0.25">
      <c r="A12755" s="5"/>
      <c r="B12755" s="5"/>
      <c r="C12755" s="5"/>
    </row>
    <row r="12756" spans="1:3" x14ac:dyDescent="0.25">
      <c r="A12756" s="5"/>
      <c r="B12756" s="5"/>
      <c r="C12756" s="5"/>
    </row>
    <row r="12757" spans="1:3" x14ac:dyDescent="0.25">
      <c r="A12757" s="5"/>
      <c r="B12757" s="5"/>
      <c r="C12757" s="5"/>
    </row>
    <row r="12758" spans="1:3" x14ac:dyDescent="0.25">
      <c r="A12758" s="5"/>
      <c r="B12758" s="5"/>
      <c r="C12758" s="5"/>
    </row>
    <row r="12759" spans="1:3" x14ac:dyDescent="0.25">
      <c r="A12759" s="5"/>
      <c r="B12759" s="5"/>
      <c r="C12759" s="5"/>
    </row>
    <row r="12760" spans="1:3" x14ac:dyDescent="0.25">
      <c r="A12760" s="5"/>
      <c r="B12760" s="5"/>
      <c r="C12760" s="5"/>
    </row>
    <row r="12761" spans="1:3" x14ac:dyDescent="0.25">
      <c r="A12761" s="5"/>
      <c r="B12761" s="5"/>
      <c r="C12761" s="5"/>
    </row>
    <row r="12762" spans="1:3" x14ac:dyDescent="0.25">
      <c r="A12762" s="5"/>
      <c r="B12762" s="5"/>
      <c r="C12762" s="5"/>
    </row>
    <row r="12763" spans="1:3" x14ac:dyDescent="0.25">
      <c r="A12763" s="5"/>
      <c r="B12763" s="5"/>
      <c r="C12763" s="5"/>
    </row>
    <row r="12764" spans="1:3" x14ac:dyDescent="0.25">
      <c r="A12764" s="5"/>
      <c r="B12764" s="5"/>
      <c r="C12764" s="5"/>
    </row>
    <row r="12765" spans="1:3" x14ac:dyDescent="0.25">
      <c r="A12765" s="5"/>
      <c r="B12765" s="5"/>
      <c r="C12765" s="5"/>
    </row>
    <row r="12766" spans="1:3" x14ac:dyDescent="0.25">
      <c r="A12766" s="5"/>
      <c r="B12766" s="5"/>
      <c r="C12766" s="5"/>
    </row>
    <row r="12767" spans="1:3" x14ac:dyDescent="0.25">
      <c r="A12767" s="5"/>
      <c r="B12767" s="5"/>
      <c r="C12767" s="5"/>
    </row>
    <row r="12768" spans="1:3" x14ac:dyDescent="0.25">
      <c r="A12768" s="5"/>
      <c r="B12768" s="5"/>
      <c r="C12768" s="5"/>
    </row>
    <row r="12769" spans="1:3" x14ac:dyDescent="0.25">
      <c r="A12769" s="5"/>
      <c r="B12769" s="5"/>
      <c r="C12769" s="5"/>
    </row>
    <row r="12770" spans="1:3" x14ac:dyDescent="0.25">
      <c r="A12770" s="5"/>
      <c r="B12770" s="5"/>
      <c r="C12770" s="5"/>
    </row>
    <row r="12771" spans="1:3" x14ac:dyDescent="0.25">
      <c r="A12771" s="5"/>
      <c r="B12771" s="5"/>
      <c r="C12771" s="5"/>
    </row>
    <row r="12772" spans="1:3" x14ac:dyDescent="0.25">
      <c r="A12772" s="5"/>
      <c r="B12772" s="5"/>
      <c r="C12772" s="5"/>
    </row>
    <row r="12773" spans="1:3" x14ac:dyDescent="0.25">
      <c r="A12773" s="5"/>
      <c r="B12773" s="5"/>
      <c r="C12773" s="5"/>
    </row>
    <row r="12774" spans="1:3" x14ac:dyDescent="0.25">
      <c r="A12774" s="5"/>
      <c r="B12774" s="5"/>
      <c r="C12774" s="5"/>
    </row>
    <row r="12775" spans="1:3" x14ac:dyDescent="0.25">
      <c r="A12775" s="5"/>
      <c r="B12775" s="5"/>
      <c r="C12775" s="5"/>
    </row>
    <row r="12776" spans="1:3" x14ac:dyDescent="0.25">
      <c r="A12776" s="5"/>
      <c r="B12776" s="5"/>
      <c r="C12776" s="5"/>
    </row>
    <row r="12777" spans="1:3" x14ac:dyDescent="0.25">
      <c r="A12777" s="5"/>
      <c r="B12777" s="5"/>
      <c r="C12777" s="5"/>
    </row>
    <row r="12778" spans="1:3" x14ac:dyDescent="0.25">
      <c r="A12778" s="5"/>
      <c r="B12778" s="5"/>
      <c r="C12778" s="5"/>
    </row>
    <row r="12779" spans="1:3" x14ac:dyDescent="0.25">
      <c r="A12779" s="5"/>
      <c r="B12779" s="5"/>
      <c r="C12779" s="5"/>
    </row>
    <row r="12780" spans="1:3" x14ac:dyDescent="0.25">
      <c r="A12780" s="5"/>
      <c r="B12780" s="5"/>
      <c r="C12780" s="5"/>
    </row>
    <row r="12781" spans="1:3" x14ac:dyDescent="0.25">
      <c r="A12781" s="5"/>
      <c r="B12781" s="5"/>
      <c r="C12781" s="5"/>
    </row>
    <row r="12782" spans="1:3" x14ac:dyDescent="0.25">
      <c r="A12782" s="5"/>
      <c r="B12782" s="5"/>
      <c r="C12782" s="5"/>
    </row>
    <row r="12783" spans="1:3" x14ac:dyDescent="0.25">
      <c r="A12783" s="5"/>
      <c r="B12783" s="5"/>
      <c r="C12783" s="5"/>
    </row>
    <row r="12784" spans="1:3" x14ac:dyDescent="0.25">
      <c r="A12784" s="5"/>
      <c r="B12784" s="5"/>
      <c r="C12784" s="5"/>
    </row>
    <row r="12785" spans="1:3" x14ac:dyDescent="0.25">
      <c r="A12785" s="5"/>
      <c r="B12785" s="5"/>
      <c r="C12785" s="5"/>
    </row>
    <row r="12786" spans="1:3" x14ac:dyDescent="0.25">
      <c r="A12786" s="5"/>
      <c r="B12786" s="5"/>
      <c r="C12786" s="5"/>
    </row>
    <row r="12787" spans="1:3" x14ac:dyDescent="0.25">
      <c r="A12787" s="5"/>
      <c r="B12787" s="5"/>
      <c r="C12787" s="5"/>
    </row>
    <row r="12788" spans="1:3" x14ac:dyDescent="0.25">
      <c r="A12788" s="5"/>
      <c r="B12788" s="5"/>
      <c r="C12788" s="5"/>
    </row>
    <row r="12789" spans="1:3" x14ac:dyDescent="0.25">
      <c r="A12789" s="5"/>
      <c r="B12789" s="5"/>
      <c r="C12789" s="5"/>
    </row>
    <row r="12790" spans="1:3" x14ac:dyDescent="0.25">
      <c r="A12790" s="5"/>
      <c r="B12790" s="5"/>
      <c r="C12790" s="5"/>
    </row>
    <row r="12791" spans="1:3" x14ac:dyDescent="0.25">
      <c r="A12791" s="5"/>
      <c r="B12791" s="5"/>
      <c r="C12791" s="5"/>
    </row>
    <row r="12792" spans="1:3" x14ac:dyDescent="0.25">
      <c r="A12792" s="5"/>
      <c r="B12792" s="5"/>
      <c r="C12792" s="5"/>
    </row>
    <row r="12793" spans="1:3" x14ac:dyDescent="0.25">
      <c r="A12793" s="5"/>
      <c r="B12793" s="5"/>
      <c r="C12793" s="5"/>
    </row>
    <row r="12794" spans="1:3" x14ac:dyDescent="0.25">
      <c r="A12794" s="5"/>
      <c r="B12794" s="5"/>
      <c r="C12794" s="5"/>
    </row>
    <row r="12795" spans="1:3" x14ac:dyDescent="0.25">
      <c r="A12795" s="5"/>
      <c r="B12795" s="5"/>
      <c r="C12795" s="5"/>
    </row>
    <row r="12796" spans="1:3" x14ac:dyDescent="0.25">
      <c r="A12796" s="5"/>
      <c r="B12796" s="5"/>
      <c r="C12796" s="5"/>
    </row>
    <row r="12797" spans="1:3" x14ac:dyDescent="0.25">
      <c r="A12797" s="5"/>
      <c r="B12797" s="5"/>
      <c r="C12797" s="5"/>
    </row>
    <row r="12798" spans="1:3" x14ac:dyDescent="0.25">
      <c r="A12798" s="5"/>
      <c r="B12798" s="5"/>
      <c r="C12798" s="5"/>
    </row>
    <row r="12799" spans="1:3" x14ac:dyDescent="0.25">
      <c r="A12799" s="5"/>
      <c r="B12799" s="5"/>
      <c r="C12799" s="5"/>
    </row>
    <row r="12800" spans="1:3" x14ac:dyDescent="0.25">
      <c r="A12800" s="5"/>
      <c r="B12800" s="5"/>
      <c r="C12800" s="5"/>
    </row>
    <row r="12801" spans="1:3" x14ac:dyDescent="0.25">
      <c r="A12801" s="5"/>
      <c r="B12801" s="5"/>
      <c r="C12801" s="5"/>
    </row>
    <row r="12802" spans="1:3" x14ac:dyDescent="0.25">
      <c r="A12802" s="5"/>
      <c r="B12802" s="5"/>
      <c r="C12802" s="5"/>
    </row>
    <row r="12803" spans="1:3" x14ac:dyDescent="0.25">
      <c r="A12803" s="5"/>
      <c r="B12803" s="5"/>
      <c r="C12803" s="5"/>
    </row>
    <row r="12804" spans="1:3" x14ac:dyDescent="0.25">
      <c r="A12804" s="5"/>
      <c r="B12804" s="5"/>
      <c r="C12804" s="5"/>
    </row>
    <row r="12805" spans="1:3" x14ac:dyDescent="0.25">
      <c r="A12805" s="5"/>
      <c r="B12805" s="5"/>
      <c r="C12805" s="5"/>
    </row>
    <row r="12806" spans="1:3" x14ac:dyDescent="0.25">
      <c r="A12806" s="5"/>
      <c r="B12806" s="5"/>
      <c r="C12806" s="5"/>
    </row>
    <row r="12807" spans="1:3" x14ac:dyDescent="0.25">
      <c r="A12807" s="5"/>
      <c r="B12807" s="5"/>
      <c r="C12807" s="5"/>
    </row>
    <row r="12808" spans="1:3" x14ac:dyDescent="0.25">
      <c r="A12808" s="5"/>
      <c r="B12808" s="5"/>
      <c r="C12808" s="5"/>
    </row>
    <row r="12809" spans="1:3" x14ac:dyDescent="0.25">
      <c r="A12809" s="5"/>
      <c r="B12809" s="5"/>
      <c r="C12809" s="5"/>
    </row>
    <row r="12810" spans="1:3" x14ac:dyDescent="0.25">
      <c r="A12810" s="5"/>
      <c r="B12810" s="5"/>
      <c r="C12810" s="5"/>
    </row>
    <row r="12811" spans="1:3" x14ac:dyDescent="0.25">
      <c r="A12811" s="5"/>
      <c r="B12811" s="5"/>
      <c r="C12811" s="5"/>
    </row>
    <row r="12812" spans="1:3" x14ac:dyDescent="0.25">
      <c r="A12812" s="5"/>
      <c r="B12812" s="5"/>
      <c r="C12812" s="5"/>
    </row>
    <row r="12813" spans="1:3" x14ac:dyDescent="0.25">
      <c r="A12813" s="5"/>
      <c r="B12813" s="5"/>
      <c r="C12813" s="5"/>
    </row>
    <row r="12814" spans="1:3" x14ac:dyDescent="0.25">
      <c r="A12814" s="5"/>
      <c r="B12814" s="5"/>
      <c r="C12814" s="5"/>
    </row>
    <row r="12815" spans="1:3" x14ac:dyDescent="0.25">
      <c r="A12815" s="5"/>
      <c r="B12815" s="5"/>
      <c r="C12815" s="5"/>
    </row>
    <row r="12816" spans="1:3" x14ac:dyDescent="0.25">
      <c r="A12816" s="5"/>
      <c r="B12816" s="5"/>
      <c r="C12816" s="5"/>
    </row>
    <row r="12817" spans="1:3" x14ac:dyDescent="0.25">
      <c r="A12817" s="5"/>
      <c r="B12817" s="5"/>
      <c r="C12817" s="5"/>
    </row>
    <row r="12818" spans="1:3" x14ac:dyDescent="0.25">
      <c r="A12818" s="5"/>
      <c r="B12818" s="5"/>
      <c r="C12818" s="5"/>
    </row>
    <row r="12819" spans="1:3" x14ac:dyDescent="0.25">
      <c r="A12819" s="5"/>
      <c r="B12819" s="5"/>
      <c r="C12819" s="5"/>
    </row>
    <row r="12820" spans="1:3" x14ac:dyDescent="0.25">
      <c r="A12820" s="5"/>
      <c r="B12820" s="5"/>
      <c r="C12820" s="5"/>
    </row>
    <row r="12821" spans="1:3" x14ac:dyDescent="0.25">
      <c r="A12821" s="5"/>
      <c r="B12821" s="5"/>
      <c r="C12821" s="5"/>
    </row>
    <row r="12822" spans="1:3" x14ac:dyDescent="0.25">
      <c r="A12822" s="5"/>
      <c r="B12822" s="5"/>
      <c r="C12822" s="5"/>
    </row>
    <row r="12823" spans="1:3" x14ac:dyDescent="0.25">
      <c r="A12823" s="5"/>
      <c r="B12823" s="5"/>
      <c r="C12823" s="5"/>
    </row>
    <row r="12824" spans="1:3" x14ac:dyDescent="0.25">
      <c r="A12824" s="5"/>
      <c r="B12824" s="5"/>
      <c r="C12824" s="5"/>
    </row>
    <row r="12825" spans="1:3" x14ac:dyDescent="0.25">
      <c r="A12825" s="5"/>
      <c r="B12825" s="5"/>
      <c r="C12825" s="5"/>
    </row>
    <row r="12826" spans="1:3" x14ac:dyDescent="0.25">
      <c r="A12826" s="5"/>
      <c r="B12826" s="5"/>
      <c r="C12826" s="5"/>
    </row>
    <row r="12827" spans="1:3" x14ac:dyDescent="0.25">
      <c r="A12827" s="5"/>
      <c r="B12827" s="5"/>
      <c r="C12827" s="5"/>
    </row>
    <row r="12828" spans="1:3" x14ac:dyDescent="0.25">
      <c r="A12828" s="5"/>
      <c r="B12828" s="5"/>
      <c r="C12828" s="5"/>
    </row>
    <row r="12829" spans="1:3" x14ac:dyDescent="0.25">
      <c r="A12829" s="5"/>
      <c r="B12829" s="5"/>
      <c r="C12829" s="5"/>
    </row>
    <row r="12830" spans="1:3" x14ac:dyDescent="0.25">
      <c r="A12830" s="5"/>
      <c r="B12830" s="5"/>
      <c r="C12830" s="5"/>
    </row>
    <row r="12831" spans="1:3" x14ac:dyDescent="0.25">
      <c r="A12831" s="5"/>
      <c r="B12831" s="5"/>
      <c r="C12831" s="5"/>
    </row>
    <row r="12832" spans="1:3" x14ac:dyDescent="0.25">
      <c r="A12832" s="5"/>
      <c r="B12832" s="5"/>
      <c r="C12832" s="5"/>
    </row>
    <row r="12833" spans="1:3" x14ac:dyDescent="0.25">
      <c r="A12833" s="5"/>
      <c r="B12833" s="5"/>
      <c r="C12833" s="5"/>
    </row>
    <row r="12834" spans="1:3" x14ac:dyDescent="0.25">
      <c r="A12834" s="5"/>
      <c r="B12834" s="5"/>
      <c r="C12834" s="5"/>
    </row>
    <row r="12835" spans="1:3" x14ac:dyDescent="0.25">
      <c r="A12835" s="5"/>
      <c r="B12835" s="5"/>
      <c r="C12835" s="5"/>
    </row>
    <row r="12836" spans="1:3" x14ac:dyDescent="0.25">
      <c r="A12836" s="5"/>
      <c r="B12836" s="5"/>
      <c r="C12836" s="5"/>
    </row>
    <row r="12837" spans="1:3" x14ac:dyDescent="0.25">
      <c r="A12837" s="5"/>
      <c r="B12837" s="5"/>
      <c r="C12837" s="5"/>
    </row>
    <row r="12838" spans="1:3" x14ac:dyDescent="0.25">
      <c r="A12838" s="5"/>
      <c r="B12838" s="5"/>
      <c r="C12838" s="5"/>
    </row>
    <row r="12839" spans="1:3" x14ac:dyDescent="0.25">
      <c r="A12839" s="5"/>
      <c r="B12839" s="5"/>
      <c r="C12839" s="5"/>
    </row>
    <row r="12840" spans="1:3" x14ac:dyDescent="0.25">
      <c r="A12840" s="5"/>
      <c r="B12840" s="5"/>
      <c r="C12840" s="5"/>
    </row>
    <row r="12841" spans="1:3" x14ac:dyDescent="0.25">
      <c r="A12841" s="5"/>
      <c r="B12841" s="5"/>
      <c r="C12841" s="5"/>
    </row>
    <row r="12842" spans="1:3" x14ac:dyDescent="0.25">
      <c r="A12842" s="5"/>
      <c r="B12842" s="5"/>
      <c r="C12842" s="5"/>
    </row>
    <row r="12843" spans="1:3" x14ac:dyDescent="0.25">
      <c r="A12843" s="5"/>
      <c r="B12843" s="5"/>
      <c r="C12843" s="5"/>
    </row>
    <row r="12844" spans="1:3" x14ac:dyDescent="0.25">
      <c r="A12844" s="5"/>
      <c r="B12844" s="5"/>
      <c r="C12844" s="5"/>
    </row>
    <row r="12845" spans="1:3" x14ac:dyDescent="0.25">
      <c r="A12845" s="5"/>
      <c r="B12845" s="5"/>
      <c r="C12845" s="5"/>
    </row>
    <row r="12846" spans="1:3" x14ac:dyDescent="0.25">
      <c r="A12846" s="5"/>
      <c r="B12846" s="5"/>
      <c r="C12846" s="5"/>
    </row>
    <row r="12847" spans="1:3" x14ac:dyDescent="0.25">
      <c r="A12847" s="5"/>
      <c r="B12847" s="5"/>
      <c r="C12847" s="5"/>
    </row>
    <row r="12848" spans="1:3" x14ac:dyDescent="0.25">
      <c r="A12848" s="5"/>
      <c r="B12848" s="5"/>
      <c r="C12848" s="5"/>
    </row>
    <row r="12849" spans="1:3" x14ac:dyDescent="0.25">
      <c r="A12849" s="5"/>
      <c r="B12849" s="5"/>
      <c r="C12849" s="5"/>
    </row>
    <row r="12850" spans="1:3" x14ac:dyDescent="0.25">
      <c r="A12850" s="5"/>
      <c r="B12850" s="5"/>
      <c r="C12850" s="5"/>
    </row>
    <row r="12851" spans="1:3" x14ac:dyDescent="0.25">
      <c r="A12851" s="5"/>
      <c r="B12851" s="5"/>
      <c r="C12851" s="5"/>
    </row>
    <row r="12852" spans="1:3" x14ac:dyDescent="0.25">
      <c r="A12852" s="5"/>
      <c r="B12852" s="5"/>
      <c r="C12852" s="5"/>
    </row>
    <row r="12853" spans="1:3" x14ac:dyDescent="0.25">
      <c r="A12853" s="5"/>
      <c r="B12853" s="5"/>
      <c r="C12853" s="5"/>
    </row>
    <row r="12854" spans="1:3" x14ac:dyDescent="0.25">
      <c r="A12854" s="5"/>
      <c r="B12854" s="5"/>
      <c r="C12854" s="5"/>
    </row>
    <row r="12855" spans="1:3" x14ac:dyDescent="0.25">
      <c r="A12855" s="5"/>
      <c r="B12855" s="5"/>
      <c r="C12855" s="5"/>
    </row>
    <row r="12856" spans="1:3" x14ac:dyDescent="0.25">
      <c r="A12856" s="5"/>
      <c r="B12856" s="5"/>
      <c r="C12856" s="5"/>
    </row>
    <row r="12857" spans="1:3" x14ac:dyDescent="0.25">
      <c r="A12857" s="5"/>
      <c r="B12857" s="5"/>
      <c r="C12857" s="5"/>
    </row>
    <row r="12858" spans="1:3" x14ac:dyDescent="0.25">
      <c r="A12858" s="5"/>
      <c r="B12858" s="5"/>
      <c r="C12858" s="5"/>
    </row>
    <row r="12859" spans="1:3" x14ac:dyDescent="0.25">
      <c r="A12859" s="5"/>
      <c r="B12859" s="5"/>
      <c r="C12859" s="5"/>
    </row>
    <row r="12860" spans="1:3" x14ac:dyDescent="0.25">
      <c r="A12860" s="5"/>
      <c r="B12860" s="5"/>
      <c r="C12860" s="5"/>
    </row>
    <row r="12861" spans="1:3" x14ac:dyDescent="0.25">
      <c r="A12861" s="5"/>
      <c r="B12861" s="5"/>
      <c r="C12861" s="5"/>
    </row>
    <row r="12862" spans="1:3" x14ac:dyDescent="0.25">
      <c r="A12862" s="5"/>
      <c r="B12862" s="5"/>
      <c r="C12862" s="5"/>
    </row>
    <row r="12863" spans="1:3" x14ac:dyDescent="0.25">
      <c r="A12863" s="5"/>
      <c r="B12863" s="5"/>
      <c r="C12863" s="5"/>
    </row>
    <row r="12864" spans="1:3" x14ac:dyDescent="0.25">
      <c r="A12864" s="5"/>
      <c r="B12864" s="5"/>
      <c r="C12864" s="5"/>
    </row>
    <row r="12865" spans="1:3" x14ac:dyDescent="0.25">
      <c r="A12865" s="5"/>
      <c r="B12865" s="5"/>
      <c r="C12865" s="5"/>
    </row>
    <row r="12866" spans="1:3" x14ac:dyDescent="0.25">
      <c r="A12866" s="5"/>
      <c r="B12866" s="5"/>
      <c r="C12866" s="5"/>
    </row>
    <row r="12867" spans="1:3" x14ac:dyDescent="0.25">
      <c r="A12867" s="5"/>
      <c r="B12867" s="5"/>
      <c r="C12867" s="5"/>
    </row>
    <row r="12868" spans="1:3" x14ac:dyDescent="0.25">
      <c r="A12868" s="5"/>
      <c r="B12868" s="5"/>
      <c r="C12868" s="5"/>
    </row>
    <row r="12869" spans="1:3" x14ac:dyDescent="0.25">
      <c r="A12869" s="5"/>
      <c r="B12869" s="5"/>
      <c r="C12869" s="5"/>
    </row>
    <row r="12870" spans="1:3" x14ac:dyDescent="0.25">
      <c r="A12870" s="5"/>
      <c r="B12870" s="5"/>
      <c r="C12870" s="5"/>
    </row>
    <row r="12871" spans="1:3" x14ac:dyDescent="0.25">
      <c r="A12871" s="5"/>
      <c r="B12871" s="5"/>
      <c r="C12871" s="5"/>
    </row>
    <row r="12872" spans="1:3" x14ac:dyDescent="0.25">
      <c r="A12872" s="5"/>
      <c r="B12872" s="5"/>
      <c r="C12872" s="5"/>
    </row>
    <row r="12873" spans="1:3" x14ac:dyDescent="0.25">
      <c r="A12873" s="5"/>
      <c r="B12873" s="5"/>
      <c r="C12873" s="5"/>
    </row>
    <row r="12874" spans="1:3" x14ac:dyDescent="0.25">
      <c r="A12874" s="5"/>
      <c r="B12874" s="5"/>
      <c r="C12874" s="5"/>
    </row>
    <row r="12875" spans="1:3" x14ac:dyDescent="0.25">
      <c r="A12875" s="5"/>
      <c r="B12875" s="5"/>
      <c r="C12875" s="5"/>
    </row>
    <row r="12876" spans="1:3" x14ac:dyDescent="0.25">
      <c r="A12876" s="5"/>
      <c r="B12876" s="5"/>
      <c r="C12876" s="5"/>
    </row>
    <row r="12877" spans="1:3" x14ac:dyDescent="0.25">
      <c r="A12877" s="5"/>
      <c r="B12877" s="5"/>
      <c r="C12877" s="5"/>
    </row>
    <row r="12878" spans="1:3" x14ac:dyDescent="0.25">
      <c r="A12878" s="5"/>
      <c r="B12878" s="5"/>
      <c r="C12878" s="5"/>
    </row>
    <row r="12879" spans="1:3" x14ac:dyDescent="0.25">
      <c r="A12879" s="5"/>
      <c r="B12879" s="5"/>
      <c r="C12879" s="5"/>
    </row>
    <row r="12880" spans="1:3" x14ac:dyDescent="0.25">
      <c r="A12880" s="5"/>
      <c r="B12880" s="5"/>
      <c r="C12880" s="5"/>
    </row>
    <row r="12881" spans="1:3" x14ac:dyDescent="0.25">
      <c r="A12881" s="5"/>
      <c r="B12881" s="5"/>
      <c r="C12881" s="5"/>
    </row>
    <row r="12882" spans="1:3" x14ac:dyDescent="0.25">
      <c r="A12882" s="5"/>
      <c r="B12882" s="5"/>
      <c r="C12882" s="5"/>
    </row>
    <row r="12883" spans="1:3" x14ac:dyDescent="0.25">
      <c r="A12883" s="5"/>
      <c r="B12883" s="5"/>
      <c r="C12883" s="5"/>
    </row>
    <row r="12884" spans="1:3" x14ac:dyDescent="0.25">
      <c r="A12884" s="5"/>
      <c r="B12884" s="5"/>
      <c r="C12884" s="5"/>
    </row>
    <row r="12885" spans="1:3" x14ac:dyDescent="0.25">
      <c r="A12885" s="5"/>
      <c r="B12885" s="5"/>
      <c r="C12885" s="5"/>
    </row>
    <row r="12886" spans="1:3" x14ac:dyDescent="0.25">
      <c r="A12886" s="5"/>
      <c r="B12886" s="5"/>
      <c r="C12886" s="5"/>
    </row>
    <row r="12887" spans="1:3" x14ac:dyDescent="0.25">
      <c r="A12887" s="5"/>
      <c r="B12887" s="5"/>
      <c r="C12887" s="5"/>
    </row>
    <row r="12888" spans="1:3" x14ac:dyDescent="0.25">
      <c r="A12888" s="5"/>
      <c r="B12888" s="5"/>
      <c r="C12888" s="5"/>
    </row>
    <row r="12889" spans="1:3" x14ac:dyDescent="0.25">
      <c r="A12889" s="5"/>
      <c r="B12889" s="5"/>
      <c r="C12889" s="5"/>
    </row>
    <row r="12890" spans="1:3" x14ac:dyDescent="0.25">
      <c r="A12890" s="5"/>
      <c r="B12890" s="5"/>
      <c r="C12890" s="5"/>
    </row>
    <row r="12891" spans="1:3" x14ac:dyDescent="0.25">
      <c r="A12891" s="5"/>
      <c r="B12891" s="5"/>
      <c r="C12891" s="5"/>
    </row>
    <row r="12892" spans="1:3" x14ac:dyDescent="0.25">
      <c r="A12892" s="5"/>
      <c r="B12892" s="5"/>
      <c r="C12892" s="5"/>
    </row>
    <row r="12893" spans="1:3" x14ac:dyDescent="0.25">
      <c r="A12893" s="5"/>
      <c r="B12893" s="5"/>
      <c r="C12893" s="5"/>
    </row>
    <row r="12894" spans="1:3" x14ac:dyDescent="0.25">
      <c r="A12894" s="5"/>
      <c r="B12894" s="5"/>
      <c r="C12894" s="5"/>
    </row>
    <row r="12895" spans="1:3" x14ac:dyDescent="0.25">
      <c r="A12895" s="5"/>
      <c r="B12895" s="5"/>
      <c r="C12895" s="5"/>
    </row>
    <row r="12896" spans="1:3" x14ac:dyDescent="0.25">
      <c r="A12896" s="5"/>
      <c r="B12896" s="5"/>
      <c r="C12896" s="5"/>
    </row>
    <row r="12897" spans="1:3" x14ac:dyDescent="0.25">
      <c r="A12897" s="5"/>
      <c r="B12897" s="5"/>
      <c r="C12897" s="5"/>
    </row>
    <row r="12898" spans="1:3" x14ac:dyDescent="0.25">
      <c r="A12898" s="5"/>
      <c r="B12898" s="5"/>
      <c r="C12898" s="5"/>
    </row>
    <row r="12899" spans="1:3" x14ac:dyDescent="0.25">
      <c r="A12899" s="5"/>
      <c r="B12899" s="5"/>
      <c r="C12899" s="5"/>
    </row>
    <row r="12900" spans="1:3" x14ac:dyDescent="0.25">
      <c r="A12900" s="5"/>
      <c r="B12900" s="5"/>
      <c r="C12900" s="5"/>
    </row>
    <row r="12901" spans="1:3" x14ac:dyDescent="0.25">
      <c r="A12901" s="5"/>
      <c r="B12901" s="5"/>
      <c r="C12901" s="5"/>
    </row>
    <row r="12902" spans="1:3" x14ac:dyDescent="0.25">
      <c r="A12902" s="5"/>
      <c r="B12902" s="5"/>
      <c r="C12902" s="5"/>
    </row>
    <row r="12903" spans="1:3" x14ac:dyDescent="0.25">
      <c r="A12903" s="5"/>
      <c r="B12903" s="5"/>
      <c r="C12903" s="5"/>
    </row>
    <row r="12904" spans="1:3" x14ac:dyDescent="0.25">
      <c r="A12904" s="5"/>
      <c r="B12904" s="5"/>
      <c r="C12904" s="5"/>
    </row>
    <row r="12905" spans="1:3" x14ac:dyDescent="0.25">
      <c r="A12905" s="5"/>
      <c r="B12905" s="5"/>
      <c r="C12905" s="5"/>
    </row>
    <row r="12906" spans="1:3" x14ac:dyDescent="0.25">
      <c r="A12906" s="5"/>
      <c r="B12906" s="5"/>
      <c r="C12906" s="5"/>
    </row>
    <row r="12907" spans="1:3" x14ac:dyDescent="0.25">
      <c r="A12907" s="5"/>
      <c r="B12907" s="5"/>
      <c r="C12907" s="5"/>
    </row>
    <row r="12908" spans="1:3" x14ac:dyDescent="0.25">
      <c r="A12908" s="5"/>
      <c r="B12908" s="5"/>
      <c r="C12908" s="5"/>
    </row>
    <row r="12909" spans="1:3" x14ac:dyDescent="0.25">
      <c r="A12909" s="5"/>
      <c r="B12909" s="5"/>
      <c r="C12909" s="5"/>
    </row>
    <row r="12910" spans="1:3" x14ac:dyDescent="0.25">
      <c r="A12910" s="5"/>
      <c r="B12910" s="5"/>
      <c r="C12910" s="5"/>
    </row>
    <row r="12911" spans="1:3" x14ac:dyDescent="0.25">
      <c r="A12911" s="5"/>
      <c r="B12911" s="5"/>
      <c r="C12911" s="5"/>
    </row>
    <row r="12912" spans="1:3" x14ac:dyDescent="0.25">
      <c r="A12912" s="5"/>
      <c r="B12912" s="5"/>
      <c r="C12912" s="5"/>
    </row>
    <row r="12913" spans="1:3" x14ac:dyDescent="0.25">
      <c r="A12913" s="5"/>
      <c r="B12913" s="5"/>
      <c r="C12913" s="5"/>
    </row>
    <row r="12914" spans="1:3" x14ac:dyDescent="0.25">
      <c r="A12914" s="5"/>
      <c r="B12914" s="5"/>
      <c r="C12914" s="5"/>
    </row>
    <row r="12915" spans="1:3" x14ac:dyDescent="0.25">
      <c r="A12915" s="5"/>
      <c r="B12915" s="5"/>
      <c r="C12915" s="5"/>
    </row>
    <row r="12916" spans="1:3" x14ac:dyDescent="0.25">
      <c r="A12916" s="5"/>
      <c r="B12916" s="5"/>
      <c r="C12916" s="5"/>
    </row>
    <row r="12917" spans="1:3" x14ac:dyDescent="0.25">
      <c r="A12917" s="5"/>
      <c r="B12917" s="5"/>
      <c r="C12917" s="5"/>
    </row>
    <row r="12918" spans="1:3" x14ac:dyDescent="0.25">
      <c r="A12918" s="5"/>
      <c r="B12918" s="5"/>
      <c r="C12918" s="5"/>
    </row>
    <row r="12919" spans="1:3" x14ac:dyDescent="0.25">
      <c r="A12919" s="5"/>
      <c r="B12919" s="5"/>
      <c r="C12919" s="5"/>
    </row>
    <row r="12920" spans="1:3" x14ac:dyDescent="0.25">
      <c r="A12920" s="5"/>
      <c r="B12920" s="5"/>
      <c r="C12920" s="5"/>
    </row>
    <row r="12921" spans="1:3" x14ac:dyDescent="0.25">
      <c r="A12921" s="5"/>
      <c r="B12921" s="5"/>
      <c r="C12921" s="5"/>
    </row>
    <row r="12922" spans="1:3" x14ac:dyDescent="0.25">
      <c r="A12922" s="5"/>
      <c r="B12922" s="5"/>
      <c r="C12922" s="5"/>
    </row>
    <row r="12923" spans="1:3" x14ac:dyDescent="0.25">
      <c r="A12923" s="5"/>
      <c r="B12923" s="5"/>
      <c r="C12923" s="5"/>
    </row>
    <row r="12924" spans="1:3" x14ac:dyDescent="0.25">
      <c r="A12924" s="5"/>
      <c r="B12924" s="5"/>
      <c r="C12924" s="5"/>
    </row>
    <row r="12925" spans="1:3" x14ac:dyDescent="0.25">
      <c r="A12925" s="5"/>
      <c r="B12925" s="5"/>
      <c r="C12925" s="5"/>
    </row>
    <row r="12926" spans="1:3" x14ac:dyDescent="0.25">
      <c r="A12926" s="5"/>
      <c r="B12926" s="5"/>
      <c r="C12926" s="5"/>
    </row>
    <row r="12927" spans="1:3" x14ac:dyDescent="0.25">
      <c r="A12927" s="5"/>
      <c r="B12927" s="5"/>
      <c r="C12927" s="5"/>
    </row>
    <row r="12928" spans="1:3" x14ac:dyDescent="0.25">
      <c r="A12928" s="5"/>
      <c r="B12928" s="5"/>
      <c r="C12928" s="5"/>
    </row>
    <row r="12929" spans="1:3" x14ac:dyDescent="0.25">
      <c r="A12929" s="5"/>
      <c r="B12929" s="5"/>
      <c r="C12929" s="5"/>
    </row>
    <row r="12930" spans="1:3" x14ac:dyDescent="0.25">
      <c r="A12930" s="5"/>
      <c r="B12930" s="5"/>
      <c r="C12930" s="5"/>
    </row>
    <row r="12931" spans="1:3" x14ac:dyDescent="0.25">
      <c r="A12931" s="5"/>
      <c r="B12931" s="5"/>
      <c r="C12931" s="5"/>
    </row>
    <row r="12932" spans="1:3" x14ac:dyDescent="0.25">
      <c r="A12932" s="5"/>
      <c r="B12932" s="5"/>
      <c r="C12932" s="5"/>
    </row>
    <row r="12933" spans="1:3" x14ac:dyDescent="0.25">
      <c r="A12933" s="5"/>
      <c r="B12933" s="5"/>
      <c r="C12933" s="5"/>
    </row>
    <row r="12934" spans="1:3" x14ac:dyDescent="0.25">
      <c r="A12934" s="5"/>
      <c r="B12934" s="5"/>
      <c r="C12934" s="5"/>
    </row>
    <row r="12935" spans="1:3" x14ac:dyDescent="0.25">
      <c r="A12935" s="5"/>
      <c r="B12935" s="5"/>
      <c r="C12935" s="5"/>
    </row>
    <row r="12936" spans="1:3" x14ac:dyDescent="0.25">
      <c r="A12936" s="5"/>
      <c r="B12936" s="5"/>
      <c r="C12936" s="5"/>
    </row>
    <row r="12937" spans="1:3" x14ac:dyDescent="0.25">
      <c r="A12937" s="5"/>
      <c r="B12937" s="5"/>
      <c r="C12937" s="5"/>
    </row>
    <row r="12938" spans="1:3" x14ac:dyDescent="0.25">
      <c r="A12938" s="5"/>
      <c r="B12938" s="5"/>
      <c r="C12938" s="5"/>
    </row>
    <row r="12939" spans="1:3" x14ac:dyDescent="0.25">
      <c r="A12939" s="5"/>
      <c r="B12939" s="5"/>
      <c r="C12939" s="5"/>
    </row>
    <row r="12940" spans="1:3" x14ac:dyDescent="0.25">
      <c r="A12940" s="5"/>
      <c r="B12940" s="5"/>
      <c r="C12940" s="5"/>
    </row>
    <row r="12941" spans="1:3" x14ac:dyDescent="0.25">
      <c r="A12941" s="5"/>
      <c r="B12941" s="5"/>
      <c r="C12941" s="5"/>
    </row>
    <row r="12942" spans="1:3" x14ac:dyDescent="0.25">
      <c r="A12942" s="5"/>
      <c r="B12942" s="5"/>
      <c r="C12942" s="5"/>
    </row>
    <row r="12943" spans="1:3" x14ac:dyDescent="0.25">
      <c r="A12943" s="5"/>
      <c r="B12943" s="5"/>
      <c r="C12943" s="5"/>
    </row>
    <row r="12944" spans="1:3" x14ac:dyDescent="0.25">
      <c r="A12944" s="5"/>
      <c r="B12944" s="5"/>
      <c r="C12944" s="5"/>
    </row>
    <row r="12945" spans="1:3" x14ac:dyDescent="0.25">
      <c r="A12945" s="5"/>
      <c r="B12945" s="5"/>
      <c r="C12945" s="5"/>
    </row>
    <row r="12946" spans="1:3" x14ac:dyDescent="0.25">
      <c r="A12946" s="5"/>
      <c r="B12946" s="5"/>
      <c r="C12946" s="5"/>
    </row>
    <row r="12947" spans="1:3" x14ac:dyDescent="0.25">
      <c r="A12947" s="5"/>
      <c r="B12947" s="5"/>
      <c r="C12947" s="5"/>
    </row>
    <row r="12948" spans="1:3" x14ac:dyDescent="0.25">
      <c r="A12948" s="5"/>
      <c r="B12948" s="5"/>
      <c r="C12948" s="5"/>
    </row>
    <row r="12949" spans="1:3" x14ac:dyDescent="0.25">
      <c r="A12949" s="5"/>
      <c r="B12949" s="5"/>
      <c r="C12949" s="5"/>
    </row>
    <row r="12950" spans="1:3" x14ac:dyDescent="0.25">
      <c r="A12950" s="5"/>
      <c r="B12950" s="5"/>
      <c r="C12950" s="5"/>
    </row>
    <row r="12951" spans="1:3" x14ac:dyDescent="0.25">
      <c r="A12951" s="5"/>
      <c r="B12951" s="5"/>
      <c r="C12951" s="5"/>
    </row>
    <row r="12952" spans="1:3" x14ac:dyDescent="0.25">
      <c r="A12952" s="5"/>
      <c r="B12952" s="5"/>
      <c r="C12952" s="5"/>
    </row>
    <row r="12953" spans="1:3" x14ac:dyDescent="0.25">
      <c r="A12953" s="5"/>
      <c r="B12953" s="5"/>
      <c r="C12953" s="5"/>
    </row>
    <row r="12954" spans="1:3" x14ac:dyDescent="0.25">
      <c r="A12954" s="5"/>
      <c r="B12954" s="5"/>
      <c r="C12954" s="5"/>
    </row>
    <row r="12955" spans="1:3" x14ac:dyDescent="0.25">
      <c r="A12955" s="5"/>
      <c r="B12955" s="5"/>
      <c r="C12955" s="5"/>
    </row>
    <row r="12956" spans="1:3" x14ac:dyDescent="0.25">
      <c r="A12956" s="5"/>
      <c r="B12956" s="5"/>
      <c r="C12956" s="5"/>
    </row>
    <row r="12957" spans="1:3" x14ac:dyDescent="0.25">
      <c r="A12957" s="5"/>
      <c r="B12957" s="5"/>
      <c r="C12957" s="5"/>
    </row>
    <row r="12958" spans="1:3" x14ac:dyDescent="0.25">
      <c r="A12958" s="5"/>
      <c r="B12958" s="5"/>
      <c r="C12958" s="5"/>
    </row>
    <row r="12959" spans="1:3" x14ac:dyDescent="0.25">
      <c r="A12959" s="5"/>
      <c r="B12959" s="5"/>
      <c r="C12959" s="5"/>
    </row>
    <row r="12960" spans="1:3" x14ac:dyDescent="0.25">
      <c r="A12960" s="5"/>
      <c r="B12960" s="5"/>
      <c r="C12960" s="5"/>
    </row>
    <row r="12961" spans="1:3" x14ac:dyDescent="0.25">
      <c r="A12961" s="5"/>
      <c r="B12961" s="5"/>
      <c r="C12961" s="5"/>
    </row>
    <row r="12962" spans="1:3" x14ac:dyDescent="0.25">
      <c r="A12962" s="5"/>
      <c r="B12962" s="5"/>
      <c r="C12962" s="5"/>
    </row>
    <row r="12963" spans="1:3" x14ac:dyDescent="0.25">
      <c r="A12963" s="5"/>
      <c r="B12963" s="5"/>
      <c r="C12963" s="5"/>
    </row>
    <row r="12964" spans="1:3" x14ac:dyDescent="0.25">
      <c r="A12964" s="5"/>
      <c r="B12964" s="5"/>
      <c r="C12964" s="5"/>
    </row>
    <row r="12965" spans="1:3" x14ac:dyDescent="0.25">
      <c r="A12965" s="5"/>
      <c r="B12965" s="5"/>
      <c r="C12965" s="5"/>
    </row>
    <row r="12966" spans="1:3" x14ac:dyDescent="0.25">
      <c r="A12966" s="5"/>
      <c r="B12966" s="5"/>
      <c r="C12966" s="5"/>
    </row>
    <row r="12967" spans="1:3" x14ac:dyDescent="0.25">
      <c r="A12967" s="5"/>
      <c r="B12967" s="5"/>
      <c r="C12967" s="5"/>
    </row>
    <row r="12968" spans="1:3" x14ac:dyDescent="0.25">
      <c r="A12968" s="5"/>
      <c r="B12968" s="5"/>
      <c r="C12968" s="5"/>
    </row>
    <row r="12969" spans="1:3" x14ac:dyDescent="0.25">
      <c r="A12969" s="5"/>
      <c r="B12969" s="5"/>
      <c r="C12969" s="5"/>
    </row>
    <row r="12970" spans="1:3" x14ac:dyDescent="0.25">
      <c r="A12970" s="5"/>
      <c r="B12970" s="5"/>
      <c r="C12970" s="5"/>
    </row>
    <row r="12971" spans="1:3" x14ac:dyDescent="0.25">
      <c r="A12971" s="5"/>
      <c r="B12971" s="5"/>
      <c r="C12971" s="5"/>
    </row>
    <row r="12972" spans="1:3" x14ac:dyDescent="0.25">
      <c r="A12972" s="5"/>
      <c r="B12972" s="5"/>
      <c r="C12972" s="5"/>
    </row>
    <row r="12973" spans="1:3" x14ac:dyDescent="0.25">
      <c r="A12973" s="5"/>
      <c r="B12973" s="5"/>
      <c r="C12973" s="5"/>
    </row>
    <row r="12974" spans="1:3" x14ac:dyDescent="0.25">
      <c r="A12974" s="5"/>
      <c r="B12974" s="5"/>
      <c r="C12974" s="5"/>
    </row>
    <row r="12975" spans="1:3" x14ac:dyDescent="0.25">
      <c r="A12975" s="5"/>
      <c r="B12975" s="5"/>
      <c r="C12975" s="5"/>
    </row>
    <row r="12976" spans="1:3" x14ac:dyDescent="0.25">
      <c r="A12976" s="5"/>
      <c r="B12976" s="5"/>
      <c r="C12976" s="5"/>
    </row>
    <row r="12977" spans="1:3" x14ac:dyDescent="0.25">
      <c r="A12977" s="5"/>
      <c r="B12977" s="5"/>
      <c r="C12977" s="5"/>
    </row>
    <row r="12978" spans="1:3" x14ac:dyDescent="0.25">
      <c r="A12978" s="5"/>
      <c r="B12978" s="5"/>
      <c r="C12978" s="5"/>
    </row>
    <row r="12979" spans="1:3" x14ac:dyDescent="0.25">
      <c r="A12979" s="5"/>
      <c r="B12979" s="5"/>
      <c r="C12979" s="5"/>
    </row>
    <row r="12980" spans="1:3" x14ac:dyDescent="0.25">
      <c r="A12980" s="5"/>
      <c r="B12980" s="5"/>
      <c r="C12980" s="5"/>
    </row>
    <row r="12981" spans="1:3" x14ac:dyDescent="0.25">
      <c r="A12981" s="5"/>
      <c r="B12981" s="5"/>
      <c r="C12981" s="5"/>
    </row>
    <row r="12982" spans="1:3" x14ac:dyDescent="0.25">
      <c r="A12982" s="5"/>
      <c r="B12982" s="5"/>
      <c r="C12982" s="5"/>
    </row>
    <row r="12983" spans="1:3" x14ac:dyDescent="0.25">
      <c r="A12983" s="5"/>
      <c r="B12983" s="5"/>
      <c r="C12983" s="5"/>
    </row>
    <row r="12984" spans="1:3" x14ac:dyDescent="0.25">
      <c r="A12984" s="5"/>
      <c r="B12984" s="5"/>
      <c r="C12984" s="5"/>
    </row>
    <row r="12985" spans="1:3" x14ac:dyDescent="0.25">
      <c r="A12985" s="5"/>
      <c r="B12985" s="5"/>
      <c r="C12985" s="5"/>
    </row>
    <row r="12986" spans="1:3" x14ac:dyDescent="0.25">
      <c r="A12986" s="5"/>
      <c r="B12986" s="5"/>
      <c r="C12986" s="5"/>
    </row>
    <row r="12987" spans="1:3" x14ac:dyDescent="0.25">
      <c r="A12987" s="5"/>
      <c r="B12987" s="5"/>
      <c r="C12987" s="5"/>
    </row>
    <row r="12988" spans="1:3" x14ac:dyDescent="0.25">
      <c r="A12988" s="5"/>
      <c r="B12988" s="5"/>
      <c r="C12988" s="5"/>
    </row>
    <row r="12989" spans="1:3" x14ac:dyDescent="0.25">
      <c r="A12989" s="5"/>
      <c r="B12989" s="5"/>
      <c r="C12989" s="5"/>
    </row>
    <row r="12990" spans="1:3" x14ac:dyDescent="0.25">
      <c r="A12990" s="5"/>
      <c r="B12990" s="5"/>
      <c r="C12990" s="5"/>
    </row>
    <row r="12991" spans="1:3" x14ac:dyDescent="0.25">
      <c r="A12991" s="5"/>
      <c r="B12991" s="5"/>
      <c r="C12991" s="5"/>
    </row>
    <row r="12992" spans="1:3" x14ac:dyDescent="0.25">
      <c r="A12992" s="5"/>
      <c r="B12992" s="5"/>
      <c r="C12992" s="5"/>
    </row>
    <row r="12993" spans="1:3" x14ac:dyDescent="0.25">
      <c r="A12993" s="5"/>
      <c r="B12993" s="5"/>
      <c r="C12993" s="5"/>
    </row>
    <row r="12994" spans="1:3" x14ac:dyDescent="0.25">
      <c r="A12994" s="5"/>
      <c r="B12994" s="5"/>
      <c r="C12994" s="5"/>
    </row>
    <row r="12995" spans="1:3" x14ac:dyDescent="0.25">
      <c r="A12995" s="5"/>
      <c r="B12995" s="5"/>
      <c r="C12995" s="5"/>
    </row>
    <row r="12996" spans="1:3" x14ac:dyDescent="0.25">
      <c r="A12996" s="5"/>
      <c r="B12996" s="5"/>
      <c r="C12996" s="5"/>
    </row>
    <row r="12997" spans="1:3" x14ac:dyDescent="0.25">
      <c r="A12997" s="5"/>
      <c r="B12997" s="5"/>
      <c r="C12997" s="5"/>
    </row>
    <row r="12998" spans="1:3" x14ac:dyDescent="0.25">
      <c r="A12998" s="5"/>
      <c r="B12998" s="5"/>
      <c r="C12998" s="5"/>
    </row>
    <row r="12999" spans="1:3" x14ac:dyDescent="0.25">
      <c r="A12999" s="5"/>
      <c r="B12999" s="5"/>
      <c r="C12999" s="5"/>
    </row>
    <row r="13000" spans="1:3" x14ac:dyDescent="0.25">
      <c r="A13000" s="5"/>
      <c r="B13000" s="5"/>
      <c r="C13000" s="5"/>
    </row>
    <row r="13001" spans="1:3" x14ac:dyDescent="0.25">
      <c r="A13001" s="5"/>
      <c r="B13001" s="5"/>
      <c r="C13001" s="5"/>
    </row>
    <row r="13002" spans="1:3" x14ac:dyDescent="0.25">
      <c r="A13002" s="5"/>
      <c r="B13002" s="5"/>
      <c r="C13002" s="5"/>
    </row>
    <row r="13003" spans="1:3" x14ac:dyDescent="0.25">
      <c r="A13003" s="5"/>
      <c r="B13003" s="5"/>
      <c r="C13003" s="5"/>
    </row>
    <row r="13004" spans="1:3" x14ac:dyDescent="0.25">
      <c r="A13004" s="5"/>
      <c r="B13004" s="5"/>
      <c r="C13004" s="5"/>
    </row>
    <row r="13005" spans="1:3" x14ac:dyDescent="0.25">
      <c r="A13005" s="5"/>
      <c r="B13005" s="5"/>
      <c r="C13005" s="5"/>
    </row>
    <row r="13006" spans="1:3" x14ac:dyDescent="0.25">
      <c r="A13006" s="5"/>
      <c r="B13006" s="5"/>
      <c r="C13006" s="5"/>
    </row>
    <row r="13007" spans="1:3" x14ac:dyDescent="0.25">
      <c r="A13007" s="5"/>
      <c r="B13007" s="5"/>
      <c r="C13007" s="5"/>
    </row>
    <row r="13008" spans="1:3" x14ac:dyDescent="0.25">
      <c r="A13008" s="5"/>
      <c r="B13008" s="5"/>
      <c r="C13008" s="5"/>
    </row>
    <row r="13009" spans="1:3" x14ac:dyDescent="0.25">
      <c r="A13009" s="5"/>
      <c r="B13009" s="5"/>
      <c r="C13009" s="5"/>
    </row>
    <row r="13010" spans="1:3" x14ac:dyDescent="0.25">
      <c r="A13010" s="5"/>
      <c r="B13010" s="5"/>
      <c r="C13010" s="5"/>
    </row>
    <row r="13011" spans="1:3" x14ac:dyDescent="0.25">
      <c r="A13011" s="5"/>
      <c r="B13011" s="5"/>
      <c r="C13011" s="5"/>
    </row>
    <row r="13012" spans="1:3" x14ac:dyDescent="0.25">
      <c r="A13012" s="5"/>
      <c r="B13012" s="5"/>
      <c r="C13012" s="5"/>
    </row>
    <row r="13013" spans="1:3" x14ac:dyDescent="0.25">
      <c r="A13013" s="5"/>
      <c r="B13013" s="5"/>
      <c r="C13013" s="5"/>
    </row>
    <row r="13014" spans="1:3" x14ac:dyDescent="0.25">
      <c r="A13014" s="5"/>
      <c r="B13014" s="5"/>
      <c r="C13014" s="5"/>
    </row>
    <row r="13015" spans="1:3" x14ac:dyDescent="0.25">
      <c r="A13015" s="5"/>
      <c r="B13015" s="5"/>
      <c r="C13015" s="5"/>
    </row>
    <row r="13016" spans="1:3" x14ac:dyDescent="0.25">
      <c r="A13016" s="5"/>
      <c r="B13016" s="5"/>
      <c r="C13016" s="5"/>
    </row>
    <row r="13017" spans="1:3" x14ac:dyDescent="0.25">
      <c r="A13017" s="5"/>
      <c r="B13017" s="5"/>
      <c r="C13017" s="5"/>
    </row>
    <row r="13018" spans="1:3" x14ac:dyDescent="0.25">
      <c r="A13018" s="5"/>
      <c r="B13018" s="5"/>
      <c r="C13018" s="5"/>
    </row>
    <row r="13019" spans="1:3" x14ac:dyDescent="0.25">
      <c r="A13019" s="5"/>
      <c r="B13019" s="5"/>
      <c r="C13019" s="5"/>
    </row>
    <row r="13020" spans="1:3" x14ac:dyDescent="0.25">
      <c r="A13020" s="5"/>
      <c r="B13020" s="5"/>
      <c r="C13020" s="5"/>
    </row>
    <row r="13021" spans="1:3" x14ac:dyDescent="0.25">
      <c r="A13021" s="5"/>
      <c r="B13021" s="5"/>
      <c r="C13021" s="5"/>
    </row>
    <row r="13022" spans="1:3" x14ac:dyDescent="0.25">
      <c r="A13022" s="5"/>
      <c r="B13022" s="5"/>
      <c r="C13022" s="5"/>
    </row>
    <row r="13023" spans="1:3" x14ac:dyDescent="0.25">
      <c r="A13023" s="5"/>
      <c r="B13023" s="5"/>
      <c r="C13023" s="5"/>
    </row>
    <row r="13024" spans="1:3" x14ac:dyDescent="0.25">
      <c r="A13024" s="5"/>
      <c r="B13024" s="5"/>
      <c r="C13024" s="5"/>
    </row>
    <row r="13025" spans="1:3" x14ac:dyDescent="0.25">
      <c r="A13025" s="5"/>
      <c r="B13025" s="5"/>
      <c r="C13025" s="5"/>
    </row>
    <row r="13026" spans="1:3" x14ac:dyDescent="0.25">
      <c r="A13026" s="5"/>
      <c r="B13026" s="5"/>
      <c r="C13026" s="5"/>
    </row>
    <row r="13027" spans="1:3" x14ac:dyDescent="0.25">
      <c r="A13027" s="5"/>
      <c r="B13027" s="5"/>
      <c r="C13027" s="5"/>
    </row>
    <row r="13028" spans="1:3" x14ac:dyDescent="0.25">
      <c r="A13028" s="5"/>
      <c r="B13028" s="5"/>
      <c r="C13028" s="5"/>
    </row>
    <row r="13029" spans="1:3" x14ac:dyDescent="0.25">
      <c r="A13029" s="5"/>
      <c r="B13029" s="5"/>
      <c r="C13029" s="5"/>
    </row>
    <row r="13030" spans="1:3" x14ac:dyDescent="0.25">
      <c r="A13030" s="5"/>
      <c r="B13030" s="5"/>
      <c r="C13030" s="5"/>
    </row>
    <row r="13031" spans="1:3" x14ac:dyDescent="0.25">
      <c r="A13031" s="5"/>
      <c r="B13031" s="5"/>
      <c r="C13031" s="5"/>
    </row>
    <row r="13032" spans="1:3" x14ac:dyDescent="0.25">
      <c r="A13032" s="5"/>
      <c r="B13032" s="5"/>
      <c r="C13032" s="5"/>
    </row>
    <row r="13033" spans="1:3" x14ac:dyDescent="0.25">
      <c r="A13033" s="5"/>
      <c r="B13033" s="5"/>
      <c r="C13033" s="5"/>
    </row>
    <row r="13034" spans="1:3" x14ac:dyDescent="0.25">
      <c r="A13034" s="5"/>
      <c r="B13034" s="5"/>
      <c r="C13034" s="5"/>
    </row>
    <row r="13035" spans="1:3" x14ac:dyDescent="0.25">
      <c r="A13035" s="5"/>
      <c r="B13035" s="5"/>
      <c r="C13035" s="5"/>
    </row>
    <row r="13036" spans="1:3" x14ac:dyDescent="0.25">
      <c r="A13036" s="5"/>
      <c r="B13036" s="5"/>
      <c r="C13036" s="5"/>
    </row>
    <row r="13037" spans="1:3" x14ac:dyDescent="0.25">
      <c r="A13037" s="5"/>
      <c r="B13037" s="5"/>
      <c r="C13037" s="5"/>
    </row>
    <row r="13038" spans="1:3" x14ac:dyDescent="0.25">
      <c r="A13038" s="5"/>
      <c r="B13038" s="5"/>
      <c r="C13038" s="5"/>
    </row>
    <row r="13039" spans="1:3" x14ac:dyDescent="0.25">
      <c r="A13039" s="5"/>
      <c r="B13039" s="5"/>
      <c r="C13039" s="5"/>
    </row>
    <row r="13040" spans="1:3" x14ac:dyDescent="0.25">
      <c r="A13040" s="5"/>
      <c r="B13040" s="5"/>
      <c r="C13040" s="5"/>
    </row>
    <row r="13041" spans="1:3" x14ac:dyDescent="0.25">
      <c r="A13041" s="5"/>
      <c r="B13041" s="5"/>
      <c r="C13041" s="5"/>
    </row>
    <row r="13042" spans="1:3" x14ac:dyDescent="0.25">
      <c r="A13042" s="5"/>
      <c r="B13042" s="5"/>
      <c r="C13042" s="5"/>
    </row>
    <row r="13043" spans="1:3" x14ac:dyDescent="0.25">
      <c r="A13043" s="5"/>
      <c r="B13043" s="5"/>
      <c r="C13043" s="5"/>
    </row>
    <row r="13044" spans="1:3" x14ac:dyDescent="0.25">
      <c r="A13044" s="5"/>
      <c r="B13044" s="5"/>
      <c r="C13044" s="5"/>
    </row>
    <row r="13045" spans="1:3" x14ac:dyDescent="0.25">
      <c r="A13045" s="5"/>
      <c r="B13045" s="5"/>
      <c r="C13045" s="5"/>
    </row>
    <row r="13046" spans="1:3" x14ac:dyDescent="0.25">
      <c r="A13046" s="5"/>
      <c r="B13046" s="5"/>
      <c r="C13046" s="5"/>
    </row>
    <row r="13047" spans="1:3" x14ac:dyDescent="0.25">
      <c r="A13047" s="5"/>
      <c r="B13047" s="5"/>
      <c r="C13047" s="5"/>
    </row>
    <row r="13048" spans="1:3" x14ac:dyDescent="0.25">
      <c r="A13048" s="5"/>
      <c r="B13048" s="5"/>
      <c r="C13048" s="5"/>
    </row>
    <row r="13049" spans="1:3" x14ac:dyDescent="0.25">
      <c r="A13049" s="5"/>
      <c r="B13049" s="5"/>
      <c r="C13049" s="5"/>
    </row>
    <row r="13050" spans="1:3" x14ac:dyDescent="0.25">
      <c r="A13050" s="5"/>
      <c r="B13050" s="5"/>
      <c r="C13050" s="5"/>
    </row>
    <row r="13051" spans="1:3" x14ac:dyDescent="0.25">
      <c r="A13051" s="5"/>
      <c r="B13051" s="5"/>
      <c r="C13051" s="5"/>
    </row>
    <row r="13052" spans="1:3" x14ac:dyDescent="0.25">
      <c r="A13052" s="5"/>
      <c r="B13052" s="5"/>
      <c r="C13052" s="5"/>
    </row>
    <row r="13053" spans="1:3" x14ac:dyDescent="0.25">
      <c r="A13053" s="5"/>
      <c r="B13053" s="5"/>
      <c r="C13053" s="5"/>
    </row>
    <row r="13054" spans="1:3" x14ac:dyDescent="0.25">
      <c r="A13054" s="5"/>
      <c r="B13054" s="5"/>
      <c r="C13054" s="5"/>
    </row>
    <row r="13055" spans="1:3" x14ac:dyDescent="0.25">
      <c r="A13055" s="5"/>
      <c r="B13055" s="5"/>
      <c r="C13055" s="5"/>
    </row>
    <row r="13056" spans="1:3" x14ac:dyDescent="0.25">
      <c r="A13056" s="5"/>
      <c r="B13056" s="5"/>
      <c r="C13056" s="5"/>
    </row>
    <row r="13057" spans="1:3" x14ac:dyDescent="0.25">
      <c r="A13057" s="5"/>
      <c r="B13057" s="5"/>
      <c r="C13057" s="5"/>
    </row>
    <row r="13058" spans="1:3" x14ac:dyDescent="0.25">
      <c r="A13058" s="5"/>
      <c r="B13058" s="5"/>
      <c r="C13058" s="5"/>
    </row>
    <row r="13059" spans="1:3" x14ac:dyDescent="0.25">
      <c r="A13059" s="5"/>
      <c r="B13059" s="5"/>
      <c r="C13059" s="5"/>
    </row>
    <row r="13060" spans="1:3" x14ac:dyDescent="0.25">
      <c r="A13060" s="5"/>
      <c r="B13060" s="5"/>
      <c r="C13060" s="5"/>
    </row>
    <row r="13061" spans="1:3" x14ac:dyDescent="0.25">
      <c r="A13061" s="5"/>
      <c r="B13061" s="5"/>
      <c r="C13061" s="5"/>
    </row>
    <row r="13062" spans="1:3" x14ac:dyDescent="0.25">
      <c r="A13062" s="5"/>
      <c r="B13062" s="5"/>
      <c r="C13062" s="5"/>
    </row>
    <row r="13063" spans="1:3" x14ac:dyDescent="0.25">
      <c r="A13063" s="5"/>
      <c r="B13063" s="5"/>
      <c r="C13063" s="5"/>
    </row>
    <row r="13064" spans="1:3" x14ac:dyDescent="0.25">
      <c r="A13064" s="5"/>
      <c r="B13064" s="5"/>
      <c r="C13064" s="5"/>
    </row>
    <row r="13065" spans="1:3" x14ac:dyDescent="0.25">
      <c r="A13065" s="5"/>
      <c r="B13065" s="5"/>
      <c r="C13065" s="5"/>
    </row>
    <row r="13066" spans="1:3" x14ac:dyDescent="0.25">
      <c r="A13066" s="5"/>
      <c r="B13066" s="5"/>
      <c r="C13066" s="5"/>
    </row>
    <row r="13067" spans="1:3" x14ac:dyDescent="0.25">
      <c r="A13067" s="5"/>
      <c r="B13067" s="5"/>
      <c r="C13067" s="5"/>
    </row>
    <row r="13068" spans="1:3" x14ac:dyDescent="0.25">
      <c r="A13068" s="5"/>
      <c r="B13068" s="5"/>
      <c r="C13068" s="5"/>
    </row>
    <row r="13069" spans="1:3" x14ac:dyDescent="0.25">
      <c r="A13069" s="5"/>
      <c r="B13069" s="5"/>
      <c r="C13069" s="5"/>
    </row>
    <row r="13070" spans="1:3" x14ac:dyDescent="0.25">
      <c r="A13070" s="5"/>
      <c r="B13070" s="5"/>
      <c r="C13070" s="5"/>
    </row>
    <row r="13071" spans="1:3" x14ac:dyDescent="0.25">
      <c r="A13071" s="5"/>
      <c r="B13071" s="5"/>
      <c r="C13071" s="5"/>
    </row>
    <row r="13072" spans="1:3" x14ac:dyDescent="0.25">
      <c r="A13072" s="5"/>
      <c r="B13072" s="5"/>
      <c r="C13072" s="5"/>
    </row>
    <row r="13073" spans="1:3" x14ac:dyDescent="0.25">
      <c r="A13073" s="5"/>
      <c r="B13073" s="5"/>
      <c r="C13073" s="5"/>
    </row>
    <row r="13074" spans="1:3" x14ac:dyDescent="0.25">
      <c r="A13074" s="5"/>
      <c r="B13074" s="5"/>
      <c r="C13074" s="5"/>
    </row>
    <row r="13075" spans="1:3" x14ac:dyDescent="0.25">
      <c r="A13075" s="5"/>
      <c r="B13075" s="5"/>
      <c r="C13075" s="5"/>
    </row>
    <row r="13076" spans="1:3" x14ac:dyDescent="0.25">
      <c r="A13076" s="5"/>
      <c r="B13076" s="5"/>
      <c r="C13076" s="5"/>
    </row>
    <row r="13077" spans="1:3" x14ac:dyDescent="0.25">
      <c r="A13077" s="5"/>
      <c r="B13077" s="5"/>
      <c r="C13077" s="5"/>
    </row>
    <row r="13078" spans="1:3" x14ac:dyDescent="0.25">
      <c r="A13078" s="5"/>
      <c r="B13078" s="5"/>
      <c r="C13078" s="5"/>
    </row>
    <row r="13079" spans="1:3" x14ac:dyDescent="0.25">
      <c r="A13079" s="5"/>
      <c r="B13079" s="5"/>
      <c r="C13079" s="5"/>
    </row>
    <row r="13080" spans="1:3" x14ac:dyDescent="0.25">
      <c r="A13080" s="5"/>
      <c r="B13080" s="5"/>
      <c r="C13080" s="5"/>
    </row>
    <row r="13081" spans="1:3" x14ac:dyDescent="0.25">
      <c r="A13081" s="5"/>
      <c r="B13081" s="5"/>
      <c r="C13081" s="5"/>
    </row>
    <row r="13082" spans="1:3" x14ac:dyDescent="0.25">
      <c r="A13082" s="5"/>
      <c r="B13082" s="5"/>
      <c r="C13082" s="5"/>
    </row>
    <row r="13083" spans="1:3" x14ac:dyDescent="0.25">
      <c r="A13083" s="5"/>
      <c r="B13083" s="5"/>
      <c r="C13083" s="5"/>
    </row>
    <row r="13084" spans="1:3" x14ac:dyDescent="0.25">
      <c r="A13084" s="5"/>
      <c r="B13084" s="5"/>
      <c r="C13084" s="5"/>
    </row>
    <row r="13085" spans="1:3" x14ac:dyDescent="0.25">
      <c r="A13085" s="5"/>
      <c r="B13085" s="5"/>
      <c r="C13085" s="5"/>
    </row>
    <row r="13086" spans="1:3" x14ac:dyDescent="0.25">
      <c r="A13086" s="5"/>
      <c r="B13086" s="5"/>
      <c r="C13086" s="5"/>
    </row>
    <row r="13087" spans="1:3" x14ac:dyDescent="0.25">
      <c r="A13087" s="5"/>
      <c r="B13087" s="5"/>
      <c r="C13087" s="5"/>
    </row>
    <row r="13088" spans="1:3" x14ac:dyDescent="0.25">
      <c r="A13088" s="5"/>
      <c r="B13088" s="5"/>
      <c r="C13088" s="5"/>
    </row>
    <row r="13089" spans="1:3" x14ac:dyDescent="0.25">
      <c r="A13089" s="5"/>
      <c r="B13089" s="5"/>
      <c r="C13089" s="5"/>
    </row>
    <row r="13090" spans="1:3" x14ac:dyDescent="0.25">
      <c r="A13090" s="5"/>
      <c r="B13090" s="5"/>
      <c r="C13090" s="5"/>
    </row>
    <row r="13091" spans="1:3" x14ac:dyDescent="0.25">
      <c r="A13091" s="5"/>
      <c r="B13091" s="5"/>
      <c r="C13091" s="5"/>
    </row>
    <row r="13092" spans="1:3" x14ac:dyDescent="0.25">
      <c r="A13092" s="5"/>
      <c r="B13092" s="5"/>
      <c r="C13092" s="5"/>
    </row>
    <row r="13093" spans="1:3" x14ac:dyDescent="0.25">
      <c r="A13093" s="5"/>
      <c r="B13093" s="5"/>
      <c r="C13093" s="5"/>
    </row>
    <row r="13094" spans="1:3" x14ac:dyDescent="0.25">
      <c r="A13094" s="5"/>
      <c r="B13094" s="5"/>
      <c r="C13094" s="5"/>
    </row>
    <row r="13095" spans="1:3" x14ac:dyDescent="0.25">
      <c r="A13095" s="5"/>
      <c r="B13095" s="5"/>
      <c r="C13095" s="5"/>
    </row>
    <row r="13096" spans="1:3" x14ac:dyDescent="0.25">
      <c r="A13096" s="5"/>
      <c r="B13096" s="5"/>
      <c r="C13096" s="5"/>
    </row>
    <row r="13097" spans="1:3" x14ac:dyDescent="0.25">
      <c r="A13097" s="5"/>
      <c r="B13097" s="5"/>
      <c r="C13097" s="5"/>
    </row>
    <row r="13098" spans="1:3" x14ac:dyDescent="0.25">
      <c r="A13098" s="5"/>
      <c r="B13098" s="5"/>
      <c r="C13098" s="5"/>
    </row>
    <row r="13099" spans="1:3" x14ac:dyDescent="0.25">
      <c r="A13099" s="5"/>
      <c r="B13099" s="5"/>
      <c r="C13099" s="5"/>
    </row>
    <row r="13100" spans="1:3" x14ac:dyDescent="0.25">
      <c r="A13100" s="5"/>
      <c r="B13100" s="5"/>
      <c r="C13100" s="5"/>
    </row>
    <row r="13101" spans="1:3" x14ac:dyDescent="0.25">
      <c r="A13101" s="5"/>
      <c r="B13101" s="5"/>
      <c r="C13101" s="5"/>
    </row>
    <row r="13102" spans="1:3" x14ac:dyDescent="0.25">
      <c r="A13102" s="5"/>
      <c r="B13102" s="5"/>
      <c r="C13102" s="5"/>
    </row>
    <row r="13103" spans="1:3" x14ac:dyDescent="0.25">
      <c r="A13103" s="5"/>
      <c r="B13103" s="5"/>
      <c r="C13103" s="5"/>
    </row>
    <row r="13104" spans="1:3" x14ac:dyDescent="0.25">
      <c r="A13104" s="5"/>
      <c r="B13104" s="5"/>
      <c r="C13104" s="5"/>
    </row>
    <row r="13105" spans="1:3" x14ac:dyDescent="0.25">
      <c r="A13105" s="5"/>
      <c r="B13105" s="5"/>
      <c r="C13105" s="5"/>
    </row>
    <row r="13106" spans="1:3" x14ac:dyDescent="0.25">
      <c r="A13106" s="5"/>
      <c r="B13106" s="5"/>
      <c r="C13106" s="5"/>
    </row>
    <row r="13107" spans="1:3" x14ac:dyDescent="0.25">
      <c r="A13107" s="5"/>
      <c r="B13107" s="5"/>
      <c r="C13107" s="5"/>
    </row>
    <row r="13108" spans="1:3" x14ac:dyDescent="0.25">
      <c r="A13108" s="5"/>
      <c r="B13108" s="5"/>
      <c r="C13108" s="5"/>
    </row>
    <row r="13109" spans="1:3" x14ac:dyDescent="0.25">
      <c r="A13109" s="5"/>
      <c r="B13109" s="5"/>
      <c r="C13109" s="5"/>
    </row>
    <row r="13110" spans="1:3" x14ac:dyDescent="0.25">
      <c r="A13110" s="5"/>
      <c r="B13110" s="5"/>
      <c r="C13110" s="5"/>
    </row>
    <row r="13111" spans="1:3" x14ac:dyDescent="0.25">
      <c r="A13111" s="5"/>
      <c r="B13111" s="5"/>
      <c r="C13111" s="5"/>
    </row>
    <row r="13112" spans="1:3" x14ac:dyDescent="0.25">
      <c r="A13112" s="5"/>
      <c r="B13112" s="5"/>
      <c r="C13112" s="5"/>
    </row>
    <row r="13113" spans="1:3" x14ac:dyDescent="0.25">
      <c r="A13113" s="5"/>
      <c r="B13113" s="5"/>
      <c r="C13113" s="5"/>
    </row>
    <row r="13114" spans="1:3" x14ac:dyDescent="0.25">
      <c r="A13114" s="5"/>
      <c r="B13114" s="5"/>
      <c r="C13114" s="5"/>
    </row>
    <row r="13115" spans="1:3" x14ac:dyDescent="0.25">
      <c r="A13115" s="5"/>
      <c r="B13115" s="5"/>
      <c r="C13115" s="5"/>
    </row>
    <row r="13116" spans="1:3" x14ac:dyDescent="0.25">
      <c r="A13116" s="5"/>
      <c r="B13116" s="5"/>
      <c r="C13116" s="5"/>
    </row>
    <row r="13117" spans="1:3" x14ac:dyDescent="0.25">
      <c r="A13117" s="5"/>
      <c r="B13117" s="5"/>
      <c r="C13117" s="5"/>
    </row>
    <row r="13118" spans="1:3" x14ac:dyDescent="0.25">
      <c r="A13118" s="5"/>
      <c r="B13118" s="5"/>
      <c r="C13118" s="5"/>
    </row>
    <row r="13119" spans="1:3" x14ac:dyDescent="0.25">
      <c r="A13119" s="5"/>
      <c r="B13119" s="5"/>
      <c r="C13119" s="5"/>
    </row>
    <row r="13120" spans="1:3" x14ac:dyDescent="0.25">
      <c r="A13120" s="5"/>
      <c r="B13120" s="5"/>
      <c r="C13120" s="5"/>
    </row>
    <row r="13121" spans="1:3" x14ac:dyDescent="0.25">
      <c r="A13121" s="5"/>
      <c r="B13121" s="5"/>
      <c r="C13121" s="5"/>
    </row>
    <row r="13122" spans="1:3" x14ac:dyDescent="0.25">
      <c r="A13122" s="5"/>
      <c r="B13122" s="5"/>
      <c r="C13122" s="5"/>
    </row>
    <row r="13123" spans="1:3" x14ac:dyDescent="0.25">
      <c r="A13123" s="5"/>
      <c r="B13123" s="5"/>
      <c r="C13123" s="5"/>
    </row>
    <row r="13124" spans="1:3" x14ac:dyDescent="0.25">
      <c r="A13124" s="5"/>
      <c r="B13124" s="5"/>
      <c r="C13124" s="5"/>
    </row>
    <row r="13125" spans="1:3" x14ac:dyDescent="0.25">
      <c r="A13125" s="5"/>
      <c r="B13125" s="5"/>
      <c r="C13125" s="5"/>
    </row>
    <row r="13126" spans="1:3" x14ac:dyDescent="0.25">
      <c r="A13126" s="5"/>
      <c r="B13126" s="5"/>
      <c r="C13126" s="5"/>
    </row>
    <row r="13127" spans="1:3" x14ac:dyDescent="0.25">
      <c r="A13127" s="5"/>
      <c r="B13127" s="5"/>
      <c r="C13127" s="5"/>
    </row>
    <row r="13128" spans="1:3" x14ac:dyDescent="0.25">
      <c r="A13128" s="5"/>
      <c r="B13128" s="5"/>
      <c r="C13128" s="5"/>
    </row>
    <row r="13129" spans="1:3" x14ac:dyDescent="0.25">
      <c r="A13129" s="5"/>
      <c r="B13129" s="5"/>
      <c r="C13129" s="5"/>
    </row>
    <row r="13130" spans="1:3" x14ac:dyDescent="0.25">
      <c r="A13130" s="5"/>
      <c r="B13130" s="5"/>
      <c r="C13130" s="5"/>
    </row>
    <row r="13131" spans="1:3" x14ac:dyDescent="0.25">
      <c r="A13131" s="5"/>
      <c r="B13131" s="5"/>
      <c r="C13131" s="5"/>
    </row>
    <row r="13132" spans="1:3" x14ac:dyDescent="0.25">
      <c r="A13132" s="5"/>
      <c r="B13132" s="5"/>
      <c r="C13132" s="5"/>
    </row>
    <row r="13133" spans="1:3" x14ac:dyDescent="0.25">
      <c r="A13133" s="5"/>
      <c r="B13133" s="5"/>
      <c r="C13133" s="5"/>
    </row>
    <row r="13134" spans="1:3" x14ac:dyDescent="0.25">
      <c r="A13134" s="5"/>
      <c r="B13134" s="5"/>
      <c r="C13134" s="5"/>
    </row>
    <row r="13135" spans="1:3" x14ac:dyDescent="0.25">
      <c r="A13135" s="5"/>
      <c r="B13135" s="5"/>
      <c r="C13135" s="5"/>
    </row>
    <row r="13136" spans="1:3" x14ac:dyDescent="0.25">
      <c r="A13136" s="5"/>
      <c r="B13136" s="5"/>
      <c r="C13136" s="5"/>
    </row>
    <row r="13137" spans="1:3" x14ac:dyDescent="0.25">
      <c r="A13137" s="5"/>
      <c r="B13137" s="5"/>
      <c r="C13137" s="5"/>
    </row>
    <row r="13138" spans="1:3" x14ac:dyDescent="0.25">
      <c r="A13138" s="5"/>
      <c r="B13138" s="5"/>
      <c r="C13138" s="5"/>
    </row>
    <row r="13139" spans="1:3" x14ac:dyDescent="0.25">
      <c r="A13139" s="5"/>
      <c r="B13139" s="5"/>
      <c r="C13139" s="5"/>
    </row>
    <row r="13140" spans="1:3" x14ac:dyDescent="0.25">
      <c r="A13140" s="5"/>
      <c r="B13140" s="5"/>
      <c r="C13140" s="5"/>
    </row>
    <row r="13141" spans="1:3" x14ac:dyDescent="0.25">
      <c r="A13141" s="5"/>
      <c r="B13141" s="5"/>
      <c r="C13141" s="5"/>
    </row>
    <row r="13142" spans="1:3" x14ac:dyDescent="0.25">
      <c r="A13142" s="5"/>
      <c r="B13142" s="5"/>
      <c r="C13142" s="5"/>
    </row>
    <row r="13143" spans="1:3" x14ac:dyDescent="0.25">
      <c r="A13143" s="5"/>
      <c r="B13143" s="5"/>
      <c r="C13143" s="5"/>
    </row>
    <row r="13144" spans="1:3" x14ac:dyDescent="0.25">
      <c r="A13144" s="5"/>
      <c r="B13144" s="5"/>
      <c r="C13144" s="5"/>
    </row>
    <row r="13145" spans="1:3" x14ac:dyDescent="0.25">
      <c r="A13145" s="5"/>
      <c r="B13145" s="5"/>
      <c r="C13145" s="5"/>
    </row>
    <row r="13146" spans="1:3" x14ac:dyDescent="0.25">
      <c r="A13146" s="5"/>
      <c r="B13146" s="5"/>
      <c r="C13146" s="5"/>
    </row>
    <row r="13147" spans="1:3" x14ac:dyDescent="0.25">
      <c r="A13147" s="5"/>
      <c r="B13147" s="5"/>
      <c r="C13147" s="5"/>
    </row>
    <row r="13148" spans="1:3" x14ac:dyDescent="0.25">
      <c r="A13148" s="5"/>
      <c r="B13148" s="5"/>
      <c r="C13148" s="5"/>
    </row>
    <row r="13149" spans="1:3" x14ac:dyDescent="0.25">
      <c r="A13149" s="5"/>
      <c r="B13149" s="5"/>
      <c r="C13149" s="5"/>
    </row>
    <row r="13150" spans="1:3" x14ac:dyDescent="0.25">
      <c r="A13150" s="5"/>
      <c r="B13150" s="5"/>
      <c r="C13150" s="5"/>
    </row>
    <row r="13151" spans="1:3" x14ac:dyDescent="0.25">
      <c r="A13151" s="5"/>
      <c r="B13151" s="5"/>
      <c r="C13151" s="5"/>
    </row>
    <row r="13152" spans="1:3" x14ac:dyDescent="0.25">
      <c r="A13152" s="5"/>
      <c r="B13152" s="5"/>
      <c r="C13152" s="5"/>
    </row>
    <row r="13153" spans="1:3" x14ac:dyDescent="0.25">
      <c r="A13153" s="5"/>
      <c r="B13153" s="5"/>
      <c r="C13153" s="5"/>
    </row>
    <row r="13154" spans="1:3" x14ac:dyDescent="0.25">
      <c r="A13154" s="5"/>
      <c r="B13154" s="5"/>
      <c r="C13154" s="5"/>
    </row>
    <row r="13155" spans="1:3" x14ac:dyDescent="0.25">
      <c r="A13155" s="5"/>
      <c r="B13155" s="5"/>
      <c r="C13155" s="5"/>
    </row>
    <row r="13156" spans="1:3" x14ac:dyDescent="0.25">
      <c r="A13156" s="5"/>
      <c r="B13156" s="5"/>
      <c r="C13156" s="5"/>
    </row>
    <row r="13157" spans="1:3" x14ac:dyDescent="0.25">
      <c r="A13157" s="5"/>
      <c r="B13157" s="5"/>
      <c r="C13157" s="5"/>
    </row>
    <row r="13158" spans="1:3" x14ac:dyDescent="0.25">
      <c r="A13158" s="5"/>
      <c r="B13158" s="5"/>
      <c r="C13158" s="5"/>
    </row>
    <row r="13159" spans="1:3" x14ac:dyDescent="0.25">
      <c r="A13159" s="5"/>
      <c r="B13159" s="5"/>
      <c r="C13159" s="5"/>
    </row>
    <row r="13160" spans="1:3" x14ac:dyDescent="0.25">
      <c r="A13160" s="5"/>
      <c r="B13160" s="5"/>
      <c r="C13160" s="5"/>
    </row>
    <row r="13161" spans="1:3" x14ac:dyDescent="0.25">
      <c r="A13161" s="5"/>
      <c r="B13161" s="5"/>
      <c r="C13161" s="5"/>
    </row>
    <row r="13162" spans="1:3" x14ac:dyDescent="0.25">
      <c r="A13162" s="5"/>
      <c r="B13162" s="5"/>
      <c r="C13162" s="5"/>
    </row>
    <row r="13163" spans="1:3" x14ac:dyDescent="0.25">
      <c r="A13163" s="5"/>
      <c r="B13163" s="5"/>
      <c r="C13163" s="5"/>
    </row>
    <row r="13164" spans="1:3" x14ac:dyDescent="0.25">
      <c r="A13164" s="5"/>
      <c r="B13164" s="5"/>
      <c r="C13164" s="5"/>
    </row>
    <row r="13165" spans="1:3" x14ac:dyDescent="0.25">
      <c r="A13165" s="5"/>
      <c r="B13165" s="5"/>
      <c r="C13165" s="5"/>
    </row>
    <row r="13166" spans="1:3" x14ac:dyDescent="0.25">
      <c r="A13166" s="5"/>
      <c r="B13166" s="5"/>
      <c r="C13166" s="5"/>
    </row>
    <row r="13167" spans="1:3" x14ac:dyDescent="0.25">
      <c r="A13167" s="5"/>
      <c r="B13167" s="5"/>
      <c r="C13167" s="5"/>
    </row>
    <row r="13168" spans="1:3" x14ac:dyDescent="0.25">
      <c r="A13168" s="5"/>
      <c r="B13168" s="5"/>
      <c r="C13168" s="5"/>
    </row>
    <row r="13169" spans="1:3" x14ac:dyDescent="0.25">
      <c r="A13169" s="5"/>
      <c r="B13169" s="5"/>
      <c r="C13169" s="5"/>
    </row>
    <row r="13170" spans="1:3" x14ac:dyDescent="0.25">
      <c r="A13170" s="5"/>
      <c r="B13170" s="5"/>
      <c r="C13170" s="5"/>
    </row>
    <row r="13171" spans="1:3" x14ac:dyDescent="0.25">
      <c r="A13171" s="5"/>
      <c r="B13171" s="5"/>
      <c r="C13171" s="5"/>
    </row>
    <row r="13172" spans="1:3" x14ac:dyDescent="0.25">
      <c r="A13172" s="5"/>
      <c r="B13172" s="5"/>
      <c r="C13172" s="5"/>
    </row>
    <row r="13173" spans="1:3" x14ac:dyDescent="0.25">
      <c r="A13173" s="5"/>
      <c r="B13173" s="5"/>
      <c r="C13173" s="5"/>
    </row>
    <row r="13174" spans="1:3" x14ac:dyDescent="0.25">
      <c r="A13174" s="5"/>
      <c r="B13174" s="5"/>
      <c r="C13174" s="5"/>
    </row>
    <row r="13175" spans="1:3" x14ac:dyDescent="0.25">
      <c r="A13175" s="5"/>
      <c r="B13175" s="5"/>
      <c r="C13175" s="5"/>
    </row>
    <row r="13176" spans="1:3" x14ac:dyDescent="0.25">
      <c r="A13176" s="5"/>
      <c r="B13176" s="5"/>
      <c r="C13176" s="5"/>
    </row>
    <row r="13177" spans="1:3" x14ac:dyDescent="0.25">
      <c r="A13177" s="5"/>
      <c r="B13177" s="5"/>
      <c r="C13177" s="5"/>
    </row>
    <row r="13178" spans="1:3" x14ac:dyDescent="0.25">
      <c r="A13178" s="5"/>
      <c r="B13178" s="5"/>
      <c r="C13178" s="5"/>
    </row>
    <row r="13179" spans="1:3" x14ac:dyDescent="0.25">
      <c r="A13179" s="5"/>
      <c r="B13179" s="5"/>
      <c r="C13179" s="5"/>
    </row>
    <row r="13180" spans="1:3" x14ac:dyDescent="0.25">
      <c r="A13180" s="5"/>
      <c r="B13180" s="5"/>
      <c r="C13180" s="5"/>
    </row>
    <row r="13181" spans="1:3" x14ac:dyDescent="0.25">
      <c r="A13181" s="5"/>
      <c r="B13181" s="5"/>
      <c r="C13181" s="5"/>
    </row>
    <row r="13182" spans="1:3" x14ac:dyDescent="0.25">
      <c r="A13182" s="5"/>
      <c r="B13182" s="5"/>
      <c r="C13182" s="5"/>
    </row>
    <row r="13183" spans="1:3" x14ac:dyDescent="0.25">
      <c r="A13183" s="5"/>
      <c r="B13183" s="5"/>
      <c r="C13183" s="5"/>
    </row>
    <row r="13184" spans="1:3" x14ac:dyDescent="0.25">
      <c r="A13184" s="5"/>
      <c r="B13184" s="5"/>
      <c r="C13184" s="5"/>
    </row>
    <row r="13185" spans="1:3" x14ac:dyDescent="0.25">
      <c r="A13185" s="5"/>
      <c r="B13185" s="5"/>
      <c r="C13185" s="5"/>
    </row>
    <row r="13186" spans="1:3" x14ac:dyDescent="0.25">
      <c r="A13186" s="5"/>
      <c r="B13186" s="5"/>
      <c r="C13186" s="5"/>
    </row>
    <row r="13187" spans="1:3" x14ac:dyDescent="0.25">
      <c r="A13187" s="5"/>
      <c r="B13187" s="5"/>
      <c r="C13187" s="5"/>
    </row>
    <row r="13188" spans="1:3" x14ac:dyDescent="0.25">
      <c r="A13188" s="5"/>
      <c r="B13188" s="5"/>
      <c r="C13188" s="5"/>
    </row>
    <row r="13189" spans="1:3" x14ac:dyDescent="0.25">
      <c r="A13189" s="5"/>
      <c r="B13189" s="5"/>
      <c r="C13189" s="5"/>
    </row>
    <row r="13190" spans="1:3" x14ac:dyDescent="0.25">
      <c r="A13190" s="5"/>
      <c r="B13190" s="5"/>
      <c r="C13190" s="5"/>
    </row>
    <row r="13191" spans="1:3" x14ac:dyDescent="0.25">
      <c r="A13191" s="5"/>
      <c r="B13191" s="5"/>
      <c r="C13191" s="5"/>
    </row>
    <row r="13192" spans="1:3" x14ac:dyDescent="0.25">
      <c r="A13192" s="5"/>
      <c r="B13192" s="5"/>
      <c r="C13192" s="5"/>
    </row>
    <row r="13193" spans="1:3" x14ac:dyDescent="0.25">
      <c r="A13193" s="5"/>
      <c r="B13193" s="5"/>
      <c r="C13193" s="5"/>
    </row>
    <row r="13194" spans="1:3" x14ac:dyDescent="0.25">
      <c r="A13194" s="5"/>
      <c r="B13194" s="5"/>
      <c r="C13194" s="5"/>
    </row>
    <row r="13195" spans="1:3" x14ac:dyDescent="0.25">
      <c r="A13195" s="5"/>
      <c r="B13195" s="5"/>
      <c r="C13195" s="5"/>
    </row>
    <row r="13196" spans="1:3" x14ac:dyDescent="0.25">
      <c r="A13196" s="5"/>
      <c r="B13196" s="5"/>
      <c r="C13196" s="5"/>
    </row>
    <row r="13197" spans="1:3" x14ac:dyDescent="0.25">
      <c r="A13197" s="5"/>
      <c r="B13197" s="5"/>
      <c r="C13197" s="5"/>
    </row>
    <row r="13198" spans="1:3" x14ac:dyDescent="0.25">
      <c r="A13198" s="5"/>
      <c r="B13198" s="5"/>
      <c r="C13198" s="5"/>
    </row>
    <row r="13199" spans="1:3" x14ac:dyDescent="0.25">
      <c r="A13199" s="5"/>
      <c r="B13199" s="5"/>
      <c r="C13199" s="5"/>
    </row>
    <row r="13200" spans="1:3" x14ac:dyDescent="0.25">
      <c r="A13200" s="5"/>
      <c r="B13200" s="5"/>
      <c r="C13200" s="5"/>
    </row>
    <row r="13201" spans="1:3" x14ac:dyDescent="0.25">
      <c r="A13201" s="5"/>
      <c r="B13201" s="5"/>
      <c r="C13201" s="5"/>
    </row>
    <row r="13202" spans="1:3" x14ac:dyDescent="0.25">
      <c r="A13202" s="5"/>
      <c r="B13202" s="5"/>
      <c r="C13202" s="5"/>
    </row>
    <row r="13203" spans="1:3" x14ac:dyDescent="0.25">
      <c r="A13203" s="5"/>
      <c r="B13203" s="5"/>
      <c r="C13203" s="5"/>
    </row>
    <row r="13204" spans="1:3" x14ac:dyDescent="0.25">
      <c r="A13204" s="5"/>
      <c r="B13204" s="5"/>
      <c r="C13204" s="5"/>
    </row>
    <row r="13205" spans="1:3" x14ac:dyDescent="0.25">
      <c r="A13205" s="5"/>
      <c r="B13205" s="5"/>
      <c r="C13205" s="5"/>
    </row>
    <row r="13206" spans="1:3" x14ac:dyDescent="0.25">
      <c r="A13206" s="5"/>
      <c r="B13206" s="5"/>
      <c r="C13206" s="5"/>
    </row>
    <row r="13207" spans="1:3" x14ac:dyDescent="0.25">
      <c r="A13207" s="5"/>
      <c r="B13207" s="5"/>
      <c r="C13207" s="5"/>
    </row>
    <row r="13208" spans="1:3" x14ac:dyDescent="0.25">
      <c r="A13208" s="5"/>
      <c r="B13208" s="5"/>
      <c r="C13208" s="5"/>
    </row>
    <row r="13209" spans="1:3" x14ac:dyDescent="0.25">
      <c r="A13209" s="5"/>
      <c r="B13209" s="5"/>
      <c r="C13209" s="5"/>
    </row>
    <row r="13210" spans="1:3" x14ac:dyDescent="0.25">
      <c r="A13210" s="5"/>
      <c r="B13210" s="5"/>
      <c r="C13210" s="5"/>
    </row>
    <row r="13211" spans="1:3" x14ac:dyDescent="0.25">
      <c r="A13211" s="5"/>
      <c r="B13211" s="5"/>
      <c r="C13211" s="5"/>
    </row>
    <row r="13212" spans="1:3" x14ac:dyDescent="0.25">
      <c r="A13212" s="5"/>
      <c r="B13212" s="5"/>
      <c r="C13212" s="5"/>
    </row>
    <row r="13213" spans="1:3" x14ac:dyDescent="0.25">
      <c r="A13213" s="5"/>
      <c r="B13213" s="5"/>
      <c r="C13213" s="5"/>
    </row>
    <row r="13214" spans="1:3" x14ac:dyDescent="0.25">
      <c r="A13214" s="5"/>
      <c r="B13214" s="5"/>
      <c r="C13214" s="5"/>
    </row>
    <row r="13215" spans="1:3" x14ac:dyDescent="0.25">
      <c r="A13215" s="5"/>
      <c r="B13215" s="5"/>
      <c r="C13215" s="5"/>
    </row>
    <row r="13216" spans="1:3" x14ac:dyDescent="0.25">
      <c r="A13216" s="5"/>
      <c r="B13216" s="5"/>
      <c r="C13216" s="5"/>
    </row>
    <row r="13217" spans="1:3" x14ac:dyDescent="0.25">
      <c r="A13217" s="5"/>
      <c r="B13217" s="5"/>
      <c r="C13217" s="5"/>
    </row>
    <row r="13218" spans="1:3" x14ac:dyDescent="0.25">
      <c r="A13218" s="5"/>
      <c r="B13218" s="5"/>
      <c r="C13218" s="5"/>
    </row>
    <row r="13219" spans="1:3" x14ac:dyDescent="0.25">
      <c r="A13219" s="5"/>
      <c r="B13219" s="5"/>
      <c r="C13219" s="5"/>
    </row>
    <row r="13220" spans="1:3" x14ac:dyDescent="0.25">
      <c r="A13220" s="5"/>
      <c r="B13220" s="5"/>
      <c r="C13220" s="5"/>
    </row>
    <row r="13221" spans="1:3" x14ac:dyDescent="0.25">
      <c r="A13221" s="5"/>
      <c r="B13221" s="5"/>
      <c r="C13221" s="5"/>
    </row>
    <row r="13222" spans="1:3" x14ac:dyDescent="0.25">
      <c r="A13222" s="5"/>
      <c r="B13222" s="5"/>
      <c r="C13222" s="5"/>
    </row>
    <row r="13223" spans="1:3" x14ac:dyDescent="0.25">
      <c r="A13223" s="5"/>
      <c r="B13223" s="5"/>
      <c r="C13223" s="5"/>
    </row>
    <row r="13224" spans="1:3" x14ac:dyDescent="0.25">
      <c r="A13224" s="5"/>
      <c r="B13224" s="5"/>
      <c r="C13224" s="5"/>
    </row>
    <row r="13225" spans="1:3" x14ac:dyDescent="0.25">
      <c r="A13225" s="5"/>
      <c r="B13225" s="5"/>
      <c r="C13225" s="5"/>
    </row>
    <row r="13226" spans="1:3" x14ac:dyDescent="0.25">
      <c r="A13226" s="5"/>
      <c r="B13226" s="5"/>
      <c r="C13226" s="5"/>
    </row>
    <row r="13227" spans="1:3" x14ac:dyDescent="0.25">
      <c r="A13227" s="5"/>
      <c r="B13227" s="5"/>
      <c r="C13227" s="5"/>
    </row>
    <row r="13228" spans="1:3" x14ac:dyDescent="0.25">
      <c r="A13228" s="5"/>
      <c r="B13228" s="5"/>
      <c r="C13228" s="5"/>
    </row>
    <row r="13229" spans="1:3" x14ac:dyDescent="0.25">
      <c r="A13229" s="5"/>
      <c r="B13229" s="5"/>
      <c r="C13229" s="5"/>
    </row>
    <row r="13230" spans="1:3" x14ac:dyDescent="0.25">
      <c r="A13230" s="5"/>
      <c r="B13230" s="5"/>
      <c r="C13230" s="5"/>
    </row>
    <row r="13231" spans="1:3" x14ac:dyDescent="0.25">
      <c r="A13231" s="5"/>
      <c r="B13231" s="5"/>
      <c r="C13231" s="5"/>
    </row>
    <row r="13232" spans="1:3" x14ac:dyDescent="0.25">
      <c r="A13232" s="5"/>
      <c r="B13232" s="5"/>
      <c r="C13232" s="5"/>
    </row>
    <row r="13233" spans="1:3" x14ac:dyDescent="0.25">
      <c r="A13233" s="5"/>
      <c r="B13233" s="5"/>
      <c r="C13233" s="5"/>
    </row>
    <row r="13234" spans="1:3" x14ac:dyDescent="0.25">
      <c r="A13234" s="5"/>
      <c r="B13234" s="5"/>
      <c r="C13234" s="5"/>
    </row>
    <row r="13235" spans="1:3" x14ac:dyDescent="0.25">
      <c r="A13235" s="5"/>
      <c r="B13235" s="5"/>
      <c r="C13235" s="5"/>
    </row>
    <row r="13236" spans="1:3" x14ac:dyDescent="0.25">
      <c r="A13236" s="5"/>
      <c r="B13236" s="5"/>
      <c r="C13236" s="5"/>
    </row>
    <row r="13237" spans="1:3" x14ac:dyDescent="0.25">
      <c r="A13237" s="5"/>
      <c r="B13237" s="5"/>
      <c r="C13237" s="5"/>
    </row>
    <row r="13238" spans="1:3" x14ac:dyDescent="0.25">
      <c r="A13238" s="5"/>
      <c r="B13238" s="5"/>
      <c r="C13238" s="5"/>
    </row>
    <row r="13239" spans="1:3" x14ac:dyDescent="0.25">
      <c r="A13239" s="5"/>
      <c r="B13239" s="5"/>
      <c r="C13239" s="5"/>
    </row>
    <row r="13240" spans="1:3" x14ac:dyDescent="0.25">
      <c r="A13240" s="5"/>
      <c r="B13240" s="5"/>
      <c r="C13240" s="5"/>
    </row>
    <row r="13241" spans="1:3" x14ac:dyDescent="0.25">
      <c r="A13241" s="5"/>
      <c r="B13241" s="5"/>
      <c r="C13241" s="5"/>
    </row>
    <row r="13242" spans="1:3" x14ac:dyDescent="0.25">
      <c r="A13242" s="5"/>
      <c r="B13242" s="5"/>
      <c r="C13242" s="5"/>
    </row>
    <row r="13243" spans="1:3" x14ac:dyDescent="0.25">
      <c r="A13243" s="5"/>
      <c r="B13243" s="5"/>
      <c r="C13243" s="5"/>
    </row>
    <row r="13244" spans="1:3" x14ac:dyDescent="0.25">
      <c r="A13244" s="5"/>
      <c r="B13244" s="5"/>
      <c r="C13244" s="5"/>
    </row>
    <row r="13245" spans="1:3" x14ac:dyDescent="0.25">
      <c r="A13245" s="5"/>
      <c r="B13245" s="5"/>
      <c r="C13245" s="5"/>
    </row>
    <row r="13246" spans="1:3" x14ac:dyDescent="0.25">
      <c r="A13246" s="5"/>
      <c r="B13246" s="5"/>
      <c r="C13246" s="5"/>
    </row>
    <row r="13247" spans="1:3" x14ac:dyDescent="0.25">
      <c r="A13247" s="5"/>
      <c r="B13247" s="5"/>
      <c r="C13247" s="5"/>
    </row>
    <row r="13248" spans="1:3" x14ac:dyDescent="0.25">
      <c r="A13248" s="5"/>
      <c r="B13248" s="5"/>
      <c r="C13248" s="5"/>
    </row>
    <row r="13249" spans="1:3" x14ac:dyDescent="0.25">
      <c r="A13249" s="5"/>
      <c r="B13249" s="5"/>
      <c r="C13249" s="5"/>
    </row>
    <row r="13250" spans="1:3" x14ac:dyDescent="0.25">
      <c r="A13250" s="5"/>
      <c r="B13250" s="5"/>
      <c r="C13250" s="5"/>
    </row>
    <row r="13251" spans="1:3" x14ac:dyDescent="0.25">
      <c r="A13251" s="5"/>
      <c r="B13251" s="5"/>
      <c r="C13251" s="5"/>
    </row>
    <row r="13252" spans="1:3" x14ac:dyDescent="0.25">
      <c r="A13252" s="5"/>
      <c r="B13252" s="5"/>
      <c r="C13252" s="5"/>
    </row>
    <row r="13253" spans="1:3" x14ac:dyDescent="0.25">
      <c r="A13253" s="5"/>
      <c r="B13253" s="5"/>
      <c r="C13253" s="5"/>
    </row>
    <row r="13254" spans="1:3" x14ac:dyDescent="0.25">
      <c r="A13254" s="5"/>
      <c r="B13254" s="5"/>
      <c r="C13254" s="5"/>
    </row>
    <row r="13255" spans="1:3" x14ac:dyDescent="0.25">
      <c r="A13255" s="5"/>
      <c r="B13255" s="5"/>
      <c r="C13255" s="5"/>
    </row>
    <row r="13256" spans="1:3" x14ac:dyDescent="0.25">
      <c r="A13256" s="5"/>
      <c r="B13256" s="5"/>
      <c r="C13256" s="5"/>
    </row>
    <row r="13257" spans="1:3" x14ac:dyDescent="0.25">
      <c r="A13257" s="5"/>
      <c r="B13257" s="5"/>
      <c r="C13257" s="5"/>
    </row>
    <row r="13258" spans="1:3" x14ac:dyDescent="0.25">
      <c r="A13258" s="5"/>
      <c r="B13258" s="5"/>
      <c r="C13258" s="5"/>
    </row>
    <row r="13259" spans="1:3" x14ac:dyDescent="0.25">
      <c r="A13259" s="5"/>
      <c r="B13259" s="5"/>
      <c r="C13259" s="5"/>
    </row>
    <row r="13260" spans="1:3" x14ac:dyDescent="0.25">
      <c r="A13260" s="5"/>
      <c r="B13260" s="5"/>
      <c r="C13260" s="5"/>
    </row>
    <row r="13261" spans="1:3" x14ac:dyDescent="0.25">
      <c r="A13261" s="5"/>
      <c r="B13261" s="5"/>
      <c r="C13261" s="5"/>
    </row>
    <row r="13262" spans="1:3" x14ac:dyDescent="0.25">
      <c r="A13262" s="5"/>
      <c r="B13262" s="5"/>
      <c r="C13262" s="5"/>
    </row>
    <row r="13263" spans="1:3" x14ac:dyDescent="0.25">
      <c r="A13263" s="5"/>
      <c r="B13263" s="5"/>
      <c r="C13263" s="5"/>
    </row>
    <row r="13264" spans="1:3" x14ac:dyDescent="0.25">
      <c r="A13264" s="5"/>
      <c r="B13264" s="5"/>
      <c r="C13264" s="5"/>
    </row>
    <row r="13265" spans="1:3" x14ac:dyDescent="0.25">
      <c r="A13265" s="5"/>
      <c r="B13265" s="5"/>
      <c r="C13265" s="5"/>
    </row>
    <row r="13266" spans="1:3" x14ac:dyDescent="0.25">
      <c r="A13266" s="5"/>
      <c r="B13266" s="5"/>
      <c r="C13266" s="5"/>
    </row>
    <row r="13267" spans="1:3" x14ac:dyDescent="0.25">
      <c r="A13267" s="5"/>
      <c r="B13267" s="5"/>
      <c r="C13267" s="5"/>
    </row>
    <row r="13268" spans="1:3" x14ac:dyDescent="0.25">
      <c r="A13268" s="5"/>
      <c r="B13268" s="5"/>
      <c r="C13268" s="5"/>
    </row>
    <row r="13269" spans="1:3" x14ac:dyDescent="0.25">
      <c r="A13269" s="5"/>
      <c r="B13269" s="5"/>
      <c r="C13269" s="5"/>
    </row>
    <row r="13270" spans="1:3" x14ac:dyDescent="0.25">
      <c r="A13270" s="5"/>
      <c r="B13270" s="5"/>
      <c r="C13270" s="5"/>
    </row>
    <row r="13271" spans="1:3" x14ac:dyDescent="0.25">
      <c r="A13271" s="5"/>
      <c r="B13271" s="5"/>
      <c r="C13271" s="5"/>
    </row>
    <row r="13272" spans="1:3" x14ac:dyDescent="0.25">
      <c r="A13272" s="5"/>
      <c r="B13272" s="5"/>
      <c r="C13272" s="5"/>
    </row>
    <row r="13273" spans="1:3" x14ac:dyDescent="0.25">
      <c r="A13273" s="5"/>
      <c r="B13273" s="5"/>
      <c r="C13273" s="5"/>
    </row>
    <row r="13274" spans="1:3" x14ac:dyDescent="0.25">
      <c r="A13274" s="5"/>
      <c r="B13274" s="5"/>
      <c r="C13274" s="5"/>
    </row>
    <row r="13275" spans="1:3" x14ac:dyDescent="0.25">
      <c r="A13275" s="5"/>
      <c r="B13275" s="5"/>
      <c r="C13275" s="5"/>
    </row>
    <row r="13276" spans="1:3" x14ac:dyDescent="0.25">
      <c r="A13276" s="5"/>
      <c r="B13276" s="5"/>
      <c r="C13276" s="5"/>
    </row>
    <row r="13277" spans="1:3" x14ac:dyDescent="0.25">
      <c r="A13277" s="5"/>
      <c r="B13277" s="5"/>
      <c r="C13277" s="5"/>
    </row>
    <row r="13278" spans="1:3" x14ac:dyDescent="0.25">
      <c r="A13278" s="5"/>
      <c r="B13278" s="5"/>
      <c r="C13278" s="5"/>
    </row>
    <row r="13279" spans="1:3" x14ac:dyDescent="0.25">
      <c r="A13279" s="5"/>
      <c r="B13279" s="5"/>
      <c r="C13279" s="5"/>
    </row>
    <row r="13280" spans="1:3" x14ac:dyDescent="0.25">
      <c r="A13280" s="5"/>
      <c r="B13280" s="5"/>
      <c r="C13280" s="5"/>
    </row>
    <row r="13281" spans="1:3" x14ac:dyDescent="0.25">
      <c r="A13281" s="5"/>
      <c r="B13281" s="5"/>
      <c r="C13281" s="5"/>
    </row>
    <row r="13282" spans="1:3" x14ac:dyDescent="0.25">
      <c r="A13282" s="5"/>
      <c r="B13282" s="5"/>
      <c r="C13282" s="5"/>
    </row>
    <row r="13283" spans="1:3" x14ac:dyDescent="0.25">
      <c r="A13283" s="5"/>
      <c r="B13283" s="5"/>
      <c r="C13283" s="5"/>
    </row>
    <row r="13284" spans="1:3" x14ac:dyDescent="0.25">
      <c r="A13284" s="5"/>
      <c r="B13284" s="5"/>
      <c r="C13284" s="5"/>
    </row>
    <row r="13285" spans="1:3" x14ac:dyDescent="0.25">
      <c r="A13285" s="5"/>
      <c r="B13285" s="5"/>
      <c r="C13285" s="5"/>
    </row>
    <row r="13286" spans="1:3" x14ac:dyDescent="0.25">
      <c r="A13286" s="5"/>
      <c r="B13286" s="5"/>
      <c r="C13286" s="5"/>
    </row>
    <row r="13287" spans="1:3" x14ac:dyDescent="0.25">
      <c r="A13287" s="5"/>
      <c r="B13287" s="5"/>
      <c r="C13287" s="5"/>
    </row>
    <row r="13288" spans="1:3" x14ac:dyDescent="0.25">
      <c r="A13288" s="5"/>
      <c r="B13288" s="5"/>
      <c r="C13288" s="5"/>
    </row>
    <row r="13289" spans="1:3" x14ac:dyDescent="0.25">
      <c r="A13289" s="5"/>
      <c r="B13289" s="5"/>
      <c r="C13289" s="5"/>
    </row>
    <row r="13290" spans="1:3" x14ac:dyDescent="0.25">
      <c r="A13290" s="5"/>
      <c r="B13290" s="5"/>
      <c r="C13290" s="5"/>
    </row>
    <row r="13291" spans="1:3" x14ac:dyDescent="0.25">
      <c r="A13291" s="5"/>
      <c r="B13291" s="5"/>
      <c r="C13291" s="5"/>
    </row>
    <row r="13292" spans="1:3" x14ac:dyDescent="0.25">
      <c r="A13292" s="5"/>
      <c r="B13292" s="5"/>
      <c r="C13292" s="5"/>
    </row>
    <row r="13293" spans="1:3" x14ac:dyDescent="0.25">
      <c r="A13293" s="5"/>
      <c r="B13293" s="5"/>
      <c r="C13293" s="5"/>
    </row>
    <row r="13294" spans="1:3" x14ac:dyDescent="0.25">
      <c r="A13294" s="5"/>
      <c r="B13294" s="5"/>
      <c r="C13294" s="5"/>
    </row>
    <row r="13295" spans="1:3" x14ac:dyDescent="0.25">
      <c r="A13295" s="5"/>
      <c r="B13295" s="5"/>
      <c r="C13295" s="5"/>
    </row>
    <row r="13296" spans="1:3" x14ac:dyDescent="0.25">
      <c r="A13296" s="5"/>
      <c r="B13296" s="5"/>
      <c r="C13296" s="5"/>
    </row>
    <row r="13297" spans="1:3" x14ac:dyDescent="0.25">
      <c r="A13297" s="5"/>
      <c r="B13297" s="5"/>
      <c r="C13297" s="5"/>
    </row>
    <row r="13298" spans="1:3" x14ac:dyDescent="0.25">
      <c r="A13298" s="5"/>
      <c r="B13298" s="5"/>
      <c r="C13298" s="5"/>
    </row>
    <row r="13299" spans="1:3" x14ac:dyDescent="0.25">
      <c r="A13299" s="5"/>
      <c r="B13299" s="5"/>
      <c r="C13299" s="5"/>
    </row>
    <row r="13300" spans="1:3" x14ac:dyDescent="0.25">
      <c r="A13300" s="5"/>
      <c r="B13300" s="5"/>
      <c r="C13300" s="5"/>
    </row>
    <row r="13301" spans="1:3" x14ac:dyDescent="0.25">
      <c r="A13301" s="5"/>
      <c r="B13301" s="5"/>
      <c r="C13301" s="5"/>
    </row>
    <row r="13302" spans="1:3" x14ac:dyDescent="0.25">
      <c r="A13302" s="5"/>
      <c r="B13302" s="5"/>
      <c r="C13302" s="5"/>
    </row>
    <row r="13303" spans="1:3" x14ac:dyDescent="0.25">
      <c r="A13303" s="5"/>
      <c r="B13303" s="5"/>
      <c r="C13303" s="5"/>
    </row>
    <row r="13304" spans="1:3" x14ac:dyDescent="0.25">
      <c r="A13304" s="5"/>
      <c r="B13304" s="5"/>
      <c r="C13304" s="5"/>
    </row>
    <row r="13305" spans="1:3" x14ac:dyDescent="0.25">
      <c r="A13305" s="5"/>
      <c r="B13305" s="5"/>
      <c r="C13305" s="5"/>
    </row>
    <row r="13306" spans="1:3" x14ac:dyDescent="0.25">
      <c r="A13306" s="5"/>
      <c r="B13306" s="5"/>
      <c r="C13306" s="5"/>
    </row>
    <row r="13307" spans="1:3" x14ac:dyDescent="0.25">
      <c r="A13307" s="5"/>
      <c r="B13307" s="5"/>
      <c r="C13307" s="5"/>
    </row>
    <row r="13308" spans="1:3" x14ac:dyDescent="0.25">
      <c r="A13308" s="5"/>
      <c r="B13308" s="5"/>
      <c r="C13308" s="5"/>
    </row>
    <row r="13309" spans="1:3" x14ac:dyDescent="0.25">
      <c r="A13309" s="5"/>
      <c r="B13309" s="5"/>
      <c r="C13309" s="5"/>
    </row>
    <row r="13310" spans="1:3" x14ac:dyDescent="0.25">
      <c r="A13310" s="5"/>
      <c r="B13310" s="5"/>
      <c r="C13310" s="5"/>
    </row>
    <row r="13311" spans="1:3" x14ac:dyDescent="0.25">
      <c r="A13311" s="5"/>
      <c r="B13311" s="5"/>
      <c r="C13311" s="5"/>
    </row>
    <row r="13312" spans="1:3" x14ac:dyDescent="0.25">
      <c r="A13312" s="5"/>
      <c r="B13312" s="5"/>
      <c r="C13312" s="5"/>
    </row>
    <row r="13313" spans="1:3" x14ac:dyDescent="0.25">
      <c r="A13313" s="5"/>
      <c r="B13313" s="5"/>
      <c r="C13313" s="5"/>
    </row>
    <row r="13314" spans="1:3" x14ac:dyDescent="0.25">
      <c r="A13314" s="5"/>
      <c r="B13314" s="5"/>
      <c r="C13314" s="5"/>
    </row>
    <row r="13315" spans="1:3" x14ac:dyDescent="0.25">
      <c r="A13315" s="5"/>
      <c r="B13315" s="5"/>
      <c r="C13315" s="5"/>
    </row>
    <row r="13316" spans="1:3" x14ac:dyDescent="0.25">
      <c r="A13316" s="5"/>
      <c r="B13316" s="5"/>
      <c r="C13316" s="5"/>
    </row>
    <row r="13317" spans="1:3" x14ac:dyDescent="0.25">
      <c r="A13317" s="5"/>
      <c r="B13317" s="5"/>
      <c r="C13317" s="5"/>
    </row>
    <row r="13318" spans="1:3" x14ac:dyDescent="0.25">
      <c r="A13318" s="5"/>
      <c r="B13318" s="5"/>
      <c r="C13318" s="5"/>
    </row>
    <row r="13319" spans="1:3" x14ac:dyDescent="0.25">
      <c r="A13319" s="5"/>
      <c r="B13319" s="5"/>
      <c r="C13319" s="5"/>
    </row>
    <row r="13320" spans="1:3" x14ac:dyDescent="0.25">
      <c r="A13320" s="5"/>
      <c r="B13320" s="5"/>
      <c r="C13320" s="5"/>
    </row>
    <row r="13321" spans="1:3" x14ac:dyDescent="0.25">
      <c r="A13321" s="5"/>
      <c r="B13321" s="5"/>
      <c r="C13321" s="5"/>
    </row>
    <row r="13322" spans="1:3" x14ac:dyDescent="0.25">
      <c r="A13322" s="5"/>
      <c r="B13322" s="5"/>
      <c r="C13322" s="5"/>
    </row>
    <row r="13323" spans="1:3" x14ac:dyDescent="0.25">
      <c r="A13323" s="5"/>
      <c r="B13323" s="5"/>
      <c r="C13323" s="5"/>
    </row>
    <row r="13324" spans="1:3" x14ac:dyDescent="0.25">
      <c r="A13324" s="5"/>
      <c r="B13324" s="5"/>
      <c r="C13324" s="5"/>
    </row>
    <row r="13325" spans="1:3" x14ac:dyDescent="0.25">
      <c r="A13325" s="5"/>
      <c r="B13325" s="5"/>
      <c r="C13325" s="5"/>
    </row>
    <row r="13326" spans="1:3" x14ac:dyDescent="0.25">
      <c r="A13326" s="5"/>
      <c r="B13326" s="5"/>
      <c r="C13326" s="5"/>
    </row>
    <row r="13327" spans="1:3" x14ac:dyDescent="0.25">
      <c r="A13327" s="5"/>
      <c r="B13327" s="5"/>
      <c r="C13327" s="5"/>
    </row>
    <row r="13328" spans="1:3" x14ac:dyDescent="0.25">
      <c r="A13328" s="5"/>
      <c r="B13328" s="5"/>
      <c r="C13328" s="5"/>
    </row>
    <row r="13329" spans="1:3" x14ac:dyDescent="0.25">
      <c r="A13329" s="5"/>
      <c r="B13329" s="5"/>
      <c r="C13329" s="5"/>
    </row>
    <row r="13330" spans="1:3" x14ac:dyDescent="0.25">
      <c r="A13330" s="5"/>
      <c r="B13330" s="5"/>
      <c r="C13330" s="5"/>
    </row>
    <row r="13331" spans="1:3" x14ac:dyDescent="0.25">
      <c r="A13331" s="5"/>
      <c r="B13331" s="5"/>
      <c r="C13331" s="5"/>
    </row>
    <row r="13332" spans="1:3" x14ac:dyDescent="0.25">
      <c r="A13332" s="5"/>
      <c r="B13332" s="5"/>
      <c r="C13332" s="5"/>
    </row>
    <row r="13333" spans="1:3" x14ac:dyDescent="0.25">
      <c r="A13333" s="5"/>
      <c r="B13333" s="5"/>
      <c r="C13333" s="5"/>
    </row>
    <row r="13334" spans="1:3" x14ac:dyDescent="0.25">
      <c r="A13334" s="5"/>
      <c r="B13334" s="5"/>
      <c r="C13334" s="5"/>
    </row>
    <row r="13335" spans="1:3" x14ac:dyDescent="0.25">
      <c r="A13335" s="5"/>
      <c r="B13335" s="5"/>
      <c r="C13335" s="5"/>
    </row>
    <row r="13336" spans="1:3" x14ac:dyDescent="0.25">
      <c r="A13336" s="5"/>
      <c r="B13336" s="5"/>
      <c r="C13336" s="5"/>
    </row>
    <row r="13337" spans="1:3" x14ac:dyDescent="0.25">
      <c r="A13337" s="5"/>
      <c r="B13337" s="5"/>
      <c r="C13337" s="5"/>
    </row>
    <row r="13338" spans="1:3" x14ac:dyDescent="0.25">
      <c r="A13338" s="5"/>
      <c r="B13338" s="5"/>
      <c r="C13338" s="5"/>
    </row>
    <row r="13339" spans="1:3" x14ac:dyDescent="0.25">
      <c r="A13339" s="5"/>
      <c r="B13339" s="5"/>
      <c r="C13339" s="5"/>
    </row>
    <row r="13340" spans="1:3" x14ac:dyDescent="0.25">
      <c r="A13340" s="5"/>
      <c r="B13340" s="5"/>
      <c r="C13340" s="5"/>
    </row>
    <row r="13341" spans="1:3" x14ac:dyDescent="0.25">
      <c r="A13341" s="5"/>
      <c r="B13341" s="5"/>
      <c r="C13341" s="5"/>
    </row>
    <row r="13342" spans="1:3" x14ac:dyDescent="0.25">
      <c r="A13342" s="5"/>
      <c r="B13342" s="5"/>
      <c r="C13342" s="5"/>
    </row>
    <row r="13343" spans="1:3" x14ac:dyDescent="0.25">
      <c r="A13343" s="5"/>
      <c r="B13343" s="5"/>
      <c r="C13343" s="5"/>
    </row>
    <row r="13344" spans="1:3" x14ac:dyDescent="0.25">
      <c r="A13344" s="5"/>
      <c r="B13344" s="5"/>
      <c r="C13344" s="5"/>
    </row>
    <row r="13345" spans="1:3" x14ac:dyDescent="0.25">
      <c r="A13345" s="5"/>
      <c r="B13345" s="5"/>
      <c r="C13345" s="5"/>
    </row>
    <row r="13346" spans="1:3" x14ac:dyDescent="0.25">
      <c r="A13346" s="5"/>
      <c r="B13346" s="5"/>
      <c r="C13346" s="5"/>
    </row>
    <row r="13347" spans="1:3" x14ac:dyDescent="0.25">
      <c r="A13347" s="5"/>
      <c r="B13347" s="5"/>
      <c r="C13347" s="5"/>
    </row>
    <row r="13348" spans="1:3" x14ac:dyDescent="0.25">
      <c r="A13348" s="5"/>
      <c r="B13348" s="5"/>
      <c r="C13348" s="5"/>
    </row>
    <row r="13349" spans="1:3" x14ac:dyDescent="0.25">
      <c r="A13349" s="5"/>
      <c r="B13349" s="5"/>
      <c r="C13349" s="5"/>
    </row>
    <row r="13350" spans="1:3" x14ac:dyDescent="0.25">
      <c r="A13350" s="5"/>
      <c r="B13350" s="5"/>
      <c r="C13350" s="5"/>
    </row>
    <row r="13351" spans="1:3" x14ac:dyDescent="0.25">
      <c r="A13351" s="5"/>
      <c r="B13351" s="5"/>
      <c r="C13351" s="5"/>
    </row>
    <row r="13352" spans="1:3" x14ac:dyDescent="0.25">
      <c r="A13352" s="5"/>
      <c r="B13352" s="5"/>
      <c r="C13352" s="5"/>
    </row>
    <row r="13353" spans="1:3" x14ac:dyDescent="0.25">
      <c r="A13353" s="5"/>
      <c r="B13353" s="5"/>
      <c r="C13353" s="5"/>
    </row>
    <row r="13354" spans="1:3" x14ac:dyDescent="0.25">
      <c r="A13354" s="5"/>
      <c r="B13354" s="5"/>
      <c r="C13354" s="5"/>
    </row>
    <row r="13355" spans="1:3" x14ac:dyDescent="0.25">
      <c r="A13355" s="5"/>
      <c r="B13355" s="5"/>
      <c r="C13355" s="5"/>
    </row>
    <row r="13356" spans="1:3" x14ac:dyDescent="0.25">
      <c r="A13356" s="5"/>
      <c r="B13356" s="5"/>
      <c r="C13356" s="5"/>
    </row>
    <row r="13357" spans="1:3" x14ac:dyDescent="0.25">
      <c r="A13357" s="5"/>
      <c r="B13357" s="5"/>
      <c r="C13357" s="5"/>
    </row>
    <row r="13358" spans="1:3" x14ac:dyDescent="0.25">
      <c r="A13358" s="5"/>
      <c r="B13358" s="5"/>
      <c r="C13358" s="5"/>
    </row>
    <row r="13359" spans="1:3" x14ac:dyDescent="0.25">
      <c r="A13359" s="5"/>
      <c r="B13359" s="5"/>
      <c r="C13359" s="5"/>
    </row>
    <row r="13360" spans="1:3" x14ac:dyDescent="0.25">
      <c r="A13360" s="5"/>
      <c r="B13360" s="5"/>
      <c r="C13360" s="5"/>
    </row>
    <row r="13361" spans="1:3" x14ac:dyDescent="0.25">
      <c r="A13361" s="5"/>
      <c r="B13361" s="5"/>
      <c r="C13361" s="5"/>
    </row>
    <row r="13362" spans="1:3" x14ac:dyDescent="0.25">
      <c r="A13362" s="5"/>
      <c r="B13362" s="5"/>
      <c r="C13362" s="5"/>
    </row>
    <row r="13363" spans="1:3" x14ac:dyDescent="0.25">
      <c r="A13363" s="5"/>
      <c r="B13363" s="5"/>
      <c r="C13363" s="5"/>
    </row>
    <row r="13364" spans="1:3" x14ac:dyDescent="0.25">
      <c r="A13364" s="5"/>
      <c r="B13364" s="5"/>
      <c r="C13364" s="5"/>
    </row>
    <row r="13365" spans="1:3" x14ac:dyDescent="0.25">
      <c r="A13365" s="5"/>
      <c r="B13365" s="5"/>
      <c r="C13365" s="5"/>
    </row>
    <row r="13366" spans="1:3" x14ac:dyDescent="0.25">
      <c r="A13366" s="5"/>
      <c r="B13366" s="5"/>
      <c r="C13366" s="5"/>
    </row>
    <row r="13367" spans="1:3" x14ac:dyDescent="0.25">
      <c r="A13367" s="5"/>
      <c r="B13367" s="5"/>
      <c r="C13367" s="5"/>
    </row>
    <row r="13368" spans="1:3" x14ac:dyDescent="0.25">
      <c r="A13368" s="5"/>
      <c r="B13368" s="5"/>
      <c r="C13368" s="5"/>
    </row>
    <row r="13369" spans="1:3" x14ac:dyDescent="0.25">
      <c r="A13369" s="5"/>
      <c r="B13369" s="5"/>
      <c r="C13369" s="5"/>
    </row>
    <row r="13370" spans="1:3" x14ac:dyDescent="0.25">
      <c r="A13370" s="5"/>
      <c r="B13370" s="5"/>
      <c r="C13370" s="5"/>
    </row>
    <row r="13371" spans="1:3" x14ac:dyDescent="0.25">
      <c r="A13371" s="5"/>
      <c r="B13371" s="5"/>
      <c r="C13371" s="5"/>
    </row>
    <row r="13372" spans="1:3" x14ac:dyDescent="0.25">
      <c r="A13372" s="5"/>
      <c r="B13372" s="5"/>
      <c r="C13372" s="5"/>
    </row>
    <row r="13373" spans="1:3" x14ac:dyDescent="0.25">
      <c r="A13373" s="5"/>
      <c r="B13373" s="5"/>
      <c r="C13373" s="5"/>
    </row>
    <row r="13374" spans="1:3" x14ac:dyDescent="0.25">
      <c r="A13374" s="5"/>
      <c r="B13374" s="5"/>
      <c r="C13374" s="5"/>
    </row>
    <row r="13375" spans="1:3" x14ac:dyDescent="0.25">
      <c r="A13375" s="5"/>
      <c r="B13375" s="5"/>
      <c r="C13375" s="5"/>
    </row>
    <row r="13376" spans="1:3" x14ac:dyDescent="0.25">
      <c r="A13376" s="5"/>
      <c r="B13376" s="5"/>
      <c r="C13376" s="5"/>
    </row>
    <row r="13377" spans="1:3" x14ac:dyDescent="0.25">
      <c r="A13377" s="5"/>
      <c r="B13377" s="5"/>
      <c r="C13377" s="5"/>
    </row>
    <row r="13378" spans="1:3" x14ac:dyDescent="0.25">
      <c r="A13378" s="5"/>
      <c r="B13378" s="5"/>
      <c r="C13378" s="5"/>
    </row>
    <row r="13379" spans="1:3" x14ac:dyDescent="0.25">
      <c r="A13379" s="5"/>
      <c r="B13379" s="5"/>
      <c r="C13379" s="5"/>
    </row>
    <row r="13380" spans="1:3" x14ac:dyDescent="0.25">
      <c r="A13380" s="5"/>
      <c r="B13380" s="5"/>
      <c r="C13380" s="5"/>
    </row>
    <row r="13381" spans="1:3" x14ac:dyDescent="0.25">
      <c r="A13381" s="5"/>
      <c r="B13381" s="5"/>
      <c r="C13381" s="5"/>
    </row>
    <row r="13382" spans="1:3" x14ac:dyDescent="0.25">
      <c r="A13382" s="5"/>
      <c r="B13382" s="5"/>
      <c r="C13382" s="5"/>
    </row>
    <row r="13383" spans="1:3" x14ac:dyDescent="0.25">
      <c r="A13383" s="5"/>
      <c r="B13383" s="5"/>
      <c r="C13383" s="5"/>
    </row>
    <row r="13384" spans="1:3" x14ac:dyDescent="0.25">
      <c r="A13384" s="5"/>
      <c r="B13384" s="5"/>
      <c r="C13384" s="5"/>
    </row>
    <row r="13385" spans="1:3" x14ac:dyDescent="0.25">
      <c r="A13385" s="5"/>
      <c r="B13385" s="5"/>
      <c r="C13385" s="5"/>
    </row>
    <row r="13386" spans="1:3" x14ac:dyDescent="0.25">
      <c r="A13386" s="5"/>
      <c r="B13386" s="5"/>
      <c r="C13386" s="5"/>
    </row>
    <row r="13387" spans="1:3" x14ac:dyDescent="0.25">
      <c r="A13387" s="5"/>
      <c r="B13387" s="5"/>
      <c r="C13387" s="5"/>
    </row>
    <row r="13388" spans="1:3" x14ac:dyDescent="0.25">
      <c r="A13388" s="5"/>
      <c r="B13388" s="5"/>
      <c r="C13388" s="5"/>
    </row>
    <row r="13389" spans="1:3" x14ac:dyDescent="0.25">
      <c r="A13389" s="5"/>
      <c r="B13389" s="5"/>
      <c r="C13389" s="5"/>
    </row>
    <row r="13390" spans="1:3" x14ac:dyDescent="0.25">
      <c r="A13390" s="5"/>
      <c r="B13390" s="5"/>
      <c r="C13390" s="5"/>
    </row>
    <row r="13391" spans="1:3" x14ac:dyDescent="0.25">
      <c r="A13391" s="5"/>
      <c r="B13391" s="5"/>
      <c r="C13391" s="5"/>
    </row>
    <row r="13392" spans="1:3" x14ac:dyDescent="0.25">
      <c r="A13392" s="5"/>
      <c r="B13392" s="5"/>
      <c r="C13392" s="5"/>
    </row>
    <row r="13393" spans="1:3" x14ac:dyDescent="0.25">
      <c r="A13393" s="5"/>
      <c r="B13393" s="5"/>
      <c r="C13393" s="5"/>
    </row>
    <row r="13394" spans="1:3" x14ac:dyDescent="0.25">
      <c r="A13394" s="5"/>
      <c r="B13394" s="5"/>
      <c r="C13394" s="5"/>
    </row>
    <row r="13395" spans="1:3" x14ac:dyDescent="0.25">
      <c r="A13395" s="5"/>
      <c r="B13395" s="5"/>
      <c r="C13395" s="5"/>
    </row>
    <row r="13396" spans="1:3" x14ac:dyDescent="0.25">
      <c r="A13396" s="5"/>
      <c r="B13396" s="5"/>
      <c r="C13396" s="5"/>
    </row>
    <row r="13397" spans="1:3" x14ac:dyDescent="0.25">
      <c r="A13397" s="5"/>
      <c r="B13397" s="5"/>
      <c r="C13397" s="5"/>
    </row>
    <row r="13398" spans="1:3" x14ac:dyDescent="0.25">
      <c r="A13398" s="5"/>
      <c r="B13398" s="5"/>
      <c r="C13398" s="5"/>
    </row>
    <row r="13399" spans="1:3" x14ac:dyDescent="0.25">
      <c r="A13399" s="5"/>
      <c r="B13399" s="5"/>
      <c r="C13399" s="5"/>
    </row>
    <row r="13400" spans="1:3" x14ac:dyDescent="0.25">
      <c r="A13400" s="5"/>
      <c r="B13400" s="5"/>
      <c r="C13400" s="5"/>
    </row>
    <row r="13401" spans="1:3" x14ac:dyDescent="0.25">
      <c r="A13401" s="5"/>
      <c r="B13401" s="5"/>
      <c r="C13401" s="5"/>
    </row>
    <row r="13402" spans="1:3" x14ac:dyDescent="0.25">
      <c r="A13402" s="5"/>
      <c r="B13402" s="5"/>
      <c r="C13402" s="5"/>
    </row>
    <row r="13403" spans="1:3" x14ac:dyDescent="0.25">
      <c r="A13403" s="5"/>
      <c r="B13403" s="5"/>
      <c r="C13403" s="5"/>
    </row>
    <row r="13404" spans="1:3" x14ac:dyDescent="0.25">
      <c r="A13404" s="5"/>
      <c r="B13404" s="5"/>
      <c r="C13404" s="5"/>
    </row>
    <row r="13405" spans="1:3" x14ac:dyDescent="0.25">
      <c r="A13405" s="5"/>
      <c r="B13405" s="5"/>
      <c r="C13405" s="5"/>
    </row>
    <row r="13406" spans="1:3" x14ac:dyDescent="0.25">
      <c r="A13406" s="5"/>
      <c r="B13406" s="5"/>
      <c r="C13406" s="5"/>
    </row>
    <row r="13407" spans="1:3" x14ac:dyDescent="0.25">
      <c r="A13407" s="5"/>
      <c r="B13407" s="5"/>
      <c r="C13407" s="5"/>
    </row>
    <row r="13408" spans="1:3" x14ac:dyDescent="0.25">
      <c r="A13408" s="5"/>
      <c r="B13408" s="5"/>
      <c r="C13408" s="5"/>
    </row>
    <row r="13409" spans="1:3" x14ac:dyDescent="0.25">
      <c r="A13409" s="5"/>
      <c r="B13409" s="5"/>
      <c r="C13409" s="5"/>
    </row>
    <row r="13410" spans="1:3" x14ac:dyDescent="0.25">
      <c r="A13410" s="5"/>
      <c r="B13410" s="5"/>
      <c r="C13410" s="5"/>
    </row>
    <row r="13411" spans="1:3" x14ac:dyDescent="0.25">
      <c r="A13411" s="5"/>
      <c r="B13411" s="5"/>
      <c r="C13411" s="5"/>
    </row>
    <row r="13412" spans="1:3" x14ac:dyDescent="0.25">
      <c r="A13412" s="5"/>
      <c r="B13412" s="5"/>
      <c r="C13412" s="5"/>
    </row>
    <row r="13413" spans="1:3" x14ac:dyDescent="0.25">
      <c r="A13413" s="5"/>
      <c r="B13413" s="5"/>
      <c r="C13413" s="5"/>
    </row>
    <row r="13414" spans="1:3" x14ac:dyDescent="0.25">
      <c r="A13414" s="5"/>
      <c r="B13414" s="5"/>
      <c r="C13414" s="5"/>
    </row>
    <row r="13415" spans="1:3" x14ac:dyDescent="0.25">
      <c r="A13415" s="5"/>
      <c r="B13415" s="5"/>
      <c r="C13415" s="5"/>
    </row>
    <row r="13416" spans="1:3" x14ac:dyDescent="0.25">
      <c r="A13416" s="5"/>
      <c r="B13416" s="5"/>
      <c r="C13416" s="5"/>
    </row>
    <row r="13417" spans="1:3" x14ac:dyDescent="0.25">
      <c r="A13417" s="5"/>
      <c r="B13417" s="5"/>
      <c r="C13417" s="5"/>
    </row>
    <row r="13418" spans="1:3" x14ac:dyDescent="0.25">
      <c r="A13418" s="5"/>
      <c r="B13418" s="5"/>
      <c r="C13418" s="5"/>
    </row>
    <row r="13419" spans="1:3" x14ac:dyDescent="0.25">
      <c r="A13419" s="5"/>
      <c r="B13419" s="5"/>
      <c r="C13419" s="5"/>
    </row>
    <row r="13420" spans="1:3" x14ac:dyDescent="0.25">
      <c r="A13420" s="5"/>
      <c r="B13420" s="5"/>
      <c r="C13420" s="5"/>
    </row>
    <row r="13421" spans="1:3" x14ac:dyDescent="0.25">
      <c r="A13421" s="5"/>
      <c r="B13421" s="5"/>
      <c r="C13421" s="5"/>
    </row>
    <row r="13422" spans="1:3" x14ac:dyDescent="0.25">
      <c r="A13422" s="5"/>
      <c r="B13422" s="5"/>
      <c r="C13422" s="5"/>
    </row>
    <row r="13423" spans="1:3" x14ac:dyDescent="0.25">
      <c r="A13423" s="5"/>
      <c r="B13423" s="5"/>
      <c r="C13423" s="5"/>
    </row>
    <row r="13424" spans="1:3" x14ac:dyDescent="0.25">
      <c r="A13424" s="5"/>
      <c r="B13424" s="5"/>
      <c r="C13424" s="5"/>
    </row>
    <row r="13425" spans="1:3" x14ac:dyDescent="0.25">
      <c r="A13425" s="5"/>
      <c r="B13425" s="5"/>
      <c r="C13425" s="5"/>
    </row>
    <row r="13426" spans="1:3" x14ac:dyDescent="0.25">
      <c r="A13426" s="5"/>
      <c r="B13426" s="5"/>
      <c r="C13426" s="5"/>
    </row>
    <row r="13427" spans="1:3" x14ac:dyDescent="0.25">
      <c r="A13427" s="5"/>
      <c r="B13427" s="5"/>
      <c r="C13427" s="5"/>
    </row>
    <row r="13428" spans="1:3" x14ac:dyDescent="0.25">
      <c r="A13428" s="5"/>
      <c r="B13428" s="5"/>
      <c r="C13428" s="5"/>
    </row>
    <row r="13429" spans="1:3" x14ac:dyDescent="0.25">
      <c r="A13429" s="5"/>
      <c r="B13429" s="5"/>
      <c r="C13429" s="5"/>
    </row>
    <row r="13430" spans="1:3" x14ac:dyDescent="0.25">
      <c r="A13430" s="5"/>
      <c r="B13430" s="5"/>
      <c r="C13430" s="5"/>
    </row>
    <row r="13431" spans="1:3" x14ac:dyDescent="0.25">
      <c r="A13431" s="5"/>
      <c r="B13431" s="5"/>
      <c r="C13431" s="5"/>
    </row>
    <row r="13432" spans="1:3" x14ac:dyDescent="0.25">
      <c r="A13432" s="5"/>
      <c r="B13432" s="5"/>
      <c r="C13432" s="5"/>
    </row>
    <row r="13433" spans="1:3" x14ac:dyDescent="0.25">
      <c r="A13433" s="5"/>
      <c r="B13433" s="5"/>
      <c r="C13433" s="5"/>
    </row>
    <row r="13434" spans="1:3" x14ac:dyDescent="0.25">
      <c r="A13434" s="5"/>
      <c r="B13434" s="5"/>
      <c r="C13434" s="5"/>
    </row>
    <row r="13435" spans="1:3" x14ac:dyDescent="0.25">
      <c r="A13435" s="5"/>
      <c r="B13435" s="5"/>
      <c r="C13435" s="5"/>
    </row>
    <row r="13436" spans="1:3" x14ac:dyDescent="0.25">
      <c r="A13436" s="5"/>
      <c r="B13436" s="5"/>
      <c r="C13436" s="5"/>
    </row>
    <row r="13437" spans="1:3" x14ac:dyDescent="0.25">
      <c r="A13437" s="5"/>
      <c r="B13437" s="5"/>
      <c r="C13437" s="5"/>
    </row>
    <row r="13438" spans="1:3" x14ac:dyDescent="0.25">
      <c r="A13438" s="5"/>
      <c r="B13438" s="5"/>
      <c r="C13438" s="5"/>
    </row>
    <row r="13439" spans="1:3" x14ac:dyDescent="0.25">
      <c r="A13439" s="5"/>
      <c r="B13439" s="5"/>
      <c r="C13439" s="5"/>
    </row>
    <row r="13440" spans="1:3" x14ac:dyDescent="0.25">
      <c r="A13440" s="5"/>
      <c r="B13440" s="5"/>
      <c r="C13440" s="5"/>
    </row>
    <row r="13441" spans="1:3" x14ac:dyDescent="0.25">
      <c r="A13441" s="5"/>
      <c r="B13441" s="5"/>
      <c r="C13441" s="5"/>
    </row>
    <row r="13442" spans="1:3" x14ac:dyDescent="0.25">
      <c r="A13442" s="5"/>
      <c r="B13442" s="5"/>
      <c r="C13442" s="5"/>
    </row>
    <row r="13443" spans="1:3" x14ac:dyDescent="0.25">
      <c r="A13443" s="5"/>
      <c r="B13443" s="5"/>
      <c r="C13443" s="5"/>
    </row>
    <row r="13444" spans="1:3" x14ac:dyDescent="0.25">
      <c r="A13444" s="5"/>
      <c r="B13444" s="5"/>
      <c r="C13444" s="5"/>
    </row>
    <row r="13445" spans="1:3" x14ac:dyDescent="0.25">
      <c r="A13445" s="5"/>
      <c r="B13445" s="5"/>
      <c r="C13445" s="5"/>
    </row>
    <row r="13446" spans="1:3" x14ac:dyDescent="0.25">
      <c r="A13446" s="5"/>
      <c r="B13446" s="5"/>
      <c r="C13446" s="5"/>
    </row>
    <row r="13447" spans="1:3" x14ac:dyDescent="0.25">
      <c r="A13447" s="5"/>
      <c r="B13447" s="5"/>
      <c r="C13447" s="5"/>
    </row>
    <row r="13448" spans="1:3" x14ac:dyDescent="0.25">
      <c r="A13448" s="5"/>
      <c r="B13448" s="5"/>
      <c r="C13448" s="5"/>
    </row>
    <row r="13449" spans="1:3" x14ac:dyDescent="0.25">
      <c r="A13449" s="5"/>
      <c r="B13449" s="5"/>
      <c r="C13449" s="5"/>
    </row>
    <row r="13450" spans="1:3" x14ac:dyDescent="0.25">
      <c r="A13450" s="5"/>
      <c r="B13450" s="5"/>
      <c r="C13450" s="5"/>
    </row>
    <row r="13451" spans="1:3" x14ac:dyDescent="0.25">
      <c r="A13451" s="5"/>
      <c r="B13451" s="5"/>
      <c r="C13451" s="5"/>
    </row>
    <row r="13452" spans="1:3" x14ac:dyDescent="0.25">
      <c r="A13452" s="5"/>
      <c r="B13452" s="5"/>
      <c r="C13452" s="5"/>
    </row>
    <row r="13453" spans="1:3" x14ac:dyDescent="0.25">
      <c r="A13453" s="5"/>
      <c r="B13453" s="5"/>
      <c r="C13453" s="5"/>
    </row>
    <row r="13454" spans="1:3" x14ac:dyDescent="0.25">
      <c r="A13454" s="5"/>
      <c r="B13454" s="5"/>
      <c r="C13454" s="5"/>
    </row>
    <row r="13455" spans="1:3" x14ac:dyDescent="0.25">
      <c r="A13455" s="5"/>
      <c r="B13455" s="5"/>
      <c r="C13455" s="5"/>
    </row>
    <row r="13456" spans="1:3" x14ac:dyDescent="0.25">
      <c r="A13456" s="5"/>
      <c r="B13456" s="5"/>
      <c r="C13456" s="5"/>
    </row>
    <row r="13457" spans="1:3" x14ac:dyDescent="0.25">
      <c r="A13457" s="5"/>
      <c r="B13457" s="5"/>
      <c r="C13457" s="5"/>
    </row>
    <row r="13458" spans="1:3" x14ac:dyDescent="0.25">
      <c r="A13458" s="5"/>
      <c r="B13458" s="5"/>
      <c r="C13458" s="5"/>
    </row>
    <row r="13459" spans="1:3" x14ac:dyDescent="0.25">
      <c r="A13459" s="5"/>
      <c r="B13459" s="5"/>
      <c r="C13459" s="5"/>
    </row>
    <row r="13460" spans="1:3" x14ac:dyDescent="0.25">
      <c r="A13460" s="5"/>
      <c r="B13460" s="5"/>
      <c r="C13460" s="5"/>
    </row>
    <row r="13461" spans="1:3" x14ac:dyDescent="0.25">
      <c r="A13461" s="5"/>
      <c r="B13461" s="5"/>
      <c r="C13461" s="5"/>
    </row>
    <row r="13462" spans="1:3" x14ac:dyDescent="0.25">
      <c r="A13462" s="5"/>
      <c r="B13462" s="5"/>
      <c r="C13462" s="5"/>
    </row>
    <row r="13463" spans="1:3" x14ac:dyDescent="0.25">
      <c r="A13463" s="5"/>
      <c r="B13463" s="5"/>
      <c r="C13463" s="5"/>
    </row>
    <row r="13464" spans="1:3" x14ac:dyDescent="0.25">
      <c r="A13464" s="5"/>
      <c r="B13464" s="5"/>
      <c r="C13464" s="5"/>
    </row>
    <row r="13465" spans="1:3" x14ac:dyDescent="0.25">
      <c r="A13465" s="5"/>
      <c r="B13465" s="5"/>
      <c r="C13465" s="5"/>
    </row>
    <row r="13466" spans="1:3" x14ac:dyDescent="0.25">
      <c r="A13466" s="5"/>
      <c r="B13466" s="5"/>
      <c r="C13466" s="5"/>
    </row>
    <row r="13467" spans="1:3" x14ac:dyDescent="0.25">
      <c r="A13467" s="5"/>
      <c r="B13467" s="5"/>
      <c r="C13467" s="5"/>
    </row>
    <row r="13468" spans="1:3" x14ac:dyDescent="0.25">
      <c r="A13468" s="5"/>
      <c r="B13468" s="5"/>
      <c r="C13468" s="5"/>
    </row>
    <row r="13469" spans="1:3" x14ac:dyDescent="0.25">
      <c r="A13469" s="5"/>
      <c r="B13469" s="5"/>
      <c r="C13469" s="5"/>
    </row>
    <row r="13470" spans="1:3" x14ac:dyDescent="0.25">
      <c r="A13470" s="5"/>
      <c r="B13470" s="5"/>
      <c r="C13470" s="5"/>
    </row>
    <row r="13471" spans="1:3" x14ac:dyDescent="0.25">
      <c r="A13471" s="5"/>
      <c r="B13471" s="5"/>
      <c r="C13471" s="5"/>
    </row>
    <row r="13472" spans="1:3" x14ac:dyDescent="0.25">
      <c r="A13472" s="5"/>
      <c r="B13472" s="5"/>
      <c r="C13472" s="5"/>
    </row>
    <row r="13473" spans="1:3" x14ac:dyDescent="0.25">
      <c r="A13473" s="5"/>
      <c r="B13473" s="5"/>
      <c r="C13473" s="5"/>
    </row>
    <row r="13474" spans="1:3" x14ac:dyDescent="0.25">
      <c r="A13474" s="5"/>
      <c r="B13474" s="5"/>
      <c r="C13474" s="5"/>
    </row>
    <row r="13475" spans="1:3" x14ac:dyDescent="0.25">
      <c r="A13475" s="5"/>
      <c r="B13475" s="5"/>
      <c r="C13475" s="5"/>
    </row>
    <row r="13476" spans="1:3" x14ac:dyDescent="0.25">
      <c r="A13476" s="5"/>
      <c r="B13476" s="5"/>
      <c r="C13476" s="5"/>
    </row>
    <row r="13477" spans="1:3" x14ac:dyDescent="0.25">
      <c r="A13477" s="5"/>
      <c r="B13477" s="5"/>
      <c r="C13477" s="5"/>
    </row>
    <row r="13478" spans="1:3" x14ac:dyDescent="0.25">
      <c r="A13478" s="5"/>
      <c r="B13478" s="5"/>
      <c r="C13478" s="5"/>
    </row>
    <row r="13479" spans="1:3" x14ac:dyDescent="0.25">
      <c r="A13479" s="5"/>
      <c r="B13479" s="5"/>
      <c r="C13479" s="5"/>
    </row>
    <row r="13480" spans="1:3" x14ac:dyDescent="0.25">
      <c r="A13480" s="5"/>
      <c r="B13480" s="5"/>
      <c r="C13480" s="5"/>
    </row>
    <row r="13481" spans="1:3" x14ac:dyDescent="0.25">
      <c r="A13481" s="5"/>
      <c r="B13481" s="5"/>
      <c r="C13481" s="5"/>
    </row>
    <row r="13482" spans="1:3" x14ac:dyDescent="0.25">
      <c r="A13482" s="5"/>
      <c r="B13482" s="5"/>
      <c r="C13482" s="5"/>
    </row>
    <row r="13483" spans="1:3" x14ac:dyDescent="0.25">
      <c r="A13483" s="5"/>
      <c r="B13483" s="5"/>
      <c r="C13483" s="5"/>
    </row>
    <row r="13484" spans="1:3" x14ac:dyDescent="0.25">
      <c r="A13484" s="5"/>
      <c r="B13484" s="5"/>
      <c r="C13484" s="5"/>
    </row>
    <row r="13485" spans="1:3" x14ac:dyDescent="0.25">
      <c r="A13485" s="5"/>
      <c r="B13485" s="5"/>
      <c r="C13485" s="5"/>
    </row>
    <row r="13486" spans="1:3" x14ac:dyDescent="0.25">
      <c r="A13486" s="5"/>
      <c r="B13486" s="5"/>
      <c r="C13486" s="5"/>
    </row>
    <row r="13487" spans="1:3" x14ac:dyDescent="0.25">
      <c r="A13487" s="5"/>
      <c r="B13487" s="5"/>
      <c r="C13487" s="5"/>
    </row>
    <row r="13488" spans="1:3" x14ac:dyDescent="0.25">
      <c r="A13488" s="5"/>
      <c r="B13488" s="5"/>
      <c r="C13488" s="5"/>
    </row>
    <row r="13489" spans="1:3" x14ac:dyDescent="0.25">
      <c r="A13489" s="5"/>
      <c r="B13489" s="5"/>
      <c r="C13489" s="5"/>
    </row>
    <row r="13490" spans="1:3" x14ac:dyDescent="0.25">
      <c r="A13490" s="5"/>
      <c r="B13490" s="5"/>
      <c r="C13490" s="5"/>
    </row>
    <row r="13491" spans="1:3" x14ac:dyDescent="0.25">
      <c r="A13491" s="5"/>
      <c r="B13491" s="5"/>
      <c r="C13491" s="5"/>
    </row>
    <row r="13492" spans="1:3" x14ac:dyDescent="0.25">
      <c r="A13492" s="5"/>
      <c r="B13492" s="5"/>
      <c r="C13492" s="5"/>
    </row>
    <row r="13493" spans="1:3" x14ac:dyDescent="0.25">
      <c r="A13493" s="5"/>
      <c r="B13493" s="5"/>
      <c r="C13493" s="5"/>
    </row>
    <row r="13494" spans="1:3" x14ac:dyDescent="0.25">
      <c r="A13494" s="5"/>
      <c r="B13494" s="5"/>
      <c r="C13494" s="5"/>
    </row>
    <row r="13495" spans="1:3" x14ac:dyDescent="0.25">
      <c r="A13495" s="5"/>
      <c r="B13495" s="5"/>
      <c r="C13495" s="5"/>
    </row>
    <row r="13496" spans="1:3" x14ac:dyDescent="0.25">
      <c r="A13496" s="5"/>
      <c r="B13496" s="5"/>
      <c r="C13496" s="5"/>
    </row>
    <row r="13497" spans="1:3" x14ac:dyDescent="0.25">
      <c r="A13497" s="5"/>
      <c r="B13497" s="5"/>
      <c r="C13497" s="5"/>
    </row>
    <row r="13498" spans="1:3" x14ac:dyDescent="0.25">
      <c r="A13498" s="5"/>
      <c r="B13498" s="5"/>
      <c r="C13498" s="5"/>
    </row>
    <row r="13499" spans="1:3" x14ac:dyDescent="0.25">
      <c r="A13499" s="5"/>
      <c r="B13499" s="5"/>
      <c r="C13499" s="5"/>
    </row>
    <row r="13500" spans="1:3" x14ac:dyDescent="0.25">
      <c r="A13500" s="5"/>
      <c r="B13500" s="5"/>
      <c r="C13500" s="5"/>
    </row>
    <row r="13501" spans="1:3" x14ac:dyDescent="0.25">
      <c r="A13501" s="5"/>
      <c r="B13501" s="5"/>
      <c r="C13501" s="5"/>
    </row>
    <row r="13502" spans="1:3" x14ac:dyDescent="0.25">
      <c r="A13502" s="5"/>
      <c r="B13502" s="5"/>
      <c r="C13502" s="5"/>
    </row>
    <row r="13503" spans="1:3" x14ac:dyDescent="0.25">
      <c r="A13503" s="5"/>
      <c r="B13503" s="5"/>
      <c r="C13503" s="5"/>
    </row>
    <row r="13504" spans="1:3" x14ac:dyDescent="0.25">
      <c r="A13504" s="5"/>
      <c r="B13504" s="5"/>
      <c r="C13504" s="5"/>
    </row>
    <row r="13505" spans="1:3" x14ac:dyDescent="0.25">
      <c r="A13505" s="5"/>
      <c r="B13505" s="5"/>
      <c r="C13505" s="5"/>
    </row>
    <row r="13506" spans="1:3" x14ac:dyDescent="0.25">
      <c r="A13506" s="5"/>
      <c r="B13506" s="5"/>
      <c r="C13506" s="5"/>
    </row>
    <row r="13507" spans="1:3" x14ac:dyDescent="0.25">
      <c r="A13507" s="5"/>
      <c r="B13507" s="5"/>
      <c r="C13507" s="5"/>
    </row>
    <row r="13508" spans="1:3" x14ac:dyDescent="0.25">
      <c r="A13508" s="5"/>
      <c r="B13508" s="5"/>
      <c r="C13508" s="5"/>
    </row>
    <row r="13509" spans="1:3" x14ac:dyDescent="0.25">
      <c r="A13509" s="5"/>
      <c r="B13509" s="5"/>
      <c r="C13509" s="5"/>
    </row>
    <row r="13510" spans="1:3" x14ac:dyDescent="0.25">
      <c r="A13510" s="5"/>
      <c r="B13510" s="5"/>
      <c r="C13510" s="5"/>
    </row>
    <row r="13511" spans="1:3" x14ac:dyDescent="0.25">
      <c r="A13511" s="5"/>
      <c r="B13511" s="5"/>
      <c r="C13511" s="5"/>
    </row>
    <row r="13512" spans="1:3" x14ac:dyDescent="0.25">
      <c r="A13512" s="5"/>
      <c r="B13512" s="5"/>
      <c r="C13512" s="5"/>
    </row>
    <row r="13513" spans="1:3" x14ac:dyDescent="0.25">
      <c r="A13513" s="5"/>
      <c r="B13513" s="5"/>
      <c r="C13513" s="5"/>
    </row>
    <row r="13514" spans="1:3" x14ac:dyDescent="0.25">
      <c r="A13514" s="5"/>
      <c r="B13514" s="5"/>
      <c r="C13514" s="5"/>
    </row>
    <row r="13515" spans="1:3" x14ac:dyDescent="0.25">
      <c r="A13515" s="5"/>
      <c r="B13515" s="5"/>
      <c r="C13515" s="5"/>
    </row>
    <row r="13516" spans="1:3" x14ac:dyDescent="0.25">
      <c r="A13516" s="5"/>
      <c r="B13516" s="5"/>
      <c r="C13516" s="5"/>
    </row>
    <row r="13517" spans="1:3" x14ac:dyDescent="0.25">
      <c r="A13517" s="5"/>
      <c r="B13517" s="5"/>
      <c r="C13517" s="5"/>
    </row>
    <row r="13518" spans="1:3" x14ac:dyDescent="0.25">
      <c r="A13518" s="5"/>
      <c r="B13518" s="5"/>
      <c r="C13518" s="5"/>
    </row>
    <row r="13519" spans="1:3" x14ac:dyDescent="0.25">
      <c r="A13519" s="5"/>
      <c r="B13519" s="5"/>
      <c r="C13519" s="5"/>
    </row>
    <row r="13520" spans="1:3" x14ac:dyDescent="0.25">
      <c r="A13520" s="5"/>
      <c r="B13520" s="5"/>
      <c r="C13520" s="5"/>
    </row>
    <row r="13521" spans="1:3" x14ac:dyDescent="0.25">
      <c r="A13521" s="5"/>
      <c r="B13521" s="5"/>
      <c r="C13521" s="5"/>
    </row>
    <row r="13522" spans="1:3" x14ac:dyDescent="0.25">
      <c r="A13522" s="5"/>
      <c r="B13522" s="5"/>
      <c r="C13522" s="5"/>
    </row>
    <row r="13523" spans="1:3" x14ac:dyDescent="0.25">
      <c r="A13523" s="5"/>
      <c r="B13523" s="5"/>
      <c r="C13523" s="5"/>
    </row>
    <row r="13524" spans="1:3" x14ac:dyDescent="0.25">
      <c r="A13524" s="5"/>
      <c r="B13524" s="5"/>
      <c r="C13524" s="5"/>
    </row>
    <row r="13525" spans="1:3" x14ac:dyDescent="0.25">
      <c r="A13525" s="5"/>
      <c r="B13525" s="5"/>
      <c r="C13525" s="5"/>
    </row>
    <row r="13526" spans="1:3" x14ac:dyDescent="0.25">
      <c r="A13526" s="5"/>
      <c r="B13526" s="5"/>
      <c r="C13526" s="5"/>
    </row>
    <row r="13527" spans="1:3" x14ac:dyDescent="0.25">
      <c r="A13527" s="5"/>
      <c r="B13527" s="5"/>
      <c r="C13527" s="5"/>
    </row>
    <row r="13528" spans="1:3" x14ac:dyDescent="0.25">
      <c r="A13528" s="5"/>
      <c r="B13528" s="5"/>
      <c r="C13528" s="5"/>
    </row>
    <row r="13529" spans="1:3" x14ac:dyDescent="0.25">
      <c r="A13529" s="5"/>
      <c r="B13529" s="5"/>
      <c r="C13529" s="5"/>
    </row>
    <row r="13530" spans="1:3" x14ac:dyDescent="0.25">
      <c r="A13530" s="5"/>
      <c r="B13530" s="5"/>
      <c r="C13530" s="5"/>
    </row>
    <row r="13531" spans="1:3" x14ac:dyDescent="0.25">
      <c r="A13531" s="5"/>
      <c r="B13531" s="5"/>
      <c r="C13531" s="5"/>
    </row>
    <row r="13532" spans="1:3" x14ac:dyDescent="0.25">
      <c r="A13532" s="5"/>
      <c r="B13532" s="5"/>
      <c r="C13532" s="5"/>
    </row>
    <row r="13533" spans="1:3" x14ac:dyDescent="0.25">
      <c r="A13533" s="5"/>
      <c r="B13533" s="5"/>
      <c r="C13533" s="5"/>
    </row>
    <row r="13534" spans="1:3" x14ac:dyDescent="0.25">
      <c r="A13534" s="5"/>
      <c r="B13534" s="5"/>
      <c r="C13534" s="5"/>
    </row>
    <row r="13535" spans="1:3" x14ac:dyDescent="0.25">
      <c r="A13535" s="5"/>
      <c r="B13535" s="5"/>
      <c r="C13535" s="5"/>
    </row>
    <row r="13536" spans="1:3" x14ac:dyDescent="0.25">
      <c r="A13536" s="5"/>
      <c r="B13536" s="5"/>
      <c r="C13536" s="5"/>
    </row>
    <row r="13537" spans="1:3" x14ac:dyDescent="0.25">
      <c r="A13537" s="5"/>
      <c r="B13537" s="5"/>
      <c r="C13537" s="5"/>
    </row>
    <row r="13538" spans="1:3" x14ac:dyDescent="0.25">
      <c r="A13538" s="5"/>
      <c r="B13538" s="5"/>
      <c r="C13538" s="5"/>
    </row>
    <row r="13539" spans="1:3" x14ac:dyDescent="0.25">
      <c r="A13539" s="5"/>
      <c r="B13539" s="5"/>
      <c r="C13539" s="5"/>
    </row>
    <row r="13540" spans="1:3" x14ac:dyDescent="0.25">
      <c r="A13540" s="5"/>
      <c r="B13540" s="5"/>
      <c r="C13540" s="5"/>
    </row>
    <row r="13541" spans="1:3" x14ac:dyDescent="0.25">
      <c r="A13541" s="5"/>
      <c r="B13541" s="5"/>
      <c r="C13541" s="5"/>
    </row>
    <row r="13542" spans="1:3" x14ac:dyDescent="0.25">
      <c r="A13542" s="5"/>
      <c r="B13542" s="5"/>
      <c r="C13542" s="5"/>
    </row>
    <row r="13543" spans="1:3" x14ac:dyDescent="0.25">
      <c r="A13543" s="5"/>
      <c r="B13543" s="5"/>
      <c r="C13543" s="5"/>
    </row>
    <row r="13544" spans="1:3" x14ac:dyDescent="0.25">
      <c r="A13544" s="5"/>
      <c r="B13544" s="5"/>
      <c r="C13544" s="5"/>
    </row>
    <row r="13545" spans="1:3" x14ac:dyDescent="0.25">
      <c r="A13545" s="5"/>
      <c r="B13545" s="5"/>
      <c r="C13545" s="5"/>
    </row>
    <row r="13546" spans="1:3" x14ac:dyDescent="0.25">
      <c r="A13546" s="5"/>
      <c r="B13546" s="5"/>
      <c r="C13546" s="5"/>
    </row>
    <row r="13547" spans="1:3" x14ac:dyDescent="0.25">
      <c r="A13547" s="5"/>
      <c r="B13547" s="5"/>
      <c r="C13547" s="5"/>
    </row>
    <row r="13548" spans="1:3" x14ac:dyDescent="0.25">
      <c r="A13548" s="5"/>
      <c r="B13548" s="5"/>
      <c r="C13548" s="5"/>
    </row>
    <row r="13549" spans="1:3" x14ac:dyDescent="0.25">
      <c r="A13549" s="5"/>
      <c r="B13549" s="5"/>
      <c r="C13549" s="5"/>
    </row>
    <row r="13550" spans="1:3" x14ac:dyDescent="0.25">
      <c r="A13550" s="5"/>
      <c r="B13550" s="5"/>
      <c r="C13550" s="5"/>
    </row>
    <row r="13551" spans="1:3" x14ac:dyDescent="0.25">
      <c r="A13551" s="5"/>
      <c r="B13551" s="5"/>
      <c r="C13551" s="5"/>
    </row>
    <row r="13552" spans="1:3" x14ac:dyDescent="0.25">
      <c r="A13552" s="5"/>
      <c r="B13552" s="5"/>
      <c r="C13552" s="5"/>
    </row>
    <row r="13553" spans="1:3" x14ac:dyDescent="0.25">
      <c r="A13553" s="5"/>
      <c r="B13553" s="5"/>
      <c r="C13553" s="5"/>
    </row>
    <row r="13554" spans="1:3" x14ac:dyDescent="0.25">
      <c r="A13554" s="5"/>
      <c r="B13554" s="5"/>
      <c r="C13554" s="5"/>
    </row>
    <row r="13555" spans="1:3" x14ac:dyDescent="0.25">
      <c r="A13555" s="5"/>
      <c r="B13555" s="5"/>
      <c r="C13555" s="5"/>
    </row>
    <row r="13556" spans="1:3" x14ac:dyDescent="0.25">
      <c r="A13556" s="5"/>
      <c r="B13556" s="5"/>
      <c r="C13556" s="5"/>
    </row>
    <row r="13557" spans="1:3" x14ac:dyDescent="0.25">
      <c r="A13557" s="5"/>
      <c r="B13557" s="5"/>
      <c r="C13557" s="5"/>
    </row>
    <row r="13558" spans="1:3" x14ac:dyDescent="0.25">
      <c r="A13558" s="5"/>
      <c r="B13558" s="5"/>
      <c r="C13558" s="5"/>
    </row>
    <row r="13559" spans="1:3" x14ac:dyDescent="0.25">
      <c r="A13559" s="5"/>
      <c r="B13559" s="5"/>
      <c r="C13559" s="5"/>
    </row>
    <row r="13560" spans="1:3" x14ac:dyDescent="0.25">
      <c r="A13560" s="5"/>
      <c r="B13560" s="5"/>
      <c r="C13560" s="5"/>
    </row>
    <row r="13561" spans="1:3" x14ac:dyDescent="0.25">
      <c r="A13561" s="5"/>
      <c r="B13561" s="5"/>
      <c r="C13561" s="5"/>
    </row>
    <row r="13562" spans="1:3" x14ac:dyDescent="0.25">
      <c r="A13562" s="5"/>
      <c r="B13562" s="5"/>
      <c r="C13562" s="5"/>
    </row>
    <row r="13563" spans="1:3" x14ac:dyDescent="0.25">
      <c r="A13563" s="5"/>
      <c r="B13563" s="5"/>
      <c r="C13563" s="5"/>
    </row>
    <row r="13564" spans="1:3" x14ac:dyDescent="0.25">
      <c r="A13564" s="5"/>
      <c r="B13564" s="5"/>
      <c r="C13564" s="5"/>
    </row>
    <row r="13565" spans="1:3" x14ac:dyDescent="0.25">
      <c r="A13565" s="5"/>
      <c r="B13565" s="5"/>
      <c r="C13565" s="5"/>
    </row>
    <row r="13566" spans="1:3" x14ac:dyDescent="0.25">
      <c r="A13566" s="5"/>
      <c r="B13566" s="5"/>
      <c r="C13566" s="5"/>
    </row>
    <row r="13567" spans="1:3" x14ac:dyDescent="0.25">
      <c r="A13567" s="5"/>
      <c r="B13567" s="5"/>
      <c r="C13567" s="5"/>
    </row>
    <row r="13568" spans="1:3" x14ac:dyDescent="0.25">
      <c r="A13568" s="5"/>
      <c r="B13568" s="5"/>
      <c r="C13568" s="5"/>
    </row>
    <row r="13569" spans="1:3" x14ac:dyDescent="0.25">
      <c r="A13569" s="5"/>
      <c r="B13569" s="5"/>
      <c r="C13569" s="5"/>
    </row>
    <row r="13570" spans="1:3" x14ac:dyDescent="0.25">
      <c r="A13570" s="5"/>
      <c r="B13570" s="5"/>
      <c r="C13570" s="5"/>
    </row>
    <row r="13571" spans="1:3" x14ac:dyDescent="0.25">
      <c r="A13571" s="5"/>
      <c r="B13571" s="5"/>
      <c r="C13571" s="5"/>
    </row>
    <row r="13572" spans="1:3" x14ac:dyDescent="0.25">
      <c r="A13572" s="5"/>
      <c r="B13572" s="5"/>
      <c r="C13572" s="5"/>
    </row>
    <row r="13573" spans="1:3" x14ac:dyDescent="0.25">
      <c r="A13573" s="5"/>
      <c r="B13573" s="5"/>
      <c r="C13573" s="5"/>
    </row>
    <row r="13574" spans="1:3" x14ac:dyDescent="0.25">
      <c r="A13574" s="5"/>
      <c r="B13574" s="5"/>
      <c r="C13574" s="5"/>
    </row>
    <row r="13575" spans="1:3" x14ac:dyDescent="0.25">
      <c r="A13575" s="5"/>
      <c r="B13575" s="5"/>
      <c r="C13575" s="5"/>
    </row>
    <row r="13576" spans="1:3" x14ac:dyDescent="0.25">
      <c r="A13576" s="5"/>
      <c r="B13576" s="5"/>
      <c r="C13576" s="5"/>
    </row>
    <row r="13577" spans="1:3" x14ac:dyDescent="0.25">
      <c r="A13577" s="5"/>
      <c r="B13577" s="5"/>
      <c r="C13577" s="5"/>
    </row>
    <row r="13578" spans="1:3" x14ac:dyDescent="0.25">
      <c r="A13578" s="5"/>
      <c r="B13578" s="5"/>
      <c r="C13578" s="5"/>
    </row>
    <row r="13579" spans="1:3" x14ac:dyDescent="0.25">
      <c r="A13579" s="5"/>
      <c r="B13579" s="5"/>
      <c r="C13579" s="5"/>
    </row>
    <row r="13580" spans="1:3" x14ac:dyDescent="0.25">
      <c r="A13580" s="5"/>
      <c r="B13580" s="5"/>
      <c r="C13580" s="5"/>
    </row>
    <row r="13581" spans="1:3" x14ac:dyDescent="0.25">
      <c r="A13581" s="5"/>
      <c r="B13581" s="5"/>
      <c r="C13581" s="5"/>
    </row>
    <row r="13582" spans="1:3" x14ac:dyDescent="0.25">
      <c r="A13582" s="5"/>
      <c r="B13582" s="5"/>
      <c r="C13582" s="5"/>
    </row>
    <row r="13583" spans="1:3" x14ac:dyDescent="0.25">
      <c r="A13583" s="5"/>
      <c r="B13583" s="5"/>
      <c r="C13583" s="5"/>
    </row>
    <row r="13584" spans="1:3" x14ac:dyDescent="0.25">
      <c r="A13584" s="5"/>
      <c r="B13584" s="5"/>
      <c r="C13584" s="5"/>
    </row>
    <row r="13585" spans="1:3" x14ac:dyDescent="0.25">
      <c r="A13585" s="5"/>
      <c r="B13585" s="5"/>
      <c r="C13585" s="5"/>
    </row>
    <row r="13586" spans="1:3" x14ac:dyDescent="0.25">
      <c r="A13586" s="5"/>
      <c r="B13586" s="5"/>
      <c r="C13586" s="5"/>
    </row>
    <row r="13587" spans="1:3" x14ac:dyDescent="0.25">
      <c r="A13587" s="5"/>
      <c r="B13587" s="5"/>
      <c r="C13587" s="5"/>
    </row>
    <row r="13588" spans="1:3" x14ac:dyDescent="0.25">
      <c r="A13588" s="5"/>
      <c r="B13588" s="5"/>
      <c r="C13588" s="5"/>
    </row>
    <row r="13589" spans="1:3" x14ac:dyDescent="0.25">
      <c r="A13589" s="5"/>
      <c r="B13589" s="5"/>
      <c r="C13589" s="5"/>
    </row>
    <row r="13590" spans="1:3" x14ac:dyDescent="0.25">
      <c r="A13590" s="5"/>
      <c r="B13590" s="5"/>
      <c r="C13590" s="5"/>
    </row>
    <row r="13591" spans="1:3" x14ac:dyDescent="0.25">
      <c r="A13591" s="5"/>
      <c r="B13591" s="5"/>
      <c r="C13591" s="5"/>
    </row>
    <row r="13592" spans="1:3" x14ac:dyDescent="0.25">
      <c r="A13592" s="5"/>
      <c r="B13592" s="5"/>
      <c r="C13592" s="5"/>
    </row>
    <row r="13593" spans="1:3" x14ac:dyDescent="0.25">
      <c r="A13593" s="5"/>
      <c r="B13593" s="5"/>
      <c r="C13593" s="5"/>
    </row>
    <row r="13594" spans="1:3" x14ac:dyDescent="0.25">
      <c r="A13594" s="5"/>
      <c r="B13594" s="5"/>
      <c r="C13594" s="5"/>
    </row>
    <row r="13595" spans="1:3" x14ac:dyDescent="0.25">
      <c r="A13595" s="5"/>
      <c r="B13595" s="5"/>
      <c r="C13595" s="5"/>
    </row>
    <row r="13596" spans="1:3" x14ac:dyDescent="0.25">
      <c r="A13596" s="5"/>
      <c r="B13596" s="5"/>
      <c r="C13596" s="5"/>
    </row>
    <row r="13597" spans="1:3" x14ac:dyDescent="0.25">
      <c r="A13597" s="5"/>
      <c r="B13597" s="5"/>
      <c r="C13597" s="5"/>
    </row>
    <row r="13598" spans="1:3" x14ac:dyDescent="0.25">
      <c r="A13598" s="5"/>
      <c r="B13598" s="5"/>
      <c r="C13598" s="5"/>
    </row>
    <row r="13599" spans="1:3" x14ac:dyDescent="0.25">
      <c r="A13599" s="5"/>
      <c r="B13599" s="5"/>
      <c r="C13599" s="5"/>
    </row>
    <row r="13600" spans="1:3" x14ac:dyDescent="0.25">
      <c r="A13600" s="5"/>
      <c r="B13600" s="5"/>
      <c r="C13600" s="5"/>
    </row>
    <row r="13601" spans="1:3" x14ac:dyDescent="0.25">
      <c r="A13601" s="5"/>
      <c r="B13601" s="5"/>
      <c r="C13601" s="5"/>
    </row>
    <row r="13602" spans="1:3" x14ac:dyDescent="0.25">
      <c r="A13602" s="5"/>
      <c r="B13602" s="5"/>
      <c r="C13602" s="5"/>
    </row>
    <row r="13603" spans="1:3" x14ac:dyDescent="0.25">
      <c r="A13603" s="5"/>
      <c r="B13603" s="5"/>
      <c r="C13603" s="5"/>
    </row>
    <row r="13604" spans="1:3" x14ac:dyDescent="0.25">
      <c r="A13604" s="5"/>
      <c r="B13604" s="5"/>
      <c r="C13604" s="5"/>
    </row>
    <row r="13605" spans="1:3" x14ac:dyDescent="0.25">
      <c r="A13605" s="5"/>
      <c r="B13605" s="5"/>
      <c r="C13605" s="5"/>
    </row>
    <row r="13606" spans="1:3" x14ac:dyDescent="0.25">
      <c r="A13606" s="5"/>
      <c r="B13606" s="5"/>
      <c r="C13606" s="5"/>
    </row>
    <row r="13607" spans="1:3" x14ac:dyDescent="0.25">
      <c r="A13607" s="5"/>
      <c r="B13607" s="5"/>
      <c r="C13607" s="5"/>
    </row>
    <row r="13608" spans="1:3" x14ac:dyDescent="0.25">
      <c r="A13608" s="5"/>
      <c r="B13608" s="5"/>
      <c r="C13608" s="5"/>
    </row>
    <row r="13609" spans="1:3" x14ac:dyDescent="0.25">
      <c r="A13609" s="5"/>
      <c r="B13609" s="5"/>
      <c r="C13609" s="5"/>
    </row>
    <row r="13610" spans="1:3" x14ac:dyDescent="0.25">
      <c r="A13610" s="5"/>
      <c r="B13610" s="5"/>
      <c r="C13610" s="5"/>
    </row>
    <row r="13611" spans="1:3" x14ac:dyDescent="0.25">
      <c r="A13611" s="5"/>
      <c r="B13611" s="5"/>
      <c r="C13611" s="5"/>
    </row>
    <row r="13612" spans="1:3" x14ac:dyDescent="0.25">
      <c r="A13612" s="5"/>
      <c r="B13612" s="5"/>
      <c r="C13612" s="5"/>
    </row>
    <row r="13613" spans="1:3" x14ac:dyDescent="0.25">
      <c r="A13613" s="5"/>
      <c r="B13613" s="5"/>
      <c r="C13613" s="5"/>
    </row>
    <row r="13614" spans="1:3" x14ac:dyDescent="0.25">
      <c r="A13614" s="5"/>
      <c r="B13614" s="5"/>
      <c r="C13614" s="5"/>
    </row>
    <row r="13615" spans="1:3" x14ac:dyDescent="0.25">
      <c r="A13615" s="5"/>
      <c r="B13615" s="5"/>
      <c r="C13615" s="5"/>
    </row>
    <row r="13616" spans="1:3" x14ac:dyDescent="0.25">
      <c r="A13616" s="5"/>
      <c r="B13616" s="5"/>
      <c r="C13616" s="5"/>
    </row>
    <row r="13617" spans="1:3" x14ac:dyDescent="0.25">
      <c r="A13617" s="5"/>
      <c r="B13617" s="5"/>
      <c r="C13617" s="5"/>
    </row>
    <row r="13618" spans="1:3" x14ac:dyDescent="0.25">
      <c r="A13618" s="5"/>
      <c r="B13618" s="5"/>
      <c r="C13618" s="5"/>
    </row>
    <row r="13619" spans="1:3" x14ac:dyDescent="0.25">
      <c r="A13619" s="5"/>
      <c r="B13619" s="5"/>
      <c r="C13619" s="5"/>
    </row>
    <row r="13620" spans="1:3" x14ac:dyDescent="0.25">
      <c r="A13620" s="5"/>
      <c r="B13620" s="5"/>
      <c r="C13620" s="5"/>
    </row>
    <row r="13621" spans="1:3" x14ac:dyDescent="0.25">
      <c r="A13621" s="5"/>
      <c r="B13621" s="5"/>
      <c r="C13621" s="5"/>
    </row>
    <row r="13622" spans="1:3" x14ac:dyDescent="0.25">
      <c r="A13622" s="5"/>
      <c r="B13622" s="5"/>
      <c r="C13622" s="5"/>
    </row>
    <row r="13623" spans="1:3" x14ac:dyDescent="0.25">
      <c r="A13623" s="5"/>
      <c r="B13623" s="5"/>
      <c r="C13623" s="5"/>
    </row>
    <row r="13624" spans="1:3" x14ac:dyDescent="0.25">
      <c r="A13624" s="5"/>
      <c r="B13624" s="5"/>
      <c r="C13624" s="5"/>
    </row>
    <row r="13625" spans="1:3" x14ac:dyDescent="0.25">
      <c r="A13625" s="5"/>
      <c r="B13625" s="5"/>
      <c r="C13625" s="5"/>
    </row>
    <row r="13626" spans="1:3" x14ac:dyDescent="0.25">
      <c r="A13626" s="5"/>
      <c r="B13626" s="5"/>
      <c r="C13626" s="5"/>
    </row>
    <row r="13627" spans="1:3" x14ac:dyDescent="0.25">
      <c r="A13627" s="5"/>
      <c r="B13627" s="5"/>
      <c r="C13627" s="5"/>
    </row>
    <row r="13628" spans="1:3" x14ac:dyDescent="0.25">
      <c r="A13628" s="5"/>
      <c r="B13628" s="5"/>
      <c r="C13628" s="5"/>
    </row>
    <row r="13629" spans="1:3" x14ac:dyDescent="0.25">
      <c r="A13629" s="5"/>
      <c r="B13629" s="5"/>
      <c r="C13629" s="5"/>
    </row>
    <row r="13630" spans="1:3" x14ac:dyDescent="0.25">
      <c r="A13630" s="5"/>
      <c r="B13630" s="5"/>
      <c r="C13630" s="5"/>
    </row>
    <row r="13631" spans="1:3" x14ac:dyDescent="0.25">
      <c r="A13631" s="5"/>
      <c r="B13631" s="5"/>
      <c r="C13631" s="5"/>
    </row>
    <row r="13632" spans="1:3" x14ac:dyDescent="0.25">
      <c r="A13632" s="5"/>
      <c r="B13632" s="5"/>
      <c r="C13632" s="5"/>
    </row>
    <row r="13633" spans="1:3" x14ac:dyDescent="0.25">
      <c r="A13633" s="5"/>
      <c r="B13633" s="5"/>
      <c r="C13633" s="5"/>
    </row>
    <row r="13634" spans="1:3" x14ac:dyDescent="0.25">
      <c r="A13634" s="5"/>
      <c r="B13634" s="5"/>
      <c r="C13634" s="5"/>
    </row>
    <row r="13635" spans="1:3" x14ac:dyDescent="0.25">
      <c r="A13635" s="5"/>
      <c r="B13635" s="5"/>
      <c r="C13635" s="5"/>
    </row>
    <row r="13636" spans="1:3" x14ac:dyDescent="0.25">
      <c r="A13636" s="5"/>
      <c r="B13636" s="5"/>
      <c r="C13636" s="5"/>
    </row>
    <row r="13637" spans="1:3" x14ac:dyDescent="0.25">
      <c r="A13637" s="5"/>
      <c r="B13637" s="5"/>
      <c r="C13637" s="5"/>
    </row>
    <row r="13638" spans="1:3" x14ac:dyDescent="0.25">
      <c r="A13638" s="5"/>
      <c r="B13638" s="5"/>
      <c r="C13638" s="5"/>
    </row>
    <row r="13639" spans="1:3" x14ac:dyDescent="0.25">
      <c r="A13639" s="5"/>
      <c r="B13639" s="5"/>
      <c r="C13639" s="5"/>
    </row>
    <row r="13640" spans="1:3" x14ac:dyDescent="0.25">
      <c r="A13640" s="5"/>
      <c r="B13640" s="5"/>
      <c r="C13640" s="5"/>
    </row>
    <row r="13641" spans="1:3" x14ac:dyDescent="0.25">
      <c r="A13641" s="5"/>
      <c r="B13641" s="5"/>
      <c r="C13641" s="5"/>
    </row>
    <row r="13642" spans="1:3" x14ac:dyDescent="0.25">
      <c r="A13642" s="5"/>
      <c r="B13642" s="5"/>
      <c r="C13642" s="5"/>
    </row>
    <row r="13643" spans="1:3" x14ac:dyDescent="0.25">
      <c r="A13643" s="5"/>
      <c r="B13643" s="5"/>
      <c r="C13643" s="5"/>
    </row>
    <row r="13644" spans="1:3" x14ac:dyDescent="0.25">
      <c r="A13644" s="5"/>
      <c r="B13644" s="5"/>
      <c r="C13644" s="5"/>
    </row>
    <row r="13645" spans="1:3" x14ac:dyDescent="0.25">
      <c r="A13645" s="5"/>
      <c r="B13645" s="5"/>
      <c r="C13645" s="5"/>
    </row>
    <row r="13646" spans="1:3" x14ac:dyDescent="0.25">
      <c r="A13646" s="5"/>
      <c r="B13646" s="5"/>
      <c r="C13646" s="5"/>
    </row>
    <row r="13647" spans="1:3" x14ac:dyDescent="0.25">
      <c r="A13647" s="5"/>
      <c r="B13647" s="5"/>
      <c r="C13647" s="5"/>
    </row>
    <row r="13648" spans="1:3" x14ac:dyDescent="0.25">
      <c r="A13648" s="5"/>
      <c r="B13648" s="5"/>
      <c r="C13648" s="5"/>
    </row>
    <row r="13649" spans="1:3" x14ac:dyDescent="0.25">
      <c r="A13649" s="5"/>
      <c r="B13649" s="5"/>
      <c r="C13649" s="5"/>
    </row>
    <row r="13650" spans="1:3" x14ac:dyDescent="0.25">
      <c r="A13650" s="5"/>
      <c r="B13650" s="5"/>
      <c r="C13650" s="5"/>
    </row>
    <row r="13651" spans="1:3" x14ac:dyDescent="0.25">
      <c r="A13651" s="5"/>
      <c r="B13651" s="5"/>
      <c r="C13651" s="5"/>
    </row>
    <row r="13652" spans="1:3" x14ac:dyDescent="0.25">
      <c r="A13652" s="5"/>
      <c r="B13652" s="5"/>
      <c r="C13652" s="5"/>
    </row>
    <row r="13653" spans="1:3" x14ac:dyDescent="0.25">
      <c r="A13653" s="5"/>
      <c r="B13653" s="5"/>
      <c r="C13653" s="5"/>
    </row>
    <row r="13654" spans="1:3" x14ac:dyDescent="0.25">
      <c r="A13654" s="5"/>
      <c r="B13654" s="5"/>
      <c r="C13654" s="5"/>
    </row>
    <row r="13655" spans="1:3" x14ac:dyDescent="0.25">
      <c r="A13655" s="5"/>
      <c r="B13655" s="5"/>
      <c r="C13655" s="5"/>
    </row>
    <row r="13656" spans="1:3" x14ac:dyDescent="0.25">
      <c r="A13656" s="5"/>
      <c r="B13656" s="5"/>
      <c r="C13656" s="5"/>
    </row>
    <row r="13657" spans="1:3" x14ac:dyDescent="0.25">
      <c r="A13657" s="5"/>
      <c r="B13657" s="5"/>
      <c r="C13657" s="5"/>
    </row>
    <row r="13658" spans="1:3" x14ac:dyDescent="0.25">
      <c r="A13658" s="5"/>
      <c r="B13658" s="5"/>
      <c r="C13658" s="5"/>
    </row>
    <row r="13659" spans="1:3" x14ac:dyDescent="0.25">
      <c r="A13659" s="5"/>
      <c r="B13659" s="5"/>
      <c r="C13659" s="5"/>
    </row>
    <row r="13660" spans="1:3" x14ac:dyDescent="0.25">
      <c r="A13660" s="5"/>
      <c r="B13660" s="5"/>
      <c r="C13660" s="5"/>
    </row>
    <row r="13661" spans="1:3" x14ac:dyDescent="0.25">
      <c r="A13661" s="5"/>
      <c r="B13661" s="5"/>
      <c r="C13661" s="5"/>
    </row>
    <row r="13662" spans="1:3" x14ac:dyDescent="0.25">
      <c r="A13662" s="5"/>
      <c r="B13662" s="5"/>
      <c r="C13662" s="5"/>
    </row>
    <row r="13663" spans="1:3" x14ac:dyDescent="0.25">
      <c r="A13663" s="5"/>
      <c r="B13663" s="5"/>
      <c r="C13663" s="5"/>
    </row>
    <row r="13664" spans="1:3" x14ac:dyDescent="0.25">
      <c r="A13664" s="5"/>
      <c r="B13664" s="5"/>
      <c r="C13664" s="5"/>
    </row>
    <row r="13665" spans="1:3" x14ac:dyDescent="0.25">
      <c r="A13665" s="5"/>
      <c r="B13665" s="5"/>
      <c r="C13665" s="5"/>
    </row>
    <row r="13666" spans="1:3" x14ac:dyDescent="0.25">
      <c r="A13666" s="5"/>
      <c r="B13666" s="5"/>
      <c r="C13666" s="5"/>
    </row>
    <row r="13667" spans="1:3" x14ac:dyDescent="0.25">
      <c r="A13667" s="5"/>
      <c r="B13667" s="5"/>
      <c r="C13667" s="5"/>
    </row>
    <row r="13668" spans="1:3" x14ac:dyDescent="0.25">
      <c r="A13668" s="5"/>
      <c r="B13668" s="5"/>
      <c r="C13668" s="5"/>
    </row>
    <row r="13669" spans="1:3" x14ac:dyDescent="0.25">
      <c r="A13669" s="5"/>
      <c r="B13669" s="5"/>
      <c r="C13669" s="5"/>
    </row>
    <row r="13670" spans="1:3" x14ac:dyDescent="0.25">
      <c r="A13670" s="5"/>
      <c r="B13670" s="5"/>
      <c r="C13670" s="5"/>
    </row>
    <row r="13671" spans="1:3" x14ac:dyDescent="0.25">
      <c r="A13671" s="5"/>
      <c r="B13671" s="5"/>
      <c r="C13671" s="5"/>
    </row>
    <row r="13672" spans="1:3" x14ac:dyDescent="0.25">
      <c r="A13672" s="5"/>
      <c r="B13672" s="5"/>
      <c r="C13672" s="5"/>
    </row>
    <row r="13673" spans="1:3" x14ac:dyDescent="0.25">
      <c r="A13673" s="5"/>
      <c r="B13673" s="5"/>
      <c r="C13673" s="5"/>
    </row>
    <row r="13674" spans="1:3" x14ac:dyDescent="0.25">
      <c r="A13674" s="5"/>
      <c r="B13674" s="5"/>
      <c r="C13674" s="5"/>
    </row>
    <row r="13675" spans="1:3" x14ac:dyDescent="0.25">
      <c r="A13675" s="5"/>
      <c r="B13675" s="5"/>
      <c r="C13675" s="5"/>
    </row>
    <row r="13676" spans="1:3" x14ac:dyDescent="0.25">
      <c r="A13676" s="5"/>
      <c r="B13676" s="5"/>
      <c r="C13676" s="5"/>
    </row>
    <row r="13677" spans="1:3" x14ac:dyDescent="0.25">
      <c r="A13677" s="5"/>
      <c r="B13677" s="5"/>
      <c r="C13677" s="5"/>
    </row>
    <row r="13678" spans="1:3" x14ac:dyDescent="0.25">
      <c r="A13678" s="5"/>
      <c r="B13678" s="5"/>
      <c r="C13678" s="5"/>
    </row>
    <row r="13679" spans="1:3" x14ac:dyDescent="0.25">
      <c r="A13679" s="5"/>
      <c r="B13679" s="5"/>
      <c r="C13679" s="5"/>
    </row>
    <row r="13680" spans="1:3" x14ac:dyDescent="0.25">
      <c r="A13680" s="5"/>
      <c r="B13680" s="5"/>
      <c r="C13680" s="5"/>
    </row>
    <row r="13681" spans="1:3" x14ac:dyDescent="0.25">
      <c r="A13681" s="5"/>
      <c r="B13681" s="5"/>
      <c r="C13681" s="5"/>
    </row>
    <row r="13682" spans="1:3" x14ac:dyDescent="0.25">
      <c r="A13682" s="5"/>
      <c r="B13682" s="5"/>
      <c r="C13682" s="5"/>
    </row>
    <row r="13683" spans="1:3" x14ac:dyDescent="0.25">
      <c r="A13683" s="5"/>
      <c r="B13683" s="5"/>
      <c r="C13683" s="5"/>
    </row>
    <row r="13684" spans="1:3" x14ac:dyDescent="0.25">
      <c r="A13684" s="5"/>
      <c r="B13684" s="5"/>
      <c r="C13684" s="5"/>
    </row>
    <row r="13685" spans="1:3" x14ac:dyDescent="0.25">
      <c r="A13685" s="5"/>
      <c r="B13685" s="5"/>
      <c r="C13685" s="5"/>
    </row>
    <row r="13686" spans="1:3" x14ac:dyDescent="0.25">
      <c r="A13686" s="5"/>
      <c r="B13686" s="5"/>
      <c r="C13686" s="5"/>
    </row>
    <row r="13687" spans="1:3" x14ac:dyDescent="0.25">
      <c r="A13687" s="5"/>
      <c r="B13687" s="5"/>
      <c r="C13687" s="5"/>
    </row>
    <row r="13688" spans="1:3" x14ac:dyDescent="0.25">
      <c r="A13688" s="5"/>
      <c r="B13688" s="5"/>
      <c r="C13688" s="5"/>
    </row>
    <row r="13689" spans="1:3" x14ac:dyDescent="0.25">
      <c r="A13689" s="5"/>
      <c r="B13689" s="5"/>
      <c r="C13689" s="5"/>
    </row>
    <row r="13690" spans="1:3" x14ac:dyDescent="0.25">
      <c r="A13690" s="5"/>
      <c r="B13690" s="5"/>
      <c r="C13690" s="5"/>
    </row>
    <row r="13691" spans="1:3" x14ac:dyDescent="0.25">
      <c r="A13691" s="5"/>
      <c r="B13691" s="5"/>
      <c r="C13691" s="5"/>
    </row>
    <row r="13692" spans="1:3" x14ac:dyDescent="0.25">
      <c r="A13692" s="5"/>
      <c r="B13692" s="5"/>
      <c r="C13692" s="5"/>
    </row>
    <row r="13693" spans="1:3" x14ac:dyDescent="0.25">
      <c r="A13693" s="5"/>
      <c r="B13693" s="5"/>
      <c r="C13693" s="5"/>
    </row>
    <row r="13694" spans="1:3" x14ac:dyDescent="0.25">
      <c r="A13694" s="5"/>
      <c r="B13694" s="5"/>
      <c r="C13694" s="5"/>
    </row>
    <row r="13695" spans="1:3" x14ac:dyDescent="0.25">
      <c r="A13695" s="5"/>
      <c r="B13695" s="5"/>
      <c r="C13695" s="5"/>
    </row>
    <row r="13696" spans="1:3" x14ac:dyDescent="0.25">
      <c r="A13696" s="5"/>
      <c r="B13696" s="5"/>
      <c r="C13696" s="5"/>
    </row>
    <row r="13697" spans="1:3" x14ac:dyDescent="0.25">
      <c r="A13697" s="5"/>
      <c r="B13697" s="5"/>
      <c r="C13697" s="5"/>
    </row>
    <row r="13698" spans="1:3" x14ac:dyDescent="0.25">
      <c r="A13698" s="5"/>
      <c r="B13698" s="5"/>
      <c r="C13698" s="5"/>
    </row>
    <row r="13699" spans="1:3" x14ac:dyDescent="0.25">
      <c r="A13699" s="5"/>
      <c r="B13699" s="5"/>
      <c r="C13699" s="5"/>
    </row>
    <row r="13700" spans="1:3" x14ac:dyDescent="0.25">
      <c r="A13700" s="5"/>
      <c r="B13700" s="5"/>
      <c r="C13700" s="5"/>
    </row>
    <row r="13701" spans="1:3" x14ac:dyDescent="0.25">
      <c r="A13701" s="5"/>
      <c r="B13701" s="5"/>
      <c r="C13701" s="5"/>
    </row>
    <row r="13702" spans="1:3" x14ac:dyDescent="0.25">
      <c r="A13702" s="5"/>
      <c r="B13702" s="5"/>
      <c r="C13702" s="5"/>
    </row>
    <row r="13703" spans="1:3" x14ac:dyDescent="0.25">
      <c r="A13703" s="5"/>
      <c r="B13703" s="5"/>
      <c r="C13703" s="5"/>
    </row>
    <row r="13704" spans="1:3" x14ac:dyDescent="0.25">
      <c r="A13704" s="5"/>
      <c r="B13704" s="5"/>
      <c r="C13704" s="5"/>
    </row>
    <row r="13705" spans="1:3" x14ac:dyDescent="0.25">
      <c r="A13705" s="5"/>
      <c r="B13705" s="5"/>
      <c r="C13705" s="5"/>
    </row>
    <row r="13706" spans="1:3" x14ac:dyDescent="0.25">
      <c r="A13706" s="5"/>
      <c r="B13706" s="5"/>
      <c r="C13706" s="5"/>
    </row>
    <row r="13707" spans="1:3" x14ac:dyDescent="0.25">
      <c r="A13707" s="5"/>
      <c r="B13707" s="5"/>
      <c r="C13707" s="5"/>
    </row>
    <row r="13708" spans="1:3" x14ac:dyDescent="0.25">
      <c r="A13708" s="5"/>
      <c r="B13708" s="5"/>
      <c r="C13708" s="5"/>
    </row>
    <row r="13709" spans="1:3" x14ac:dyDescent="0.25">
      <c r="A13709" s="5"/>
      <c r="B13709" s="5"/>
      <c r="C13709" s="5"/>
    </row>
    <row r="13710" spans="1:3" x14ac:dyDescent="0.25">
      <c r="A13710" s="5"/>
      <c r="B13710" s="5"/>
      <c r="C13710" s="5"/>
    </row>
    <row r="13711" spans="1:3" x14ac:dyDescent="0.25">
      <c r="A13711" s="5"/>
      <c r="B13711" s="5"/>
      <c r="C13711" s="5"/>
    </row>
    <row r="13712" spans="1:3" x14ac:dyDescent="0.25">
      <c r="A13712" s="5"/>
      <c r="B13712" s="5"/>
      <c r="C13712" s="5"/>
    </row>
    <row r="13713" spans="1:3" x14ac:dyDescent="0.25">
      <c r="A13713" s="5"/>
      <c r="B13713" s="5"/>
      <c r="C13713" s="5"/>
    </row>
    <row r="13714" spans="1:3" x14ac:dyDescent="0.25">
      <c r="A13714" s="5"/>
      <c r="B13714" s="5"/>
      <c r="C13714" s="5"/>
    </row>
    <row r="13715" spans="1:3" x14ac:dyDescent="0.25">
      <c r="A13715" s="5"/>
      <c r="B13715" s="5"/>
      <c r="C13715" s="5"/>
    </row>
    <row r="13716" spans="1:3" x14ac:dyDescent="0.25">
      <c r="A13716" s="5"/>
      <c r="B13716" s="5"/>
      <c r="C13716" s="5"/>
    </row>
    <row r="13717" spans="1:3" x14ac:dyDescent="0.25">
      <c r="A13717" s="5"/>
      <c r="B13717" s="5"/>
      <c r="C13717" s="5"/>
    </row>
    <row r="13718" spans="1:3" x14ac:dyDescent="0.25">
      <c r="A13718" s="5"/>
      <c r="B13718" s="5"/>
      <c r="C13718" s="5"/>
    </row>
    <row r="13719" spans="1:3" x14ac:dyDescent="0.25">
      <c r="A13719" s="5"/>
      <c r="B13719" s="5"/>
      <c r="C13719" s="5"/>
    </row>
    <row r="13720" spans="1:3" x14ac:dyDescent="0.25">
      <c r="A13720" s="5"/>
      <c r="B13720" s="5"/>
      <c r="C13720" s="5"/>
    </row>
    <row r="13721" spans="1:3" x14ac:dyDescent="0.25">
      <c r="A13721" s="5"/>
      <c r="B13721" s="5"/>
      <c r="C13721" s="5"/>
    </row>
    <row r="13722" spans="1:3" x14ac:dyDescent="0.25">
      <c r="A13722" s="5"/>
      <c r="B13722" s="5"/>
      <c r="C13722" s="5"/>
    </row>
    <row r="13723" spans="1:3" x14ac:dyDescent="0.25">
      <c r="A13723" s="5"/>
      <c r="B13723" s="5"/>
      <c r="C13723" s="5"/>
    </row>
    <row r="13724" spans="1:3" x14ac:dyDescent="0.25">
      <c r="A13724" s="5"/>
      <c r="B13724" s="5"/>
      <c r="C13724" s="5"/>
    </row>
    <row r="13725" spans="1:3" x14ac:dyDescent="0.25">
      <c r="A13725" s="5"/>
      <c r="B13725" s="5"/>
      <c r="C13725" s="5"/>
    </row>
    <row r="13726" spans="1:3" x14ac:dyDescent="0.25">
      <c r="A13726" s="5"/>
      <c r="B13726" s="5"/>
      <c r="C13726" s="5"/>
    </row>
    <row r="13727" spans="1:3" x14ac:dyDescent="0.25">
      <c r="A13727" s="5"/>
      <c r="B13727" s="5"/>
      <c r="C13727" s="5"/>
    </row>
    <row r="13728" spans="1:3" x14ac:dyDescent="0.25">
      <c r="A13728" s="5"/>
      <c r="B13728" s="5"/>
      <c r="C13728" s="5"/>
    </row>
    <row r="13729" spans="1:3" x14ac:dyDescent="0.25">
      <c r="A13729" s="5"/>
      <c r="B13729" s="5"/>
      <c r="C13729" s="5"/>
    </row>
    <row r="13730" spans="1:3" x14ac:dyDescent="0.25">
      <c r="A13730" s="5"/>
      <c r="B13730" s="5"/>
      <c r="C13730" s="5"/>
    </row>
    <row r="13731" spans="1:3" x14ac:dyDescent="0.25">
      <c r="A13731" s="5"/>
      <c r="B13731" s="5"/>
      <c r="C13731" s="5"/>
    </row>
    <row r="13732" spans="1:3" x14ac:dyDescent="0.25">
      <c r="A13732" s="5"/>
      <c r="B13732" s="5"/>
      <c r="C13732" s="5"/>
    </row>
    <row r="13733" spans="1:3" x14ac:dyDescent="0.25">
      <c r="A13733" s="5"/>
      <c r="B13733" s="5"/>
      <c r="C13733" s="5"/>
    </row>
    <row r="13734" spans="1:3" x14ac:dyDescent="0.25">
      <c r="A13734" s="5"/>
      <c r="B13734" s="5"/>
      <c r="C13734" s="5"/>
    </row>
    <row r="13735" spans="1:3" x14ac:dyDescent="0.25">
      <c r="A13735" s="5"/>
      <c r="B13735" s="5"/>
      <c r="C13735" s="5"/>
    </row>
    <row r="13736" spans="1:3" x14ac:dyDescent="0.25">
      <c r="A13736" s="5"/>
      <c r="B13736" s="5"/>
      <c r="C13736" s="5"/>
    </row>
    <row r="13737" spans="1:3" x14ac:dyDescent="0.25">
      <c r="A13737" s="5"/>
      <c r="B13737" s="5"/>
      <c r="C13737" s="5"/>
    </row>
    <row r="13738" spans="1:3" x14ac:dyDescent="0.25">
      <c r="A13738" s="5"/>
      <c r="B13738" s="5"/>
      <c r="C13738" s="5"/>
    </row>
    <row r="13739" spans="1:3" x14ac:dyDescent="0.25">
      <c r="A13739" s="5"/>
      <c r="B13739" s="5"/>
      <c r="C13739" s="5"/>
    </row>
    <row r="13740" spans="1:3" x14ac:dyDescent="0.25">
      <c r="A13740" s="5"/>
      <c r="B13740" s="5"/>
      <c r="C13740" s="5"/>
    </row>
    <row r="13741" spans="1:3" x14ac:dyDescent="0.25">
      <c r="A13741" s="5"/>
      <c r="B13741" s="5"/>
      <c r="C13741" s="5"/>
    </row>
    <row r="13742" spans="1:3" x14ac:dyDescent="0.25">
      <c r="A13742" s="5"/>
      <c r="B13742" s="5"/>
      <c r="C13742" s="5"/>
    </row>
    <row r="13743" spans="1:3" x14ac:dyDescent="0.25">
      <c r="A13743" s="5"/>
      <c r="B13743" s="5"/>
      <c r="C13743" s="5"/>
    </row>
    <row r="13744" spans="1:3" x14ac:dyDescent="0.25">
      <c r="A13744" s="5"/>
      <c r="B13744" s="5"/>
      <c r="C13744" s="5"/>
    </row>
    <row r="13745" spans="1:3" x14ac:dyDescent="0.25">
      <c r="A13745" s="5"/>
      <c r="B13745" s="5"/>
      <c r="C13745" s="5"/>
    </row>
    <row r="13746" spans="1:3" x14ac:dyDescent="0.25">
      <c r="A13746" s="5"/>
      <c r="B13746" s="5"/>
      <c r="C13746" s="5"/>
    </row>
    <row r="13747" spans="1:3" x14ac:dyDescent="0.25">
      <c r="A13747" s="5"/>
      <c r="B13747" s="5"/>
      <c r="C13747" s="5"/>
    </row>
    <row r="13748" spans="1:3" x14ac:dyDescent="0.25">
      <c r="A13748" s="5"/>
      <c r="B13748" s="5"/>
      <c r="C13748" s="5"/>
    </row>
    <row r="13749" spans="1:3" x14ac:dyDescent="0.25">
      <c r="A13749" s="5"/>
      <c r="B13749" s="5"/>
      <c r="C13749" s="5"/>
    </row>
    <row r="13750" spans="1:3" x14ac:dyDescent="0.25">
      <c r="A13750" s="5"/>
      <c r="B13750" s="5"/>
      <c r="C13750" s="5"/>
    </row>
    <row r="13751" spans="1:3" x14ac:dyDescent="0.25">
      <c r="A13751" s="5"/>
      <c r="B13751" s="5"/>
      <c r="C13751" s="5"/>
    </row>
    <row r="13752" spans="1:3" x14ac:dyDescent="0.25">
      <c r="A13752" s="5"/>
      <c r="B13752" s="5"/>
      <c r="C13752" s="5"/>
    </row>
    <row r="13753" spans="1:3" x14ac:dyDescent="0.25">
      <c r="A13753" s="5"/>
      <c r="B13753" s="5"/>
      <c r="C13753" s="5"/>
    </row>
    <row r="13754" spans="1:3" x14ac:dyDescent="0.25">
      <c r="A13754" s="5"/>
      <c r="B13754" s="5"/>
      <c r="C13754" s="5"/>
    </row>
    <row r="13755" spans="1:3" x14ac:dyDescent="0.25">
      <c r="A13755" s="5"/>
      <c r="B13755" s="5"/>
      <c r="C13755" s="5"/>
    </row>
    <row r="13756" spans="1:3" x14ac:dyDescent="0.25">
      <c r="A13756" s="5"/>
      <c r="B13756" s="5"/>
      <c r="C13756" s="5"/>
    </row>
    <row r="13757" spans="1:3" x14ac:dyDescent="0.25">
      <c r="A13757" s="5"/>
      <c r="B13757" s="5"/>
      <c r="C13757" s="5"/>
    </row>
    <row r="13758" spans="1:3" x14ac:dyDescent="0.25">
      <c r="A13758" s="5"/>
      <c r="B13758" s="5"/>
      <c r="C13758" s="5"/>
    </row>
    <row r="13759" spans="1:3" x14ac:dyDescent="0.25">
      <c r="A13759" s="5"/>
      <c r="B13759" s="5"/>
      <c r="C13759" s="5"/>
    </row>
    <row r="13760" spans="1:3" x14ac:dyDescent="0.25">
      <c r="A13760" s="5"/>
      <c r="B13760" s="5"/>
      <c r="C13760" s="5"/>
    </row>
    <row r="13761" spans="1:3" x14ac:dyDescent="0.25">
      <c r="A13761" s="5"/>
      <c r="B13761" s="5"/>
      <c r="C13761" s="5"/>
    </row>
    <row r="13762" spans="1:3" x14ac:dyDescent="0.25">
      <c r="A13762" s="5"/>
      <c r="B13762" s="5"/>
      <c r="C13762" s="5"/>
    </row>
    <row r="13763" spans="1:3" x14ac:dyDescent="0.25">
      <c r="A13763" s="5"/>
      <c r="B13763" s="5"/>
      <c r="C13763" s="5"/>
    </row>
    <row r="13764" spans="1:3" x14ac:dyDescent="0.25">
      <c r="A13764" s="5"/>
      <c r="B13764" s="5"/>
      <c r="C13764" s="5"/>
    </row>
    <row r="13765" spans="1:3" x14ac:dyDescent="0.25">
      <c r="A13765" s="5"/>
      <c r="B13765" s="5"/>
      <c r="C13765" s="5"/>
    </row>
    <row r="13766" spans="1:3" x14ac:dyDescent="0.25">
      <c r="A13766" s="5"/>
      <c r="B13766" s="5"/>
      <c r="C13766" s="5"/>
    </row>
    <row r="13767" spans="1:3" x14ac:dyDescent="0.25">
      <c r="A13767" s="5"/>
      <c r="B13767" s="5"/>
      <c r="C13767" s="5"/>
    </row>
    <row r="13768" spans="1:3" x14ac:dyDescent="0.25">
      <c r="A13768" s="5"/>
      <c r="B13768" s="5"/>
      <c r="C13768" s="5"/>
    </row>
    <row r="13769" spans="1:3" x14ac:dyDescent="0.25">
      <c r="A13769" s="5"/>
      <c r="B13769" s="5"/>
      <c r="C13769" s="5"/>
    </row>
    <row r="13770" spans="1:3" x14ac:dyDescent="0.25">
      <c r="A13770" s="5"/>
      <c r="B13770" s="5"/>
      <c r="C13770" s="5"/>
    </row>
    <row r="13771" spans="1:3" x14ac:dyDescent="0.25">
      <c r="A13771" s="5"/>
      <c r="B13771" s="5"/>
      <c r="C13771" s="5"/>
    </row>
    <row r="13772" spans="1:3" x14ac:dyDescent="0.25">
      <c r="A13772" s="5"/>
      <c r="B13772" s="5"/>
      <c r="C13772" s="5"/>
    </row>
    <row r="13773" spans="1:3" x14ac:dyDescent="0.25">
      <c r="A13773" s="5"/>
      <c r="B13773" s="5"/>
      <c r="C13773" s="5"/>
    </row>
    <row r="13774" spans="1:3" x14ac:dyDescent="0.25">
      <c r="A13774" s="5"/>
      <c r="B13774" s="5"/>
      <c r="C13774" s="5"/>
    </row>
    <row r="13775" spans="1:3" x14ac:dyDescent="0.25">
      <c r="A13775" s="5"/>
      <c r="B13775" s="5"/>
      <c r="C13775" s="5"/>
    </row>
    <row r="13776" spans="1:3" x14ac:dyDescent="0.25">
      <c r="A13776" s="5"/>
      <c r="B13776" s="5"/>
      <c r="C13776" s="5"/>
    </row>
    <row r="13777" spans="1:3" x14ac:dyDescent="0.25">
      <c r="A13777" s="5"/>
      <c r="B13777" s="5"/>
      <c r="C13777" s="5"/>
    </row>
    <row r="13778" spans="1:3" x14ac:dyDescent="0.25">
      <c r="A13778" s="5"/>
      <c r="B13778" s="5"/>
      <c r="C13778" s="5"/>
    </row>
    <row r="13779" spans="1:3" x14ac:dyDescent="0.25">
      <c r="A13779" s="5"/>
      <c r="B13779" s="5"/>
      <c r="C13779" s="5"/>
    </row>
    <row r="13780" spans="1:3" x14ac:dyDescent="0.25">
      <c r="A13780" s="5"/>
      <c r="B13780" s="5"/>
      <c r="C13780" s="5"/>
    </row>
    <row r="13781" spans="1:3" x14ac:dyDescent="0.25">
      <c r="A13781" s="5"/>
      <c r="B13781" s="5"/>
      <c r="C13781" s="5"/>
    </row>
    <row r="13782" spans="1:3" x14ac:dyDescent="0.25">
      <c r="A13782" s="5"/>
      <c r="B13782" s="5"/>
      <c r="C13782" s="5"/>
    </row>
    <row r="13783" spans="1:3" x14ac:dyDescent="0.25">
      <c r="A13783" s="5"/>
      <c r="B13783" s="5"/>
      <c r="C13783" s="5"/>
    </row>
    <row r="13784" spans="1:3" x14ac:dyDescent="0.25">
      <c r="A13784" s="5"/>
      <c r="B13784" s="5"/>
      <c r="C13784" s="5"/>
    </row>
    <row r="13785" spans="1:3" x14ac:dyDescent="0.25">
      <c r="A13785" s="5"/>
      <c r="B13785" s="5"/>
      <c r="C13785" s="5"/>
    </row>
    <row r="13786" spans="1:3" x14ac:dyDescent="0.25">
      <c r="A13786" s="5"/>
      <c r="B13786" s="5"/>
      <c r="C13786" s="5"/>
    </row>
    <row r="13787" spans="1:3" x14ac:dyDescent="0.25">
      <c r="A13787" s="5"/>
      <c r="B13787" s="5"/>
      <c r="C13787" s="5"/>
    </row>
    <row r="13788" spans="1:3" x14ac:dyDescent="0.25">
      <c r="A13788" s="5"/>
      <c r="B13788" s="5"/>
      <c r="C13788" s="5"/>
    </row>
    <row r="13789" spans="1:3" x14ac:dyDescent="0.25">
      <c r="A13789" s="5"/>
      <c r="B13789" s="5"/>
      <c r="C13789" s="5"/>
    </row>
    <row r="13790" spans="1:3" x14ac:dyDescent="0.25">
      <c r="A13790" s="5"/>
      <c r="B13790" s="5"/>
      <c r="C13790" s="5"/>
    </row>
    <row r="13791" spans="1:3" x14ac:dyDescent="0.25">
      <c r="A13791" s="5"/>
      <c r="B13791" s="5"/>
      <c r="C13791" s="5"/>
    </row>
    <row r="13792" spans="1:3" x14ac:dyDescent="0.25">
      <c r="A13792" s="5"/>
      <c r="B13792" s="5"/>
      <c r="C13792" s="5"/>
    </row>
    <row r="13793" spans="1:3" x14ac:dyDescent="0.25">
      <c r="A13793" s="5"/>
      <c r="B13793" s="5"/>
      <c r="C13793" s="5"/>
    </row>
    <row r="13794" spans="1:3" x14ac:dyDescent="0.25">
      <c r="A13794" s="5"/>
      <c r="B13794" s="5"/>
      <c r="C13794" s="5"/>
    </row>
    <row r="13795" spans="1:3" x14ac:dyDescent="0.25">
      <c r="A13795" s="5"/>
      <c r="B13795" s="5"/>
      <c r="C13795" s="5"/>
    </row>
    <row r="13796" spans="1:3" x14ac:dyDescent="0.25">
      <c r="A13796" s="5"/>
      <c r="B13796" s="5"/>
      <c r="C13796" s="5"/>
    </row>
    <row r="13797" spans="1:3" x14ac:dyDescent="0.25">
      <c r="A13797" s="5"/>
      <c r="B13797" s="5"/>
      <c r="C13797" s="5"/>
    </row>
    <row r="13798" spans="1:3" x14ac:dyDescent="0.25">
      <c r="A13798" s="5"/>
      <c r="B13798" s="5"/>
      <c r="C13798" s="5"/>
    </row>
    <row r="13799" spans="1:3" x14ac:dyDescent="0.25">
      <c r="A13799" s="5"/>
      <c r="B13799" s="5"/>
      <c r="C13799" s="5"/>
    </row>
    <row r="13800" spans="1:3" x14ac:dyDescent="0.25">
      <c r="A13800" s="5"/>
      <c r="B13800" s="5"/>
      <c r="C13800" s="5"/>
    </row>
    <row r="13801" spans="1:3" x14ac:dyDescent="0.25">
      <c r="A13801" s="5"/>
      <c r="B13801" s="5"/>
      <c r="C13801" s="5"/>
    </row>
    <row r="13802" spans="1:3" x14ac:dyDescent="0.25">
      <c r="A13802" s="5"/>
      <c r="B13802" s="5"/>
      <c r="C13802" s="5"/>
    </row>
    <row r="13803" spans="1:3" x14ac:dyDescent="0.25">
      <c r="A13803" s="5"/>
      <c r="B13803" s="5"/>
      <c r="C13803" s="5"/>
    </row>
    <row r="13804" spans="1:3" x14ac:dyDescent="0.25">
      <c r="A13804" s="5"/>
      <c r="B13804" s="5"/>
      <c r="C13804" s="5"/>
    </row>
    <row r="13805" spans="1:3" x14ac:dyDescent="0.25">
      <c r="A13805" s="5"/>
      <c r="B13805" s="5"/>
      <c r="C13805" s="5"/>
    </row>
    <row r="13806" spans="1:3" x14ac:dyDescent="0.25">
      <c r="A13806" s="5"/>
      <c r="B13806" s="5"/>
      <c r="C13806" s="5"/>
    </row>
    <row r="13807" spans="1:3" x14ac:dyDescent="0.25">
      <c r="A13807" s="5"/>
      <c r="B13807" s="5"/>
      <c r="C13807" s="5"/>
    </row>
    <row r="13808" spans="1:3" x14ac:dyDescent="0.25">
      <c r="A13808" s="5"/>
      <c r="B13808" s="5"/>
      <c r="C13808" s="5"/>
    </row>
    <row r="13809" spans="1:3" x14ac:dyDescent="0.25">
      <c r="A13809" s="5"/>
      <c r="B13809" s="5"/>
      <c r="C13809" s="5"/>
    </row>
    <row r="13810" spans="1:3" x14ac:dyDescent="0.25">
      <c r="A13810" s="5"/>
      <c r="B13810" s="5"/>
      <c r="C13810" s="5"/>
    </row>
    <row r="13811" spans="1:3" x14ac:dyDescent="0.25">
      <c r="A13811" s="5"/>
      <c r="B13811" s="5"/>
      <c r="C13811" s="5"/>
    </row>
    <row r="13812" spans="1:3" x14ac:dyDescent="0.25">
      <c r="A13812" s="5"/>
      <c r="B13812" s="5"/>
      <c r="C13812" s="5"/>
    </row>
    <row r="13813" spans="1:3" x14ac:dyDescent="0.25">
      <c r="A13813" s="5"/>
      <c r="B13813" s="5"/>
      <c r="C13813" s="5"/>
    </row>
    <row r="13814" spans="1:3" x14ac:dyDescent="0.25">
      <c r="A13814" s="5"/>
      <c r="B13814" s="5"/>
      <c r="C13814" s="5"/>
    </row>
    <row r="13815" spans="1:3" x14ac:dyDescent="0.25">
      <c r="A13815" s="5"/>
      <c r="B13815" s="5"/>
      <c r="C13815" s="5"/>
    </row>
    <row r="13816" spans="1:3" x14ac:dyDescent="0.25">
      <c r="A13816" s="5"/>
      <c r="B13816" s="5"/>
      <c r="C13816" s="5"/>
    </row>
    <row r="13817" spans="1:3" x14ac:dyDescent="0.25">
      <c r="A13817" s="5"/>
      <c r="B13817" s="5"/>
      <c r="C13817" s="5"/>
    </row>
    <row r="13818" spans="1:3" x14ac:dyDescent="0.25">
      <c r="A13818" s="5"/>
      <c r="B13818" s="5"/>
      <c r="C13818" s="5"/>
    </row>
    <row r="13819" spans="1:3" x14ac:dyDescent="0.25">
      <c r="A13819" s="5"/>
      <c r="B13819" s="5"/>
      <c r="C13819" s="5"/>
    </row>
    <row r="13820" spans="1:3" x14ac:dyDescent="0.25">
      <c r="A13820" s="5"/>
      <c r="B13820" s="5"/>
      <c r="C13820" s="5"/>
    </row>
    <row r="13821" spans="1:3" x14ac:dyDescent="0.25">
      <c r="A13821" s="5"/>
      <c r="B13821" s="5"/>
      <c r="C13821" s="5"/>
    </row>
    <row r="13822" spans="1:3" x14ac:dyDescent="0.25">
      <c r="A13822" s="5"/>
      <c r="B13822" s="5"/>
      <c r="C13822" s="5"/>
    </row>
    <row r="13823" spans="1:3" x14ac:dyDescent="0.25">
      <c r="A13823" s="5"/>
      <c r="B13823" s="5"/>
      <c r="C13823" s="5"/>
    </row>
    <row r="13824" spans="1:3" x14ac:dyDescent="0.25">
      <c r="A13824" s="5"/>
      <c r="B13824" s="5"/>
      <c r="C13824" s="5"/>
    </row>
    <row r="13825" spans="1:3" x14ac:dyDescent="0.25">
      <c r="A13825" s="5"/>
      <c r="B13825" s="5"/>
      <c r="C13825" s="5"/>
    </row>
    <row r="13826" spans="1:3" x14ac:dyDescent="0.25">
      <c r="A13826" s="5"/>
      <c r="B13826" s="5"/>
      <c r="C13826" s="5"/>
    </row>
    <row r="13827" spans="1:3" x14ac:dyDescent="0.25">
      <c r="A13827" s="5"/>
      <c r="B13827" s="5"/>
      <c r="C13827" s="5"/>
    </row>
    <row r="13828" spans="1:3" x14ac:dyDescent="0.25">
      <c r="A13828" s="5"/>
      <c r="B13828" s="5"/>
      <c r="C13828" s="5"/>
    </row>
    <row r="13829" spans="1:3" x14ac:dyDescent="0.25">
      <c r="A13829" s="5"/>
      <c r="B13829" s="5"/>
      <c r="C13829" s="5"/>
    </row>
    <row r="13830" spans="1:3" x14ac:dyDescent="0.25">
      <c r="A13830" s="5"/>
      <c r="B13830" s="5"/>
      <c r="C13830" s="5"/>
    </row>
    <row r="13831" spans="1:3" x14ac:dyDescent="0.25">
      <c r="A13831" s="5"/>
      <c r="B13831" s="5"/>
      <c r="C13831" s="5"/>
    </row>
    <row r="13832" spans="1:3" x14ac:dyDescent="0.25">
      <c r="A13832" s="5"/>
      <c r="B13832" s="5"/>
      <c r="C13832" s="5"/>
    </row>
    <row r="13833" spans="1:3" x14ac:dyDescent="0.25">
      <c r="A13833" s="5"/>
      <c r="B13833" s="5"/>
      <c r="C13833" s="5"/>
    </row>
    <row r="13834" spans="1:3" x14ac:dyDescent="0.25">
      <c r="A13834" s="5"/>
      <c r="B13834" s="5"/>
      <c r="C13834" s="5"/>
    </row>
    <row r="13835" spans="1:3" x14ac:dyDescent="0.25">
      <c r="A13835" s="5"/>
      <c r="B13835" s="5"/>
      <c r="C13835" s="5"/>
    </row>
    <row r="13836" spans="1:3" x14ac:dyDescent="0.25">
      <c r="A13836" s="5"/>
      <c r="B13836" s="5"/>
      <c r="C13836" s="5"/>
    </row>
    <row r="13837" spans="1:3" x14ac:dyDescent="0.25">
      <c r="A13837" s="5"/>
      <c r="B13837" s="5"/>
      <c r="C13837" s="5"/>
    </row>
    <row r="13838" spans="1:3" x14ac:dyDescent="0.25">
      <c r="A13838" s="5"/>
      <c r="B13838" s="5"/>
      <c r="C13838" s="5"/>
    </row>
    <row r="13839" spans="1:3" x14ac:dyDescent="0.25">
      <c r="A13839" s="5"/>
      <c r="B13839" s="5"/>
      <c r="C13839" s="5"/>
    </row>
    <row r="13840" spans="1:3" x14ac:dyDescent="0.25">
      <c r="A13840" s="5"/>
      <c r="B13840" s="5"/>
      <c r="C13840" s="5"/>
    </row>
    <row r="13841" spans="1:3" x14ac:dyDescent="0.25">
      <c r="A13841" s="5"/>
      <c r="B13841" s="5"/>
      <c r="C13841" s="5"/>
    </row>
    <row r="13842" spans="1:3" x14ac:dyDescent="0.25">
      <c r="A13842" s="5"/>
      <c r="B13842" s="5"/>
      <c r="C13842" s="5"/>
    </row>
    <row r="13843" spans="1:3" x14ac:dyDescent="0.25">
      <c r="A13843" s="5"/>
      <c r="B13843" s="5"/>
      <c r="C13843" s="5"/>
    </row>
    <row r="13844" spans="1:3" x14ac:dyDescent="0.25">
      <c r="A13844" s="5"/>
      <c r="B13844" s="5"/>
      <c r="C13844" s="5"/>
    </row>
    <row r="13845" spans="1:3" x14ac:dyDescent="0.25">
      <c r="A13845" s="5"/>
      <c r="B13845" s="5"/>
      <c r="C13845" s="5"/>
    </row>
    <row r="13846" spans="1:3" x14ac:dyDescent="0.25">
      <c r="A13846" s="5"/>
      <c r="B13846" s="5"/>
      <c r="C13846" s="5"/>
    </row>
    <row r="13847" spans="1:3" x14ac:dyDescent="0.25">
      <c r="A13847" s="5"/>
      <c r="B13847" s="5"/>
      <c r="C13847" s="5"/>
    </row>
    <row r="13848" spans="1:3" x14ac:dyDescent="0.25">
      <c r="A13848" s="5"/>
      <c r="B13848" s="5"/>
      <c r="C13848" s="5"/>
    </row>
    <row r="13849" spans="1:3" x14ac:dyDescent="0.25">
      <c r="A13849" s="5"/>
      <c r="B13849" s="5"/>
      <c r="C13849" s="5"/>
    </row>
    <row r="13850" spans="1:3" x14ac:dyDescent="0.25">
      <c r="A13850" s="5"/>
      <c r="B13850" s="5"/>
      <c r="C13850" s="5"/>
    </row>
    <row r="13851" spans="1:3" x14ac:dyDescent="0.25">
      <c r="A13851" s="5"/>
      <c r="B13851" s="5"/>
      <c r="C13851" s="5"/>
    </row>
    <row r="13852" spans="1:3" x14ac:dyDescent="0.25">
      <c r="A13852" s="5"/>
      <c r="B13852" s="5"/>
      <c r="C13852" s="5"/>
    </row>
    <row r="13853" spans="1:3" x14ac:dyDescent="0.25">
      <c r="A13853" s="5"/>
      <c r="B13853" s="5"/>
      <c r="C13853" s="5"/>
    </row>
    <row r="13854" spans="1:3" x14ac:dyDescent="0.25">
      <c r="A13854" s="5"/>
      <c r="B13854" s="5"/>
      <c r="C13854" s="5"/>
    </row>
    <row r="13855" spans="1:3" x14ac:dyDescent="0.25">
      <c r="A13855" s="5"/>
      <c r="B13855" s="5"/>
      <c r="C13855" s="5"/>
    </row>
    <row r="13856" spans="1:3" x14ac:dyDescent="0.25">
      <c r="A13856" s="5"/>
      <c r="B13856" s="5"/>
      <c r="C13856" s="5"/>
    </row>
    <row r="13857" spans="1:3" x14ac:dyDescent="0.25">
      <c r="A13857" s="5"/>
      <c r="B13857" s="5"/>
      <c r="C13857" s="5"/>
    </row>
    <row r="13858" spans="1:3" x14ac:dyDescent="0.25">
      <c r="A13858" s="5"/>
      <c r="B13858" s="5"/>
      <c r="C13858" s="5"/>
    </row>
    <row r="13859" spans="1:3" x14ac:dyDescent="0.25">
      <c r="A13859" s="5"/>
      <c r="B13859" s="5"/>
      <c r="C13859" s="5"/>
    </row>
    <row r="13860" spans="1:3" x14ac:dyDescent="0.25">
      <c r="A13860" s="5"/>
      <c r="B13860" s="5"/>
      <c r="C13860" s="5"/>
    </row>
    <row r="13861" spans="1:3" x14ac:dyDescent="0.25">
      <c r="A13861" s="5"/>
      <c r="B13861" s="5"/>
      <c r="C13861" s="5"/>
    </row>
    <row r="13862" spans="1:3" x14ac:dyDescent="0.25">
      <c r="A13862" s="5"/>
      <c r="B13862" s="5"/>
      <c r="C13862" s="5"/>
    </row>
    <row r="13863" spans="1:3" x14ac:dyDescent="0.25">
      <c r="A13863" s="5"/>
      <c r="B13863" s="5"/>
      <c r="C13863" s="5"/>
    </row>
    <row r="13864" spans="1:3" x14ac:dyDescent="0.25">
      <c r="A13864" s="5"/>
      <c r="B13864" s="5"/>
      <c r="C13864" s="5"/>
    </row>
    <row r="13865" spans="1:3" x14ac:dyDescent="0.25">
      <c r="A13865" s="5"/>
      <c r="B13865" s="5"/>
      <c r="C13865" s="5"/>
    </row>
    <row r="13866" spans="1:3" x14ac:dyDescent="0.25">
      <c r="A13866" s="5"/>
      <c r="B13866" s="5"/>
      <c r="C13866" s="5"/>
    </row>
    <row r="13867" spans="1:3" x14ac:dyDescent="0.25">
      <c r="A13867" s="5"/>
      <c r="B13867" s="5"/>
      <c r="C13867" s="5"/>
    </row>
    <row r="13868" spans="1:3" x14ac:dyDescent="0.25">
      <c r="A13868" s="5"/>
      <c r="B13868" s="5"/>
      <c r="C13868" s="5"/>
    </row>
    <row r="13869" spans="1:3" x14ac:dyDescent="0.25">
      <c r="A13869" s="5"/>
      <c r="B13869" s="5"/>
      <c r="C13869" s="5"/>
    </row>
    <row r="13870" spans="1:3" x14ac:dyDescent="0.25">
      <c r="A13870" s="5"/>
      <c r="B13870" s="5"/>
      <c r="C13870" s="5"/>
    </row>
    <row r="13871" spans="1:3" x14ac:dyDescent="0.25">
      <c r="A13871" s="5"/>
      <c r="B13871" s="5"/>
      <c r="C13871" s="5"/>
    </row>
    <row r="13872" spans="1:3" x14ac:dyDescent="0.25">
      <c r="A13872" s="5"/>
      <c r="B13872" s="5"/>
      <c r="C13872" s="5"/>
    </row>
    <row r="13873" spans="1:3" x14ac:dyDescent="0.25">
      <c r="A13873" s="5"/>
      <c r="B13873" s="5"/>
      <c r="C13873" s="5"/>
    </row>
    <row r="13874" spans="1:3" x14ac:dyDescent="0.25">
      <c r="A13874" s="5"/>
      <c r="B13874" s="5"/>
      <c r="C13874" s="5"/>
    </row>
    <row r="13875" spans="1:3" x14ac:dyDescent="0.25">
      <c r="A13875" s="5"/>
      <c r="B13875" s="5"/>
      <c r="C13875" s="5"/>
    </row>
    <row r="13876" spans="1:3" x14ac:dyDescent="0.25">
      <c r="A13876" s="5"/>
      <c r="B13876" s="5"/>
      <c r="C13876" s="5"/>
    </row>
    <row r="13877" spans="1:3" x14ac:dyDescent="0.25">
      <c r="A13877" s="5"/>
      <c r="B13877" s="5"/>
      <c r="C13877" s="5"/>
    </row>
    <row r="13878" spans="1:3" x14ac:dyDescent="0.25">
      <c r="A13878" s="5"/>
      <c r="B13878" s="5"/>
      <c r="C13878" s="5"/>
    </row>
    <row r="13879" spans="1:3" x14ac:dyDescent="0.25">
      <c r="A13879" s="5"/>
      <c r="B13879" s="5"/>
      <c r="C13879" s="5"/>
    </row>
    <row r="13880" spans="1:3" x14ac:dyDescent="0.25">
      <c r="A13880" s="5"/>
      <c r="B13880" s="5"/>
      <c r="C13880" s="5"/>
    </row>
    <row r="13881" spans="1:3" x14ac:dyDescent="0.25">
      <c r="A13881" s="5"/>
      <c r="B13881" s="5"/>
      <c r="C13881" s="5"/>
    </row>
    <row r="13882" spans="1:3" x14ac:dyDescent="0.25">
      <c r="A13882" s="5"/>
      <c r="B13882" s="5"/>
      <c r="C13882" s="5"/>
    </row>
    <row r="13883" spans="1:3" x14ac:dyDescent="0.25">
      <c r="A13883" s="5"/>
      <c r="B13883" s="5"/>
      <c r="C13883" s="5"/>
    </row>
    <row r="13884" spans="1:3" x14ac:dyDescent="0.25">
      <c r="A13884" s="5"/>
      <c r="B13884" s="5"/>
      <c r="C13884" s="5"/>
    </row>
    <row r="13885" spans="1:3" x14ac:dyDescent="0.25">
      <c r="A13885" s="5"/>
      <c r="B13885" s="5"/>
      <c r="C13885" s="5"/>
    </row>
    <row r="13886" spans="1:3" x14ac:dyDescent="0.25">
      <c r="A13886" s="5"/>
      <c r="B13886" s="5"/>
      <c r="C13886" s="5"/>
    </row>
    <row r="13887" spans="1:3" x14ac:dyDescent="0.25">
      <c r="A13887" s="5"/>
      <c r="B13887" s="5"/>
      <c r="C13887" s="5"/>
    </row>
    <row r="13888" spans="1:3" x14ac:dyDescent="0.25">
      <c r="A13888" s="5"/>
      <c r="B13888" s="5"/>
      <c r="C13888" s="5"/>
    </row>
    <row r="13889" spans="1:3" x14ac:dyDescent="0.25">
      <c r="A13889" s="5"/>
      <c r="B13889" s="5"/>
      <c r="C13889" s="5"/>
    </row>
    <row r="13890" spans="1:3" x14ac:dyDescent="0.25">
      <c r="A13890" s="5"/>
      <c r="B13890" s="5"/>
      <c r="C13890" s="5"/>
    </row>
    <row r="13891" spans="1:3" x14ac:dyDescent="0.25">
      <c r="A13891" s="5"/>
      <c r="B13891" s="5"/>
      <c r="C13891" s="5"/>
    </row>
    <row r="13892" spans="1:3" x14ac:dyDescent="0.25">
      <c r="A13892" s="5"/>
      <c r="B13892" s="5"/>
      <c r="C13892" s="5"/>
    </row>
    <row r="13893" spans="1:3" x14ac:dyDescent="0.25">
      <c r="A13893" s="5"/>
      <c r="B13893" s="5"/>
      <c r="C13893" s="5"/>
    </row>
    <row r="13894" spans="1:3" x14ac:dyDescent="0.25">
      <c r="A13894" s="5"/>
      <c r="B13894" s="5"/>
      <c r="C13894" s="5"/>
    </row>
    <row r="13895" spans="1:3" x14ac:dyDescent="0.25">
      <c r="A13895" s="5"/>
      <c r="B13895" s="5"/>
      <c r="C13895" s="5"/>
    </row>
    <row r="13896" spans="1:3" x14ac:dyDescent="0.25">
      <c r="A13896" s="5"/>
      <c r="B13896" s="5"/>
      <c r="C13896" s="5"/>
    </row>
    <row r="13897" spans="1:3" x14ac:dyDescent="0.25">
      <c r="A13897" s="5"/>
      <c r="B13897" s="5"/>
      <c r="C13897" s="5"/>
    </row>
    <row r="13898" spans="1:3" x14ac:dyDescent="0.25">
      <c r="A13898" s="5"/>
      <c r="B13898" s="5"/>
      <c r="C13898" s="5"/>
    </row>
    <row r="13899" spans="1:3" x14ac:dyDescent="0.25">
      <c r="A13899" s="5"/>
      <c r="B13899" s="5"/>
      <c r="C13899" s="5"/>
    </row>
    <row r="13900" spans="1:3" x14ac:dyDescent="0.25">
      <c r="A13900" s="5"/>
      <c r="B13900" s="5"/>
      <c r="C13900" s="5"/>
    </row>
    <row r="13901" spans="1:3" x14ac:dyDescent="0.25">
      <c r="A13901" s="5"/>
      <c r="B13901" s="5"/>
      <c r="C13901" s="5"/>
    </row>
    <row r="13902" spans="1:3" x14ac:dyDescent="0.25">
      <c r="A13902" s="5"/>
      <c r="B13902" s="5"/>
      <c r="C13902" s="5"/>
    </row>
    <row r="13903" spans="1:3" x14ac:dyDescent="0.25">
      <c r="A13903" s="5"/>
      <c r="B13903" s="5"/>
      <c r="C13903" s="5"/>
    </row>
    <row r="13904" spans="1:3" x14ac:dyDescent="0.25">
      <c r="A13904" s="5"/>
      <c r="B13904" s="5"/>
      <c r="C13904" s="5"/>
    </row>
    <row r="13905" spans="1:3" x14ac:dyDescent="0.25">
      <c r="A13905" s="5"/>
      <c r="B13905" s="5"/>
      <c r="C13905" s="5"/>
    </row>
    <row r="13906" spans="1:3" x14ac:dyDescent="0.25">
      <c r="A13906" s="5"/>
      <c r="B13906" s="5"/>
      <c r="C13906" s="5"/>
    </row>
    <row r="13907" spans="1:3" x14ac:dyDescent="0.25">
      <c r="A13907" s="5"/>
      <c r="B13907" s="5"/>
      <c r="C13907" s="5"/>
    </row>
    <row r="13908" spans="1:3" x14ac:dyDescent="0.25">
      <c r="A13908" s="5"/>
      <c r="B13908" s="5"/>
      <c r="C13908" s="5"/>
    </row>
    <row r="13909" spans="1:3" x14ac:dyDescent="0.25">
      <c r="A13909" s="5"/>
      <c r="B13909" s="5"/>
      <c r="C13909" s="5"/>
    </row>
    <row r="13910" spans="1:3" x14ac:dyDescent="0.25">
      <c r="A13910" s="5"/>
      <c r="B13910" s="5"/>
      <c r="C13910" s="5"/>
    </row>
    <row r="13911" spans="1:3" x14ac:dyDescent="0.25">
      <c r="A13911" s="5"/>
      <c r="B13911" s="5"/>
      <c r="C13911" s="5"/>
    </row>
    <row r="13912" spans="1:3" x14ac:dyDescent="0.25">
      <c r="A13912" s="5"/>
      <c r="B13912" s="5"/>
      <c r="C13912" s="5"/>
    </row>
    <row r="13913" spans="1:3" x14ac:dyDescent="0.25">
      <c r="A13913" s="5"/>
      <c r="B13913" s="5"/>
      <c r="C13913" s="5"/>
    </row>
    <row r="13914" spans="1:3" x14ac:dyDescent="0.25">
      <c r="A13914" s="5"/>
      <c r="B13914" s="5"/>
      <c r="C13914" s="5"/>
    </row>
    <row r="13915" spans="1:3" x14ac:dyDescent="0.25">
      <c r="A13915" s="5"/>
      <c r="B13915" s="5"/>
      <c r="C13915" s="5"/>
    </row>
    <row r="13916" spans="1:3" x14ac:dyDescent="0.25">
      <c r="A13916" s="5"/>
      <c r="B13916" s="5"/>
      <c r="C13916" s="5"/>
    </row>
    <row r="13917" spans="1:3" x14ac:dyDescent="0.25">
      <c r="A13917" s="5"/>
      <c r="B13917" s="5"/>
      <c r="C13917" s="5"/>
    </row>
    <row r="13918" spans="1:3" x14ac:dyDescent="0.25">
      <c r="A13918" s="5"/>
      <c r="B13918" s="5"/>
      <c r="C13918" s="5"/>
    </row>
    <row r="13919" spans="1:3" x14ac:dyDescent="0.25">
      <c r="A13919" s="5"/>
      <c r="B13919" s="5"/>
      <c r="C13919" s="5"/>
    </row>
    <row r="13920" spans="1:3" x14ac:dyDescent="0.25">
      <c r="A13920" s="5"/>
      <c r="B13920" s="5"/>
      <c r="C13920" s="5"/>
    </row>
    <row r="13921" spans="1:3" x14ac:dyDescent="0.25">
      <c r="A13921" s="5"/>
      <c r="B13921" s="5"/>
      <c r="C13921" s="5"/>
    </row>
    <row r="13922" spans="1:3" x14ac:dyDescent="0.25">
      <c r="A13922" s="5"/>
      <c r="B13922" s="5"/>
      <c r="C13922" s="5"/>
    </row>
    <row r="13923" spans="1:3" x14ac:dyDescent="0.25">
      <c r="A13923" s="5"/>
      <c r="B13923" s="5"/>
      <c r="C13923" s="5"/>
    </row>
    <row r="13924" spans="1:3" x14ac:dyDescent="0.25">
      <c r="A13924" s="5"/>
      <c r="B13924" s="5"/>
      <c r="C13924" s="5"/>
    </row>
    <row r="13925" spans="1:3" x14ac:dyDescent="0.25">
      <c r="A13925" s="5"/>
      <c r="B13925" s="5"/>
      <c r="C13925" s="5"/>
    </row>
    <row r="13926" spans="1:3" x14ac:dyDescent="0.25">
      <c r="A13926" s="5"/>
      <c r="B13926" s="5"/>
      <c r="C13926" s="5"/>
    </row>
    <row r="13927" spans="1:3" x14ac:dyDescent="0.25">
      <c r="A13927" s="5"/>
      <c r="B13927" s="5"/>
      <c r="C13927" s="5"/>
    </row>
    <row r="13928" spans="1:3" x14ac:dyDescent="0.25">
      <c r="A13928" s="5"/>
      <c r="B13928" s="5"/>
      <c r="C13928" s="5"/>
    </row>
    <row r="13929" spans="1:3" x14ac:dyDescent="0.25">
      <c r="A13929" s="5"/>
      <c r="B13929" s="5"/>
      <c r="C13929" s="5"/>
    </row>
    <row r="13930" spans="1:3" x14ac:dyDescent="0.25">
      <c r="A13930" s="5"/>
      <c r="B13930" s="5"/>
      <c r="C13930" s="5"/>
    </row>
    <row r="13931" spans="1:3" x14ac:dyDescent="0.25">
      <c r="A13931" s="5"/>
      <c r="B13931" s="5"/>
      <c r="C13931" s="5"/>
    </row>
    <row r="13932" spans="1:3" x14ac:dyDescent="0.25">
      <c r="A13932" s="5"/>
      <c r="B13932" s="5"/>
      <c r="C13932" s="5"/>
    </row>
    <row r="13933" spans="1:3" x14ac:dyDescent="0.25">
      <c r="A13933" s="5"/>
      <c r="B13933" s="5"/>
      <c r="C13933" s="5"/>
    </row>
    <row r="13934" spans="1:3" x14ac:dyDescent="0.25">
      <c r="A13934" s="5"/>
      <c r="B13934" s="5"/>
      <c r="C13934" s="5"/>
    </row>
    <row r="13935" spans="1:3" x14ac:dyDescent="0.25">
      <c r="A13935" s="5"/>
      <c r="B13935" s="5"/>
      <c r="C13935" s="5"/>
    </row>
    <row r="13936" spans="1:3" x14ac:dyDescent="0.25">
      <c r="A13936" s="5"/>
      <c r="B13936" s="5"/>
      <c r="C13936" s="5"/>
    </row>
    <row r="13937" spans="1:3" x14ac:dyDescent="0.25">
      <c r="A13937" s="5"/>
      <c r="B13937" s="5"/>
      <c r="C13937" s="5"/>
    </row>
    <row r="13938" spans="1:3" x14ac:dyDescent="0.25">
      <c r="A13938" s="5"/>
      <c r="B13938" s="5"/>
      <c r="C13938" s="5"/>
    </row>
    <row r="13939" spans="1:3" x14ac:dyDescent="0.25">
      <c r="A13939" s="5"/>
      <c r="B13939" s="5"/>
      <c r="C13939" s="5"/>
    </row>
    <row r="13940" spans="1:3" x14ac:dyDescent="0.25">
      <c r="A13940" s="5"/>
      <c r="B13940" s="5"/>
      <c r="C13940" s="5"/>
    </row>
    <row r="13941" spans="1:3" x14ac:dyDescent="0.25">
      <c r="A13941" s="5"/>
      <c r="B13941" s="5"/>
      <c r="C13941" s="5"/>
    </row>
    <row r="13942" spans="1:3" x14ac:dyDescent="0.25">
      <c r="A13942" s="5"/>
      <c r="B13942" s="5"/>
      <c r="C13942" s="5"/>
    </row>
    <row r="13943" spans="1:3" x14ac:dyDescent="0.25">
      <c r="A13943" s="5"/>
      <c r="B13943" s="5"/>
      <c r="C13943" s="5"/>
    </row>
    <row r="13944" spans="1:3" x14ac:dyDescent="0.25">
      <c r="A13944" s="5"/>
      <c r="B13944" s="5"/>
      <c r="C13944" s="5"/>
    </row>
    <row r="13945" spans="1:3" x14ac:dyDescent="0.25">
      <c r="A13945" s="5"/>
      <c r="B13945" s="5"/>
      <c r="C13945" s="5"/>
    </row>
    <row r="13946" spans="1:3" x14ac:dyDescent="0.25">
      <c r="A13946" s="5"/>
      <c r="B13946" s="5"/>
      <c r="C13946" s="5"/>
    </row>
    <row r="13947" spans="1:3" x14ac:dyDescent="0.25">
      <c r="A13947" s="5"/>
      <c r="B13947" s="5"/>
      <c r="C13947" s="5"/>
    </row>
    <row r="13948" spans="1:3" x14ac:dyDescent="0.25">
      <c r="A13948" s="5"/>
      <c r="B13948" s="5"/>
      <c r="C13948" s="5"/>
    </row>
    <row r="13949" spans="1:3" x14ac:dyDescent="0.25">
      <c r="A13949" s="5"/>
      <c r="B13949" s="5"/>
      <c r="C13949" s="5"/>
    </row>
    <row r="13950" spans="1:3" x14ac:dyDescent="0.25">
      <c r="A13950" s="5"/>
      <c r="B13950" s="5"/>
      <c r="C13950" s="5"/>
    </row>
    <row r="13951" spans="1:3" x14ac:dyDescent="0.25">
      <c r="A13951" s="5"/>
      <c r="B13951" s="5"/>
      <c r="C13951" s="5"/>
    </row>
    <row r="13952" spans="1:3" x14ac:dyDescent="0.25">
      <c r="A13952" s="5"/>
      <c r="B13952" s="5"/>
      <c r="C13952" s="5"/>
    </row>
    <row r="13953" spans="1:3" x14ac:dyDescent="0.25">
      <c r="A13953" s="5"/>
      <c r="B13953" s="5"/>
      <c r="C13953" s="5"/>
    </row>
    <row r="13954" spans="1:3" x14ac:dyDescent="0.25">
      <c r="A13954" s="5"/>
      <c r="B13954" s="5"/>
      <c r="C13954" s="5"/>
    </row>
    <row r="13955" spans="1:3" x14ac:dyDescent="0.25">
      <c r="A13955" s="5"/>
      <c r="B13955" s="5"/>
      <c r="C13955" s="5"/>
    </row>
    <row r="13956" spans="1:3" x14ac:dyDescent="0.25">
      <c r="A13956" s="5"/>
      <c r="B13956" s="5"/>
      <c r="C13956" s="5"/>
    </row>
    <row r="13957" spans="1:3" x14ac:dyDescent="0.25">
      <c r="A13957" s="5"/>
      <c r="B13957" s="5"/>
      <c r="C13957" s="5"/>
    </row>
    <row r="13958" spans="1:3" x14ac:dyDescent="0.25">
      <c r="A13958" s="5"/>
      <c r="B13958" s="5"/>
      <c r="C13958" s="5"/>
    </row>
    <row r="13959" spans="1:3" x14ac:dyDescent="0.25">
      <c r="A13959" s="5"/>
      <c r="B13959" s="5"/>
      <c r="C13959" s="5"/>
    </row>
    <row r="13960" spans="1:3" x14ac:dyDescent="0.25">
      <c r="A13960" s="5"/>
      <c r="B13960" s="5"/>
      <c r="C13960" s="5"/>
    </row>
    <row r="13961" spans="1:3" x14ac:dyDescent="0.25">
      <c r="A13961" s="5"/>
      <c r="B13961" s="5"/>
      <c r="C13961" s="5"/>
    </row>
    <row r="13962" spans="1:3" x14ac:dyDescent="0.25">
      <c r="A13962" s="5"/>
      <c r="B13962" s="5"/>
      <c r="C13962" s="5"/>
    </row>
    <row r="13963" spans="1:3" x14ac:dyDescent="0.25">
      <c r="A13963" s="5"/>
      <c r="B13963" s="5"/>
      <c r="C13963" s="5"/>
    </row>
    <row r="13964" spans="1:3" x14ac:dyDescent="0.25">
      <c r="A13964" s="5"/>
      <c r="B13964" s="5"/>
      <c r="C13964" s="5"/>
    </row>
    <row r="13965" spans="1:3" x14ac:dyDescent="0.25">
      <c r="A13965" s="5"/>
      <c r="B13965" s="5"/>
      <c r="C13965" s="5"/>
    </row>
    <row r="13966" spans="1:3" x14ac:dyDescent="0.25">
      <c r="A13966" s="5"/>
      <c r="B13966" s="5"/>
      <c r="C13966" s="5"/>
    </row>
    <row r="13967" spans="1:3" x14ac:dyDescent="0.25">
      <c r="A13967" s="5"/>
      <c r="B13967" s="5"/>
      <c r="C13967" s="5"/>
    </row>
    <row r="13968" spans="1:3" x14ac:dyDescent="0.25">
      <c r="A13968" s="5"/>
      <c r="B13968" s="5"/>
      <c r="C13968" s="5"/>
    </row>
    <row r="13969" spans="1:3" x14ac:dyDescent="0.25">
      <c r="A13969" s="5"/>
      <c r="B13969" s="5"/>
      <c r="C13969" s="5"/>
    </row>
    <row r="13970" spans="1:3" x14ac:dyDescent="0.25">
      <c r="A13970" s="5"/>
      <c r="B13970" s="5"/>
      <c r="C13970" s="5"/>
    </row>
    <row r="13971" spans="1:3" x14ac:dyDescent="0.25">
      <c r="A13971" s="5"/>
      <c r="B13971" s="5"/>
      <c r="C13971" s="5"/>
    </row>
    <row r="13972" spans="1:3" x14ac:dyDescent="0.25">
      <c r="A13972" s="5"/>
      <c r="B13972" s="5"/>
      <c r="C13972" s="5"/>
    </row>
    <row r="13973" spans="1:3" x14ac:dyDescent="0.25">
      <c r="A13973" s="5"/>
      <c r="B13973" s="5"/>
      <c r="C13973" s="5"/>
    </row>
    <row r="13974" spans="1:3" x14ac:dyDescent="0.25">
      <c r="A13974" s="5"/>
      <c r="B13974" s="5"/>
      <c r="C13974" s="5"/>
    </row>
    <row r="13975" spans="1:3" x14ac:dyDescent="0.25">
      <c r="A13975" s="5"/>
      <c r="B13975" s="5"/>
      <c r="C13975" s="5"/>
    </row>
    <row r="13976" spans="1:3" x14ac:dyDescent="0.25">
      <c r="A13976" s="5"/>
      <c r="B13976" s="5"/>
      <c r="C13976" s="5"/>
    </row>
    <row r="13977" spans="1:3" x14ac:dyDescent="0.25">
      <c r="A13977" s="5"/>
      <c r="B13977" s="5"/>
      <c r="C13977" s="5"/>
    </row>
    <row r="13978" spans="1:3" x14ac:dyDescent="0.25">
      <c r="A13978" s="5"/>
      <c r="B13978" s="5"/>
      <c r="C13978" s="5"/>
    </row>
    <row r="13979" spans="1:3" x14ac:dyDescent="0.25">
      <c r="A13979" s="5"/>
      <c r="B13979" s="5"/>
      <c r="C13979" s="5"/>
    </row>
    <row r="13980" spans="1:3" x14ac:dyDescent="0.25">
      <c r="A13980" s="5"/>
      <c r="B13980" s="5"/>
      <c r="C13980" s="5"/>
    </row>
    <row r="13981" spans="1:3" x14ac:dyDescent="0.25">
      <c r="A13981" s="5"/>
      <c r="B13981" s="5"/>
      <c r="C13981" s="5"/>
    </row>
    <row r="13982" spans="1:3" x14ac:dyDescent="0.25">
      <c r="A13982" s="5"/>
      <c r="B13982" s="5"/>
      <c r="C13982" s="5"/>
    </row>
    <row r="13983" spans="1:3" x14ac:dyDescent="0.25">
      <c r="A13983" s="5"/>
      <c r="B13983" s="5"/>
      <c r="C13983" s="5"/>
    </row>
    <row r="13984" spans="1:3" x14ac:dyDescent="0.25">
      <c r="A13984" s="5"/>
      <c r="B13984" s="5"/>
      <c r="C13984" s="5"/>
    </row>
    <row r="13985" spans="1:3" x14ac:dyDescent="0.25">
      <c r="A13985" s="5"/>
      <c r="B13985" s="5"/>
      <c r="C13985" s="5"/>
    </row>
    <row r="13986" spans="1:3" x14ac:dyDescent="0.25">
      <c r="A13986" s="5"/>
      <c r="B13986" s="5"/>
      <c r="C13986" s="5"/>
    </row>
    <row r="13987" spans="1:3" x14ac:dyDescent="0.25">
      <c r="A13987" s="5"/>
      <c r="B13987" s="5"/>
      <c r="C13987" s="5"/>
    </row>
    <row r="13988" spans="1:3" x14ac:dyDescent="0.25">
      <c r="A13988" s="5"/>
      <c r="B13988" s="5"/>
      <c r="C13988" s="5"/>
    </row>
    <row r="13989" spans="1:3" x14ac:dyDescent="0.25">
      <c r="A13989" s="5"/>
      <c r="B13989" s="5"/>
      <c r="C13989" s="5"/>
    </row>
    <row r="13990" spans="1:3" x14ac:dyDescent="0.25">
      <c r="A13990" s="5"/>
      <c r="B13990" s="5"/>
      <c r="C13990" s="5"/>
    </row>
    <row r="13991" spans="1:3" x14ac:dyDescent="0.25">
      <c r="A13991" s="5"/>
      <c r="B13991" s="5"/>
      <c r="C13991" s="5"/>
    </row>
    <row r="13992" spans="1:3" x14ac:dyDescent="0.25">
      <c r="A13992" s="5"/>
      <c r="B13992" s="5"/>
      <c r="C13992" s="5"/>
    </row>
    <row r="13993" spans="1:3" x14ac:dyDescent="0.25">
      <c r="A13993" s="5"/>
      <c r="B13993" s="5"/>
      <c r="C13993" s="5"/>
    </row>
    <row r="13994" spans="1:3" x14ac:dyDescent="0.25">
      <c r="A13994" s="5"/>
      <c r="B13994" s="5"/>
      <c r="C13994" s="5"/>
    </row>
    <row r="13995" spans="1:3" x14ac:dyDescent="0.25">
      <c r="A13995" s="5"/>
      <c r="B13995" s="5"/>
      <c r="C13995" s="5"/>
    </row>
    <row r="13996" spans="1:3" x14ac:dyDescent="0.25">
      <c r="A13996" s="5"/>
      <c r="B13996" s="5"/>
      <c r="C13996" s="5"/>
    </row>
    <row r="13997" spans="1:3" x14ac:dyDescent="0.25">
      <c r="A13997" s="5"/>
      <c r="B13997" s="5"/>
      <c r="C13997" s="5"/>
    </row>
    <row r="13998" spans="1:3" x14ac:dyDescent="0.25">
      <c r="A13998" s="5"/>
      <c r="B13998" s="5"/>
      <c r="C13998" s="5"/>
    </row>
    <row r="13999" spans="1:3" x14ac:dyDescent="0.25">
      <c r="A13999" s="5"/>
      <c r="B13999" s="5"/>
      <c r="C13999" s="5"/>
    </row>
    <row r="14000" spans="1:3" x14ac:dyDescent="0.25">
      <c r="A14000" s="5"/>
      <c r="B14000" s="5"/>
      <c r="C14000" s="5"/>
    </row>
    <row r="14001" spans="1:3" x14ac:dyDescent="0.25">
      <c r="A14001" s="5"/>
      <c r="B14001" s="5"/>
      <c r="C14001" s="5"/>
    </row>
    <row r="14002" spans="1:3" x14ac:dyDescent="0.25">
      <c r="A14002" s="5"/>
      <c r="B14002" s="5"/>
      <c r="C14002" s="5"/>
    </row>
    <row r="14003" spans="1:3" x14ac:dyDescent="0.25">
      <c r="A14003" s="5"/>
      <c r="B14003" s="5"/>
      <c r="C14003" s="5"/>
    </row>
    <row r="14004" spans="1:3" x14ac:dyDescent="0.25">
      <c r="A14004" s="5"/>
      <c r="B14004" s="5"/>
      <c r="C14004" s="5"/>
    </row>
    <row r="14005" spans="1:3" x14ac:dyDescent="0.25">
      <c r="A14005" s="5"/>
      <c r="B14005" s="5"/>
      <c r="C14005" s="5"/>
    </row>
    <row r="14006" spans="1:3" x14ac:dyDescent="0.25">
      <c r="A14006" s="5"/>
      <c r="B14006" s="5"/>
      <c r="C14006" s="5"/>
    </row>
    <row r="14007" spans="1:3" x14ac:dyDescent="0.25">
      <c r="A14007" s="5"/>
      <c r="B14007" s="5"/>
      <c r="C14007" s="5"/>
    </row>
    <row r="14008" spans="1:3" x14ac:dyDescent="0.25">
      <c r="A14008" s="5"/>
      <c r="B14008" s="5"/>
      <c r="C14008" s="5"/>
    </row>
    <row r="14009" spans="1:3" x14ac:dyDescent="0.25">
      <c r="A14009" s="5"/>
      <c r="B14009" s="5"/>
      <c r="C14009" s="5"/>
    </row>
    <row r="14010" spans="1:3" x14ac:dyDescent="0.25">
      <c r="A14010" s="5"/>
      <c r="B14010" s="5"/>
      <c r="C14010" s="5"/>
    </row>
    <row r="14011" spans="1:3" x14ac:dyDescent="0.25">
      <c r="A14011" s="5"/>
      <c r="B14011" s="5"/>
      <c r="C14011" s="5"/>
    </row>
    <row r="14012" spans="1:3" x14ac:dyDescent="0.25">
      <c r="A14012" s="5"/>
      <c r="B14012" s="5"/>
      <c r="C14012" s="5"/>
    </row>
    <row r="14013" spans="1:3" x14ac:dyDescent="0.25">
      <c r="A14013" s="5"/>
      <c r="B14013" s="5"/>
      <c r="C14013" s="5"/>
    </row>
    <row r="14014" spans="1:3" x14ac:dyDescent="0.25">
      <c r="A14014" s="5"/>
      <c r="B14014" s="5"/>
      <c r="C14014" s="5"/>
    </row>
    <row r="14015" spans="1:3" x14ac:dyDescent="0.25">
      <c r="A14015" s="5"/>
      <c r="B14015" s="5"/>
      <c r="C14015" s="5"/>
    </row>
    <row r="14016" spans="1:3" x14ac:dyDescent="0.25">
      <c r="A14016" s="5"/>
      <c r="B14016" s="5"/>
      <c r="C14016" s="5"/>
    </row>
    <row r="14017" spans="1:3" x14ac:dyDescent="0.25">
      <c r="A14017" s="5"/>
      <c r="B14017" s="5"/>
      <c r="C14017" s="5"/>
    </row>
    <row r="14018" spans="1:3" x14ac:dyDescent="0.25">
      <c r="A14018" s="5"/>
      <c r="B14018" s="5"/>
      <c r="C14018" s="5"/>
    </row>
    <row r="14019" spans="1:3" x14ac:dyDescent="0.25">
      <c r="A14019" s="5"/>
      <c r="B14019" s="5"/>
      <c r="C14019" s="5"/>
    </row>
    <row r="14020" spans="1:3" x14ac:dyDescent="0.25">
      <c r="A14020" s="5"/>
      <c r="B14020" s="5"/>
      <c r="C14020" s="5"/>
    </row>
    <row r="14021" spans="1:3" x14ac:dyDescent="0.25">
      <c r="A14021" s="5"/>
      <c r="B14021" s="5"/>
      <c r="C14021" s="5"/>
    </row>
    <row r="14022" spans="1:3" x14ac:dyDescent="0.25">
      <c r="A14022" s="5"/>
      <c r="B14022" s="5"/>
      <c r="C14022" s="5"/>
    </row>
    <row r="14023" spans="1:3" x14ac:dyDescent="0.25">
      <c r="A14023" s="5"/>
      <c r="B14023" s="5"/>
      <c r="C14023" s="5"/>
    </row>
    <row r="14024" spans="1:3" x14ac:dyDescent="0.25">
      <c r="A14024" s="5"/>
      <c r="B14024" s="5"/>
      <c r="C14024" s="5"/>
    </row>
    <row r="14025" spans="1:3" x14ac:dyDescent="0.25">
      <c r="A14025" s="5"/>
      <c r="B14025" s="5"/>
      <c r="C14025" s="5"/>
    </row>
    <row r="14026" spans="1:3" x14ac:dyDescent="0.25">
      <c r="A14026" s="5"/>
      <c r="B14026" s="5"/>
      <c r="C14026" s="5"/>
    </row>
    <row r="14027" spans="1:3" x14ac:dyDescent="0.25">
      <c r="A14027" s="5"/>
      <c r="B14027" s="5"/>
      <c r="C14027" s="5"/>
    </row>
    <row r="14028" spans="1:3" x14ac:dyDescent="0.25">
      <c r="A14028" s="5"/>
      <c r="B14028" s="5"/>
      <c r="C14028" s="5"/>
    </row>
    <row r="14029" spans="1:3" x14ac:dyDescent="0.25">
      <c r="A14029" s="5"/>
      <c r="B14029" s="5"/>
      <c r="C14029" s="5"/>
    </row>
    <row r="14030" spans="1:3" x14ac:dyDescent="0.25">
      <c r="A14030" s="5"/>
      <c r="B14030" s="5"/>
      <c r="C14030" s="5"/>
    </row>
    <row r="14031" spans="1:3" x14ac:dyDescent="0.25">
      <c r="A14031" s="5"/>
      <c r="B14031" s="5"/>
      <c r="C14031" s="5"/>
    </row>
    <row r="14032" spans="1:3" x14ac:dyDescent="0.25">
      <c r="A14032" s="5"/>
      <c r="B14032" s="5"/>
      <c r="C14032" s="5"/>
    </row>
    <row r="14033" spans="1:3" x14ac:dyDescent="0.25">
      <c r="A14033" s="5"/>
      <c r="B14033" s="5"/>
      <c r="C14033" s="5"/>
    </row>
    <row r="14034" spans="1:3" x14ac:dyDescent="0.25">
      <c r="A14034" s="5"/>
      <c r="B14034" s="5"/>
      <c r="C14034" s="5"/>
    </row>
    <row r="14035" spans="1:3" x14ac:dyDescent="0.25">
      <c r="A14035" s="5"/>
      <c r="B14035" s="5"/>
      <c r="C14035" s="5"/>
    </row>
    <row r="14036" spans="1:3" x14ac:dyDescent="0.25">
      <c r="A14036" s="5"/>
      <c r="B14036" s="5"/>
      <c r="C14036" s="5"/>
    </row>
    <row r="14037" spans="1:3" x14ac:dyDescent="0.25">
      <c r="A14037" s="5"/>
      <c r="B14037" s="5"/>
      <c r="C14037" s="5"/>
    </row>
    <row r="14038" spans="1:3" x14ac:dyDescent="0.25">
      <c r="A14038" s="5"/>
      <c r="B14038" s="5"/>
      <c r="C14038" s="5"/>
    </row>
    <row r="14039" spans="1:3" x14ac:dyDescent="0.25">
      <c r="A14039" s="5"/>
      <c r="B14039" s="5"/>
      <c r="C14039" s="5"/>
    </row>
    <row r="14040" spans="1:3" x14ac:dyDescent="0.25">
      <c r="A14040" s="5"/>
      <c r="B14040" s="5"/>
      <c r="C14040" s="5"/>
    </row>
    <row r="14041" spans="1:3" x14ac:dyDescent="0.25">
      <c r="A14041" s="5"/>
      <c r="B14041" s="5"/>
      <c r="C14041" s="5"/>
    </row>
    <row r="14042" spans="1:3" x14ac:dyDescent="0.25">
      <c r="A14042" s="5"/>
      <c r="B14042" s="5"/>
      <c r="C14042" s="5"/>
    </row>
    <row r="14043" spans="1:3" x14ac:dyDescent="0.25">
      <c r="A14043" s="5"/>
      <c r="B14043" s="5"/>
      <c r="C14043" s="5"/>
    </row>
    <row r="14044" spans="1:3" x14ac:dyDescent="0.25">
      <c r="A14044" s="5"/>
      <c r="B14044" s="5"/>
      <c r="C14044" s="5"/>
    </row>
    <row r="14045" spans="1:3" x14ac:dyDescent="0.25">
      <c r="A14045" s="5"/>
      <c r="B14045" s="5"/>
      <c r="C14045" s="5"/>
    </row>
    <row r="14046" spans="1:3" x14ac:dyDescent="0.25">
      <c r="A14046" s="5"/>
      <c r="B14046" s="5"/>
      <c r="C14046" s="5"/>
    </row>
    <row r="14047" spans="1:3" x14ac:dyDescent="0.25">
      <c r="A14047" s="5"/>
      <c r="B14047" s="5"/>
      <c r="C14047" s="5"/>
    </row>
    <row r="14048" spans="1:3" x14ac:dyDescent="0.25">
      <c r="A14048" s="5"/>
      <c r="B14048" s="5"/>
      <c r="C14048" s="5"/>
    </row>
    <row r="14049" spans="1:3" x14ac:dyDescent="0.25">
      <c r="A14049" s="5"/>
      <c r="B14049" s="5"/>
      <c r="C14049" s="5"/>
    </row>
    <row r="14050" spans="1:3" x14ac:dyDescent="0.25">
      <c r="A14050" s="5"/>
      <c r="B14050" s="5"/>
      <c r="C14050" s="5"/>
    </row>
    <row r="14051" spans="1:3" x14ac:dyDescent="0.25">
      <c r="A14051" s="5"/>
      <c r="B14051" s="5"/>
      <c r="C14051" s="5"/>
    </row>
    <row r="14052" spans="1:3" x14ac:dyDescent="0.25">
      <c r="A14052" s="5"/>
      <c r="B14052" s="5"/>
      <c r="C14052" s="5"/>
    </row>
    <row r="14053" spans="1:3" x14ac:dyDescent="0.25">
      <c r="A14053" s="5"/>
      <c r="B14053" s="5"/>
      <c r="C14053" s="5"/>
    </row>
    <row r="14054" spans="1:3" x14ac:dyDescent="0.25">
      <c r="A14054" s="5"/>
      <c r="B14054" s="5"/>
      <c r="C14054" s="5"/>
    </row>
    <row r="14055" spans="1:3" x14ac:dyDescent="0.25">
      <c r="A14055" s="5"/>
      <c r="B14055" s="5"/>
      <c r="C14055" s="5"/>
    </row>
    <row r="14056" spans="1:3" x14ac:dyDescent="0.25">
      <c r="A14056" s="5"/>
      <c r="B14056" s="5"/>
      <c r="C14056" s="5"/>
    </row>
    <row r="14057" spans="1:3" x14ac:dyDescent="0.25">
      <c r="A14057" s="5"/>
      <c r="B14057" s="5"/>
      <c r="C14057" s="5"/>
    </row>
    <row r="14058" spans="1:3" x14ac:dyDescent="0.25">
      <c r="A14058" s="5"/>
      <c r="B14058" s="5"/>
      <c r="C14058" s="5"/>
    </row>
    <row r="14059" spans="1:3" x14ac:dyDescent="0.25">
      <c r="A14059" s="5"/>
      <c r="B14059" s="5"/>
      <c r="C14059" s="5"/>
    </row>
    <row r="14060" spans="1:3" x14ac:dyDescent="0.25">
      <c r="A14060" s="5"/>
      <c r="B14060" s="5"/>
      <c r="C14060" s="5"/>
    </row>
    <row r="14061" spans="1:3" x14ac:dyDescent="0.25">
      <c r="A14061" s="5"/>
      <c r="B14061" s="5"/>
      <c r="C14061" s="5"/>
    </row>
    <row r="14062" spans="1:3" x14ac:dyDescent="0.25">
      <c r="A14062" s="5"/>
      <c r="B14062" s="5"/>
      <c r="C14062" s="5"/>
    </row>
    <row r="14063" spans="1:3" x14ac:dyDescent="0.25">
      <c r="A14063" s="5"/>
      <c r="B14063" s="5"/>
      <c r="C14063" s="5"/>
    </row>
    <row r="14064" spans="1:3" x14ac:dyDescent="0.25">
      <c r="A14064" s="5"/>
      <c r="B14064" s="5"/>
      <c r="C14064" s="5"/>
    </row>
    <row r="14065" spans="1:3" x14ac:dyDescent="0.25">
      <c r="A14065" s="5"/>
      <c r="B14065" s="5"/>
      <c r="C14065" s="5"/>
    </row>
    <row r="14066" spans="1:3" x14ac:dyDescent="0.25">
      <c r="A14066" s="5"/>
      <c r="B14066" s="5"/>
      <c r="C14066" s="5"/>
    </row>
    <row r="14067" spans="1:3" x14ac:dyDescent="0.25">
      <c r="A14067" s="5"/>
      <c r="B14067" s="5"/>
      <c r="C14067" s="5"/>
    </row>
    <row r="14068" spans="1:3" x14ac:dyDescent="0.25">
      <c r="A14068" s="5"/>
      <c r="B14068" s="5"/>
      <c r="C14068" s="5"/>
    </row>
    <row r="14069" spans="1:3" x14ac:dyDescent="0.25">
      <c r="A14069" s="5"/>
      <c r="B14069" s="5"/>
      <c r="C14069" s="5"/>
    </row>
    <row r="14070" spans="1:3" x14ac:dyDescent="0.25">
      <c r="A14070" s="5"/>
      <c r="B14070" s="5"/>
      <c r="C14070" s="5"/>
    </row>
    <row r="14071" spans="1:3" x14ac:dyDescent="0.25">
      <c r="A14071" s="5"/>
      <c r="B14071" s="5"/>
      <c r="C14071" s="5"/>
    </row>
    <row r="14072" spans="1:3" x14ac:dyDescent="0.25">
      <c r="A14072" s="5"/>
      <c r="B14072" s="5"/>
      <c r="C14072" s="5"/>
    </row>
    <row r="14073" spans="1:3" x14ac:dyDescent="0.25">
      <c r="A14073" s="5"/>
      <c r="B14073" s="5"/>
      <c r="C14073" s="5"/>
    </row>
    <row r="14074" spans="1:3" x14ac:dyDescent="0.25">
      <c r="A14074" s="5"/>
      <c r="B14074" s="5"/>
      <c r="C14074" s="5"/>
    </row>
    <row r="14075" spans="1:3" x14ac:dyDescent="0.25">
      <c r="A14075" s="5"/>
      <c r="B14075" s="5"/>
      <c r="C14075" s="5"/>
    </row>
    <row r="14076" spans="1:3" x14ac:dyDescent="0.25">
      <c r="A14076" s="5"/>
      <c r="B14076" s="5"/>
      <c r="C14076" s="5"/>
    </row>
    <row r="14077" spans="1:3" x14ac:dyDescent="0.25">
      <c r="A14077" s="5"/>
      <c r="B14077" s="5"/>
      <c r="C14077" s="5"/>
    </row>
    <row r="14078" spans="1:3" x14ac:dyDescent="0.25">
      <c r="A14078" s="5"/>
      <c r="B14078" s="5"/>
      <c r="C14078" s="5"/>
    </row>
    <row r="14079" spans="1:3" x14ac:dyDescent="0.25">
      <c r="A14079" s="5"/>
      <c r="B14079" s="5"/>
      <c r="C14079" s="5"/>
    </row>
    <row r="14080" spans="1:3" x14ac:dyDescent="0.25">
      <c r="A14080" s="5"/>
      <c r="B14080" s="5"/>
      <c r="C14080" s="5"/>
    </row>
    <row r="14081" spans="1:3" x14ac:dyDescent="0.25">
      <c r="A14081" s="5"/>
      <c r="B14081" s="5"/>
      <c r="C14081" s="5"/>
    </row>
    <row r="14082" spans="1:3" x14ac:dyDescent="0.25">
      <c r="A14082" s="5"/>
      <c r="B14082" s="5"/>
      <c r="C14082" s="5"/>
    </row>
    <row r="14083" spans="1:3" x14ac:dyDescent="0.25">
      <c r="A14083" s="5"/>
      <c r="B14083" s="5"/>
      <c r="C14083" s="5"/>
    </row>
    <row r="14084" spans="1:3" x14ac:dyDescent="0.25">
      <c r="A14084" s="5"/>
      <c r="B14084" s="5"/>
      <c r="C14084" s="5"/>
    </row>
    <row r="14085" spans="1:3" x14ac:dyDescent="0.25">
      <c r="A14085" s="5"/>
      <c r="B14085" s="5"/>
      <c r="C14085" s="5"/>
    </row>
    <row r="14086" spans="1:3" x14ac:dyDescent="0.25">
      <c r="A14086" s="5"/>
      <c r="B14086" s="5"/>
      <c r="C14086" s="5"/>
    </row>
    <row r="14087" spans="1:3" x14ac:dyDescent="0.25">
      <c r="A14087" s="5"/>
      <c r="B14087" s="5"/>
      <c r="C14087" s="5"/>
    </row>
    <row r="14088" spans="1:3" x14ac:dyDescent="0.25">
      <c r="A14088" s="5"/>
      <c r="B14088" s="5"/>
      <c r="C14088" s="5"/>
    </row>
    <row r="14089" spans="1:3" x14ac:dyDescent="0.25">
      <c r="A14089" s="5"/>
      <c r="B14089" s="5"/>
      <c r="C14089" s="5"/>
    </row>
    <row r="14090" spans="1:3" x14ac:dyDescent="0.25">
      <c r="A14090" s="5"/>
      <c r="B14090" s="5"/>
      <c r="C14090" s="5"/>
    </row>
    <row r="14091" spans="1:3" x14ac:dyDescent="0.25">
      <c r="A14091" s="5"/>
      <c r="B14091" s="5"/>
      <c r="C14091" s="5"/>
    </row>
    <row r="14092" spans="1:3" x14ac:dyDescent="0.25">
      <c r="A14092" s="5"/>
      <c r="B14092" s="5"/>
      <c r="C14092" s="5"/>
    </row>
    <row r="14093" spans="1:3" x14ac:dyDescent="0.25">
      <c r="A14093" s="5"/>
      <c r="B14093" s="5"/>
      <c r="C14093" s="5"/>
    </row>
    <row r="14094" spans="1:3" x14ac:dyDescent="0.25">
      <c r="A14094" s="5"/>
      <c r="B14094" s="5"/>
      <c r="C14094" s="5"/>
    </row>
    <row r="14095" spans="1:3" x14ac:dyDescent="0.25">
      <c r="A14095" s="5"/>
      <c r="B14095" s="5"/>
      <c r="C14095" s="5"/>
    </row>
    <row r="14096" spans="1:3" x14ac:dyDescent="0.25">
      <c r="A14096" s="5"/>
      <c r="B14096" s="5"/>
      <c r="C14096" s="5"/>
    </row>
    <row r="14097" spans="1:3" x14ac:dyDescent="0.25">
      <c r="A14097" s="5"/>
      <c r="B14097" s="5"/>
      <c r="C14097" s="5"/>
    </row>
    <row r="14098" spans="1:3" x14ac:dyDescent="0.25">
      <c r="A14098" s="5"/>
      <c r="B14098" s="5"/>
      <c r="C14098" s="5"/>
    </row>
    <row r="14099" spans="1:3" x14ac:dyDescent="0.25">
      <c r="A14099" s="5"/>
      <c r="B14099" s="5"/>
      <c r="C14099" s="5"/>
    </row>
    <row r="14100" spans="1:3" x14ac:dyDescent="0.25">
      <c r="A14100" s="5"/>
      <c r="B14100" s="5"/>
      <c r="C14100" s="5"/>
    </row>
    <row r="14101" spans="1:3" x14ac:dyDescent="0.25">
      <c r="A14101" s="5"/>
      <c r="B14101" s="5"/>
      <c r="C14101" s="5"/>
    </row>
    <row r="14102" spans="1:3" x14ac:dyDescent="0.25">
      <c r="A14102" s="5"/>
      <c r="B14102" s="5"/>
      <c r="C14102" s="5"/>
    </row>
    <row r="14103" spans="1:3" x14ac:dyDescent="0.25">
      <c r="A14103" s="5"/>
      <c r="B14103" s="5"/>
      <c r="C14103" s="5"/>
    </row>
    <row r="14104" spans="1:3" x14ac:dyDescent="0.25">
      <c r="A14104" s="5"/>
      <c r="B14104" s="5"/>
      <c r="C14104" s="5"/>
    </row>
    <row r="14105" spans="1:3" x14ac:dyDescent="0.25">
      <c r="A14105" s="5"/>
      <c r="B14105" s="5"/>
      <c r="C14105" s="5"/>
    </row>
    <row r="14106" spans="1:3" x14ac:dyDescent="0.25">
      <c r="A14106" s="5"/>
      <c r="B14106" s="5"/>
      <c r="C14106" s="5"/>
    </row>
    <row r="14107" spans="1:3" x14ac:dyDescent="0.25">
      <c r="A14107" s="5"/>
      <c r="B14107" s="5"/>
      <c r="C14107" s="5"/>
    </row>
    <row r="14108" spans="1:3" x14ac:dyDescent="0.25">
      <c r="A14108" s="5"/>
      <c r="B14108" s="5"/>
      <c r="C14108" s="5"/>
    </row>
    <row r="14109" spans="1:3" x14ac:dyDescent="0.25">
      <c r="A14109" s="5"/>
      <c r="B14109" s="5"/>
      <c r="C14109" s="5"/>
    </row>
    <row r="14110" spans="1:3" x14ac:dyDescent="0.25">
      <c r="A14110" s="5"/>
      <c r="B14110" s="5"/>
      <c r="C14110" s="5"/>
    </row>
    <row r="14111" spans="1:3" x14ac:dyDescent="0.25">
      <c r="A14111" s="5"/>
      <c r="B14111" s="5"/>
      <c r="C14111" s="5"/>
    </row>
    <row r="14112" spans="1:3" x14ac:dyDescent="0.25">
      <c r="A14112" s="5"/>
      <c r="B14112" s="5"/>
      <c r="C14112" s="5"/>
    </row>
    <row r="14113" spans="1:3" x14ac:dyDescent="0.25">
      <c r="A14113" s="5"/>
      <c r="B14113" s="5"/>
      <c r="C14113" s="5"/>
    </row>
    <row r="14114" spans="1:3" x14ac:dyDescent="0.25">
      <c r="A14114" s="5"/>
      <c r="B14114" s="5"/>
      <c r="C14114" s="5"/>
    </row>
    <row r="14115" spans="1:3" x14ac:dyDescent="0.25">
      <c r="A14115" s="5"/>
      <c r="B14115" s="5"/>
      <c r="C14115" s="5"/>
    </row>
    <row r="14116" spans="1:3" x14ac:dyDescent="0.25">
      <c r="A14116" s="5"/>
      <c r="B14116" s="5"/>
      <c r="C14116" s="5"/>
    </row>
    <row r="14117" spans="1:3" x14ac:dyDescent="0.25">
      <c r="A14117" s="5"/>
      <c r="B14117" s="5"/>
      <c r="C14117" s="5"/>
    </row>
    <row r="14118" spans="1:3" x14ac:dyDescent="0.25">
      <c r="A14118" s="5"/>
      <c r="B14118" s="5"/>
      <c r="C14118" s="5"/>
    </row>
    <row r="14119" spans="1:3" x14ac:dyDescent="0.25">
      <c r="A14119" s="5"/>
      <c r="B14119" s="5"/>
      <c r="C14119" s="5"/>
    </row>
    <row r="14120" spans="1:3" x14ac:dyDescent="0.25">
      <c r="A14120" s="5"/>
      <c r="B14120" s="5"/>
      <c r="C14120" s="5"/>
    </row>
    <row r="14121" spans="1:3" x14ac:dyDescent="0.25">
      <c r="A14121" s="5"/>
      <c r="B14121" s="5"/>
      <c r="C14121" s="5"/>
    </row>
    <row r="14122" spans="1:3" x14ac:dyDescent="0.25">
      <c r="A14122" s="5"/>
      <c r="B14122" s="5"/>
      <c r="C14122" s="5"/>
    </row>
    <row r="14123" spans="1:3" x14ac:dyDescent="0.25">
      <c r="A14123" s="5"/>
      <c r="B14123" s="5"/>
      <c r="C14123" s="5"/>
    </row>
    <row r="14124" spans="1:3" x14ac:dyDescent="0.25">
      <c r="A14124" s="5"/>
      <c r="B14124" s="5"/>
      <c r="C14124" s="5"/>
    </row>
    <row r="14125" spans="1:3" x14ac:dyDescent="0.25">
      <c r="A14125" s="5"/>
      <c r="B14125" s="5"/>
      <c r="C14125" s="5"/>
    </row>
    <row r="14126" spans="1:3" x14ac:dyDescent="0.25">
      <c r="A14126" s="5"/>
      <c r="B14126" s="5"/>
      <c r="C14126" s="5"/>
    </row>
    <row r="14127" spans="1:3" x14ac:dyDescent="0.25">
      <c r="A14127" s="5"/>
      <c r="B14127" s="5"/>
      <c r="C14127" s="5"/>
    </row>
    <row r="14128" spans="1:3" x14ac:dyDescent="0.25">
      <c r="A14128" s="5"/>
      <c r="B14128" s="5"/>
      <c r="C14128" s="5"/>
    </row>
    <row r="14129" spans="1:3" x14ac:dyDescent="0.25">
      <c r="A14129" s="5"/>
      <c r="B14129" s="5"/>
      <c r="C14129" s="5"/>
    </row>
    <row r="14130" spans="1:3" x14ac:dyDescent="0.25">
      <c r="A14130" s="5"/>
      <c r="B14130" s="5"/>
      <c r="C14130" s="5"/>
    </row>
    <row r="14131" spans="1:3" x14ac:dyDescent="0.25">
      <c r="A14131" s="5"/>
      <c r="B14131" s="5"/>
      <c r="C14131" s="5"/>
    </row>
    <row r="14132" spans="1:3" x14ac:dyDescent="0.25">
      <c r="A14132" s="5"/>
      <c r="B14132" s="5"/>
      <c r="C14132" s="5"/>
    </row>
    <row r="14133" spans="1:3" x14ac:dyDescent="0.25">
      <c r="A14133" s="5"/>
      <c r="B14133" s="5"/>
      <c r="C14133" s="5"/>
    </row>
    <row r="14134" spans="1:3" x14ac:dyDescent="0.25">
      <c r="A14134" s="5"/>
      <c r="B14134" s="5"/>
      <c r="C14134" s="5"/>
    </row>
    <row r="14135" spans="1:3" x14ac:dyDescent="0.25">
      <c r="A14135" s="5"/>
      <c r="B14135" s="5"/>
      <c r="C14135" s="5"/>
    </row>
    <row r="14136" spans="1:3" x14ac:dyDescent="0.25">
      <c r="A14136" s="5"/>
      <c r="B14136" s="5"/>
      <c r="C14136" s="5"/>
    </row>
    <row r="14137" spans="1:3" x14ac:dyDescent="0.25">
      <c r="A14137" s="5"/>
      <c r="B14137" s="5"/>
      <c r="C14137" s="5"/>
    </row>
    <row r="14138" spans="1:3" x14ac:dyDescent="0.25">
      <c r="A14138" s="5"/>
      <c r="B14138" s="5"/>
      <c r="C14138" s="5"/>
    </row>
    <row r="14139" spans="1:3" x14ac:dyDescent="0.25">
      <c r="A14139" s="5"/>
      <c r="B14139" s="5"/>
      <c r="C14139" s="5"/>
    </row>
    <row r="14140" spans="1:3" x14ac:dyDescent="0.25">
      <c r="A14140" s="5"/>
      <c r="B14140" s="5"/>
      <c r="C14140" s="5"/>
    </row>
    <row r="14141" spans="1:3" x14ac:dyDescent="0.25">
      <c r="A14141" s="5"/>
      <c r="B14141" s="5"/>
      <c r="C14141" s="5"/>
    </row>
    <row r="14142" spans="1:3" x14ac:dyDescent="0.25">
      <c r="A14142" s="5"/>
      <c r="B14142" s="5"/>
      <c r="C14142" s="5"/>
    </row>
    <row r="14143" spans="1:3" x14ac:dyDescent="0.25">
      <c r="A14143" s="5"/>
      <c r="B14143" s="5"/>
      <c r="C14143" s="5"/>
    </row>
    <row r="14144" spans="1:3" x14ac:dyDescent="0.25">
      <c r="A14144" s="5"/>
      <c r="B14144" s="5"/>
      <c r="C14144" s="5"/>
    </row>
    <row r="14145" spans="1:3" x14ac:dyDescent="0.25">
      <c r="A14145" s="5"/>
      <c r="B14145" s="5"/>
      <c r="C14145" s="5"/>
    </row>
    <row r="14146" spans="1:3" x14ac:dyDescent="0.25">
      <c r="A14146" s="5"/>
      <c r="B14146" s="5"/>
      <c r="C14146" s="5"/>
    </row>
    <row r="14147" spans="1:3" x14ac:dyDescent="0.25">
      <c r="A14147" s="5"/>
      <c r="B14147" s="5"/>
      <c r="C14147" s="5"/>
    </row>
    <row r="14148" spans="1:3" x14ac:dyDescent="0.25">
      <c r="A14148" s="5"/>
      <c r="B14148" s="5"/>
      <c r="C14148" s="5"/>
    </row>
    <row r="14149" spans="1:3" x14ac:dyDescent="0.25">
      <c r="A14149" s="5"/>
      <c r="B14149" s="5"/>
      <c r="C14149" s="5"/>
    </row>
    <row r="14150" spans="1:3" x14ac:dyDescent="0.25">
      <c r="A14150" s="5"/>
      <c r="B14150" s="5"/>
      <c r="C14150" s="5"/>
    </row>
    <row r="14151" spans="1:3" x14ac:dyDescent="0.25">
      <c r="A14151" s="5"/>
      <c r="B14151" s="5"/>
      <c r="C14151" s="5"/>
    </row>
    <row r="14152" spans="1:3" x14ac:dyDescent="0.25">
      <c r="A14152" s="5"/>
      <c r="B14152" s="5"/>
      <c r="C14152" s="5"/>
    </row>
    <row r="14153" spans="1:3" x14ac:dyDescent="0.25">
      <c r="A14153" s="5"/>
      <c r="B14153" s="5"/>
      <c r="C14153" s="5"/>
    </row>
    <row r="14154" spans="1:3" x14ac:dyDescent="0.25">
      <c r="A14154" s="5"/>
      <c r="B14154" s="5"/>
      <c r="C14154" s="5"/>
    </row>
    <row r="14155" spans="1:3" x14ac:dyDescent="0.25">
      <c r="A14155" s="5"/>
      <c r="B14155" s="5"/>
      <c r="C14155" s="5"/>
    </row>
    <row r="14156" spans="1:3" x14ac:dyDescent="0.25">
      <c r="A14156" s="5"/>
      <c r="B14156" s="5"/>
      <c r="C14156" s="5"/>
    </row>
    <row r="14157" spans="1:3" x14ac:dyDescent="0.25">
      <c r="A14157" s="5"/>
      <c r="B14157" s="5"/>
      <c r="C14157" s="5"/>
    </row>
    <row r="14158" spans="1:3" x14ac:dyDescent="0.25">
      <c r="A14158" s="5"/>
      <c r="B14158" s="5"/>
      <c r="C14158" s="5"/>
    </row>
    <row r="14159" spans="1:3" x14ac:dyDescent="0.25">
      <c r="A14159" s="5"/>
      <c r="B14159" s="5"/>
      <c r="C14159" s="5"/>
    </row>
    <row r="14160" spans="1:3" x14ac:dyDescent="0.25">
      <c r="A14160" s="5"/>
      <c r="B14160" s="5"/>
      <c r="C14160" s="5"/>
    </row>
    <row r="14161" spans="1:3" x14ac:dyDescent="0.25">
      <c r="A14161" s="5"/>
      <c r="B14161" s="5"/>
      <c r="C14161" s="5"/>
    </row>
    <row r="14162" spans="1:3" x14ac:dyDescent="0.25">
      <c r="A14162" s="5"/>
      <c r="B14162" s="5"/>
      <c r="C14162" s="5"/>
    </row>
    <row r="14163" spans="1:3" x14ac:dyDescent="0.25">
      <c r="A14163" s="5"/>
      <c r="B14163" s="5"/>
      <c r="C14163" s="5"/>
    </row>
    <row r="14164" spans="1:3" x14ac:dyDescent="0.25">
      <c r="A14164" s="5"/>
      <c r="B14164" s="5"/>
      <c r="C14164" s="5"/>
    </row>
    <row r="14165" spans="1:3" x14ac:dyDescent="0.25">
      <c r="A14165" s="5"/>
      <c r="B14165" s="5"/>
      <c r="C14165" s="5"/>
    </row>
    <row r="14166" spans="1:3" x14ac:dyDescent="0.25">
      <c r="A14166" s="5"/>
      <c r="B14166" s="5"/>
      <c r="C14166" s="5"/>
    </row>
    <row r="14167" spans="1:3" x14ac:dyDescent="0.25">
      <c r="A14167" s="5"/>
      <c r="B14167" s="5"/>
      <c r="C14167" s="5"/>
    </row>
    <row r="14168" spans="1:3" x14ac:dyDescent="0.25">
      <c r="A14168" s="5"/>
      <c r="B14168" s="5"/>
      <c r="C14168" s="5"/>
    </row>
    <row r="14169" spans="1:3" x14ac:dyDescent="0.25">
      <c r="A14169" s="5"/>
      <c r="B14169" s="5"/>
      <c r="C14169" s="5"/>
    </row>
    <row r="14170" spans="1:3" x14ac:dyDescent="0.25">
      <c r="A14170" s="5"/>
      <c r="B14170" s="5"/>
      <c r="C14170" s="5"/>
    </row>
    <row r="14171" spans="1:3" x14ac:dyDescent="0.25">
      <c r="A14171" s="5"/>
      <c r="B14171" s="5"/>
      <c r="C14171" s="5"/>
    </row>
    <row r="14172" spans="1:3" x14ac:dyDescent="0.25">
      <c r="A14172" s="5"/>
      <c r="B14172" s="5"/>
      <c r="C14172" s="5"/>
    </row>
    <row r="14173" spans="1:3" x14ac:dyDescent="0.25">
      <c r="A14173" s="5"/>
      <c r="B14173" s="5"/>
      <c r="C14173" s="5"/>
    </row>
    <row r="14174" spans="1:3" x14ac:dyDescent="0.25">
      <c r="A14174" s="5"/>
      <c r="B14174" s="5"/>
      <c r="C14174" s="5"/>
    </row>
    <row r="14175" spans="1:3" x14ac:dyDescent="0.25">
      <c r="A14175" s="5"/>
      <c r="B14175" s="5"/>
      <c r="C14175" s="5"/>
    </row>
    <row r="14176" spans="1:3" x14ac:dyDescent="0.25">
      <c r="A14176" s="5"/>
      <c r="B14176" s="5"/>
      <c r="C14176" s="5"/>
    </row>
    <row r="14177" spans="1:3" x14ac:dyDescent="0.25">
      <c r="A14177" s="5"/>
      <c r="B14177" s="5"/>
      <c r="C14177" s="5"/>
    </row>
    <row r="14178" spans="1:3" x14ac:dyDescent="0.25">
      <c r="A14178" s="5"/>
      <c r="B14178" s="5"/>
      <c r="C14178" s="5"/>
    </row>
    <row r="14179" spans="1:3" x14ac:dyDescent="0.25">
      <c r="A14179" s="5"/>
      <c r="B14179" s="5"/>
      <c r="C14179" s="5"/>
    </row>
    <row r="14180" spans="1:3" x14ac:dyDescent="0.25">
      <c r="A14180" s="5"/>
      <c r="B14180" s="5"/>
      <c r="C14180" s="5"/>
    </row>
    <row r="14181" spans="1:3" x14ac:dyDescent="0.25">
      <c r="A14181" s="5"/>
      <c r="B14181" s="5"/>
      <c r="C14181" s="5"/>
    </row>
    <row r="14182" spans="1:3" x14ac:dyDescent="0.25">
      <c r="A14182" s="5"/>
      <c r="B14182" s="5"/>
      <c r="C14182" s="5"/>
    </row>
    <row r="14183" spans="1:3" x14ac:dyDescent="0.25">
      <c r="A14183" s="5"/>
      <c r="B14183" s="5"/>
      <c r="C14183" s="5"/>
    </row>
    <row r="14184" spans="1:3" x14ac:dyDescent="0.25">
      <c r="A14184" s="5"/>
      <c r="B14184" s="5"/>
      <c r="C14184" s="5"/>
    </row>
    <row r="14185" spans="1:3" x14ac:dyDescent="0.25">
      <c r="A14185" s="5"/>
      <c r="B14185" s="5"/>
      <c r="C14185" s="5"/>
    </row>
    <row r="14186" spans="1:3" x14ac:dyDescent="0.25">
      <c r="A14186" s="5"/>
      <c r="B14186" s="5"/>
      <c r="C14186" s="5"/>
    </row>
    <row r="14187" spans="1:3" x14ac:dyDescent="0.25">
      <c r="A14187" s="5"/>
      <c r="B14187" s="5"/>
      <c r="C14187" s="5"/>
    </row>
    <row r="14188" spans="1:3" x14ac:dyDescent="0.25">
      <c r="A14188" s="5"/>
      <c r="B14188" s="5"/>
      <c r="C14188" s="5"/>
    </row>
    <row r="14189" spans="1:3" x14ac:dyDescent="0.25">
      <c r="A14189" s="5"/>
      <c r="B14189" s="5"/>
      <c r="C14189" s="5"/>
    </row>
    <row r="14190" spans="1:3" x14ac:dyDescent="0.25">
      <c r="A14190" s="5"/>
      <c r="B14190" s="5"/>
      <c r="C14190" s="5"/>
    </row>
    <row r="14191" spans="1:3" x14ac:dyDescent="0.25">
      <c r="A14191" s="5"/>
      <c r="B14191" s="5"/>
      <c r="C14191" s="5"/>
    </row>
    <row r="14192" spans="1:3" x14ac:dyDescent="0.25">
      <c r="A14192" s="5"/>
      <c r="B14192" s="5"/>
      <c r="C14192" s="5"/>
    </row>
    <row r="14193" spans="1:3" x14ac:dyDescent="0.25">
      <c r="A14193" s="5"/>
      <c r="B14193" s="5"/>
      <c r="C14193" s="5"/>
    </row>
    <row r="14194" spans="1:3" x14ac:dyDescent="0.25">
      <c r="A14194" s="5"/>
      <c r="B14194" s="5"/>
      <c r="C14194" s="5"/>
    </row>
    <row r="14195" spans="1:3" x14ac:dyDescent="0.25">
      <c r="A14195" s="5"/>
      <c r="B14195" s="5"/>
      <c r="C14195" s="5"/>
    </row>
    <row r="14196" spans="1:3" x14ac:dyDescent="0.25">
      <c r="A14196" s="5"/>
      <c r="B14196" s="5"/>
      <c r="C14196" s="5"/>
    </row>
    <row r="14197" spans="1:3" x14ac:dyDescent="0.25">
      <c r="A14197" s="5"/>
      <c r="B14197" s="5"/>
      <c r="C14197" s="5"/>
    </row>
    <row r="14198" spans="1:3" x14ac:dyDescent="0.25">
      <c r="A14198" s="5"/>
      <c r="B14198" s="5"/>
      <c r="C14198" s="5"/>
    </row>
    <row r="14199" spans="1:3" x14ac:dyDescent="0.25">
      <c r="A14199" s="5"/>
      <c r="B14199" s="5"/>
      <c r="C14199" s="5"/>
    </row>
    <row r="14200" spans="1:3" x14ac:dyDescent="0.25">
      <c r="A14200" s="5"/>
      <c r="B14200" s="5"/>
      <c r="C14200" s="5"/>
    </row>
    <row r="14201" spans="1:3" x14ac:dyDescent="0.25">
      <c r="A14201" s="5"/>
      <c r="B14201" s="5"/>
      <c r="C14201" s="5"/>
    </row>
    <row r="14202" spans="1:3" x14ac:dyDescent="0.25">
      <c r="A14202" s="5"/>
      <c r="B14202" s="5"/>
      <c r="C14202" s="5"/>
    </row>
    <row r="14203" spans="1:3" x14ac:dyDescent="0.25">
      <c r="A14203" s="5"/>
      <c r="B14203" s="5"/>
      <c r="C14203" s="5"/>
    </row>
    <row r="14204" spans="1:3" x14ac:dyDescent="0.25">
      <c r="A14204" s="5"/>
      <c r="B14204" s="5"/>
      <c r="C14204" s="5"/>
    </row>
    <row r="14205" spans="1:3" x14ac:dyDescent="0.25">
      <c r="A14205" s="5"/>
      <c r="B14205" s="5"/>
      <c r="C14205" s="5"/>
    </row>
    <row r="14206" spans="1:3" x14ac:dyDescent="0.25">
      <c r="A14206" s="5"/>
      <c r="B14206" s="5"/>
      <c r="C14206" s="5"/>
    </row>
    <row r="14207" spans="1:3" x14ac:dyDescent="0.25">
      <c r="A14207" s="5"/>
      <c r="B14207" s="5"/>
      <c r="C14207" s="5"/>
    </row>
    <row r="14208" spans="1:3" x14ac:dyDescent="0.25">
      <c r="A14208" s="5"/>
      <c r="B14208" s="5"/>
      <c r="C14208" s="5"/>
    </row>
    <row r="14209" spans="1:3" x14ac:dyDescent="0.25">
      <c r="A14209" s="5"/>
      <c r="B14209" s="5"/>
      <c r="C14209" s="5"/>
    </row>
    <row r="14210" spans="1:3" x14ac:dyDescent="0.25">
      <c r="A14210" s="5"/>
      <c r="B14210" s="5"/>
      <c r="C14210" s="5"/>
    </row>
    <row r="14211" spans="1:3" x14ac:dyDescent="0.25">
      <c r="A14211" s="5"/>
      <c r="B14211" s="5"/>
      <c r="C14211" s="5"/>
    </row>
    <row r="14212" spans="1:3" x14ac:dyDescent="0.25">
      <c r="A14212" s="5"/>
      <c r="B14212" s="5"/>
      <c r="C14212" s="5"/>
    </row>
    <row r="14213" spans="1:3" x14ac:dyDescent="0.25">
      <c r="A14213" s="5"/>
      <c r="B14213" s="5"/>
      <c r="C14213" s="5"/>
    </row>
    <row r="14214" spans="1:3" x14ac:dyDescent="0.25">
      <c r="A14214" s="5"/>
      <c r="B14214" s="5"/>
      <c r="C14214" s="5"/>
    </row>
    <row r="14215" spans="1:3" x14ac:dyDescent="0.25">
      <c r="A14215" s="5"/>
      <c r="B14215" s="5"/>
      <c r="C14215" s="5"/>
    </row>
    <row r="14216" spans="1:3" x14ac:dyDescent="0.25">
      <c r="A14216" s="5"/>
      <c r="B14216" s="5"/>
      <c r="C14216" s="5"/>
    </row>
    <row r="14217" spans="1:3" x14ac:dyDescent="0.25">
      <c r="A14217" s="5"/>
      <c r="B14217" s="5"/>
      <c r="C14217" s="5"/>
    </row>
    <row r="14218" spans="1:3" x14ac:dyDescent="0.25">
      <c r="A14218" s="5"/>
      <c r="B14218" s="5"/>
      <c r="C14218" s="5"/>
    </row>
    <row r="14219" spans="1:3" x14ac:dyDescent="0.25">
      <c r="A14219" s="5"/>
      <c r="B14219" s="5"/>
      <c r="C14219" s="5"/>
    </row>
    <row r="14220" spans="1:3" x14ac:dyDescent="0.25">
      <c r="A14220" s="5"/>
      <c r="B14220" s="5"/>
      <c r="C14220" s="5"/>
    </row>
    <row r="14221" spans="1:3" x14ac:dyDescent="0.25">
      <c r="A14221" s="5"/>
      <c r="B14221" s="5"/>
      <c r="C14221" s="5"/>
    </row>
    <row r="14222" spans="1:3" x14ac:dyDescent="0.25">
      <c r="A14222" s="5"/>
      <c r="B14222" s="5"/>
      <c r="C14222" s="5"/>
    </row>
    <row r="14223" spans="1:3" x14ac:dyDescent="0.25">
      <c r="A14223" s="5"/>
      <c r="B14223" s="5"/>
      <c r="C14223" s="5"/>
    </row>
    <row r="14224" spans="1:3" x14ac:dyDescent="0.25">
      <c r="A14224" s="5"/>
      <c r="B14224" s="5"/>
      <c r="C14224" s="5"/>
    </row>
    <row r="14225" spans="1:3" x14ac:dyDescent="0.25">
      <c r="A14225" s="5"/>
      <c r="B14225" s="5"/>
      <c r="C14225" s="5"/>
    </row>
    <row r="14226" spans="1:3" x14ac:dyDescent="0.25">
      <c r="A14226" s="5"/>
      <c r="B14226" s="5"/>
      <c r="C14226" s="5"/>
    </row>
    <row r="14227" spans="1:3" x14ac:dyDescent="0.25">
      <c r="A14227" s="5"/>
      <c r="B14227" s="5"/>
      <c r="C14227" s="5"/>
    </row>
    <row r="14228" spans="1:3" x14ac:dyDescent="0.25">
      <c r="A14228" s="5"/>
      <c r="B14228" s="5"/>
      <c r="C14228" s="5"/>
    </row>
    <row r="14229" spans="1:3" x14ac:dyDescent="0.25">
      <c r="A14229" s="5"/>
      <c r="B14229" s="5"/>
      <c r="C14229" s="5"/>
    </row>
    <row r="14230" spans="1:3" x14ac:dyDescent="0.25">
      <c r="A14230" s="5"/>
      <c r="B14230" s="5"/>
      <c r="C14230" s="5"/>
    </row>
    <row r="14231" spans="1:3" x14ac:dyDescent="0.25">
      <c r="A14231" s="5"/>
      <c r="B14231" s="5"/>
      <c r="C14231" s="5"/>
    </row>
    <row r="14232" spans="1:3" x14ac:dyDescent="0.25">
      <c r="A14232" s="5"/>
      <c r="B14232" s="5"/>
      <c r="C14232" s="5"/>
    </row>
    <row r="14233" spans="1:3" x14ac:dyDescent="0.25">
      <c r="A14233" s="5"/>
      <c r="B14233" s="5"/>
      <c r="C14233" s="5"/>
    </row>
    <row r="14234" spans="1:3" x14ac:dyDescent="0.25">
      <c r="A14234" s="5"/>
      <c r="B14234" s="5"/>
      <c r="C14234" s="5"/>
    </row>
    <row r="14235" spans="1:3" x14ac:dyDescent="0.25">
      <c r="A14235" s="5"/>
      <c r="B14235" s="5"/>
      <c r="C14235" s="5"/>
    </row>
    <row r="14236" spans="1:3" x14ac:dyDescent="0.25">
      <c r="A14236" s="5"/>
      <c r="B14236" s="5"/>
      <c r="C14236" s="5"/>
    </row>
    <row r="14237" spans="1:3" x14ac:dyDescent="0.25">
      <c r="A14237" s="5"/>
      <c r="B14237" s="5"/>
      <c r="C14237" s="5"/>
    </row>
    <row r="14238" spans="1:3" x14ac:dyDescent="0.25">
      <c r="A14238" s="5"/>
      <c r="B14238" s="5"/>
      <c r="C14238" s="5"/>
    </row>
    <row r="14239" spans="1:3" x14ac:dyDescent="0.25">
      <c r="A14239" s="5"/>
      <c r="B14239" s="5"/>
      <c r="C14239" s="5"/>
    </row>
    <row r="14240" spans="1:3" x14ac:dyDescent="0.25">
      <c r="A14240" s="5"/>
      <c r="B14240" s="5"/>
      <c r="C14240" s="5"/>
    </row>
    <row r="14241" spans="1:3" x14ac:dyDescent="0.25">
      <c r="A14241" s="5"/>
      <c r="B14241" s="5"/>
      <c r="C14241" s="5"/>
    </row>
    <row r="14242" spans="1:3" x14ac:dyDescent="0.25">
      <c r="A14242" s="5"/>
      <c r="B14242" s="5"/>
      <c r="C14242" s="5"/>
    </row>
    <row r="14243" spans="1:3" x14ac:dyDescent="0.25">
      <c r="A14243" s="5"/>
      <c r="B14243" s="5"/>
      <c r="C14243" s="5"/>
    </row>
    <row r="14244" spans="1:3" x14ac:dyDescent="0.25">
      <c r="A14244" s="5"/>
      <c r="B14244" s="5"/>
      <c r="C14244" s="5"/>
    </row>
    <row r="14245" spans="1:3" x14ac:dyDescent="0.25">
      <c r="A14245" s="5"/>
      <c r="B14245" s="5"/>
      <c r="C14245" s="5"/>
    </row>
    <row r="14246" spans="1:3" x14ac:dyDescent="0.25">
      <c r="A14246" s="5"/>
      <c r="B14246" s="5"/>
      <c r="C14246" s="5"/>
    </row>
    <row r="14247" spans="1:3" x14ac:dyDescent="0.25">
      <c r="A14247" s="5"/>
      <c r="B14247" s="5"/>
      <c r="C14247" s="5"/>
    </row>
    <row r="14248" spans="1:3" x14ac:dyDescent="0.25">
      <c r="A14248" s="5"/>
      <c r="B14248" s="5"/>
      <c r="C14248" s="5"/>
    </row>
    <row r="14249" spans="1:3" x14ac:dyDescent="0.25">
      <c r="A14249" s="5"/>
      <c r="B14249" s="5"/>
      <c r="C14249" s="5"/>
    </row>
    <row r="14250" spans="1:3" x14ac:dyDescent="0.25">
      <c r="A14250" s="5"/>
      <c r="B14250" s="5"/>
      <c r="C14250" s="5"/>
    </row>
    <row r="14251" spans="1:3" x14ac:dyDescent="0.25">
      <c r="A14251" s="5"/>
      <c r="B14251" s="5"/>
      <c r="C14251" s="5"/>
    </row>
    <row r="14252" spans="1:3" x14ac:dyDescent="0.25">
      <c r="A14252" s="5"/>
      <c r="B14252" s="5"/>
      <c r="C14252" s="5"/>
    </row>
    <row r="14253" spans="1:3" x14ac:dyDescent="0.25">
      <c r="A14253" s="5"/>
      <c r="B14253" s="5"/>
      <c r="C14253" s="5"/>
    </row>
    <row r="14254" spans="1:3" x14ac:dyDescent="0.25">
      <c r="A14254" s="5"/>
      <c r="B14254" s="5"/>
      <c r="C14254" s="5"/>
    </row>
    <row r="14255" spans="1:3" x14ac:dyDescent="0.25">
      <c r="A14255" s="5"/>
      <c r="B14255" s="5"/>
      <c r="C14255" s="5"/>
    </row>
    <row r="14256" spans="1:3" x14ac:dyDescent="0.25">
      <c r="A14256" s="5"/>
      <c r="B14256" s="5"/>
      <c r="C14256" s="5"/>
    </row>
    <row r="14257" spans="1:3" x14ac:dyDescent="0.25">
      <c r="A14257" s="5"/>
      <c r="B14257" s="5"/>
      <c r="C14257" s="5"/>
    </row>
    <row r="14258" spans="1:3" x14ac:dyDescent="0.25">
      <c r="A14258" s="5"/>
      <c r="B14258" s="5"/>
      <c r="C14258" s="5"/>
    </row>
    <row r="14259" spans="1:3" x14ac:dyDescent="0.25">
      <c r="A14259" s="5"/>
      <c r="B14259" s="5"/>
      <c r="C14259" s="5"/>
    </row>
    <row r="14260" spans="1:3" x14ac:dyDescent="0.25">
      <c r="A14260" s="5"/>
      <c r="B14260" s="5"/>
      <c r="C14260" s="5"/>
    </row>
    <row r="14261" spans="1:3" x14ac:dyDescent="0.25">
      <c r="A14261" s="5"/>
      <c r="B14261" s="5"/>
      <c r="C14261" s="5"/>
    </row>
    <row r="14262" spans="1:3" x14ac:dyDescent="0.25">
      <c r="A14262" s="5"/>
      <c r="B14262" s="5"/>
      <c r="C14262" s="5"/>
    </row>
    <row r="14263" spans="1:3" x14ac:dyDescent="0.25">
      <c r="A14263" s="5"/>
      <c r="B14263" s="5"/>
      <c r="C14263" s="5"/>
    </row>
    <row r="14264" spans="1:3" x14ac:dyDescent="0.25">
      <c r="A14264" s="5"/>
      <c r="B14264" s="5"/>
      <c r="C14264" s="5"/>
    </row>
    <row r="14265" spans="1:3" x14ac:dyDescent="0.25">
      <c r="A14265" s="5"/>
      <c r="B14265" s="5"/>
      <c r="C14265" s="5"/>
    </row>
    <row r="14266" spans="1:3" x14ac:dyDescent="0.25">
      <c r="A14266" s="5"/>
      <c r="B14266" s="5"/>
      <c r="C14266" s="5"/>
    </row>
    <row r="14267" spans="1:3" x14ac:dyDescent="0.25">
      <c r="A14267" s="5"/>
      <c r="B14267" s="5"/>
      <c r="C14267" s="5"/>
    </row>
    <row r="14268" spans="1:3" x14ac:dyDescent="0.25">
      <c r="A14268" s="5"/>
      <c r="B14268" s="5"/>
      <c r="C14268" s="5"/>
    </row>
    <row r="14269" spans="1:3" x14ac:dyDescent="0.25">
      <c r="A14269" s="5"/>
      <c r="B14269" s="5"/>
      <c r="C14269" s="5"/>
    </row>
    <row r="14270" spans="1:3" x14ac:dyDescent="0.25">
      <c r="A14270" s="5"/>
      <c r="B14270" s="5"/>
      <c r="C14270" s="5"/>
    </row>
    <row r="14271" spans="1:3" x14ac:dyDescent="0.25">
      <c r="A14271" s="5"/>
      <c r="B14271" s="5"/>
      <c r="C14271" s="5"/>
    </row>
    <row r="14272" spans="1:3" x14ac:dyDescent="0.25">
      <c r="A14272" s="5"/>
      <c r="B14272" s="5"/>
      <c r="C14272" s="5"/>
    </row>
    <row r="14273" spans="1:3" x14ac:dyDescent="0.25">
      <c r="A14273" s="5"/>
      <c r="B14273" s="5"/>
      <c r="C14273" s="5"/>
    </row>
    <row r="14274" spans="1:3" x14ac:dyDescent="0.25">
      <c r="A14274" s="5"/>
      <c r="B14274" s="5"/>
      <c r="C14274" s="5"/>
    </row>
    <row r="14275" spans="1:3" x14ac:dyDescent="0.25">
      <c r="A14275" s="5"/>
      <c r="B14275" s="5"/>
      <c r="C14275" s="5"/>
    </row>
    <row r="14276" spans="1:3" x14ac:dyDescent="0.25">
      <c r="A14276" s="5"/>
      <c r="B14276" s="5"/>
      <c r="C14276" s="5"/>
    </row>
    <row r="14277" spans="1:3" x14ac:dyDescent="0.25">
      <c r="A14277" s="5"/>
      <c r="B14277" s="5"/>
      <c r="C14277" s="5"/>
    </row>
    <row r="14278" spans="1:3" x14ac:dyDescent="0.25">
      <c r="A14278" s="5"/>
      <c r="B14278" s="5"/>
      <c r="C14278" s="5"/>
    </row>
    <row r="14279" spans="1:3" x14ac:dyDescent="0.25">
      <c r="A14279" s="5"/>
      <c r="B14279" s="5"/>
      <c r="C14279" s="5"/>
    </row>
    <row r="14280" spans="1:3" x14ac:dyDescent="0.25">
      <c r="A14280" s="5"/>
      <c r="B14280" s="5"/>
      <c r="C14280" s="5"/>
    </row>
    <row r="14281" spans="1:3" x14ac:dyDescent="0.25">
      <c r="A14281" s="5"/>
      <c r="B14281" s="5"/>
      <c r="C14281" s="5"/>
    </row>
    <row r="14282" spans="1:3" x14ac:dyDescent="0.25">
      <c r="A14282" s="5"/>
      <c r="B14282" s="5"/>
      <c r="C14282" s="5"/>
    </row>
    <row r="14283" spans="1:3" x14ac:dyDescent="0.25">
      <c r="A14283" s="5"/>
      <c r="B14283" s="5"/>
      <c r="C14283" s="5"/>
    </row>
    <row r="14284" spans="1:3" x14ac:dyDescent="0.25">
      <c r="A14284" s="5"/>
      <c r="B14284" s="5"/>
      <c r="C14284" s="5"/>
    </row>
    <row r="14285" spans="1:3" x14ac:dyDescent="0.25">
      <c r="A14285" s="5"/>
      <c r="B14285" s="5"/>
      <c r="C14285" s="5"/>
    </row>
    <row r="14286" spans="1:3" x14ac:dyDescent="0.25">
      <c r="A14286" s="5"/>
      <c r="B14286" s="5"/>
      <c r="C14286" s="5"/>
    </row>
    <row r="14287" spans="1:3" x14ac:dyDescent="0.25">
      <c r="A14287" s="5"/>
      <c r="B14287" s="5"/>
      <c r="C14287" s="5"/>
    </row>
    <row r="14288" spans="1:3" x14ac:dyDescent="0.25">
      <c r="A14288" s="5"/>
      <c r="B14288" s="5"/>
      <c r="C14288" s="5"/>
    </row>
    <row r="14289" spans="1:3" x14ac:dyDescent="0.25">
      <c r="A14289" s="5"/>
      <c r="B14289" s="5"/>
      <c r="C14289" s="5"/>
    </row>
    <row r="14290" spans="1:3" x14ac:dyDescent="0.25">
      <c r="A14290" s="5"/>
      <c r="B14290" s="5"/>
      <c r="C14290" s="5"/>
    </row>
    <row r="14291" spans="1:3" x14ac:dyDescent="0.25">
      <c r="A14291" s="5"/>
      <c r="B14291" s="5"/>
      <c r="C14291" s="5"/>
    </row>
    <row r="14292" spans="1:3" x14ac:dyDescent="0.25">
      <c r="A14292" s="5"/>
      <c r="B14292" s="5"/>
      <c r="C14292" s="5"/>
    </row>
    <row r="14293" spans="1:3" x14ac:dyDescent="0.25">
      <c r="A14293" s="5"/>
      <c r="B14293" s="5"/>
      <c r="C14293" s="5"/>
    </row>
    <row r="14294" spans="1:3" x14ac:dyDescent="0.25">
      <c r="A14294" s="5"/>
      <c r="B14294" s="5"/>
      <c r="C14294" s="5"/>
    </row>
    <row r="14295" spans="1:3" x14ac:dyDescent="0.25">
      <c r="A14295" s="5"/>
      <c r="B14295" s="5"/>
      <c r="C14295" s="5"/>
    </row>
    <row r="14296" spans="1:3" x14ac:dyDescent="0.25">
      <c r="A14296" s="5"/>
      <c r="B14296" s="5"/>
      <c r="C14296" s="5"/>
    </row>
    <row r="14297" spans="1:3" x14ac:dyDescent="0.25">
      <c r="A14297" s="5"/>
      <c r="B14297" s="5"/>
      <c r="C14297" s="5"/>
    </row>
    <row r="14298" spans="1:3" x14ac:dyDescent="0.25">
      <c r="A14298" s="5"/>
      <c r="B14298" s="5"/>
      <c r="C14298" s="5"/>
    </row>
    <row r="14299" spans="1:3" x14ac:dyDescent="0.25">
      <c r="A14299" s="5"/>
      <c r="B14299" s="5"/>
      <c r="C14299" s="5"/>
    </row>
    <row r="14300" spans="1:3" x14ac:dyDescent="0.25">
      <c r="A14300" s="5"/>
      <c r="B14300" s="5"/>
      <c r="C14300" s="5"/>
    </row>
    <row r="14301" spans="1:3" x14ac:dyDescent="0.25">
      <c r="A14301" s="5"/>
      <c r="B14301" s="5"/>
      <c r="C14301" s="5"/>
    </row>
    <row r="14302" spans="1:3" x14ac:dyDescent="0.25">
      <c r="A14302" s="5"/>
      <c r="B14302" s="5"/>
      <c r="C14302" s="5"/>
    </row>
    <row r="14303" spans="1:3" x14ac:dyDescent="0.25">
      <c r="A14303" s="5"/>
      <c r="B14303" s="5"/>
      <c r="C14303" s="5"/>
    </row>
    <row r="14304" spans="1:3" x14ac:dyDescent="0.25">
      <c r="A14304" s="5"/>
      <c r="B14304" s="5"/>
      <c r="C14304" s="5"/>
    </row>
    <row r="14305" spans="1:3" x14ac:dyDescent="0.25">
      <c r="A14305" s="5"/>
      <c r="B14305" s="5"/>
      <c r="C14305" s="5"/>
    </row>
    <row r="14306" spans="1:3" x14ac:dyDescent="0.25">
      <c r="A14306" s="5"/>
      <c r="B14306" s="5"/>
      <c r="C14306" s="5"/>
    </row>
    <row r="14307" spans="1:3" x14ac:dyDescent="0.25">
      <c r="A14307" s="5"/>
      <c r="B14307" s="5"/>
      <c r="C14307" s="5"/>
    </row>
    <row r="14308" spans="1:3" x14ac:dyDescent="0.25">
      <c r="A14308" s="5"/>
      <c r="B14308" s="5"/>
      <c r="C14308" s="5"/>
    </row>
    <row r="14309" spans="1:3" x14ac:dyDescent="0.25">
      <c r="A14309" s="5"/>
      <c r="B14309" s="5"/>
      <c r="C14309" s="5"/>
    </row>
    <row r="14310" spans="1:3" x14ac:dyDescent="0.25">
      <c r="A14310" s="5"/>
      <c r="B14310" s="5"/>
      <c r="C14310" s="5"/>
    </row>
    <row r="14311" spans="1:3" x14ac:dyDescent="0.25">
      <c r="A14311" s="5"/>
      <c r="B14311" s="5"/>
      <c r="C14311" s="5"/>
    </row>
    <row r="14312" spans="1:3" x14ac:dyDescent="0.25">
      <c r="A14312" s="5"/>
      <c r="B14312" s="5"/>
      <c r="C14312" s="5"/>
    </row>
    <row r="14313" spans="1:3" x14ac:dyDescent="0.25">
      <c r="A14313" s="5"/>
      <c r="B14313" s="5"/>
      <c r="C14313" s="5"/>
    </row>
    <row r="14314" spans="1:3" x14ac:dyDescent="0.25">
      <c r="A14314" s="5"/>
      <c r="B14314" s="5"/>
      <c r="C14314" s="5"/>
    </row>
    <row r="14315" spans="1:3" x14ac:dyDescent="0.25">
      <c r="A14315" s="5"/>
      <c r="B14315" s="5"/>
      <c r="C14315" s="5"/>
    </row>
    <row r="14316" spans="1:3" x14ac:dyDescent="0.25">
      <c r="A14316" s="5"/>
      <c r="B14316" s="5"/>
      <c r="C14316" s="5"/>
    </row>
    <row r="14317" spans="1:3" x14ac:dyDescent="0.25">
      <c r="A14317" s="5"/>
      <c r="B14317" s="5"/>
      <c r="C14317" s="5"/>
    </row>
    <row r="14318" spans="1:3" x14ac:dyDescent="0.25">
      <c r="A14318" s="5"/>
      <c r="B14318" s="5"/>
      <c r="C14318" s="5"/>
    </row>
    <row r="14319" spans="1:3" x14ac:dyDescent="0.25">
      <c r="A14319" s="5"/>
      <c r="B14319" s="5"/>
      <c r="C14319" s="5"/>
    </row>
    <row r="14320" spans="1:3" x14ac:dyDescent="0.25">
      <c r="A14320" s="5"/>
      <c r="B14320" s="5"/>
      <c r="C14320" s="5"/>
    </row>
    <row r="14321" spans="1:3" x14ac:dyDescent="0.25">
      <c r="A14321" s="5"/>
      <c r="B14321" s="5"/>
      <c r="C14321" s="5"/>
    </row>
    <row r="14322" spans="1:3" x14ac:dyDescent="0.25">
      <c r="A14322" s="5"/>
      <c r="B14322" s="5"/>
      <c r="C14322" s="5"/>
    </row>
    <row r="14323" spans="1:3" x14ac:dyDescent="0.25">
      <c r="A14323" s="5"/>
      <c r="B14323" s="5"/>
      <c r="C14323" s="5"/>
    </row>
    <row r="14324" spans="1:3" x14ac:dyDescent="0.25">
      <c r="A14324" s="5"/>
      <c r="B14324" s="5"/>
      <c r="C14324" s="5"/>
    </row>
    <row r="14325" spans="1:3" x14ac:dyDescent="0.25">
      <c r="A14325" s="5"/>
      <c r="B14325" s="5"/>
      <c r="C14325" s="5"/>
    </row>
    <row r="14326" spans="1:3" x14ac:dyDescent="0.25">
      <c r="A14326" s="5"/>
      <c r="B14326" s="5"/>
      <c r="C14326" s="5"/>
    </row>
    <row r="14327" spans="1:3" x14ac:dyDescent="0.25">
      <c r="A14327" s="5"/>
      <c r="B14327" s="5"/>
      <c r="C14327" s="5"/>
    </row>
    <row r="14328" spans="1:3" x14ac:dyDescent="0.25">
      <c r="A14328" s="5"/>
      <c r="B14328" s="5"/>
      <c r="C14328" s="5"/>
    </row>
    <row r="14329" spans="1:3" x14ac:dyDescent="0.25">
      <c r="A14329" s="5"/>
      <c r="B14329" s="5"/>
      <c r="C14329" s="5"/>
    </row>
    <row r="14330" spans="1:3" x14ac:dyDescent="0.25">
      <c r="A14330" s="5"/>
      <c r="B14330" s="5"/>
      <c r="C14330" s="5"/>
    </row>
    <row r="14331" spans="1:3" x14ac:dyDescent="0.25">
      <c r="A14331" s="5"/>
      <c r="B14331" s="5"/>
      <c r="C14331" s="5"/>
    </row>
    <row r="14332" spans="1:3" x14ac:dyDescent="0.25">
      <c r="A14332" s="5"/>
      <c r="B14332" s="5"/>
      <c r="C14332" s="5"/>
    </row>
    <row r="14333" spans="1:3" x14ac:dyDescent="0.25">
      <c r="A14333" s="5"/>
      <c r="B14333" s="5"/>
      <c r="C14333" s="5"/>
    </row>
    <row r="14334" spans="1:3" x14ac:dyDescent="0.25">
      <c r="A14334" s="5"/>
      <c r="B14334" s="5"/>
      <c r="C14334" s="5"/>
    </row>
    <row r="14335" spans="1:3" x14ac:dyDescent="0.25">
      <c r="A14335" s="5"/>
      <c r="B14335" s="5"/>
      <c r="C14335" s="5"/>
    </row>
    <row r="14336" spans="1:3" x14ac:dyDescent="0.25">
      <c r="A14336" s="5"/>
      <c r="B14336" s="5"/>
      <c r="C14336" s="5"/>
    </row>
    <row r="14337" spans="1:3" x14ac:dyDescent="0.25">
      <c r="A14337" s="5"/>
      <c r="B14337" s="5"/>
      <c r="C14337" s="5"/>
    </row>
    <row r="14338" spans="1:3" x14ac:dyDescent="0.25">
      <c r="A14338" s="5"/>
      <c r="B14338" s="5"/>
      <c r="C14338" s="5"/>
    </row>
    <row r="14339" spans="1:3" x14ac:dyDescent="0.25">
      <c r="A14339" s="5"/>
      <c r="B14339" s="5"/>
      <c r="C14339" s="5"/>
    </row>
    <row r="14340" spans="1:3" x14ac:dyDescent="0.25">
      <c r="A14340" s="5"/>
      <c r="B14340" s="5"/>
      <c r="C14340" s="5"/>
    </row>
    <row r="14341" spans="1:3" x14ac:dyDescent="0.25">
      <c r="A14341" s="5"/>
      <c r="B14341" s="5"/>
      <c r="C14341" s="5"/>
    </row>
    <row r="14342" spans="1:3" x14ac:dyDescent="0.25">
      <c r="A14342" s="5"/>
      <c r="B14342" s="5"/>
      <c r="C14342" s="5"/>
    </row>
    <row r="14343" spans="1:3" x14ac:dyDescent="0.25">
      <c r="A14343" s="5"/>
      <c r="B14343" s="5"/>
      <c r="C14343" s="5"/>
    </row>
    <row r="14344" spans="1:3" x14ac:dyDescent="0.25">
      <c r="A14344" s="5"/>
      <c r="B14344" s="5"/>
      <c r="C14344" s="5"/>
    </row>
    <row r="14345" spans="1:3" x14ac:dyDescent="0.25">
      <c r="A14345" s="5"/>
      <c r="B14345" s="5"/>
      <c r="C14345" s="5"/>
    </row>
    <row r="14346" spans="1:3" x14ac:dyDescent="0.25">
      <c r="A14346" s="5"/>
      <c r="B14346" s="5"/>
      <c r="C14346" s="5"/>
    </row>
    <row r="14347" spans="1:3" x14ac:dyDescent="0.25">
      <c r="A14347" s="5"/>
      <c r="B14347" s="5"/>
      <c r="C14347" s="5"/>
    </row>
    <row r="14348" spans="1:3" x14ac:dyDescent="0.25">
      <c r="A14348" s="5"/>
      <c r="B14348" s="5"/>
      <c r="C14348" s="5"/>
    </row>
    <row r="14349" spans="1:3" x14ac:dyDescent="0.25">
      <c r="A14349" s="5"/>
      <c r="B14349" s="5"/>
      <c r="C14349" s="5"/>
    </row>
    <row r="14350" spans="1:3" x14ac:dyDescent="0.25">
      <c r="A14350" s="5"/>
      <c r="B14350" s="5"/>
      <c r="C14350" s="5"/>
    </row>
    <row r="14351" spans="1:3" x14ac:dyDescent="0.25">
      <c r="A14351" s="5"/>
      <c r="B14351" s="5"/>
      <c r="C14351" s="5"/>
    </row>
    <row r="14352" spans="1:3" x14ac:dyDescent="0.25">
      <c r="A14352" s="5"/>
      <c r="B14352" s="5"/>
      <c r="C14352" s="5"/>
    </row>
    <row r="14353" spans="1:3" x14ac:dyDescent="0.25">
      <c r="A14353" s="5"/>
      <c r="B14353" s="5"/>
      <c r="C14353" s="5"/>
    </row>
    <row r="14354" spans="1:3" x14ac:dyDescent="0.25">
      <c r="A14354" s="5"/>
      <c r="B14354" s="5"/>
      <c r="C14354" s="5"/>
    </row>
    <row r="14355" spans="1:3" x14ac:dyDescent="0.25">
      <c r="A14355" s="5"/>
      <c r="B14355" s="5"/>
      <c r="C14355" s="5"/>
    </row>
    <row r="14356" spans="1:3" x14ac:dyDescent="0.25">
      <c r="A14356" s="5"/>
      <c r="B14356" s="5"/>
      <c r="C14356" s="5"/>
    </row>
    <row r="14357" spans="1:3" x14ac:dyDescent="0.25">
      <c r="A14357" s="5"/>
      <c r="B14357" s="5"/>
      <c r="C14357" s="5"/>
    </row>
    <row r="14358" spans="1:3" x14ac:dyDescent="0.25">
      <c r="A14358" s="5"/>
      <c r="B14358" s="5"/>
      <c r="C14358" s="5"/>
    </row>
    <row r="14359" spans="1:3" x14ac:dyDescent="0.25">
      <c r="A14359" s="5"/>
      <c r="B14359" s="5"/>
      <c r="C14359" s="5"/>
    </row>
    <row r="14360" spans="1:3" x14ac:dyDescent="0.25">
      <c r="A14360" s="5"/>
      <c r="B14360" s="5"/>
      <c r="C14360" s="5"/>
    </row>
    <row r="14361" spans="1:3" x14ac:dyDescent="0.25">
      <c r="A14361" s="5"/>
      <c r="B14361" s="5"/>
      <c r="C14361" s="5"/>
    </row>
    <row r="14362" spans="1:3" x14ac:dyDescent="0.25">
      <c r="A14362" s="5"/>
      <c r="B14362" s="5"/>
      <c r="C14362" s="5"/>
    </row>
    <row r="14363" spans="1:3" x14ac:dyDescent="0.25">
      <c r="A14363" s="5"/>
      <c r="B14363" s="5"/>
      <c r="C14363" s="5"/>
    </row>
    <row r="14364" spans="1:3" x14ac:dyDescent="0.25">
      <c r="A14364" s="5"/>
      <c r="B14364" s="5"/>
      <c r="C14364" s="5"/>
    </row>
    <row r="14365" spans="1:3" x14ac:dyDescent="0.25">
      <c r="A14365" s="5"/>
      <c r="B14365" s="5"/>
      <c r="C14365" s="5"/>
    </row>
    <row r="14366" spans="1:3" x14ac:dyDescent="0.25">
      <c r="A14366" s="5"/>
      <c r="B14366" s="5"/>
      <c r="C14366" s="5"/>
    </row>
    <row r="14367" spans="1:3" x14ac:dyDescent="0.25">
      <c r="A14367" s="5"/>
      <c r="B14367" s="5"/>
      <c r="C14367" s="5"/>
    </row>
    <row r="14368" spans="1:3" x14ac:dyDescent="0.25">
      <c r="A14368" s="5"/>
      <c r="B14368" s="5"/>
      <c r="C14368" s="5"/>
    </row>
    <row r="14369" spans="1:3" x14ac:dyDescent="0.25">
      <c r="A14369" s="5"/>
      <c r="B14369" s="5"/>
      <c r="C14369" s="5"/>
    </row>
    <row r="14370" spans="1:3" x14ac:dyDescent="0.25">
      <c r="A14370" s="5"/>
      <c r="B14370" s="5"/>
      <c r="C14370" s="5"/>
    </row>
    <row r="14371" spans="1:3" x14ac:dyDescent="0.25">
      <c r="A14371" s="5"/>
      <c r="B14371" s="5"/>
      <c r="C14371" s="5"/>
    </row>
    <row r="14372" spans="1:3" x14ac:dyDescent="0.25">
      <c r="A14372" s="5"/>
      <c r="B14372" s="5"/>
      <c r="C14372" s="5"/>
    </row>
    <row r="14373" spans="1:3" x14ac:dyDescent="0.25">
      <c r="A14373" s="5"/>
      <c r="B14373" s="5"/>
      <c r="C14373" s="5"/>
    </row>
    <row r="14374" spans="1:3" x14ac:dyDescent="0.25">
      <c r="A14374" s="5"/>
      <c r="B14374" s="5"/>
      <c r="C14374" s="5"/>
    </row>
    <row r="14375" spans="1:3" x14ac:dyDescent="0.25">
      <c r="A14375" s="5"/>
      <c r="B14375" s="5"/>
      <c r="C14375" s="5"/>
    </row>
    <row r="14376" spans="1:3" x14ac:dyDescent="0.25">
      <c r="A14376" s="5"/>
      <c r="B14376" s="5"/>
      <c r="C14376" s="5"/>
    </row>
    <row r="14377" spans="1:3" x14ac:dyDescent="0.25">
      <c r="A14377" s="5"/>
      <c r="B14377" s="5"/>
      <c r="C14377" s="5"/>
    </row>
    <row r="14378" spans="1:3" x14ac:dyDescent="0.25">
      <c r="A14378" s="5"/>
      <c r="B14378" s="5"/>
      <c r="C14378" s="5"/>
    </row>
    <row r="14379" spans="1:3" x14ac:dyDescent="0.25">
      <c r="A14379" s="5"/>
      <c r="B14379" s="5"/>
      <c r="C14379" s="5"/>
    </row>
    <row r="14380" spans="1:3" x14ac:dyDescent="0.25">
      <c r="A14380" s="5"/>
      <c r="B14380" s="5"/>
      <c r="C14380" s="5"/>
    </row>
    <row r="14381" spans="1:3" x14ac:dyDescent="0.25">
      <c r="A14381" s="5"/>
      <c r="B14381" s="5"/>
      <c r="C14381" s="5"/>
    </row>
    <row r="14382" spans="1:3" x14ac:dyDescent="0.25">
      <c r="A14382" s="5"/>
      <c r="B14382" s="5"/>
      <c r="C14382" s="5"/>
    </row>
    <row r="14383" spans="1:3" x14ac:dyDescent="0.25">
      <c r="A14383" s="5"/>
      <c r="B14383" s="5"/>
      <c r="C14383" s="5"/>
    </row>
    <row r="14384" spans="1:3" x14ac:dyDescent="0.25">
      <c r="A14384" s="5"/>
      <c r="B14384" s="5"/>
      <c r="C14384" s="5"/>
    </row>
    <row r="14385" spans="1:3" x14ac:dyDescent="0.25">
      <c r="A14385" s="5"/>
      <c r="B14385" s="5"/>
      <c r="C14385" s="5"/>
    </row>
    <row r="14386" spans="1:3" x14ac:dyDescent="0.25">
      <c r="A14386" s="5"/>
      <c r="B14386" s="5"/>
      <c r="C14386" s="5"/>
    </row>
    <row r="14387" spans="1:3" x14ac:dyDescent="0.25">
      <c r="A14387" s="5"/>
      <c r="B14387" s="5"/>
      <c r="C14387" s="5"/>
    </row>
    <row r="14388" spans="1:3" x14ac:dyDescent="0.25">
      <c r="A14388" s="5"/>
      <c r="B14388" s="5"/>
      <c r="C14388" s="5"/>
    </row>
    <row r="14389" spans="1:3" x14ac:dyDescent="0.25">
      <c r="A14389" s="5"/>
      <c r="B14389" s="5"/>
      <c r="C14389" s="5"/>
    </row>
    <row r="14390" spans="1:3" x14ac:dyDescent="0.25">
      <c r="A14390" s="5"/>
      <c r="B14390" s="5"/>
      <c r="C14390" s="5"/>
    </row>
    <row r="14391" spans="1:3" x14ac:dyDescent="0.25">
      <c r="A14391" s="5"/>
      <c r="B14391" s="5"/>
      <c r="C14391" s="5"/>
    </row>
    <row r="14392" spans="1:3" x14ac:dyDescent="0.25">
      <c r="A14392" s="5"/>
      <c r="B14392" s="5"/>
      <c r="C14392" s="5"/>
    </row>
    <row r="14393" spans="1:3" x14ac:dyDescent="0.25">
      <c r="A14393" s="5"/>
      <c r="B14393" s="5"/>
      <c r="C14393" s="5"/>
    </row>
    <row r="14394" spans="1:3" x14ac:dyDescent="0.25">
      <c r="A14394" s="5"/>
      <c r="B14394" s="5"/>
      <c r="C14394" s="5"/>
    </row>
    <row r="14395" spans="1:3" x14ac:dyDescent="0.25">
      <c r="A14395" s="5"/>
      <c r="B14395" s="5"/>
      <c r="C14395" s="5"/>
    </row>
    <row r="14396" spans="1:3" x14ac:dyDescent="0.25">
      <c r="A14396" s="5"/>
      <c r="B14396" s="5"/>
      <c r="C14396" s="5"/>
    </row>
    <row r="14397" spans="1:3" x14ac:dyDescent="0.25">
      <c r="A14397" s="5"/>
      <c r="B14397" s="5"/>
      <c r="C14397" s="5"/>
    </row>
    <row r="14398" spans="1:3" x14ac:dyDescent="0.25">
      <c r="A14398" s="5"/>
      <c r="B14398" s="5"/>
      <c r="C14398" s="5"/>
    </row>
    <row r="14399" spans="1:3" x14ac:dyDescent="0.25">
      <c r="A14399" s="5"/>
      <c r="B14399" s="5"/>
      <c r="C14399" s="5"/>
    </row>
    <row r="14400" spans="1:3" x14ac:dyDescent="0.25">
      <c r="A14400" s="5"/>
      <c r="B14400" s="5"/>
      <c r="C14400" s="5"/>
    </row>
    <row r="14401" spans="1:3" x14ac:dyDescent="0.25">
      <c r="A14401" s="5"/>
      <c r="B14401" s="5"/>
      <c r="C14401" s="5"/>
    </row>
    <row r="14402" spans="1:3" x14ac:dyDescent="0.25">
      <c r="A14402" s="5"/>
      <c r="B14402" s="5"/>
      <c r="C14402" s="5"/>
    </row>
    <row r="14403" spans="1:3" x14ac:dyDescent="0.25">
      <c r="A14403" s="5"/>
      <c r="B14403" s="5"/>
      <c r="C14403" s="5"/>
    </row>
    <row r="14404" spans="1:3" x14ac:dyDescent="0.25">
      <c r="A14404" s="5"/>
      <c r="B14404" s="5"/>
      <c r="C14404" s="5"/>
    </row>
    <row r="14405" spans="1:3" x14ac:dyDescent="0.25">
      <c r="A14405" s="5"/>
      <c r="B14405" s="5"/>
      <c r="C14405" s="5"/>
    </row>
    <row r="14406" spans="1:3" x14ac:dyDescent="0.25">
      <c r="A14406" s="5"/>
      <c r="B14406" s="5"/>
      <c r="C14406" s="5"/>
    </row>
    <row r="14407" spans="1:3" x14ac:dyDescent="0.25">
      <c r="A14407" s="5"/>
      <c r="B14407" s="5"/>
      <c r="C14407" s="5"/>
    </row>
    <row r="14408" spans="1:3" x14ac:dyDescent="0.25">
      <c r="A14408" s="5"/>
      <c r="B14408" s="5"/>
      <c r="C14408" s="5"/>
    </row>
    <row r="14409" spans="1:3" x14ac:dyDescent="0.25">
      <c r="A14409" s="5"/>
      <c r="B14409" s="5"/>
      <c r="C14409" s="5"/>
    </row>
    <row r="14410" spans="1:3" x14ac:dyDescent="0.25">
      <c r="A14410" s="5"/>
      <c r="B14410" s="5"/>
      <c r="C14410" s="5"/>
    </row>
    <row r="14411" spans="1:3" x14ac:dyDescent="0.25">
      <c r="A14411" s="5"/>
      <c r="B14411" s="5"/>
      <c r="C14411" s="5"/>
    </row>
    <row r="14412" spans="1:3" x14ac:dyDescent="0.25">
      <c r="A14412" s="5"/>
      <c r="B14412" s="5"/>
      <c r="C14412" s="5"/>
    </row>
    <row r="14413" spans="1:3" x14ac:dyDescent="0.25">
      <c r="A14413" s="5"/>
      <c r="B14413" s="5"/>
      <c r="C14413" s="5"/>
    </row>
    <row r="14414" spans="1:3" x14ac:dyDescent="0.25">
      <c r="A14414" s="5"/>
      <c r="B14414" s="5"/>
      <c r="C14414" s="5"/>
    </row>
    <row r="14415" spans="1:3" x14ac:dyDescent="0.25">
      <c r="A14415" s="5"/>
      <c r="B14415" s="5"/>
      <c r="C14415" s="5"/>
    </row>
    <row r="14416" spans="1:3" x14ac:dyDescent="0.25">
      <c r="A14416" s="5"/>
      <c r="B14416" s="5"/>
      <c r="C14416" s="5"/>
    </row>
    <row r="14417" spans="1:3" x14ac:dyDescent="0.25">
      <c r="A14417" s="5"/>
      <c r="B14417" s="5"/>
      <c r="C14417" s="5"/>
    </row>
    <row r="14418" spans="1:3" x14ac:dyDescent="0.25">
      <c r="A14418" s="5"/>
      <c r="B14418" s="5"/>
      <c r="C14418" s="5"/>
    </row>
    <row r="14419" spans="1:3" x14ac:dyDescent="0.25">
      <c r="A14419" s="5"/>
      <c r="B14419" s="5"/>
      <c r="C14419" s="5"/>
    </row>
    <row r="14420" spans="1:3" x14ac:dyDescent="0.25">
      <c r="A14420" s="5"/>
      <c r="B14420" s="5"/>
      <c r="C14420" s="5"/>
    </row>
    <row r="14421" spans="1:3" x14ac:dyDescent="0.25">
      <c r="A14421" s="5"/>
      <c r="B14421" s="5"/>
      <c r="C14421" s="5"/>
    </row>
    <row r="14422" spans="1:3" x14ac:dyDescent="0.25">
      <c r="A14422" s="5"/>
      <c r="B14422" s="5"/>
      <c r="C14422" s="5"/>
    </row>
    <row r="14423" spans="1:3" x14ac:dyDescent="0.25">
      <c r="A14423" s="5"/>
      <c r="B14423" s="5"/>
      <c r="C14423" s="5"/>
    </row>
    <row r="14424" spans="1:3" x14ac:dyDescent="0.25">
      <c r="A14424" s="5"/>
      <c r="B14424" s="5"/>
      <c r="C14424" s="5"/>
    </row>
    <row r="14425" spans="1:3" x14ac:dyDescent="0.25">
      <c r="A14425" s="5"/>
      <c r="B14425" s="5"/>
      <c r="C14425" s="5"/>
    </row>
    <row r="14426" spans="1:3" x14ac:dyDescent="0.25">
      <c r="A14426" s="5"/>
      <c r="B14426" s="5"/>
      <c r="C14426" s="5"/>
    </row>
    <row r="14427" spans="1:3" x14ac:dyDescent="0.25">
      <c r="A14427" s="5"/>
      <c r="B14427" s="5"/>
      <c r="C14427" s="5"/>
    </row>
    <row r="14428" spans="1:3" x14ac:dyDescent="0.25">
      <c r="A14428" s="5"/>
      <c r="B14428" s="5"/>
      <c r="C14428" s="5"/>
    </row>
    <row r="14429" spans="1:3" x14ac:dyDescent="0.25">
      <c r="A14429" s="5"/>
      <c r="B14429" s="5"/>
      <c r="C14429" s="5"/>
    </row>
    <row r="14430" spans="1:3" x14ac:dyDescent="0.25">
      <c r="A14430" s="5"/>
      <c r="B14430" s="5"/>
      <c r="C14430" s="5"/>
    </row>
    <row r="14431" spans="1:3" x14ac:dyDescent="0.25">
      <c r="A14431" s="5"/>
      <c r="B14431" s="5"/>
      <c r="C14431" s="5"/>
    </row>
    <row r="14432" spans="1:3" x14ac:dyDescent="0.25">
      <c r="A14432" s="5"/>
      <c r="B14432" s="5"/>
      <c r="C14432" s="5"/>
    </row>
    <row r="14433" spans="1:3" x14ac:dyDescent="0.25">
      <c r="A14433" s="5"/>
      <c r="B14433" s="5"/>
      <c r="C14433" s="5"/>
    </row>
    <row r="14434" spans="1:3" x14ac:dyDescent="0.25">
      <c r="A14434" s="5"/>
      <c r="B14434" s="5"/>
      <c r="C14434" s="5"/>
    </row>
    <row r="14435" spans="1:3" x14ac:dyDescent="0.25">
      <c r="A14435" s="5"/>
      <c r="B14435" s="5"/>
      <c r="C14435" s="5"/>
    </row>
    <row r="14436" spans="1:3" x14ac:dyDescent="0.25">
      <c r="A14436" s="5"/>
      <c r="B14436" s="5"/>
      <c r="C14436" s="5"/>
    </row>
    <row r="14437" spans="1:3" x14ac:dyDescent="0.25">
      <c r="A14437" s="5"/>
      <c r="B14437" s="5"/>
      <c r="C14437" s="5"/>
    </row>
    <row r="14438" spans="1:3" x14ac:dyDescent="0.25">
      <c r="A14438" s="5"/>
      <c r="B14438" s="5"/>
      <c r="C14438" s="5"/>
    </row>
    <row r="14439" spans="1:3" x14ac:dyDescent="0.25">
      <c r="A14439" s="5"/>
      <c r="B14439" s="5"/>
      <c r="C14439" s="5"/>
    </row>
    <row r="14440" spans="1:3" x14ac:dyDescent="0.25">
      <c r="A14440" s="5"/>
      <c r="B14440" s="5"/>
      <c r="C14440" s="5"/>
    </row>
    <row r="14441" spans="1:3" x14ac:dyDescent="0.25">
      <c r="A14441" s="5"/>
      <c r="B14441" s="5"/>
      <c r="C14441" s="5"/>
    </row>
    <row r="14442" spans="1:3" x14ac:dyDescent="0.25">
      <c r="A14442" s="5"/>
      <c r="B14442" s="5"/>
      <c r="C14442" s="5"/>
    </row>
    <row r="14443" spans="1:3" x14ac:dyDescent="0.25">
      <c r="A14443" s="5"/>
      <c r="B14443" s="5"/>
      <c r="C14443" s="5"/>
    </row>
    <row r="14444" spans="1:3" x14ac:dyDescent="0.25">
      <c r="A14444" s="5"/>
      <c r="B14444" s="5"/>
      <c r="C14444" s="5"/>
    </row>
    <row r="14445" spans="1:3" x14ac:dyDescent="0.25">
      <c r="A14445" s="5"/>
      <c r="B14445" s="5"/>
      <c r="C14445" s="5"/>
    </row>
    <row r="14446" spans="1:3" x14ac:dyDescent="0.25">
      <c r="A14446" s="5"/>
      <c r="B14446" s="5"/>
      <c r="C14446" s="5"/>
    </row>
    <row r="14447" spans="1:3" x14ac:dyDescent="0.25">
      <c r="A14447" s="5"/>
      <c r="B14447" s="5"/>
      <c r="C14447" s="5"/>
    </row>
    <row r="14448" spans="1:3" x14ac:dyDescent="0.25">
      <c r="A14448" s="5"/>
      <c r="B14448" s="5"/>
      <c r="C14448" s="5"/>
    </row>
    <row r="14449" spans="1:3" x14ac:dyDescent="0.25">
      <c r="A14449" s="5"/>
      <c r="B14449" s="5"/>
      <c r="C14449" s="5"/>
    </row>
    <row r="14450" spans="1:3" x14ac:dyDescent="0.25">
      <c r="A14450" s="5"/>
      <c r="B14450" s="5"/>
      <c r="C14450" s="5"/>
    </row>
    <row r="14451" spans="1:3" x14ac:dyDescent="0.25">
      <c r="A14451" s="5"/>
      <c r="B14451" s="5"/>
      <c r="C14451" s="5"/>
    </row>
    <row r="14452" spans="1:3" x14ac:dyDescent="0.25">
      <c r="A14452" s="5"/>
      <c r="B14452" s="5"/>
      <c r="C14452" s="5"/>
    </row>
    <row r="14453" spans="1:3" x14ac:dyDescent="0.25">
      <c r="A14453" s="5"/>
      <c r="B14453" s="5"/>
      <c r="C14453" s="5"/>
    </row>
    <row r="14454" spans="1:3" x14ac:dyDescent="0.25">
      <c r="A14454" s="5"/>
      <c r="B14454" s="5"/>
      <c r="C14454" s="5"/>
    </row>
    <row r="14455" spans="1:3" x14ac:dyDescent="0.25">
      <c r="A14455" s="5"/>
      <c r="B14455" s="5"/>
      <c r="C14455" s="5"/>
    </row>
    <row r="14456" spans="1:3" x14ac:dyDescent="0.25">
      <c r="A14456" s="5"/>
      <c r="B14456" s="5"/>
      <c r="C14456" s="5"/>
    </row>
    <row r="14457" spans="1:3" x14ac:dyDescent="0.25">
      <c r="A14457" s="5"/>
      <c r="B14457" s="5"/>
      <c r="C14457" s="5"/>
    </row>
    <row r="14458" spans="1:3" x14ac:dyDescent="0.25">
      <c r="A14458" s="5"/>
      <c r="B14458" s="5"/>
      <c r="C14458" s="5"/>
    </row>
    <row r="14459" spans="1:3" x14ac:dyDescent="0.25">
      <c r="A14459" s="5"/>
      <c r="B14459" s="5"/>
      <c r="C14459" s="5"/>
    </row>
    <row r="14460" spans="1:3" x14ac:dyDescent="0.25">
      <c r="A14460" s="5"/>
      <c r="B14460" s="5"/>
      <c r="C14460" s="5"/>
    </row>
    <row r="14461" spans="1:3" x14ac:dyDescent="0.25">
      <c r="A14461" s="5"/>
      <c r="B14461" s="5"/>
      <c r="C14461" s="5"/>
    </row>
    <row r="14462" spans="1:3" x14ac:dyDescent="0.25">
      <c r="A14462" s="5"/>
      <c r="B14462" s="5"/>
      <c r="C14462" s="5"/>
    </row>
    <row r="14463" spans="1:3" x14ac:dyDescent="0.25">
      <c r="A14463" s="5"/>
      <c r="B14463" s="5"/>
      <c r="C14463" s="5"/>
    </row>
    <row r="14464" spans="1:3" x14ac:dyDescent="0.25">
      <c r="A14464" s="5"/>
      <c r="B14464" s="5"/>
      <c r="C14464" s="5"/>
    </row>
    <row r="14465" spans="1:3" x14ac:dyDescent="0.25">
      <c r="A14465" s="5"/>
      <c r="B14465" s="5"/>
      <c r="C14465" s="5"/>
    </row>
    <row r="14466" spans="1:3" x14ac:dyDescent="0.25">
      <c r="A14466" s="5"/>
      <c r="B14466" s="5"/>
      <c r="C14466" s="5"/>
    </row>
    <row r="14467" spans="1:3" x14ac:dyDescent="0.25">
      <c r="A14467" s="5"/>
      <c r="B14467" s="5"/>
      <c r="C14467" s="5"/>
    </row>
    <row r="14468" spans="1:3" x14ac:dyDescent="0.25">
      <c r="A14468" s="5"/>
      <c r="B14468" s="5"/>
      <c r="C14468" s="5"/>
    </row>
    <row r="14469" spans="1:3" x14ac:dyDescent="0.25">
      <c r="A14469" s="5"/>
      <c r="B14469" s="5"/>
      <c r="C14469" s="5"/>
    </row>
    <row r="14470" spans="1:3" x14ac:dyDescent="0.25">
      <c r="A14470" s="5"/>
      <c r="B14470" s="5"/>
      <c r="C14470" s="5"/>
    </row>
    <row r="14471" spans="1:3" x14ac:dyDescent="0.25">
      <c r="A14471" s="5"/>
      <c r="B14471" s="5"/>
      <c r="C14471" s="5"/>
    </row>
    <row r="14472" spans="1:3" x14ac:dyDescent="0.25">
      <c r="A14472" s="5"/>
      <c r="B14472" s="5"/>
      <c r="C14472" s="5"/>
    </row>
    <row r="14473" spans="1:3" x14ac:dyDescent="0.25">
      <c r="A14473" s="5"/>
      <c r="B14473" s="5"/>
      <c r="C14473" s="5"/>
    </row>
    <row r="14474" spans="1:3" x14ac:dyDescent="0.25">
      <c r="A14474" s="5"/>
      <c r="B14474" s="5"/>
      <c r="C14474" s="5"/>
    </row>
    <row r="14475" spans="1:3" x14ac:dyDescent="0.25">
      <c r="A14475" s="5"/>
      <c r="B14475" s="5"/>
      <c r="C14475" s="5"/>
    </row>
    <row r="14476" spans="1:3" x14ac:dyDescent="0.25">
      <c r="A14476" s="5"/>
      <c r="B14476" s="5"/>
      <c r="C14476" s="5"/>
    </row>
    <row r="14477" spans="1:3" x14ac:dyDescent="0.25">
      <c r="A14477" s="5"/>
      <c r="B14477" s="5"/>
      <c r="C14477" s="5"/>
    </row>
    <row r="14478" spans="1:3" x14ac:dyDescent="0.25">
      <c r="A14478" s="5"/>
      <c r="B14478" s="5"/>
      <c r="C14478" s="5"/>
    </row>
    <row r="14479" spans="1:3" x14ac:dyDescent="0.25">
      <c r="A14479" s="5"/>
      <c r="B14479" s="5"/>
      <c r="C14479" s="5"/>
    </row>
    <row r="14480" spans="1:3" x14ac:dyDescent="0.25">
      <c r="A14480" s="5"/>
      <c r="B14480" s="5"/>
      <c r="C14480" s="5"/>
    </row>
    <row r="14481" spans="1:3" x14ac:dyDescent="0.25">
      <c r="A14481" s="5"/>
      <c r="B14481" s="5"/>
      <c r="C14481" s="5"/>
    </row>
    <row r="14482" spans="1:3" x14ac:dyDescent="0.25">
      <c r="A14482" s="5"/>
      <c r="B14482" s="5"/>
      <c r="C14482" s="5"/>
    </row>
    <row r="14483" spans="1:3" x14ac:dyDescent="0.25">
      <c r="A14483" s="5"/>
      <c r="B14483" s="5"/>
      <c r="C14483" s="5"/>
    </row>
    <row r="14484" spans="1:3" x14ac:dyDescent="0.25">
      <c r="A14484" s="5"/>
      <c r="B14484" s="5"/>
      <c r="C14484" s="5"/>
    </row>
    <row r="14485" spans="1:3" x14ac:dyDescent="0.25">
      <c r="A14485" s="5"/>
      <c r="B14485" s="5"/>
      <c r="C14485" s="5"/>
    </row>
    <row r="14486" spans="1:3" x14ac:dyDescent="0.25">
      <c r="A14486" s="5"/>
      <c r="B14486" s="5"/>
      <c r="C14486" s="5"/>
    </row>
    <row r="14487" spans="1:3" x14ac:dyDescent="0.25">
      <c r="A14487" s="5"/>
      <c r="B14487" s="5"/>
      <c r="C14487" s="5"/>
    </row>
    <row r="14488" spans="1:3" x14ac:dyDescent="0.25">
      <c r="A14488" s="5"/>
      <c r="B14488" s="5"/>
      <c r="C14488" s="5"/>
    </row>
    <row r="14489" spans="1:3" x14ac:dyDescent="0.25">
      <c r="A14489" s="5"/>
      <c r="B14489" s="5"/>
      <c r="C14489" s="5"/>
    </row>
    <row r="14490" spans="1:3" x14ac:dyDescent="0.25">
      <c r="A14490" s="5"/>
      <c r="B14490" s="5"/>
      <c r="C14490" s="5"/>
    </row>
    <row r="14491" spans="1:3" x14ac:dyDescent="0.25">
      <c r="A14491" s="5"/>
      <c r="B14491" s="5"/>
      <c r="C14491" s="5"/>
    </row>
    <row r="14492" spans="1:3" x14ac:dyDescent="0.25">
      <c r="A14492" s="5"/>
      <c r="B14492" s="5"/>
      <c r="C14492" s="5"/>
    </row>
    <row r="14493" spans="1:3" x14ac:dyDescent="0.25">
      <c r="A14493" s="5"/>
      <c r="B14493" s="5"/>
      <c r="C14493" s="5"/>
    </row>
    <row r="14494" spans="1:3" x14ac:dyDescent="0.25">
      <c r="A14494" s="5"/>
      <c r="B14494" s="5"/>
      <c r="C14494" s="5"/>
    </row>
    <row r="14495" spans="1:3" x14ac:dyDescent="0.25">
      <c r="A14495" s="5"/>
      <c r="B14495" s="5"/>
      <c r="C14495" s="5"/>
    </row>
    <row r="14496" spans="1:3" x14ac:dyDescent="0.25">
      <c r="A14496" s="5"/>
      <c r="B14496" s="5"/>
      <c r="C14496" s="5"/>
    </row>
    <row r="14497" spans="1:3" x14ac:dyDescent="0.25">
      <c r="A14497" s="5"/>
      <c r="B14497" s="5"/>
      <c r="C14497" s="5"/>
    </row>
    <row r="14498" spans="1:3" x14ac:dyDescent="0.25">
      <c r="A14498" s="5"/>
      <c r="B14498" s="5"/>
      <c r="C14498" s="5"/>
    </row>
    <row r="14499" spans="1:3" x14ac:dyDescent="0.25">
      <c r="A14499" s="5"/>
      <c r="B14499" s="5"/>
      <c r="C14499" s="5"/>
    </row>
    <row r="14500" spans="1:3" x14ac:dyDescent="0.25">
      <c r="A14500" s="5"/>
      <c r="B14500" s="5"/>
      <c r="C14500" s="5"/>
    </row>
    <row r="14501" spans="1:3" x14ac:dyDescent="0.25">
      <c r="A14501" s="5"/>
      <c r="B14501" s="5"/>
      <c r="C14501" s="5"/>
    </row>
    <row r="14502" spans="1:3" x14ac:dyDescent="0.25">
      <c r="A14502" s="5"/>
      <c r="B14502" s="5"/>
      <c r="C14502" s="5"/>
    </row>
    <row r="14503" spans="1:3" x14ac:dyDescent="0.25">
      <c r="A14503" s="5"/>
      <c r="B14503" s="5"/>
      <c r="C14503" s="5"/>
    </row>
    <row r="14504" spans="1:3" x14ac:dyDescent="0.25">
      <c r="A14504" s="5"/>
      <c r="B14504" s="5"/>
      <c r="C14504" s="5"/>
    </row>
    <row r="14505" spans="1:3" x14ac:dyDescent="0.25">
      <c r="A14505" s="5"/>
      <c r="B14505" s="5"/>
      <c r="C14505" s="5"/>
    </row>
    <row r="14506" spans="1:3" x14ac:dyDescent="0.25">
      <c r="A14506" s="5"/>
      <c r="B14506" s="5"/>
      <c r="C14506" s="5"/>
    </row>
    <row r="14507" spans="1:3" x14ac:dyDescent="0.25">
      <c r="A14507" s="5"/>
      <c r="B14507" s="5"/>
      <c r="C14507" s="5"/>
    </row>
    <row r="14508" spans="1:3" x14ac:dyDescent="0.25">
      <c r="A14508" s="5"/>
      <c r="B14508" s="5"/>
      <c r="C14508" s="5"/>
    </row>
    <row r="14509" spans="1:3" x14ac:dyDescent="0.25">
      <c r="A14509" s="5"/>
      <c r="B14509" s="5"/>
      <c r="C14509" s="5"/>
    </row>
    <row r="14510" spans="1:3" x14ac:dyDescent="0.25">
      <c r="A14510" s="5"/>
      <c r="B14510" s="5"/>
      <c r="C14510" s="5"/>
    </row>
    <row r="14511" spans="1:3" x14ac:dyDescent="0.25">
      <c r="A14511" s="5"/>
      <c r="B14511" s="5"/>
      <c r="C14511" s="5"/>
    </row>
    <row r="14512" spans="1:3" x14ac:dyDescent="0.25">
      <c r="A14512" s="5"/>
      <c r="B14512" s="5"/>
      <c r="C14512" s="5"/>
    </row>
    <row r="14513" spans="1:3" x14ac:dyDescent="0.25">
      <c r="A14513" s="5"/>
      <c r="B14513" s="5"/>
      <c r="C14513" s="5"/>
    </row>
    <row r="14514" spans="1:3" x14ac:dyDescent="0.25">
      <c r="A14514" s="5"/>
      <c r="B14514" s="5"/>
      <c r="C14514" s="5"/>
    </row>
    <row r="14515" spans="1:3" x14ac:dyDescent="0.25">
      <c r="A14515" s="5"/>
      <c r="B14515" s="5"/>
      <c r="C14515" s="5"/>
    </row>
    <row r="14516" spans="1:3" x14ac:dyDescent="0.25">
      <c r="A14516" s="5"/>
      <c r="B14516" s="5"/>
      <c r="C14516" s="5"/>
    </row>
    <row r="14517" spans="1:3" x14ac:dyDescent="0.25">
      <c r="A14517" s="5"/>
      <c r="B14517" s="5"/>
      <c r="C14517" s="5"/>
    </row>
    <row r="14518" spans="1:3" x14ac:dyDescent="0.25">
      <c r="A14518" s="5"/>
      <c r="B14518" s="5"/>
      <c r="C14518" s="5"/>
    </row>
    <row r="14519" spans="1:3" x14ac:dyDescent="0.25">
      <c r="A14519" s="5"/>
      <c r="B14519" s="5"/>
      <c r="C14519" s="5"/>
    </row>
    <row r="14520" spans="1:3" x14ac:dyDescent="0.25">
      <c r="A14520" s="5"/>
      <c r="B14520" s="5"/>
      <c r="C14520" s="5"/>
    </row>
    <row r="14521" spans="1:3" x14ac:dyDescent="0.25">
      <c r="A14521" s="5"/>
      <c r="B14521" s="5"/>
      <c r="C14521" s="5"/>
    </row>
    <row r="14522" spans="1:3" x14ac:dyDescent="0.25">
      <c r="A14522" s="5"/>
      <c r="B14522" s="5"/>
      <c r="C14522" s="5"/>
    </row>
    <row r="14523" spans="1:3" x14ac:dyDescent="0.25">
      <c r="A14523" s="5"/>
      <c r="B14523" s="5"/>
      <c r="C14523" s="5"/>
    </row>
    <row r="14524" spans="1:3" x14ac:dyDescent="0.25">
      <c r="A14524" s="5"/>
      <c r="B14524" s="5"/>
      <c r="C14524" s="5"/>
    </row>
    <row r="14525" spans="1:3" x14ac:dyDescent="0.25">
      <c r="A14525" s="5"/>
      <c r="B14525" s="5"/>
      <c r="C14525" s="5"/>
    </row>
    <row r="14526" spans="1:3" x14ac:dyDescent="0.25">
      <c r="A14526" s="5"/>
      <c r="B14526" s="5"/>
      <c r="C14526" s="5"/>
    </row>
    <row r="14527" spans="1:3" x14ac:dyDescent="0.25">
      <c r="A14527" s="5"/>
      <c r="B14527" s="5"/>
      <c r="C14527" s="5"/>
    </row>
    <row r="14528" spans="1:3" x14ac:dyDescent="0.25">
      <c r="A14528" s="5"/>
      <c r="B14528" s="5"/>
      <c r="C14528" s="5"/>
    </row>
    <row r="14529" spans="1:3" x14ac:dyDescent="0.25">
      <c r="A14529" s="5"/>
      <c r="B14529" s="5"/>
      <c r="C14529" s="5"/>
    </row>
    <row r="14530" spans="1:3" x14ac:dyDescent="0.25">
      <c r="A14530" s="5"/>
      <c r="B14530" s="5"/>
      <c r="C14530" s="5"/>
    </row>
    <row r="14531" spans="1:3" x14ac:dyDescent="0.25">
      <c r="A14531" s="5"/>
      <c r="B14531" s="5"/>
      <c r="C14531" s="5"/>
    </row>
    <row r="14532" spans="1:3" x14ac:dyDescent="0.25">
      <c r="A14532" s="5"/>
      <c r="B14532" s="5"/>
      <c r="C14532" s="5"/>
    </row>
    <row r="14533" spans="1:3" x14ac:dyDescent="0.25">
      <c r="A14533" s="5"/>
      <c r="B14533" s="5"/>
      <c r="C14533" s="5"/>
    </row>
    <row r="14534" spans="1:3" x14ac:dyDescent="0.25">
      <c r="A14534" s="5"/>
      <c r="B14534" s="5"/>
      <c r="C14534" s="5"/>
    </row>
    <row r="14535" spans="1:3" x14ac:dyDescent="0.25">
      <c r="A14535" s="5"/>
      <c r="B14535" s="5"/>
      <c r="C14535" s="5"/>
    </row>
    <row r="14536" spans="1:3" x14ac:dyDescent="0.25">
      <c r="A14536" s="5"/>
      <c r="B14536" s="5"/>
      <c r="C14536" s="5"/>
    </row>
    <row r="14537" spans="1:3" x14ac:dyDescent="0.25">
      <c r="A14537" s="5"/>
      <c r="B14537" s="5"/>
      <c r="C14537" s="5"/>
    </row>
    <row r="14538" spans="1:3" x14ac:dyDescent="0.25">
      <c r="A14538" s="5"/>
      <c r="B14538" s="5"/>
      <c r="C14538" s="5"/>
    </row>
    <row r="14539" spans="1:3" x14ac:dyDescent="0.25">
      <c r="A14539" s="5"/>
      <c r="B14539" s="5"/>
      <c r="C14539" s="5"/>
    </row>
    <row r="14540" spans="1:3" x14ac:dyDescent="0.25">
      <c r="A14540" s="5"/>
      <c r="B14540" s="5"/>
      <c r="C14540" s="5"/>
    </row>
    <row r="14541" spans="1:3" x14ac:dyDescent="0.25">
      <c r="A14541" s="5"/>
      <c r="B14541" s="5"/>
      <c r="C14541" s="5"/>
    </row>
    <row r="14542" spans="1:3" x14ac:dyDescent="0.25">
      <c r="A14542" s="5"/>
      <c r="B14542" s="5"/>
      <c r="C14542" s="5"/>
    </row>
    <row r="14543" spans="1:3" x14ac:dyDescent="0.25">
      <c r="A14543" s="5"/>
      <c r="B14543" s="5"/>
      <c r="C14543" s="5"/>
    </row>
    <row r="14544" spans="1:3" x14ac:dyDescent="0.25">
      <c r="A14544" s="5"/>
      <c r="B14544" s="5"/>
      <c r="C14544" s="5"/>
    </row>
    <row r="14545" spans="1:3" x14ac:dyDescent="0.25">
      <c r="A14545" s="5"/>
      <c r="B14545" s="5"/>
      <c r="C14545" s="5"/>
    </row>
    <row r="14546" spans="1:3" x14ac:dyDescent="0.25">
      <c r="A14546" s="5"/>
      <c r="B14546" s="5"/>
      <c r="C14546" s="5"/>
    </row>
    <row r="14547" spans="1:3" x14ac:dyDescent="0.25">
      <c r="A14547" s="5"/>
      <c r="B14547" s="5"/>
      <c r="C14547" s="5"/>
    </row>
    <row r="14548" spans="1:3" x14ac:dyDescent="0.25">
      <c r="A14548" s="5"/>
      <c r="B14548" s="5"/>
      <c r="C14548" s="5"/>
    </row>
    <row r="14549" spans="1:3" x14ac:dyDescent="0.25">
      <c r="A14549" s="5"/>
      <c r="B14549" s="5"/>
      <c r="C14549" s="5"/>
    </row>
    <row r="14550" spans="1:3" x14ac:dyDescent="0.25">
      <c r="A14550" s="5"/>
      <c r="B14550" s="5"/>
      <c r="C14550" s="5"/>
    </row>
    <row r="14551" spans="1:3" x14ac:dyDescent="0.25">
      <c r="A14551" s="5"/>
      <c r="B14551" s="5"/>
      <c r="C14551" s="5"/>
    </row>
    <row r="14552" spans="1:3" x14ac:dyDescent="0.25">
      <c r="A14552" s="5"/>
      <c r="B14552" s="5"/>
      <c r="C14552" s="5"/>
    </row>
    <row r="14553" spans="1:3" x14ac:dyDescent="0.25">
      <c r="A14553" s="5"/>
      <c r="B14553" s="5"/>
      <c r="C14553" s="5"/>
    </row>
    <row r="14554" spans="1:3" x14ac:dyDescent="0.25">
      <c r="A14554" s="5"/>
      <c r="B14554" s="5"/>
      <c r="C14554" s="5"/>
    </row>
    <row r="14555" spans="1:3" x14ac:dyDescent="0.25">
      <c r="A14555" s="5"/>
      <c r="B14555" s="5"/>
      <c r="C14555" s="5"/>
    </row>
    <row r="14556" spans="1:3" x14ac:dyDescent="0.25">
      <c r="A14556" s="5"/>
      <c r="B14556" s="5"/>
      <c r="C14556" s="5"/>
    </row>
    <row r="14557" spans="1:3" x14ac:dyDescent="0.25">
      <c r="A14557" s="5"/>
      <c r="B14557" s="5"/>
      <c r="C14557" s="5"/>
    </row>
    <row r="14558" spans="1:3" x14ac:dyDescent="0.25">
      <c r="A14558" s="5"/>
      <c r="B14558" s="5"/>
      <c r="C14558" s="5"/>
    </row>
    <row r="14559" spans="1:3" x14ac:dyDescent="0.25">
      <c r="A14559" s="5"/>
      <c r="B14559" s="5"/>
      <c r="C14559" s="5"/>
    </row>
    <row r="14560" spans="1:3" x14ac:dyDescent="0.25">
      <c r="A14560" s="5"/>
      <c r="B14560" s="5"/>
      <c r="C14560" s="5"/>
    </row>
    <row r="14561" spans="1:3" x14ac:dyDescent="0.25">
      <c r="A14561" s="5"/>
      <c r="B14561" s="5"/>
      <c r="C14561" s="5"/>
    </row>
    <row r="14562" spans="1:3" x14ac:dyDescent="0.25">
      <c r="A14562" s="5"/>
      <c r="B14562" s="5"/>
      <c r="C14562" s="5"/>
    </row>
    <row r="14563" spans="1:3" x14ac:dyDescent="0.25">
      <c r="A14563" s="5"/>
      <c r="B14563" s="5"/>
      <c r="C14563" s="5"/>
    </row>
    <row r="14564" spans="1:3" x14ac:dyDescent="0.25">
      <c r="A14564" s="5"/>
      <c r="B14564" s="5"/>
      <c r="C14564" s="5"/>
    </row>
    <row r="14565" spans="1:3" x14ac:dyDescent="0.25">
      <c r="A14565" s="5"/>
      <c r="B14565" s="5"/>
      <c r="C14565" s="5"/>
    </row>
    <row r="14566" spans="1:3" x14ac:dyDescent="0.25">
      <c r="A14566" s="5"/>
      <c r="B14566" s="5"/>
      <c r="C14566" s="5"/>
    </row>
    <row r="14567" spans="1:3" x14ac:dyDescent="0.25">
      <c r="A14567" s="5"/>
      <c r="B14567" s="5"/>
      <c r="C14567" s="5"/>
    </row>
    <row r="14568" spans="1:3" x14ac:dyDescent="0.25">
      <c r="A14568" s="5"/>
      <c r="B14568" s="5"/>
      <c r="C14568" s="5"/>
    </row>
    <row r="14569" spans="1:3" x14ac:dyDescent="0.25">
      <c r="A14569" s="5"/>
      <c r="B14569" s="5"/>
      <c r="C14569" s="5"/>
    </row>
    <row r="14570" spans="1:3" x14ac:dyDescent="0.25">
      <c r="A14570" s="5"/>
      <c r="B14570" s="5"/>
      <c r="C14570" s="5"/>
    </row>
    <row r="14571" spans="1:3" x14ac:dyDescent="0.25">
      <c r="A14571" s="5"/>
      <c r="B14571" s="5"/>
      <c r="C14571" s="5"/>
    </row>
    <row r="14572" spans="1:3" x14ac:dyDescent="0.25">
      <c r="A14572" s="5"/>
      <c r="B14572" s="5"/>
      <c r="C14572" s="5"/>
    </row>
    <row r="14573" spans="1:3" x14ac:dyDescent="0.25">
      <c r="A14573" s="5"/>
      <c r="B14573" s="5"/>
      <c r="C14573" s="5"/>
    </row>
    <row r="14574" spans="1:3" x14ac:dyDescent="0.25">
      <c r="A14574" s="5"/>
      <c r="B14574" s="5"/>
      <c r="C14574" s="5"/>
    </row>
    <row r="14575" spans="1:3" x14ac:dyDescent="0.25">
      <c r="A14575" s="5"/>
      <c r="B14575" s="5"/>
      <c r="C14575" s="5"/>
    </row>
    <row r="14576" spans="1:3" x14ac:dyDescent="0.25">
      <c r="A14576" s="5"/>
      <c r="B14576" s="5"/>
      <c r="C14576" s="5"/>
    </row>
    <row r="14577" spans="1:3" x14ac:dyDescent="0.25">
      <c r="A14577" s="5"/>
      <c r="B14577" s="5"/>
      <c r="C14577" s="5"/>
    </row>
    <row r="14578" spans="1:3" x14ac:dyDescent="0.25">
      <c r="A14578" s="5"/>
      <c r="B14578" s="5"/>
      <c r="C14578" s="5"/>
    </row>
    <row r="14579" spans="1:3" x14ac:dyDescent="0.25">
      <c r="A14579" s="5"/>
      <c r="B14579" s="5"/>
      <c r="C14579" s="5"/>
    </row>
    <row r="14580" spans="1:3" x14ac:dyDescent="0.25">
      <c r="A14580" s="5"/>
      <c r="B14580" s="5"/>
      <c r="C14580" s="5"/>
    </row>
    <row r="14581" spans="1:3" x14ac:dyDescent="0.25">
      <c r="A14581" s="5"/>
      <c r="B14581" s="5"/>
      <c r="C14581" s="5"/>
    </row>
    <row r="14582" spans="1:3" x14ac:dyDescent="0.25">
      <c r="A14582" s="5"/>
      <c r="B14582" s="5"/>
      <c r="C14582" s="5"/>
    </row>
    <row r="14583" spans="1:3" x14ac:dyDescent="0.25">
      <c r="A14583" s="5"/>
      <c r="B14583" s="5"/>
      <c r="C14583" s="5"/>
    </row>
    <row r="14584" spans="1:3" x14ac:dyDescent="0.25">
      <c r="A14584" s="5"/>
      <c r="B14584" s="5"/>
      <c r="C14584" s="5"/>
    </row>
    <row r="14585" spans="1:3" x14ac:dyDescent="0.25">
      <c r="A14585" s="5"/>
      <c r="B14585" s="5"/>
      <c r="C14585" s="5"/>
    </row>
    <row r="14586" spans="1:3" x14ac:dyDescent="0.25">
      <c r="A14586" s="5"/>
      <c r="B14586" s="5"/>
      <c r="C14586" s="5"/>
    </row>
    <row r="14587" spans="1:3" x14ac:dyDescent="0.25">
      <c r="A14587" s="5"/>
      <c r="B14587" s="5"/>
      <c r="C14587" s="5"/>
    </row>
    <row r="14588" spans="1:3" x14ac:dyDescent="0.25">
      <c r="A14588" s="5"/>
      <c r="B14588" s="5"/>
      <c r="C14588" s="5"/>
    </row>
    <row r="14589" spans="1:3" x14ac:dyDescent="0.25">
      <c r="A14589" s="5"/>
      <c r="B14589" s="5"/>
      <c r="C14589" s="5"/>
    </row>
    <row r="14590" spans="1:3" x14ac:dyDescent="0.25">
      <c r="A14590" s="5"/>
      <c r="B14590" s="5"/>
      <c r="C14590" s="5"/>
    </row>
    <row r="14591" spans="1:3" x14ac:dyDescent="0.25">
      <c r="A14591" s="5"/>
      <c r="B14591" s="5"/>
      <c r="C14591" s="5"/>
    </row>
    <row r="14592" spans="1:3" x14ac:dyDescent="0.25">
      <c r="A14592" s="5"/>
      <c r="B14592" s="5"/>
      <c r="C14592" s="5"/>
    </row>
    <row r="14593" spans="1:3" x14ac:dyDescent="0.25">
      <c r="A14593" s="5"/>
      <c r="B14593" s="5"/>
      <c r="C14593" s="5"/>
    </row>
    <row r="14594" spans="1:3" x14ac:dyDescent="0.25">
      <c r="A14594" s="5"/>
      <c r="B14594" s="5"/>
      <c r="C14594" s="5"/>
    </row>
    <row r="14595" spans="1:3" x14ac:dyDescent="0.25">
      <c r="A14595" s="5"/>
      <c r="B14595" s="5"/>
      <c r="C14595" s="5"/>
    </row>
    <row r="14596" spans="1:3" x14ac:dyDescent="0.25">
      <c r="A14596" s="5"/>
      <c r="B14596" s="5"/>
      <c r="C14596" s="5"/>
    </row>
    <row r="14597" spans="1:3" x14ac:dyDescent="0.25">
      <c r="A14597" s="5"/>
      <c r="B14597" s="5"/>
      <c r="C14597" s="5"/>
    </row>
    <row r="14598" spans="1:3" x14ac:dyDescent="0.25">
      <c r="A14598" s="5"/>
      <c r="B14598" s="5"/>
      <c r="C14598" s="5"/>
    </row>
    <row r="14599" spans="1:3" x14ac:dyDescent="0.25">
      <c r="A14599" s="5"/>
      <c r="B14599" s="5"/>
      <c r="C14599" s="5"/>
    </row>
    <row r="14600" spans="1:3" x14ac:dyDescent="0.25">
      <c r="A14600" s="5"/>
      <c r="B14600" s="5"/>
      <c r="C14600" s="5"/>
    </row>
    <row r="14601" spans="1:3" x14ac:dyDescent="0.25">
      <c r="A14601" s="5"/>
      <c r="B14601" s="5"/>
      <c r="C14601" s="5"/>
    </row>
    <row r="14602" spans="1:3" x14ac:dyDescent="0.25">
      <c r="A14602" s="5"/>
      <c r="B14602" s="5"/>
      <c r="C14602" s="5"/>
    </row>
    <row r="14603" spans="1:3" x14ac:dyDescent="0.25">
      <c r="A14603" s="5"/>
      <c r="B14603" s="5"/>
      <c r="C14603" s="5"/>
    </row>
    <row r="14604" spans="1:3" x14ac:dyDescent="0.25">
      <c r="A14604" s="5"/>
      <c r="B14604" s="5"/>
      <c r="C14604" s="5"/>
    </row>
    <row r="14605" spans="1:3" x14ac:dyDescent="0.25">
      <c r="A14605" s="5"/>
      <c r="B14605" s="5"/>
      <c r="C14605" s="5"/>
    </row>
    <row r="14606" spans="1:3" x14ac:dyDescent="0.25">
      <c r="A14606" s="5"/>
      <c r="B14606" s="5"/>
      <c r="C14606" s="5"/>
    </row>
    <row r="14607" spans="1:3" x14ac:dyDescent="0.25">
      <c r="A14607" s="5"/>
      <c r="B14607" s="5"/>
      <c r="C14607" s="5"/>
    </row>
    <row r="14608" spans="1:3" x14ac:dyDescent="0.25">
      <c r="A14608" s="5"/>
      <c r="B14608" s="5"/>
      <c r="C14608" s="5"/>
    </row>
    <row r="14609" spans="1:3" x14ac:dyDescent="0.25">
      <c r="A14609" s="5"/>
      <c r="B14609" s="5"/>
      <c r="C14609" s="5"/>
    </row>
    <row r="14610" spans="1:3" x14ac:dyDescent="0.25">
      <c r="A14610" s="5"/>
      <c r="B14610" s="5"/>
      <c r="C14610" s="5"/>
    </row>
    <row r="14611" spans="1:3" x14ac:dyDescent="0.25">
      <c r="A14611" s="5"/>
      <c r="B14611" s="5"/>
      <c r="C14611" s="5"/>
    </row>
    <row r="14612" spans="1:3" x14ac:dyDescent="0.25">
      <c r="A14612" s="5"/>
      <c r="B14612" s="5"/>
      <c r="C14612" s="5"/>
    </row>
    <row r="14613" spans="1:3" x14ac:dyDescent="0.25">
      <c r="A14613" s="5"/>
      <c r="B14613" s="5"/>
      <c r="C14613" s="5"/>
    </row>
    <row r="14614" spans="1:3" x14ac:dyDescent="0.25">
      <c r="A14614" s="5"/>
      <c r="B14614" s="5"/>
      <c r="C14614" s="5"/>
    </row>
    <row r="14615" spans="1:3" x14ac:dyDescent="0.25">
      <c r="A14615" s="5"/>
      <c r="B14615" s="5"/>
      <c r="C14615" s="5"/>
    </row>
    <row r="14616" spans="1:3" x14ac:dyDescent="0.25">
      <c r="A14616" s="5"/>
      <c r="B14616" s="5"/>
      <c r="C14616" s="5"/>
    </row>
    <row r="14617" spans="1:3" x14ac:dyDescent="0.25">
      <c r="A14617" s="5"/>
      <c r="B14617" s="5"/>
      <c r="C14617" s="5"/>
    </row>
    <row r="14618" spans="1:3" x14ac:dyDescent="0.25">
      <c r="A14618" s="5"/>
      <c r="B14618" s="5"/>
      <c r="C14618" s="5"/>
    </row>
    <row r="14619" spans="1:3" x14ac:dyDescent="0.25">
      <c r="A14619" s="5"/>
      <c r="B14619" s="5"/>
      <c r="C14619" s="5"/>
    </row>
    <row r="14620" spans="1:3" x14ac:dyDescent="0.25">
      <c r="A14620" s="5"/>
      <c r="B14620" s="5"/>
      <c r="C14620" s="5"/>
    </row>
    <row r="14621" spans="1:3" x14ac:dyDescent="0.25">
      <c r="A14621" s="5"/>
      <c r="B14621" s="5"/>
      <c r="C14621" s="5"/>
    </row>
    <row r="14622" spans="1:3" x14ac:dyDescent="0.25">
      <c r="A14622" s="5"/>
      <c r="B14622" s="5"/>
      <c r="C14622" s="5"/>
    </row>
    <row r="14623" spans="1:3" x14ac:dyDescent="0.25">
      <c r="A14623" s="5"/>
      <c r="B14623" s="5"/>
      <c r="C14623" s="5"/>
    </row>
    <row r="14624" spans="1:3" x14ac:dyDescent="0.25">
      <c r="A14624" s="5"/>
      <c r="B14624" s="5"/>
      <c r="C14624" s="5"/>
    </row>
    <row r="14625" spans="1:3" x14ac:dyDescent="0.25">
      <c r="A14625" s="5"/>
      <c r="B14625" s="5"/>
      <c r="C14625" s="5"/>
    </row>
    <row r="14626" spans="1:3" x14ac:dyDescent="0.25">
      <c r="A14626" s="5"/>
      <c r="B14626" s="5"/>
      <c r="C14626" s="5"/>
    </row>
    <row r="14627" spans="1:3" x14ac:dyDescent="0.25">
      <c r="A14627" s="5"/>
      <c r="B14627" s="5"/>
      <c r="C14627" s="5"/>
    </row>
    <row r="14628" spans="1:3" x14ac:dyDescent="0.25">
      <c r="A14628" s="5"/>
      <c r="B14628" s="5"/>
      <c r="C14628" s="5"/>
    </row>
    <row r="14629" spans="1:3" x14ac:dyDescent="0.25">
      <c r="A14629" s="5"/>
      <c r="B14629" s="5"/>
      <c r="C14629" s="5"/>
    </row>
    <row r="14630" spans="1:3" x14ac:dyDescent="0.25">
      <c r="A14630" s="5"/>
      <c r="B14630" s="5"/>
      <c r="C14630" s="5"/>
    </row>
    <row r="14631" spans="1:3" x14ac:dyDescent="0.25">
      <c r="A14631" s="5"/>
      <c r="B14631" s="5"/>
      <c r="C14631" s="5"/>
    </row>
    <row r="14632" spans="1:3" x14ac:dyDescent="0.25">
      <c r="A14632" s="5"/>
      <c r="B14632" s="5"/>
      <c r="C14632" s="5"/>
    </row>
    <row r="14633" spans="1:3" x14ac:dyDescent="0.25">
      <c r="A14633" s="5"/>
      <c r="B14633" s="5"/>
      <c r="C14633" s="5"/>
    </row>
    <row r="14634" spans="1:3" x14ac:dyDescent="0.25">
      <c r="A14634" s="5"/>
      <c r="B14634" s="5"/>
      <c r="C14634" s="5"/>
    </row>
    <row r="14635" spans="1:3" x14ac:dyDescent="0.25">
      <c r="A14635" s="5"/>
      <c r="B14635" s="5"/>
      <c r="C14635" s="5"/>
    </row>
    <row r="14636" spans="1:3" x14ac:dyDescent="0.25">
      <c r="A14636" s="5"/>
      <c r="B14636" s="5"/>
      <c r="C14636" s="5"/>
    </row>
    <row r="14637" spans="1:3" x14ac:dyDescent="0.25">
      <c r="A14637" s="5"/>
      <c r="B14637" s="5"/>
      <c r="C14637" s="5"/>
    </row>
    <row r="14638" spans="1:3" x14ac:dyDescent="0.25">
      <c r="A14638" s="5"/>
      <c r="B14638" s="5"/>
      <c r="C14638" s="5"/>
    </row>
    <row r="14639" spans="1:3" x14ac:dyDescent="0.25">
      <c r="A14639" s="5"/>
      <c r="B14639" s="5"/>
      <c r="C14639" s="5"/>
    </row>
    <row r="14640" spans="1:3" x14ac:dyDescent="0.25">
      <c r="A14640" s="5"/>
      <c r="B14640" s="5"/>
      <c r="C14640" s="5"/>
    </row>
    <row r="14641" spans="1:3" x14ac:dyDescent="0.25">
      <c r="A14641" s="5"/>
      <c r="B14641" s="5"/>
      <c r="C14641" s="5"/>
    </row>
    <row r="14642" spans="1:3" x14ac:dyDescent="0.25">
      <c r="A14642" s="5"/>
      <c r="B14642" s="5"/>
      <c r="C14642" s="5"/>
    </row>
    <row r="14643" spans="1:3" x14ac:dyDescent="0.25">
      <c r="A14643" s="5"/>
      <c r="B14643" s="5"/>
      <c r="C14643" s="5"/>
    </row>
    <row r="14644" spans="1:3" x14ac:dyDescent="0.25">
      <c r="A14644" s="5"/>
      <c r="B14644" s="5"/>
      <c r="C14644" s="5"/>
    </row>
    <row r="14645" spans="1:3" x14ac:dyDescent="0.25">
      <c r="A14645" s="5"/>
      <c r="B14645" s="5"/>
      <c r="C14645" s="5"/>
    </row>
    <row r="14646" spans="1:3" x14ac:dyDescent="0.25">
      <c r="A14646" s="5"/>
      <c r="B14646" s="5"/>
      <c r="C14646" s="5"/>
    </row>
    <row r="14647" spans="1:3" x14ac:dyDescent="0.25">
      <c r="A14647" s="5"/>
      <c r="B14647" s="5"/>
      <c r="C14647" s="5"/>
    </row>
    <row r="14648" spans="1:3" x14ac:dyDescent="0.25">
      <c r="A14648" s="5"/>
      <c r="B14648" s="5"/>
      <c r="C14648" s="5"/>
    </row>
    <row r="14649" spans="1:3" x14ac:dyDescent="0.25">
      <c r="A14649" s="5"/>
      <c r="B14649" s="5"/>
      <c r="C14649" s="5"/>
    </row>
    <row r="14650" spans="1:3" x14ac:dyDescent="0.25">
      <c r="A14650" s="5"/>
      <c r="B14650" s="5"/>
      <c r="C14650" s="5"/>
    </row>
    <row r="14651" spans="1:3" x14ac:dyDescent="0.25">
      <c r="A14651" s="5"/>
      <c r="B14651" s="5"/>
      <c r="C14651" s="5"/>
    </row>
    <row r="14652" spans="1:3" x14ac:dyDescent="0.25">
      <c r="A14652" s="5"/>
      <c r="B14652" s="5"/>
      <c r="C14652" s="5"/>
    </row>
    <row r="14653" spans="1:3" x14ac:dyDescent="0.25">
      <c r="A14653" s="5"/>
      <c r="B14653" s="5"/>
      <c r="C14653" s="5"/>
    </row>
    <row r="14654" spans="1:3" x14ac:dyDescent="0.25">
      <c r="A14654" s="5"/>
      <c r="B14654" s="5"/>
      <c r="C14654" s="5"/>
    </row>
    <row r="14655" spans="1:3" x14ac:dyDescent="0.25">
      <c r="A14655" s="5"/>
      <c r="B14655" s="5"/>
      <c r="C14655" s="5"/>
    </row>
    <row r="14656" spans="1:3" x14ac:dyDescent="0.25">
      <c r="A14656" s="5"/>
      <c r="B14656" s="5"/>
      <c r="C14656" s="5"/>
    </row>
    <row r="14657" spans="1:3" x14ac:dyDescent="0.25">
      <c r="A14657" s="5"/>
      <c r="B14657" s="5"/>
      <c r="C14657" s="5"/>
    </row>
    <row r="14658" spans="1:3" x14ac:dyDescent="0.25">
      <c r="A14658" s="5"/>
      <c r="B14658" s="5"/>
      <c r="C14658" s="5"/>
    </row>
    <row r="14659" spans="1:3" x14ac:dyDescent="0.25">
      <c r="A14659" s="5"/>
      <c r="B14659" s="5"/>
      <c r="C14659" s="5"/>
    </row>
    <row r="14660" spans="1:3" x14ac:dyDescent="0.25">
      <c r="A14660" s="5"/>
      <c r="B14660" s="5"/>
      <c r="C14660" s="5"/>
    </row>
    <row r="14661" spans="1:3" x14ac:dyDescent="0.25">
      <c r="A14661" s="5"/>
      <c r="B14661" s="5"/>
      <c r="C14661" s="5"/>
    </row>
    <row r="14662" spans="1:3" x14ac:dyDescent="0.25">
      <c r="A14662" s="5"/>
      <c r="B14662" s="5"/>
      <c r="C14662" s="5"/>
    </row>
    <row r="14663" spans="1:3" x14ac:dyDescent="0.25">
      <c r="A14663" s="5"/>
      <c r="B14663" s="5"/>
      <c r="C14663" s="5"/>
    </row>
    <row r="14664" spans="1:3" x14ac:dyDescent="0.25">
      <c r="A14664" s="5"/>
      <c r="B14664" s="5"/>
      <c r="C14664" s="5"/>
    </row>
    <row r="14665" spans="1:3" x14ac:dyDescent="0.25">
      <c r="A14665" s="5"/>
      <c r="B14665" s="5"/>
      <c r="C14665" s="5"/>
    </row>
    <row r="14666" spans="1:3" x14ac:dyDescent="0.25">
      <c r="A14666" s="5"/>
      <c r="B14666" s="5"/>
      <c r="C14666" s="5"/>
    </row>
    <row r="14667" spans="1:3" x14ac:dyDescent="0.25">
      <c r="A14667" s="5"/>
      <c r="B14667" s="5"/>
      <c r="C14667" s="5"/>
    </row>
    <row r="14668" spans="1:3" x14ac:dyDescent="0.25">
      <c r="A14668" s="5"/>
      <c r="B14668" s="5"/>
      <c r="C14668" s="5"/>
    </row>
    <row r="14669" spans="1:3" x14ac:dyDescent="0.25">
      <c r="A14669" s="5"/>
      <c r="B14669" s="5"/>
      <c r="C14669" s="5"/>
    </row>
    <row r="14670" spans="1:3" x14ac:dyDescent="0.25">
      <c r="A14670" s="5"/>
      <c r="B14670" s="5"/>
      <c r="C14670" s="5"/>
    </row>
    <row r="14671" spans="1:3" x14ac:dyDescent="0.25">
      <c r="A14671" s="5"/>
      <c r="B14671" s="5"/>
      <c r="C14671" s="5"/>
    </row>
    <row r="14672" spans="1:3" x14ac:dyDescent="0.25">
      <c r="A14672" s="5"/>
      <c r="B14672" s="5"/>
      <c r="C14672" s="5"/>
    </row>
    <row r="14673" spans="1:3" x14ac:dyDescent="0.25">
      <c r="A14673" s="5"/>
      <c r="B14673" s="5"/>
      <c r="C14673" s="5"/>
    </row>
    <row r="14674" spans="1:3" x14ac:dyDescent="0.25">
      <c r="A14674" s="5"/>
      <c r="B14674" s="5"/>
      <c r="C14674" s="5"/>
    </row>
    <row r="14675" spans="1:3" x14ac:dyDescent="0.25">
      <c r="A14675" s="5"/>
      <c r="B14675" s="5"/>
      <c r="C14675" s="5"/>
    </row>
    <row r="14676" spans="1:3" x14ac:dyDescent="0.25">
      <c r="A14676" s="5"/>
      <c r="B14676" s="5"/>
      <c r="C14676" s="5"/>
    </row>
    <row r="14677" spans="1:3" x14ac:dyDescent="0.25">
      <c r="A14677" s="5"/>
      <c r="B14677" s="5"/>
      <c r="C14677" s="5"/>
    </row>
    <row r="14678" spans="1:3" x14ac:dyDescent="0.25">
      <c r="A14678" s="5"/>
      <c r="B14678" s="5"/>
      <c r="C14678" s="5"/>
    </row>
    <row r="14679" spans="1:3" x14ac:dyDescent="0.25">
      <c r="A14679" s="5"/>
      <c r="B14679" s="5"/>
      <c r="C14679" s="5"/>
    </row>
    <row r="14680" spans="1:3" x14ac:dyDescent="0.25">
      <c r="A14680" s="5"/>
      <c r="B14680" s="5"/>
      <c r="C14680" s="5"/>
    </row>
    <row r="14681" spans="1:3" x14ac:dyDescent="0.25">
      <c r="A14681" s="5"/>
      <c r="B14681" s="5"/>
      <c r="C14681" s="5"/>
    </row>
    <row r="14682" spans="1:3" x14ac:dyDescent="0.25">
      <c r="A14682" s="5"/>
      <c r="B14682" s="5"/>
      <c r="C14682" s="5"/>
    </row>
    <row r="14683" spans="1:3" x14ac:dyDescent="0.25">
      <c r="A14683" s="5"/>
      <c r="B14683" s="5"/>
      <c r="C14683" s="5"/>
    </row>
    <row r="14684" spans="1:3" x14ac:dyDescent="0.25">
      <c r="A14684" s="5"/>
      <c r="B14684" s="5"/>
      <c r="C14684" s="5"/>
    </row>
    <row r="14685" spans="1:3" x14ac:dyDescent="0.25">
      <c r="A14685" s="5"/>
      <c r="B14685" s="5"/>
      <c r="C14685" s="5"/>
    </row>
    <row r="14686" spans="1:3" x14ac:dyDescent="0.25">
      <c r="A14686" s="5"/>
      <c r="B14686" s="5"/>
      <c r="C14686" s="5"/>
    </row>
    <row r="14687" spans="1:3" x14ac:dyDescent="0.25">
      <c r="A14687" s="5"/>
      <c r="B14687" s="5"/>
      <c r="C14687" s="5"/>
    </row>
    <row r="14688" spans="1:3" x14ac:dyDescent="0.25">
      <c r="A14688" s="5"/>
      <c r="B14688" s="5"/>
      <c r="C14688" s="5"/>
    </row>
    <row r="14689" spans="1:3" x14ac:dyDescent="0.25">
      <c r="A14689" s="5"/>
      <c r="B14689" s="5"/>
      <c r="C14689" s="5"/>
    </row>
    <row r="14690" spans="1:3" x14ac:dyDescent="0.25">
      <c r="A14690" s="5"/>
      <c r="B14690" s="5"/>
      <c r="C14690" s="5"/>
    </row>
    <row r="14691" spans="1:3" x14ac:dyDescent="0.25">
      <c r="A14691" s="5"/>
      <c r="B14691" s="5"/>
      <c r="C14691" s="5"/>
    </row>
    <row r="14692" spans="1:3" x14ac:dyDescent="0.25">
      <c r="A14692" s="5"/>
      <c r="B14692" s="5"/>
      <c r="C14692" s="5"/>
    </row>
    <row r="14693" spans="1:3" x14ac:dyDescent="0.25">
      <c r="A14693" s="5"/>
      <c r="B14693" s="5"/>
      <c r="C14693" s="5"/>
    </row>
    <row r="14694" spans="1:3" x14ac:dyDescent="0.25">
      <c r="A14694" s="5"/>
      <c r="B14694" s="5"/>
      <c r="C14694" s="5"/>
    </row>
    <row r="14695" spans="1:3" x14ac:dyDescent="0.25">
      <c r="A14695" s="5"/>
      <c r="B14695" s="5"/>
      <c r="C14695" s="5"/>
    </row>
    <row r="14696" spans="1:3" x14ac:dyDescent="0.25">
      <c r="A14696" s="5"/>
      <c r="B14696" s="5"/>
      <c r="C14696" s="5"/>
    </row>
    <row r="14697" spans="1:3" x14ac:dyDescent="0.25">
      <c r="A14697" s="5"/>
      <c r="B14697" s="5"/>
      <c r="C14697" s="5"/>
    </row>
    <row r="14698" spans="1:3" x14ac:dyDescent="0.25">
      <c r="A14698" s="5"/>
      <c r="B14698" s="5"/>
      <c r="C14698" s="5"/>
    </row>
    <row r="14699" spans="1:3" x14ac:dyDescent="0.25">
      <c r="A14699" s="5"/>
      <c r="B14699" s="5"/>
      <c r="C14699" s="5"/>
    </row>
    <row r="14700" spans="1:3" x14ac:dyDescent="0.25">
      <c r="A14700" s="5"/>
      <c r="B14700" s="5"/>
      <c r="C14700" s="5"/>
    </row>
    <row r="14701" spans="1:3" x14ac:dyDescent="0.25">
      <c r="A14701" s="5"/>
      <c r="B14701" s="5"/>
      <c r="C14701" s="5"/>
    </row>
    <row r="14702" spans="1:3" x14ac:dyDescent="0.25">
      <c r="A14702" s="5"/>
      <c r="B14702" s="5"/>
      <c r="C14702" s="5"/>
    </row>
    <row r="14703" spans="1:3" x14ac:dyDescent="0.25">
      <c r="A14703" s="5"/>
      <c r="B14703" s="5"/>
      <c r="C14703" s="5"/>
    </row>
    <row r="14704" spans="1:3" x14ac:dyDescent="0.25">
      <c r="A14704" s="5"/>
      <c r="B14704" s="5"/>
      <c r="C14704" s="5"/>
    </row>
    <row r="14705" spans="1:3" x14ac:dyDescent="0.25">
      <c r="A14705" s="5"/>
      <c r="B14705" s="5"/>
      <c r="C14705" s="5"/>
    </row>
    <row r="14706" spans="1:3" x14ac:dyDescent="0.25">
      <c r="A14706" s="5"/>
      <c r="B14706" s="5"/>
      <c r="C14706" s="5"/>
    </row>
    <row r="14707" spans="1:3" x14ac:dyDescent="0.25">
      <c r="A14707" s="5"/>
      <c r="B14707" s="5"/>
      <c r="C14707" s="5"/>
    </row>
    <row r="14708" spans="1:3" x14ac:dyDescent="0.25">
      <c r="A14708" s="5"/>
      <c r="B14708" s="5"/>
      <c r="C14708" s="5"/>
    </row>
    <row r="14709" spans="1:3" x14ac:dyDescent="0.25">
      <c r="A14709" s="5"/>
      <c r="B14709" s="5"/>
      <c r="C14709" s="5"/>
    </row>
    <row r="14710" spans="1:3" x14ac:dyDescent="0.25">
      <c r="A14710" s="5"/>
      <c r="B14710" s="5"/>
      <c r="C14710" s="5"/>
    </row>
    <row r="14711" spans="1:3" x14ac:dyDescent="0.25">
      <c r="A14711" s="5"/>
      <c r="B14711" s="5"/>
      <c r="C14711" s="5"/>
    </row>
    <row r="14712" spans="1:3" x14ac:dyDescent="0.25">
      <c r="A14712" s="5"/>
      <c r="B14712" s="5"/>
      <c r="C14712" s="5"/>
    </row>
    <row r="14713" spans="1:3" x14ac:dyDescent="0.25">
      <c r="A14713" s="5"/>
      <c r="B14713" s="5"/>
      <c r="C14713" s="5"/>
    </row>
    <row r="14714" spans="1:3" x14ac:dyDescent="0.25">
      <c r="A14714" s="5"/>
      <c r="B14714" s="5"/>
      <c r="C14714" s="5"/>
    </row>
    <row r="14715" spans="1:3" x14ac:dyDescent="0.25">
      <c r="A14715" s="5"/>
      <c r="B14715" s="5"/>
      <c r="C14715" s="5"/>
    </row>
    <row r="14716" spans="1:3" x14ac:dyDescent="0.25">
      <c r="A14716" s="5"/>
      <c r="B14716" s="5"/>
      <c r="C14716" s="5"/>
    </row>
    <row r="14717" spans="1:3" x14ac:dyDescent="0.25">
      <c r="A14717" s="5"/>
      <c r="B14717" s="5"/>
      <c r="C14717" s="5"/>
    </row>
    <row r="14718" spans="1:3" x14ac:dyDescent="0.25">
      <c r="A14718" s="5"/>
      <c r="B14718" s="5"/>
      <c r="C14718" s="5"/>
    </row>
    <row r="14719" spans="1:3" x14ac:dyDescent="0.25">
      <c r="A14719" s="5"/>
      <c r="B14719" s="5"/>
      <c r="C14719" s="5"/>
    </row>
    <row r="14720" spans="1:3" x14ac:dyDescent="0.25">
      <c r="A14720" s="5"/>
      <c r="B14720" s="5"/>
      <c r="C14720" s="5"/>
    </row>
    <row r="14721" spans="1:3" x14ac:dyDescent="0.25">
      <c r="A14721" s="5"/>
      <c r="B14721" s="5"/>
      <c r="C14721" s="5"/>
    </row>
    <row r="14722" spans="1:3" x14ac:dyDescent="0.25">
      <c r="A14722" s="5"/>
      <c r="B14722" s="5"/>
      <c r="C14722" s="5"/>
    </row>
    <row r="14723" spans="1:3" x14ac:dyDescent="0.25">
      <c r="A14723" s="5"/>
      <c r="B14723" s="5"/>
      <c r="C14723" s="5"/>
    </row>
    <row r="14724" spans="1:3" x14ac:dyDescent="0.25">
      <c r="A14724" s="5"/>
      <c r="B14724" s="5"/>
      <c r="C14724" s="5"/>
    </row>
    <row r="14725" spans="1:3" x14ac:dyDescent="0.25">
      <c r="A14725" s="5"/>
      <c r="B14725" s="5"/>
      <c r="C14725" s="5"/>
    </row>
    <row r="14726" spans="1:3" x14ac:dyDescent="0.25">
      <c r="A14726" s="5"/>
      <c r="B14726" s="5"/>
      <c r="C14726" s="5"/>
    </row>
    <row r="14727" spans="1:3" x14ac:dyDescent="0.25">
      <c r="A14727" s="5"/>
      <c r="B14727" s="5"/>
      <c r="C14727" s="5"/>
    </row>
    <row r="14728" spans="1:3" x14ac:dyDescent="0.25">
      <c r="A14728" s="5"/>
      <c r="B14728" s="5"/>
      <c r="C14728" s="5"/>
    </row>
    <row r="14729" spans="1:3" x14ac:dyDescent="0.25">
      <c r="A14729" s="5"/>
      <c r="B14729" s="5"/>
      <c r="C14729" s="5"/>
    </row>
    <row r="14730" spans="1:3" x14ac:dyDescent="0.25">
      <c r="A14730" s="5"/>
      <c r="B14730" s="5"/>
      <c r="C14730" s="5"/>
    </row>
    <row r="14731" spans="1:3" x14ac:dyDescent="0.25">
      <c r="A14731" s="5"/>
      <c r="B14731" s="5"/>
      <c r="C14731" s="5"/>
    </row>
    <row r="14732" spans="1:3" x14ac:dyDescent="0.25">
      <c r="A14732" s="5"/>
      <c r="B14732" s="5"/>
      <c r="C14732" s="5"/>
    </row>
    <row r="14733" spans="1:3" x14ac:dyDescent="0.25">
      <c r="A14733" s="5"/>
      <c r="B14733" s="5"/>
      <c r="C14733" s="5"/>
    </row>
    <row r="14734" spans="1:3" x14ac:dyDescent="0.25">
      <c r="A14734" s="5"/>
      <c r="B14734" s="5"/>
      <c r="C14734" s="5"/>
    </row>
    <row r="14735" spans="1:3" x14ac:dyDescent="0.25">
      <c r="A14735" s="5"/>
      <c r="B14735" s="5"/>
      <c r="C14735" s="5"/>
    </row>
    <row r="14736" spans="1:3" x14ac:dyDescent="0.25">
      <c r="A14736" s="5"/>
      <c r="B14736" s="5"/>
      <c r="C14736" s="5"/>
    </row>
    <row r="14737" spans="1:3" x14ac:dyDescent="0.25">
      <c r="A14737" s="5"/>
      <c r="B14737" s="5"/>
      <c r="C14737" s="5"/>
    </row>
    <row r="14738" spans="1:3" x14ac:dyDescent="0.25">
      <c r="A14738" s="5"/>
      <c r="B14738" s="5"/>
      <c r="C14738" s="5"/>
    </row>
    <row r="14739" spans="1:3" x14ac:dyDescent="0.25">
      <c r="A14739" s="5"/>
      <c r="B14739" s="5"/>
      <c r="C14739" s="5"/>
    </row>
    <row r="14740" spans="1:3" x14ac:dyDescent="0.25">
      <c r="A14740" s="5"/>
      <c r="B14740" s="5"/>
      <c r="C14740" s="5"/>
    </row>
    <row r="14741" spans="1:3" x14ac:dyDescent="0.25">
      <c r="A14741" s="5"/>
      <c r="B14741" s="5"/>
      <c r="C14741" s="5"/>
    </row>
    <row r="14742" spans="1:3" x14ac:dyDescent="0.25">
      <c r="A14742" s="5"/>
      <c r="B14742" s="5"/>
      <c r="C14742" s="5"/>
    </row>
    <row r="14743" spans="1:3" x14ac:dyDescent="0.25">
      <c r="A14743" s="5"/>
      <c r="B14743" s="5"/>
      <c r="C14743" s="5"/>
    </row>
    <row r="14744" spans="1:3" x14ac:dyDescent="0.25">
      <c r="A14744" s="5"/>
      <c r="B14744" s="5"/>
      <c r="C14744" s="5"/>
    </row>
    <row r="14745" spans="1:3" x14ac:dyDescent="0.25">
      <c r="A14745" s="5"/>
      <c r="B14745" s="5"/>
      <c r="C14745" s="5"/>
    </row>
    <row r="14746" spans="1:3" x14ac:dyDescent="0.25">
      <c r="A14746" s="5"/>
      <c r="B14746" s="5"/>
      <c r="C14746" s="5"/>
    </row>
    <row r="14747" spans="1:3" x14ac:dyDescent="0.25">
      <c r="A14747" s="5"/>
      <c r="B14747" s="5"/>
      <c r="C14747" s="5"/>
    </row>
    <row r="14748" spans="1:3" x14ac:dyDescent="0.25">
      <c r="A14748" s="5"/>
      <c r="B14748" s="5"/>
      <c r="C14748" s="5"/>
    </row>
    <row r="14749" spans="1:3" x14ac:dyDescent="0.25">
      <c r="A14749" s="5"/>
      <c r="B14749" s="5"/>
      <c r="C14749" s="5"/>
    </row>
    <row r="14750" spans="1:3" x14ac:dyDescent="0.25">
      <c r="A14750" s="5"/>
      <c r="B14750" s="5"/>
      <c r="C14750" s="5"/>
    </row>
    <row r="14751" spans="1:3" x14ac:dyDescent="0.25">
      <c r="A14751" s="5"/>
      <c r="B14751" s="5"/>
      <c r="C14751" s="5"/>
    </row>
    <row r="14752" spans="1:3" x14ac:dyDescent="0.25">
      <c r="A14752" s="5"/>
      <c r="B14752" s="5"/>
      <c r="C14752" s="5"/>
    </row>
    <row r="14753" spans="1:3" x14ac:dyDescent="0.25">
      <c r="A14753" s="5"/>
      <c r="B14753" s="5"/>
      <c r="C14753" s="5"/>
    </row>
    <row r="14754" spans="1:3" x14ac:dyDescent="0.25">
      <c r="A14754" s="5"/>
      <c r="B14754" s="5"/>
      <c r="C14754" s="5"/>
    </row>
    <row r="14755" spans="1:3" x14ac:dyDescent="0.25">
      <c r="A14755" s="5"/>
      <c r="B14755" s="5"/>
      <c r="C14755" s="5"/>
    </row>
    <row r="14756" spans="1:3" x14ac:dyDescent="0.25">
      <c r="A14756" s="5"/>
      <c r="B14756" s="5"/>
      <c r="C14756" s="5"/>
    </row>
    <row r="14757" spans="1:3" x14ac:dyDescent="0.25">
      <c r="A14757" s="5"/>
      <c r="B14757" s="5"/>
      <c r="C14757" s="5"/>
    </row>
    <row r="14758" spans="1:3" x14ac:dyDescent="0.25">
      <c r="A14758" s="5"/>
      <c r="B14758" s="5"/>
      <c r="C14758" s="5"/>
    </row>
    <row r="14759" spans="1:3" x14ac:dyDescent="0.25">
      <c r="A14759" s="5"/>
      <c r="B14759" s="5"/>
      <c r="C14759" s="5"/>
    </row>
    <row r="14760" spans="1:3" x14ac:dyDescent="0.25">
      <c r="A14760" s="5"/>
      <c r="B14760" s="5"/>
      <c r="C14760" s="5"/>
    </row>
    <row r="14761" spans="1:3" x14ac:dyDescent="0.25">
      <c r="A14761" s="5"/>
      <c r="B14761" s="5"/>
      <c r="C14761" s="5"/>
    </row>
    <row r="14762" spans="1:3" x14ac:dyDescent="0.25">
      <c r="A14762" s="5"/>
      <c r="B14762" s="5"/>
      <c r="C14762" s="5"/>
    </row>
    <row r="14763" spans="1:3" x14ac:dyDescent="0.25">
      <c r="A14763" s="5"/>
      <c r="B14763" s="5"/>
      <c r="C14763" s="5"/>
    </row>
    <row r="14764" spans="1:3" x14ac:dyDescent="0.25">
      <c r="A14764" s="5"/>
      <c r="B14764" s="5"/>
      <c r="C14764" s="5"/>
    </row>
    <row r="14765" spans="1:3" x14ac:dyDescent="0.25">
      <c r="A14765" s="5"/>
      <c r="B14765" s="5"/>
      <c r="C14765" s="5"/>
    </row>
    <row r="14766" spans="1:3" x14ac:dyDescent="0.25">
      <c r="A14766" s="5"/>
      <c r="B14766" s="5"/>
      <c r="C14766" s="5"/>
    </row>
    <row r="14767" spans="1:3" x14ac:dyDescent="0.25">
      <c r="A14767" s="5"/>
      <c r="B14767" s="5"/>
      <c r="C14767" s="5"/>
    </row>
    <row r="14768" spans="1:3" x14ac:dyDescent="0.25">
      <c r="A14768" s="5"/>
      <c r="B14768" s="5"/>
      <c r="C14768" s="5"/>
    </row>
    <row r="14769" spans="1:3" x14ac:dyDescent="0.25">
      <c r="A14769" s="5"/>
      <c r="B14769" s="5"/>
      <c r="C14769" s="5"/>
    </row>
    <row r="14770" spans="1:3" x14ac:dyDescent="0.25">
      <c r="A14770" s="5"/>
      <c r="B14770" s="5"/>
      <c r="C14770" s="5"/>
    </row>
    <row r="14771" spans="1:3" x14ac:dyDescent="0.25">
      <c r="A14771" s="5"/>
      <c r="B14771" s="5"/>
      <c r="C14771" s="5"/>
    </row>
    <row r="14772" spans="1:3" x14ac:dyDescent="0.25">
      <c r="A14772" s="5"/>
      <c r="B14772" s="5"/>
      <c r="C14772" s="5"/>
    </row>
    <row r="14773" spans="1:3" x14ac:dyDescent="0.25">
      <c r="A14773" s="5"/>
      <c r="B14773" s="5"/>
      <c r="C14773" s="5"/>
    </row>
    <row r="14774" spans="1:3" x14ac:dyDescent="0.25">
      <c r="A14774" s="5"/>
      <c r="B14774" s="5"/>
      <c r="C14774" s="5"/>
    </row>
    <row r="14775" spans="1:3" x14ac:dyDescent="0.25">
      <c r="A14775" s="5"/>
      <c r="B14775" s="5"/>
      <c r="C14775" s="5"/>
    </row>
    <row r="14776" spans="1:3" x14ac:dyDescent="0.25">
      <c r="A14776" s="5"/>
      <c r="B14776" s="5"/>
      <c r="C14776" s="5"/>
    </row>
    <row r="14777" spans="1:3" x14ac:dyDescent="0.25">
      <c r="A14777" s="5"/>
      <c r="B14777" s="5"/>
      <c r="C14777" s="5"/>
    </row>
    <row r="14778" spans="1:3" x14ac:dyDescent="0.25">
      <c r="A14778" s="5"/>
      <c r="B14778" s="5"/>
      <c r="C14778" s="5"/>
    </row>
    <row r="14779" spans="1:3" x14ac:dyDescent="0.25">
      <c r="A14779" s="5"/>
      <c r="B14779" s="5"/>
      <c r="C14779" s="5"/>
    </row>
    <row r="14780" spans="1:3" x14ac:dyDescent="0.25">
      <c r="A14780" s="5"/>
      <c r="B14780" s="5"/>
      <c r="C14780" s="5"/>
    </row>
    <row r="14781" spans="1:3" x14ac:dyDescent="0.25">
      <c r="A14781" s="5"/>
      <c r="B14781" s="5"/>
      <c r="C14781" s="5"/>
    </row>
    <row r="14782" spans="1:3" x14ac:dyDescent="0.25">
      <c r="A14782" s="5"/>
      <c r="B14782" s="5"/>
      <c r="C14782" s="5"/>
    </row>
    <row r="14783" spans="1:3" x14ac:dyDescent="0.25">
      <c r="A14783" s="5"/>
      <c r="B14783" s="5"/>
      <c r="C14783" s="5"/>
    </row>
    <row r="14784" spans="1:3" x14ac:dyDescent="0.25">
      <c r="A14784" s="5"/>
      <c r="B14784" s="5"/>
      <c r="C14784" s="5"/>
    </row>
    <row r="14785" spans="1:3" x14ac:dyDescent="0.25">
      <c r="A14785" s="5"/>
      <c r="B14785" s="5"/>
      <c r="C14785" s="5"/>
    </row>
    <row r="14786" spans="1:3" x14ac:dyDescent="0.25">
      <c r="A14786" s="5"/>
      <c r="B14786" s="5"/>
      <c r="C14786" s="5"/>
    </row>
    <row r="14787" spans="1:3" x14ac:dyDescent="0.25">
      <c r="A14787" s="5"/>
      <c r="B14787" s="5"/>
      <c r="C14787" s="5"/>
    </row>
    <row r="14788" spans="1:3" x14ac:dyDescent="0.25">
      <c r="A14788" s="5"/>
      <c r="B14788" s="5"/>
      <c r="C14788" s="5"/>
    </row>
    <row r="14789" spans="1:3" x14ac:dyDescent="0.25">
      <c r="A14789" s="5"/>
      <c r="B14789" s="5"/>
      <c r="C14789" s="5"/>
    </row>
    <row r="14790" spans="1:3" x14ac:dyDescent="0.25">
      <c r="A14790" s="5"/>
      <c r="B14790" s="5"/>
      <c r="C14790" s="5"/>
    </row>
    <row r="14791" spans="1:3" x14ac:dyDescent="0.25">
      <c r="A14791" s="5"/>
      <c r="B14791" s="5"/>
      <c r="C14791" s="5"/>
    </row>
    <row r="14792" spans="1:3" x14ac:dyDescent="0.25">
      <c r="A14792" s="5"/>
      <c r="B14792" s="5"/>
      <c r="C14792" s="5"/>
    </row>
    <row r="14793" spans="1:3" x14ac:dyDescent="0.25">
      <c r="A14793" s="5"/>
      <c r="B14793" s="5"/>
      <c r="C14793" s="5"/>
    </row>
    <row r="14794" spans="1:3" x14ac:dyDescent="0.25">
      <c r="A14794" s="5"/>
      <c r="B14794" s="5"/>
      <c r="C14794" s="5"/>
    </row>
    <row r="14795" spans="1:3" x14ac:dyDescent="0.25">
      <c r="A14795" s="5"/>
      <c r="B14795" s="5"/>
      <c r="C14795" s="5"/>
    </row>
    <row r="14796" spans="1:3" x14ac:dyDescent="0.25">
      <c r="A14796" s="5"/>
      <c r="B14796" s="5"/>
      <c r="C14796" s="5"/>
    </row>
    <row r="14797" spans="1:3" x14ac:dyDescent="0.25">
      <c r="A14797" s="5"/>
      <c r="B14797" s="5"/>
      <c r="C14797" s="5"/>
    </row>
    <row r="14798" spans="1:3" x14ac:dyDescent="0.25">
      <c r="A14798" s="5"/>
      <c r="B14798" s="5"/>
      <c r="C14798" s="5"/>
    </row>
    <row r="14799" spans="1:3" x14ac:dyDescent="0.25">
      <c r="A14799" s="5"/>
      <c r="B14799" s="5"/>
      <c r="C14799" s="5"/>
    </row>
    <row r="14800" spans="1:3" x14ac:dyDescent="0.25">
      <c r="A14800" s="5"/>
      <c r="B14800" s="5"/>
      <c r="C14800" s="5"/>
    </row>
    <row r="14801" spans="1:3" x14ac:dyDescent="0.25">
      <c r="A14801" s="5"/>
      <c r="B14801" s="5"/>
      <c r="C14801" s="5"/>
    </row>
    <row r="14802" spans="1:3" x14ac:dyDescent="0.25">
      <c r="A14802" s="5"/>
      <c r="B14802" s="5"/>
      <c r="C14802" s="5"/>
    </row>
    <row r="14803" spans="1:3" x14ac:dyDescent="0.25">
      <c r="A14803" s="5"/>
      <c r="B14803" s="5"/>
      <c r="C14803" s="5"/>
    </row>
    <row r="14804" spans="1:3" x14ac:dyDescent="0.25">
      <c r="A14804" s="5"/>
      <c r="B14804" s="5"/>
      <c r="C14804" s="5"/>
    </row>
    <row r="14805" spans="1:3" x14ac:dyDescent="0.25">
      <c r="A14805" s="5"/>
      <c r="B14805" s="5"/>
      <c r="C14805" s="5"/>
    </row>
    <row r="14806" spans="1:3" x14ac:dyDescent="0.25">
      <c r="A14806" s="5"/>
      <c r="B14806" s="5"/>
      <c r="C14806" s="5"/>
    </row>
    <row r="14807" spans="1:3" x14ac:dyDescent="0.25">
      <c r="A14807" s="5"/>
      <c r="B14807" s="5"/>
      <c r="C14807" s="5"/>
    </row>
    <row r="14808" spans="1:3" x14ac:dyDescent="0.25">
      <c r="A14808" s="5"/>
      <c r="B14808" s="5"/>
      <c r="C14808" s="5"/>
    </row>
    <row r="14809" spans="1:3" x14ac:dyDescent="0.25">
      <c r="A14809" s="5"/>
      <c r="B14809" s="5"/>
      <c r="C14809" s="5"/>
    </row>
    <row r="14810" spans="1:3" x14ac:dyDescent="0.25">
      <c r="A14810" s="5"/>
      <c r="B14810" s="5"/>
      <c r="C14810" s="5"/>
    </row>
    <row r="14811" spans="1:3" x14ac:dyDescent="0.25">
      <c r="A14811" s="5"/>
      <c r="B14811" s="5"/>
      <c r="C14811" s="5"/>
    </row>
    <row r="14812" spans="1:3" x14ac:dyDescent="0.25">
      <c r="A14812" s="5"/>
      <c r="B14812" s="5"/>
      <c r="C14812" s="5"/>
    </row>
    <row r="14813" spans="1:3" x14ac:dyDescent="0.25">
      <c r="A14813" s="5"/>
      <c r="B14813" s="5"/>
      <c r="C14813" s="5"/>
    </row>
    <row r="14814" spans="1:3" x14ac:dyDescent="0.25">
      <c r="A14814" s="5"/>
      <c r="B14814" s="5"/>
      <c r="C14814" s="5"/>
    </row>
    <row r="14815" spans="1:3" x14ac:dyDescent="0.25">
      <c r="A14815" s="5"/>
      <c r="B14815" s="5"/>
      <c r="C14815" s="5"/>
    </row>
    <row r="14816" spans="1:3" x14ac:dyDescent="0.25">
      <c r="A14816" s="5"/>
      <c r="B14816" s="5"/>
      <c r="C14816" s="5"/>
    </row>
    <row r="14817" spans="1:3" x14ac:dyDescent="0.25">
      <c r="A14817" s="5"/>
      <c r="B14817" s="5"/>
      <c r="C14817" s="5"/>
    </row>
    <row r="14818" spans="1:3" x14ac:dyDescent="0.25">
      <c r="A14818" s="5"/>
      <c r="B14818" s="5"/>
      <c r="C14818" s="5"/>
    </row>
    <row r="14819" spans="1:3" x14ac:dyDescent="0.25">
      <c r="A14819" s="5"/>
      <c r="B14819" s="5"/>
      <c r="C14819" s="5"/>
    </row>
    <row r="14820" spans="1:3" x14ac:dyDescent="0.25">
      <c r="A14820" s="5"/>
      <c r="B14820" s="5"/>
      <c r="C14820" s="5"/>
    </row>
    <row r="14821" spans="1:3" x14ac:dyDescent="0.25">
      <c r="A14821" s="5"/>
      <c r="B14821" s="5"/>
      <c r="C14821" s="5"/>
    </row>
    <row r="14822" spans="1:3" x14ac:dyDescent="0.25">
      <c r="A14822" s="5"/>
      <c r="B14822" s="5"/>
      <c r="C14822" s="5"/>
    </row>
    <row r="14823" spans="1:3" x14ac:dyDescent="0.25">
      <c r="A14823" s="5"/>
      <c r="B14823" s="5"/>
      <c r="C14823" s="5"/>
    </row>
    <row r="14824" spans="1:3" x14ac:dyDescent="0.25">
      <c r="A14824" s="5"/>
      <c r="B14824" s="5"/>
      <c r="C14824" s="5"/>
    </row>
    <row r="14825" spans="1:3" x14ac:dyDescent="0.25">
      <c r="A14825" s="5"/>
      <c r="B14825" s="5"/>
      <c r="C14825" s="5"/>
    </row>
    <row r="14826" spans="1:3" x14ac:dyDescent="0.25">
      <c r="A14826" s="5"/>
      <c r="B14826" s="5"/>
      <c r="C14826" s="5"/>
    </row>
    <row r="14827" spans="1:3" x14ac:dyDescent="0.25">
      <c r="A14827" s="5"/>
      <c r="B14827" s="5"/>
      <c r="C14827" s="5"/>
    </row>
    <row r="14828" spans="1:3" x14ac:dyDescent="0.25">
      <c r="A14828" s="5"/>
      <c r="B14828" s="5"/>
      <c r="C14828" s="5"/>
    </row>
    <row r="14829" spans="1:3" x14ac:dyDescent="0.25">
      <c r="A14829" s="5"/>
      <c r="B14829" s="5"/>
      <c r="C14829" s="5"/>
    </row>
    <row r="14830" spans="1:3" x14ac:dyDescent="0.25">
      <c r="A14830" s="5"/>
      <c r="B14830" s="5"/>
      <c r="C14830" s="5"/>
    </row>
    <row r="14831" spans="1:3" x14ac:dyDescent="0.25">
      <c r="A14831" s="5"/>
      <c r="B14831" s="5"/>
      <c r="C14831" s="5"/>
    </row>
    <row r="14832" spans="1:3" x14ac:dyDescent="0.25">
      <c r="A14832" s="5"/>
      <c r="B14832" s="5"/>
      <c r="C14832" s="5"/>
    </row>
    <row r="14833" spans="1:3" x14ac:dyDescent="0.25">
      <c r="A14833" s="5"/>
      <c r="B14833" s="5"/>
      <c r="C14833" s="5"/>
    </row>
    <row r="14834" spans="1:3" x14ac:dyDescent="0.25">
      <c r="A14834" s="5"/>
      <c r="B14834" s="5"/>
      <c r="C14834" s="5"/>
    </row>
    <row r="14835" spans="1:3" x14ac:dyDescent="0.25">
      <c r="A14835" s="5"/>
      <c r="B14835" s="5"/>
      <c r="C14835" s="5"/>
    </row>
    <row r="14836" spans="1:3" x14ac:dyDescent="0.25">
      <c r="A14836" s="5"/>
      <c r="B14836" s="5"/>
      <c r="C14836" s="5"/>
    </row>
    <row r="14837" spans="1:3" x14ac:dyDescent="0.25">
      <c r="A14837" s="5"/>
      <c r="B14837" s="5"/>
      <c r="C14837" s="5"/>
    </row>
    <row r="14838" spans="1:3" x14ac:dyDescent="0.25">
      <c r="A14838" s="5"/>
      <c r="B14838" s="5"/>
      <c r="C14838" s="5"/>
    </row>
    <row r="14839" spans="1:3" x14ac:dyDescent="0.25">
      <c r="A14839" s="5"/>
      <c r="B14839" s="5"/>
      <c r="C14839" s="5"/>
    </row>
    <row r="14840" spans="1:3" x14ac:dyDescent="0.25">
      <c r="A14840" s="5"/>
      <c r="B14840" s="5"/>
      <c r="C14840" s="5"/>
    </row>
    <row r="14841" spans="1:3" x14ac:dyDescent="0.25">
      <c r="A14841" s="5"/>
      <c r="B14841" s="5"/>
      <c r="C14841" s="5"/>
    </row>
    <row r="14842" spans="1:3" x14ac:dyDescent="0.25">
      <c r="A14842" s="5"/>
      <c r="B14842" s="5"/>
      <c r="C14842" s="5"/>
    </row>
    <row r="14843" spans="1:3" x14ac:dyDescent="0.25">
      <c r="A14843" s="5"/>
      <c r="B14843" s="5"/>
      <c r="C14843" s="5"/>
    </row>
    <row r="14844" spans="1:3" x14ac:dyDescent="0.25">
      <c r="A14844" s="5"/>
      <c r="B14844" s="5"/>
      <c r="C14844" s="5"/>
    </row>
    <row r="14845" spans="1:3" x14ac:dyDescent="0.25">
      <c r="A14845" s="5"/>
      <c r="B14845" s="5"/>
      <c r="C14845" s="5"/>
    </row>
    <row r="14846" spans="1:3" x14ac:dyDescent="0.25">
      <c r="A14846" s="5"/>
      <c r="B14846" s="5"/>
      <c r="C14846" s="5"/>
    </row>
    <row r="14847" spans="1:3" x14ac:dyDescent="0.25">
      <c r="A14847" s="5"/>
      <c r="B14847" s="5"/>
      <c r="C14847" s="5"/>
    </row>
    <row r="14848" spans="1:3" x14ac:dyDescent="0.25">
      <c r="A14848" s="5"/>
      <c r="B14848" s="5"/>
      <c r="C14848" s="5"/>
    </row>
    <row r="14849" spans="1:3" x14ac:dyDescent="0.25">
      <c r="A14849" s="5"/>
      <c r="B14849" s="5"/>
      <c r="C14849" s="5"/>
    </row>
    <row r="14850" spans="1:3" x14ac:dyDescent="0.25">
      <c r="A14850" s="5"/>
      <c r="B14850" s="5"/>
      <c r="C14850" s="5"/>
    </row>
    <row r="14851" spans="1:3" x14ac:dyDescent="0.25">
      <c r="A14851" s="5"/>
      <c r="B14851" s="5"/>
      <c r="C14851" s="5"/>
    </row>
    <row r="14852" spans="1:3" x14ac:dyDescent="0.25">
      <c r="A14852" s="5"/>
      <c r="B14852" s="5"/>
      <c r="C14852" s="5"/>
    </row>
    <row r="14853" spans="1:3" x14ac:dyDescent="0.25">
      <c r="A14853" s="5"/>
      <c r="B14853" s="5"/>
      <c r="C14853" s="5"/>
    </row>
    <row r="14854" spans="1:3" x14ac:dyDescent="0.25">
      <c r="A14854" s="5"/>
      <c r="B14854" s="5"/>
      <c r="C14854" s="5"/>
    </row>
    <row r="14855" spans="1:3" x14ac:dyDescent="0.25">
      <c r="A14855" s="5"/>
      <c r="B14855" s="5"/>
      <c r="C14855" s="5"/>
    </row>
    <row r="14856" spans="1:3" x14ac:dyDescent="0.25">
      <c r="A14856" s="5"/>
      <c r="B14856" s="5"/>
      <c r="C14856" s="5"/>
    </row>
    <row r="14857" spans="1:3" x14ac:dyDescent="0.25">
      <c r="A14857" s="5"/>
      <c r="B14857" s="5"/>
      <c r="C14857" s="5"/>
    </row>
    <row r="14858" spans="1:3" x14ac:dyDescent="0.25">
      <c r="A14858" s="5"/>
      <c r="B14858" s="5"/>
      <c r="C14858" s="5"/>
    </row>
    <row r="14859" spans="1:3" x14ac:dyDescent="0.25">
      <c r="A14859" s="5"/>
      <c r="B14859" s="5"/>
      <c r="C14859" s="5"/>
    </row>
    <row r="14860" spans="1:3" x14ac:dyDescent="0.25">
      <c r="A14860" s="5"/>
      <c r="B14860" s="5"/>
      <c r="C14860" s="5"/>
    </row>
    <row r="14861" spans="1:3" x14ac:dyDescent="0.25">
      <c r="A14861" s="5"/>
      <c r="B14861" s="5"/>
      <c r="C14861" s="5"/>
    </row>
    <row r="14862" spans="1:3" x14ac:dyDescent="0.25">
      <c r="A14862" s="5"/>
      <c r="B14862" s="5"/>
      <c r="C14862" s="5"/>
    </row>
    <row r="14863" spans="1:3" x14ac:dyDescent="0.25">
      <c r="A14863" s="5"/>
      <c r="B14863" s="5"/>
      <c r="C14863" s="5"/>
    </row>
    <row r="14864" spans="1:3" x14ac:dyDescent="0.25">
      <c r="A14864" s="5"/>
      <c r="B14864" s="5"/>
      <c r="C14864" s="5"/>
    </row>
    <row r="14865" spans="1:3" x14ac:dyDescent="0.25">
      <c r="A14865" s="5"/>
      <c r="B14865" s="5"/>
      <c r="C14865" s="5"/>
    </row>
    <row r="14866" spans="1:3" x14ac:dyDescent="0.25">
      <c r="A14866" s="5"/>
      <c r="B14866" s="5"/>
      <c r="C14866" s="5"/>
    </row>
    <row r="14867" spans="1:3" x14ac:dyDescent="0.25">
      <c r="A14867" s="5"/>
      <c r="B14867" s="5"/>
      <c r="C14867" s="5"/>
    </row>
    <row r="14868" spans="1:3" x14ac:dyDescent="0.25">
      <c r="A14868" s="5"/>
      <c r="B14868" s="5"/>
      <c r="C14868" s="5"/>
    </row>
    <row r="14869" spans="1:3" x14ac:dyDescent="0.25">
      <c r="A14869" s="5"/>
      <c r="B14869" s="5"/>
      <c r="C14869" s="5"/>
    </row>
    <row r="14870" spans="1:3" x14ac:dyDescent="0.25">
      <c r="A14870" s="5"/>
      <c r="B14870" s="5"/>
      <c r="C14870" s="5"/>
    </row>
    <row r="14871" spans="1:3" x14ac:dyDescent="0.25">
      <c r="A14871" s="5"/>
      <c r="B14871" s="5"/>
      <c r="C14871" s="5"/>
    </row>
    <row r="14872" spans="1:3" x14ac:dyDescent="0.25">
      <c r="A14872" s="5"/>
      <c r="B14872" s="5"/>
      <c r="C14872" s="5"/>
    </row>
    <row r="14873" spans="1:3" x14ac:dyDescent="0.25">
      <c r="A14873" s="5"/>
      <c r="B14873" s="5"/>
      <c r="C14873" s="5"/>
    </row>
    <row r="14874" spans="1:3" x14ac:dyDescent="0.25">
      <c r="A14874" s="5"/>
      <c r="B14874" s="5"/>
      <c r="C14874" s="5"/>
    </row>
    <row r="14875" spans="1:3" x14ac:dyDescent="0.25">
      <c r="A14875" s="5"/>
      <c r="B14875" s="5"/>
      <c r="C14875" s="5"/>
    </row>
    <row r="14876" spans="1:3" x14ac:dyDescent="0.25">
      <c r="A14876" s="5"/>
      <c r="B14876" s="5"/>
      <c r="C14876" s="5"/>
    </row>
    <row r="14877" spans="1:3" x14ac:dyDescent="0.25">
      <c r="A14877" s="5"/>
      <c r="B14877" s="5"/>
      <c r="C14877" s="5"/>
    </row>
    <row r="14878" spans="1:3" x14ac:dyDescent="0.25">
      <c r="A14878" s="5"/>
      <c r="B14878" s="5"/>
      <c r="C14878" s="5"/>
    </row>
    <row r="14879" spans="1:3" x14ac:dyDescent="0.25">
      <c r="A14879" s="5"/>
      <c r="B14879" s="5"/>
      <c r="C14879" s="5"/>
    </row>
    <row r="14880" spans="1:3" x14ac:dyDescent="0.25">
      <c r="A14880" s="5"/>
      <c r="B14880" s="5"/>
      <c r="C14880" s="5"/>
    </row>
    <row r="14881" spans="1:3" x14ac:dyDescent="0.25">
      <c r="A14881" s="5"/>
      <c r="B14881" s="5"/>
      <c r="C14881" s="5"/>
    </row>
    <row r="14882" spans="1:3" x14ac:dyDescent="0.25">
      <c r="A14882" s="5"/>
      <c r="B14882" s="5"/>
      <c r="C14882" s="5"/>
    </row>
    <row r="14883" spans="1:3" x14ac:dyDescent="0.25">
      <c r="A14883" s="5"/>
      <c r="B14883" s="5"/>
      <c r="C14883" s="5"/>
    </row>
    <row r="14884" spans="1:3" x14ac:dyDescent="0.25">
      <c r="A14884" s="5"/>
      <c r="B14884" s="5"/>
      <c r="C14884" s="5"/>
    </row>
    <row r="14885" spans="1:3" x14ac:dyDescent="0.25">
      <c r="A14885" s="5"/>
      <c r="B14885" s="5"/>
      <c r="C14885" s="5"/>
    </row>
    <row r="14886" spans="1:3" x14ac:dyDescent="0.25">
      <c r="A14886" s="5"/>
      <c r="B14886" s="5"/>
      <c r="C14886" s="5"/>
    </row>
    <row r="14887" spans="1:3" x14ac:dyDescent="0.25">
      <c r="A14887" s="5"/>
      <c r="B14887" s="5"/>
      <c r="C14887" s="5"/>
    </row>
    <row r="14888" spans="1:3" x14ac:dyDescent="0.25">
      <c r="A14888" s="5"/>
      <c r="B14888" s="5"/>
      <c r="C14888" s="5"/>
    </row>
    <row r="14889" spans="1:3" x14ac:dyDescent="0.25">
      <c r="A14889" s="5"/>
      <c r="B14889" s="5"/>
      <c r="C14889" s="5"/>
    </row>
    <row r="14890" spans="1:3" x14ac:dyDescent="0.25">
      <c r="A14890" s="5"/>
      <c r="B14890" s="5"/>
      <c r="C14890" s="5"/>
    </row>
    <row r="14891" spans="1:3" x14ac:dyDescent="0.25">
      <c r="A14891" s="5"/>
      <c r="B14891" s="5"/>
      <c r="C14891" s="5"/>
    </row>
    <row r="14892" spans="1:3" x14ac:dyDescent="0.25">
      <c r="A14892" s="5"/>
      <c r="B14892" s="5"/>
      <c r="C14892" s="5"/>
    </row>
    <row r="14893" spans="1:3" x14ac:dyDescent="0.25">
      <c r="A14893" s="5"/>
      <c r="B14893" s="5"/>
      <c r="C14893" s="5"/>
    </row>
    <row r="14894" spans="1:3" x14ac:dyDescent="0.25">
      <c r="A14894" s="5"/>
      <c r="B14894" s="5"/>
      <c r="C14894" s="5"/>
    </row>
    <row r="14895" spans="1:3" x14ac:dyDescent="0.25">
      <c r="A14895" s="5"/>
      <c r="B14895" s="5"/>
      <c r="C14895" s="5"/>
    </row>
    <row r="14896" spans="1:3" x14ac:dyDescent="0.25">
      <c r="A14896" s="5"/>
      <c r="B14896" s="5"/>
      <c r="C14896" s="5"/>
    </row>
    <row r="14897" spans="1:3" x14ac:dyDescent="0.25">
      <c r="A14897" s="5"/>
      <c r="B14897" s="5"/>
      <c r="C14897" s="5"/>
    </row>
    <row r="14898" spans="1:3" x14ac:dyDescent="0.25">
      <c r="A14898" s="5"/>
      <c r="B14898" s="5"/>
      <c r="C14898" s="5"/>
    </row>
    <row r="14899" spans="1:3" x14ac:dyDescent="0.25">
      <c r="A14899" s="5"/>
      <c r="B14899" s="5"/>
      <c r="C14899" s="5"/>
    </row>
    <row r="14900" spans="1:3" x14ac:dyDescent="0.25">
      <c r="A14900" s="5"/>
      <c r="B14900" s="5"/>
      <c r="C14900" s="5"/>
    </row>
    <row r="14901" spans="1:3" x14ac:dyDescent="0.25">
      <c r="A14901" s="5"/>
      <c r="B14901" s="5"/>
      <c r="C14901" s="5"/>
    </row>
    <row r="14902" spans="1:3" x14ac:dyDescent="0.25">
      <c r="A14902" s="5"/>
      <c r="B14902" s="5"/>
      <c r="C14902" s="5"/>
    </row>
    <row r="14903" spans="1:3" x14ac:dyDescent="0.25">
      <c r="A14903" s="5"/>
      <c r="B14903" s="5"/>
      <c r="C14903" s="5"/>
    </row>
    <row r="14904" spans="1:3" x14ac:dyDescent="0.25">
      <c r="A14904" s="5"/>
      <c r="B14904" s="5"/>
      <c r="C14904" s="5"/>
    </row>
    <row r="14905" spans="1:3" x14ac:dyDescent="0.25">
      <c r="A14905" s="5"/>
      <c r="B14905" s="5"/>
      <c r="C14905" s="5"/>
    </row>
    <row r="14906" spans="1:3" x14ac:dyDescent="0.25">
      <c r="A14906" s="5"/>
      <c r="B14906" s="5"/>
      <c r="C14906" s="5"/>
    </row>
    <row r="14907" spans="1:3" x14ac:dyDescent="0.25">
      <c r="A14907" s="5"/>
      <c r="B14907" s="5"/>
      <c r="C14907" s="5"/>
    </row>
    <row r="14908" spans="1:3" x14ac:dyDescent="0.25">
      <c r="A14908" s="5"/>
      <c r="B14908" s="5"/>
      <c r="C14908" s="5"/>
    </row>
    <row r="14909" spans="1:3" x14ac:dyDescent="0.25">
      <c r="A14909" s="5"/>
      <c r="B14909" s="5"/>
      <c r="C14909" s="5"/>
    </row>
    <row r="14910" spans="1:3" x14ac:dyDescent="0.25">
      <c r="A14910" s="5"/>
      <c r="B14910" s="5"/>
      <c r="C14910" s="5"/>
    </row>
    <row r="14911" spans="1:3" x14ac:dyDescent="0.25">
      <c r="A14911" s="5"/>
      <c r="B14911" s="5"/>
      <c r="C14911" s="5"/>
    </row>
    <row r="14912" spans="1:3" x14ac:dyDescent="0.25">
      <c r="A14912" s="5"/>
      <c r="B14912" s="5"/>
      <c r="C14912" s="5"/>
    </row>
    <row r="14913" spans="1:3" x14ac:dyDescent="0.25">
      <c r="A14913" s="5"/>
      <c r="B14913" s="5"/>
      <c r="C14913" s="5"/>
    </row>
    <row r="14914" spans="1:3" x14ac:dyDescent="0.25">
      <c r="A14914" s="5"/>
      <c r="B14914" s="5"/>
      <c r="C14914" s="5"/>
    </row>
    <row r="14915" spans="1:3" x14ac:dyDescent="0.25">
      <c r="A14915" s="5"/>
      <c r="B14915" s="5"/>
      <c r="C14915" s="5"/>
    </row>
    <row r="14916" spans="1:3" x14ac:dyDescent="0.25">
      <c r="A14916" s="5"/>
      <c r="B14916" s="5"/>
      <c r="C14916" s="5"/>
    </row>
    <row r="14917" spans="1:3" x14ac:dyDescent="0.25">
      <c r="A14917" s="5"/>
      <c r="B14917" s="5"/>
      <c r="C14917" s="5"/>
    </row>
    <row r="14918" spans="1:3" x14ac:dyDescent="0.25">
      <c r="A14918" s="5"/>
      <c r="B14918" s="5"/>
      <c r="C14918" s="5"/>
    </row>
    <row r="14919" spans="1:3" x14ac:dyDescent="0.25">
      <c r="A14919" s="5"/>
      <c r="B14919" s="5"/>
      <c r="C14919" s="5"/>
    </row>
    <row r="14920" spans="1:3" x14ac:dyDescent="0.25">
      <c r="A14920" s="5"/>
      <c r="B14920" s="5"/>
      <c r="C14920" s="5"/>
    </row>
    <row r="14921" spans="1:3" x14ac:dyDescent="0.25">
      <c r="A14921" s="5"/>
      <c r="B14921" s="5"/>
      <c r="C14921" s="5"/>
    </row>
    <row r="14922" spans="1:3" x14ac:dyDescent="0.25">
      <c r="A14922" s="5"/>
      <c r="B14922" s="5"/>
      <c r="C14922" s="5"/>
    </row>
    <row r="14923" spans="1:3" x14ac:dyDescent="0.25">
      <c r="A14923" s="5"/>
      <c r="B14923" s="5"/>
      <c r="C14923" s="5"/>
    </row>
    <row r="14924" spans="1:3" x14ac:dyDescent="0.25">
      <c r="A14924" s="5"/>
      <c r="B14924" s="5"/>
      <c r="C14924" s="5"/>
    </row>
    <row r="14925" spans="1:3" x14ac:dyDescent="0.25">
      <c r="A14925" s="5"/>
      <c r="B14925" s="5"/>
      <c r="C14925" s="5"/>
    </row>
    <row r="14926" spans="1:3" x14ac:dyDescent="0.25">
      <c r="A14926" s="5"/>
      <c r="B14926" s="5"/>
      <c r="C14926" s="5"/>
    </row>
    <row r="14927" spans="1:3" x14ac:dyDescent="0.25">
      <c r="A14927" s="5"/>
      <c r="B14927" s="5"/>
      <c r="C14927" s="5"/>
    </row>
    <row r="14928" spans="1:3" x14ac:dyDescent="0.25">
      <c r="A14928" s="5"/>
      <c r="B14928" s="5"/>
      <c r="C14928" s="5"/>
    </row>
    <row r="14929" spans="1:3" x14ac:dyDescent="0.25">
      <c r="A14929" s="5"/>
      <c r="B14929" s="5"/>
      <c r="C14929" s="5"/>
    </row>
    <row r="14930" spans="1:3" x14ac:dyDescent="0.25">
      <c r="A14930" s="5"/>
      <c r="B14930" s="5"/>
      <c r="C14930" s="5"/>
    </row>
    <row r="14931" spans="1:3" x14ac:dyDescent="0.25">
      <c r="A14931" s="5"/>
      <c r="B14931" s="5"/>
      <c r="C14931" s="5"/>
    </row>
    <row r="14932" spans="1:3" x14ac:dyDescent="0.25">
      <c r="A14932" s="5"/>
      <c r="B14932" s="5"/>
      <c r="C14932" s="5"/>
    </row>
    <row r="14933" spans="1:3" x14ac:dyDescent="0.25">
      <c r="A14933" s="5"/>
      <c r="B14933" s="5"/>
      <c r="C14933" s="5"/>
    </row>
    <row r="14934" spans="1:3" x14ac:dyDescent="0.25">
      <c r="A14934" s="5"/>
      <c r="B14934" s="5"/>
      <c r="C14934" s="5"/>
    </row>
    <row r="14935" spans="1:3" x14ac:dyDescent="0.25">
      <c r="A14935" s="5"/>
      <c r="B14935" s="5"/>
      <c r="C14935" s="5"/>
    </row>
    <row r="14936" spans="1:3" x14ac:dyDescent="0.25">
      <c r="A14936" s="5"/>
      <c r="B14936" s="5"/>
      <c r="C14936" s="5"/>
    </row>
    <row r="14937" spans="1:3" x14ac:dyDescent="0.25">
      <c r="A14937" s="5"/>
      <c r="B14937" s="5"/>
      <c r="C14937" s="5"/>
    </row>
    <row r="14938" spans="1:3" x14ac:dyDescent="0.25">
      <c r="A14938" s="5"/>
      <c r="B14938" s="5"/>
      <c r="C14938" s="5"/>
    </row>
    <row r="14939" spans="1:3" x14ac:dyDescent="0.25">
      <c r="A14939" s="5"/>
      <c r="B14939" s="5"/>
      <c r="C14939" s="5"/>
    </row>
    <row r="14940" spans="1:3" x14ac:dyDescent="0.25">
      <c r="A14940" s="5"/>
      <c r="B14940" s="5"/>
      <c r="C14940" s="5"/>
    </row>
    <row r="14941" spans="1:3" x14ac:dyDescent="0.25">
      <c r="A14941" s="5"/>
      <c r="B14941" s="5"/>
      <c r="C14941" s="5"/>
    </row>
    <row r="14942" spans="1:3" x14ac:dyDescent="0.25">
      <c r="A14942" s="5"/>
      <c r="B14942" s="5"/>
      <c r="C14942" s="5"/>
    </row>
    <row r="14943" spans="1:3" x14ac:dyDescent="0.25">
      <c r="A14943" s="5"/>
      <c r="B14943" s="5"/>
      <c r="C14943" s="5"/>
    </row>
    <row r="14944" spans="1:3" x14ac:dyDescent="0.25">
      <c r="A14944" s="5"/>
      <c r="B14944" s="5"/>
      <c r="C14944" s="5"/>
    </row>
    <row r="14945" spans="1:3" x14ac:dyDescent="0.25">
      <c r="A14945" s="5"/>
      <c r="B14945" s="5"/>
      <c r="C14945" s="5"/>
    </row>
    <row r="14946" spans="1:3" x14ac:dyDescent="0.25">
      <c r="A14946" s="5"/>
      <c r="B14946" s="5"/>
      <c r="C14946" s="5"/>
    </row>
    <row r="14947" spans="1:3" x14ac:dyDescent="0.25">
      <c r="A14947" s="5"/>
      <c r="B14947" s="5"/>
      <c r="C14947" s="5"/>
    </row>
    <row r="14948" spans="1:3" x14ac:dyDescent="0.25">
      <c r="A14948" s="5"/>
      <c r="B14948" s="5"/>
      <c r="C14948" s="5"/>
    </row>
    <row r="14949" spans="1:3" x14ac:dyDescent="0.25">
      <c r="A14949" s="5"/>
      <c r="B14949" s="5"/>
      <c r="C14949" s="5"/>
    </row>
    <row r="14950" spans="1:3" x14ac:dyDescent="0.25">
      <c r="A14950" s="5"/>
      <c r="B14950" s="5"/>
      <c r="C14950" s="5"/>
    </row>
    <row r="14951" spans="1:3" x14ac:dyDescent="0.25">
      <c r="A14951" s="5"/>
      <c r="B14951" s="5"/>
      <c r="C14951" s="5"/>
    </row>
    <row r="14952" spans="1:3" x14ac:dyDescent="0.25">
      <c r="A14952" s="5"/>
      <c r="B14952" s="5"/>
      <c r="C14952" s="5"/>
    </row>
    <row r="14953" spans="1:3" x14ac:dyDescent="0.25">
      <c r="A14953" s="5"/>
      <c r="B14953" s="5"/>
      <c r="C14953" s="5"/>
    </row>
    <row r="14954" spans="1:3" x14ac:dyDescent="0.25">
      <c r="A14954" s="5"/>
      <c r="B14954" s="5"/>
      <c r="C14954" s="5"/>
    </row>
    <row r="14955" spans="1:3" x14ac:dyDescent="0.25">
      <c r="A14955" s="5"/>
      <c r="B14955" s="5"/>
      <c r="C14955" s="5"/>
    </row>
    <row r="14956" spans="1:3" x14ac:dyDescent="0.25">
      <c r="A14956" s="5"/>
      <c r="B14956" s="5"/>
      <c r="C14956" s="5"/>
    </row>
    <row r="14957" spans="1:3" x14ac:dyDescent="0.25">
      <c r="A14957" s="5"/>
      <c r="B14957" s="5"/>
      <c r="C14957" s="5"/>
    </row>
    <row r="14958" spans="1:3" x14ac:dyDescent="0.25">
      <c r="A14958" s="5"/>
      <c r="B14958" s="5"/>
      <c r="C14958" s="5"/>
    </row>
    <row r="14959" spans="1:3" x14ac:dyDescent="0.25">
      <c r="A14959" s="5"/>
      <c r="B14959" s="5"/>
      <c r="C14959" s="5"/>
    </row>
    <row r="14960" spans="1:3" x14ac:dyDescent="0.25">
      <c r="A14960" s="5"/>
      <c r="B14960" s="5"/>
      <c r="C14960" s="5"/>
    </row>
    <row r="14961" spans="1:3" x14ac:dyDescent="0.25">
      <c r="A14961" s="5"/>
      <c r="B14961" s="5"/>
      <c r="C14961" s="5"/>
    </row>
    <row r="14962" spans="1:3" x14ac:dyDescent="0.25">
      <c r="A14962" s="5"/>
      <c r="B14962" s="5"/>
      <c r="C14962" s="5"/>
    </row>
    <row r="14963" spans="1:3" x14ac:dyDescent="0.25">
      <c r="A14963" s="5"/>
      <c r="B14963" s="5"/>
      <c r="C14963" s="5"/>
    </row>
    <row r="14964" spans="1:3" x14ac:dyDescent="0.25">
      <c r="A14964" s="5"/>
      <c r="B14964" s="5"/>
      <c r="C14964" s="5"/>
    </row>
    <row r="14965" spans="1:3" x14ac:dyDescent="0.25">
      <c r="A14965" s="5"/>
      <c r="B14965" s="5"/>
      <c r="C14965" s="5"/>
    </row>
    <row r="14966" spans="1:3" x14ac:dyDescent="0.25">
      <c r="A14966" s="5"/>
      <c r="B14966" s="5"/>
      <c r="C14966" s="5"/>
    </row>
    <row r="14967" spans="1:3" x14ac:dyDescent="0.25">
      <c r="A14967" s="5"/>
      <c r="B14967" s="5"/>
      <c r="C14967" s="5"/>
    </row>
    <row r="14968" spans="1:3" x14ac:dyDescent="0.25">
      <c r="A14968" s="5"/>
      <c r="B14968" s="5"/>
      <c r="C14968" s="5"/>
    </row>
    <row r="14969" spans="1:3" x14ac:dyDescent="0.25">
      <c r="A14969" s="5"/>
      <c r="B14969" s="5"/>
      <c r="C14969" s="5"/>
    </row>
    <row r="14970" spans="1:3" x14ac:dyDescent="0.25">
      <c r="A14970" s="5"/>
      <c r="B14970" s="5"/>
      <c r="C14970" s="5"/>
    </row>
    <row r="14971" spans="1:3" x14ac:dyDescent="0.25">
      <c r="A14971" s="5"/>
      <c r="B14971" s="5"/>
      <c r="C14971" s="5"/>
    </row>
    <row r="14972" spans="1:3" x14ac:dyDescent="0.25">
      <c r="A14972" s="5"/>
      <c r="B14972" s="5"/>
      <c r="C14972" s="5"/>
    </row>
    <row r="14973" spans="1:3" x14ac:dyDescent="0.25">
      <c r="A14973" s="5"/>
      <c r="B14973" s="5"/>
      <c r="C14973" s="5"/>
    </row>
    <row r="14974" spans="1:3" x14ac:dyDescent="0.25">
      <c r="A14974" s="5"/>
      <c r="B14974" s="5"/>
      <c r="C14974" s="5"/>
    </row>
    <row r="14975" spans="1:3" x14ac:dyDescent="0.25">
      <c r="A14975" s="5"/>
      <c r="B14975" s="5"/>
      <c r="C14975" s="5"/>
    </row>
    <row r="14976" spans="1:3" x14ac:dyDescent="0.25">
      <c r="A14976" s="5"/>
      <c r="B14976" s="5"/>
      <c r="C14976" s="5"/>
    </row>
    <row r="14977" spans="1:3" x14ac:dyDescent="0.25">
      <c r="A14977" s="5"/>
      <c r="B14977" s="5"/>
      <c r="C14977" s="5"/>
    </row>
    <row r="14978" spans="1:3" x14ac:dyDescent="0.25">
      <c r="A14978" s="5"/>
      <c r="B14978" s="5"/>
      <c r="C14978" s="5"/>
    </row>
    <row r="14979" spans="1:3" x14ac:dyDescent="0.25">
      <c r="A14979" s="5"/>
      <c r="B14979" s="5"/>
      <c r="C14979" s="5"/>
    </row>
    <row r="14980" spans="1:3" x14ac:dyDescent="0.25">
      <c r="A14980" s="5"/>
      <c r="B14980" s="5"/>
      <c r="C14980" s="5"/>
    </row>
    <row r="14981" spans="1:3" x14ac:dyDescent="0.25">
      <c r="A14981" s="5"/>
      <c r="B14981" s="5"/>
      <c r="C14981" s="5"/>
    </row>
    <row r="14982" spans="1:3" x14ac:dyDescent="0.25">
      <c r="A14982" s="5"/>
      <c r="B14982" s="5"/>
      <c r="C14982" s="5"/>
    </row>
    <row r="14983" spans="1:3" x14ac:dyDescent="0.25">
      <c r="A14983" s="5"/>
      <c r="B14983" s="5"/>
      <c r="C14983" s="5"/>
    </row>
    <row r="14984" spans="1:3" x14ac:dyDescent="0.25">
      <c r="A14984" s="5"/>
      <c r="B14984" s="5"/>
      <c r="C14984" s="5"/>
    </row>
    <row r="14985" spans="1:3" x14ac:dyDescent="0.25">
      <c r="A14985" s="5"/>
      <c r="B14985" s="5"/>
      <c r="C14985" s="5"/>
    </row>
    <row r="14986" spans="1:3" x14ac:dyDescent="0.25">
      <c r="A14986" s="5"/>
      <c r="B14986" s="5"/>
      <c r="C14986" s="5"/>
    </row>
    <row r="14987" spans="1:3" x14ac:dyDescent="0.25">
      <c r="A14987" s="5"/>
      <c r="B14987" s="5"/>
      <c r="C14987" s="5"/>
    </row>
    <row r="14988" spans="1:3" x14ac:dyDescent="0.25">
      <c r="A14988" s="5"/>
      <c r="B14988" s="5"/>
      <c r="C14988" s="5"/>
    </row>
    <row r="14989" spans="1:3" x14ac:dyDescent="0.25">
      <c r="A14989" s="5"/>
      <c r="B14989" s="5"/>
      <c r="C14989" s="5"/>
    </row>
    <row r="14990" spans="1:3" x14ac:dyDescent="0.25">
      <c r="A14990" s="5"/>
      <c r="B14990" s="5"/>
      <c r="C14990" s="5"/>
    </row>
    <row r="14991" spans="1:3" x14ac:dyDescent="0.25">
      <c r="A14991" s="5"/>
      <c r="B14991" s="5"/>
      <c r="C14991" s="5"/>
    </row>
    <row r="14992" spans="1:3" x14ac:dyDescent="0.25">
      <c r="A14992" s="5"/>
      <c r="B14992" s="5"/>
      <c r="C14992" s="5"/>
    </row>
    <row r="14993" spans="1:3" x14ac:dyDescent="0.25">
      <c r="A14993" s="5"/>
      <c r="B14993" s="5"/>
      <c r="C14993" s="5"/>
    </row>
    <row r="14994" spans="1:3" x14ac:dyDescent="0.25">
      <c r="A14994" s="5"/>
      <c r="B14994" s="5"/>
      <c r="C14994" s="5"/>
    </row>
    <row r="14995" spans="1:3" x14ac:dyDescent="0.25">
      <c r="A14995" s="5"/>
      <c r="B14995" s="5"/>
      <c r="C14995" s="5"/>
    </row>
    <row r="14996" spans="1:3" x14ac:dyDescent="0.25">
      <c r="A14996" s="5"/>
      <c r="B14996" s="5"/>
      <c r="C14996" s="5"/>
    </row>
    <row r="14997" spans="1:3" x14ac:dyDescent="0.25">
      <c r="A14997" s="5"/>
      <c r="B14997" s="5"/>
      <c r="C14997" s="5"/>
    </row>
    <row r="14998" spans="1:3" x14ac:dyDescent="0.25">
      <c r="A14998" s="5"/>
      <c r="B14998" s="5"/>
      <c r="C14998" s="5"/>
    </row>
    <row r="14999" spans="1:3" x14ac:dyDescent="0.25">
      <c r="A14999" s="5"/>
      <c r="B14999" s="5"/>
      <c r="C14999" s="5"/>
    </row>
    <row r="15000" spans="1:3" x14ac:dyDescent="0.25">
      <c r="A15000" s="5"/>
      <c r="B15000" s="5"/>
      <c r="C15000" s="5"/>
    </row>
    <row r="15001" spans="1:3" x14ac:dyDescent="0.25">
      <c r="A15001" s="5"/>
      <c r="B15001" s="5"/>
      <c r="C15001" s="5"/>
    </row>
    <row r="15002" spans="1:3" x14ac:dyDescent="0.25">
      <c r="A15002" s="5"/>
      <c r="B15002" s="5"/>
      <c r="C15002" s="5"/>
    </row>
    <row r="15003" spans="1:3" x14ac:dyDescent="0.25">
      <c r="A15003" s="5"/>
      <c r="B15003" s="5"/>
      <c r="C15003" s="5"/>
    </row>
    <row r="15004" spans="1:3" x14ac:dyDescent="0.25">
      <c r="A15004" s="5"/>
      <c r="B15004" s="5"/>
      <c r="C15004" s="5"/>
    </row>
    <row r="15005" spans="1:3" x14ac:dyDescent="0.25">
      <c r="A15005" s="5"/>
      <c r="B15005" s="5"/>
      <c r="C15005" s="5"/>
    </row>
    <row r="15006" spans="1:3" x14ac:dyDescent="0.25">
      <c r="A15006" s="5"/>
      <c r="B15006" s="5"/>
      <c r="C15006" s="5"/>
    </row>
    <row r="15007" spans="1:3" x14ac:dyDescent="0.25">
      <c r="A15007" s="5"/>
      <c r="B15007" s="5"/>
      <c r="C15007" s="5"/>
    </row>
    <row r="15008" spans="1:3" x14ac:dyDescent="0.25">
      <c r="A15008" s="5"/>
      <c r="B15008" s="5"/>
      <c r="C15008" s="5"/>
    </row>
    <row r="15009" spans="1:3" x14ac:dyDescent="0.25">
      <c r="A15009" s="5"/>
      <c r="B15009" s="5"/>
      <c r="C15009" s="5"/>
    </row>
    <row r="15010" spans="1:3" x14ac:dyDescent="0.25">
      <c r="A15010" s="5"/>
      <c r="B15010" s="5"/>
      <c r="C15010" s="5"/>
    </row>
    <row r="15011" spans="1:3" x14ac:dyDescent="0.25">
      <c r="A15011" s="5"/>
      <c r="B15011" s="5"/>
      <c r="C15011" s="5"/>
    </row>
    <row r="15012" spans="1:3" x14ac:dyDescent="0.25">
      <c r="A15012" s="5"/>
      <c r="B15012" s="5"/>
      <c r="C15012" s="5"/>
    </row>
    <row r="15013" spans="1:3" x14ac:dyDescent="0.25">
      <c r="A15013" s="5"/>
      <c r="B15013" s="5"/>
      <c r="C15013" s="5"/>
    </row>
    <row r="15014" spans="1:3" x14ac:dyDescent="0.25">
      <c r="A15014" s="5"/>
      <c r="B15014" s="5"/>
      <c r="C15014" s="5"/>
    </row>
    <row r="15015" spans="1:3" x14ac:dyDescent="0.25">
      <c r="A15015" s="5"/>
      <c r="B15015" s="5"/>
      <c r="C15015" s="5"/>
    </row>
    <row r="15016" spans="1:3" x14ac:dyDescent="0.25">
      <c r="A15016" s="5"/>
      <c r="B15016" s="5"/>
      <c r="C15016" s="5"/>
    </row>
    <row r="15017" spans="1:3" x14ac:dyDescent="0.25">
      <c r="A15017" s="5"/>
      <c r="B15017" s="5"/>
      <c r="C15017" s="5"/>
    </row>
    <row r="15018" spans="1:3" x14ac:dyDescent="0.25">
      <c r="A15018" s="5"/>
      <c r="B15018" s="5"/>
      <c r="C15018" s="5"/>
    </row>
    <row r="15019" spans="1:3" x14ac:dyDescent="0.25">
      <c r="A15019" s="5"/>
      <c r="B15019" s="5"/>
      <c r="C15019" s="5"/>
    </row>
    <row r="15020" spans="1:3" x14ac:dyDescent="0.25">
      <c r="A15020" s="5"/>
      <c r="B15020" s="5"/>
      <c r="C15020" s="5"/>
    </row>
    <row r="15021" spans="1:3" x14ac:dyDescent="0.25">
      <c r="A15021" s="5"/>
      <c r="B15021" s="5"/>
      <c r="C15021" s="5"/>
    </row>
    <row r="15022" spans="1:3" x14ac:dyDescent="0.25">
      <c r="A15022" s="5"/>
      <c r="B15022" s="5"/>
      <c r="C15022" s="5"/>
    </row>
    <row r="15023" spans="1:3" x14ac:dyDescent="0.25">
      <c r="A15023" s="5"/>
      <c r="B15023" s="5"/>
      <c r="C15023" s="5"/>
    </row>
    <row r="15024" spans="1:3" x14ac:dyDescent="0.25">
      <c r="A15024" s="5"/>
      <c r="B15024" s="5"/>
      <c r="C15024" s="5"/>
    </row>
    <row r="15025" spans="1:3" x14ac:dyDescent="0.25">
      <c r="A15025" s="5"/>
      <c r="B15025" s="5"/>
      <c r="C15025" s="5"/>
    </row>
    <row r="15026" spans="1:3" x14ac:dyDescent="0.25">
      <c r="A15026" s="5"/>
      <c r="B15026" s="5"/>
      <c r="C15026" s="5"/>
    </row>
    <row r="15027" spans="1:3" x14ac:dyDescent="0.25">
      <c r="A15027" s="5"/>
      <c r="B15027" s="5"/>
      <c r="C15027" s="5"/>
    </row>
    <row r="15028" spans="1:3" x14ac:dyDescent="0.25">
      <c r="A15028" s="5"/>
      <c r="B15028" s="5"/>
      <c r="C15028" s="5"/>
    </row>
    <row r="15029" spans="1:3" x14ac:dyDescent="0.25">
      <c r="A15029" s="5"/>
      <c r="B15029" s="5"/>
      <c r="C15029" s="5"/>
    </row>
    <row r="15030" spans="1:3" x14ac:dyDescent="0.25">
      <c r="A15030" s="5"/>
      <c r="B15030" s="5"/>
      <c r="C15030" s="5"/>
    </row>
    <row r="15031" spans="1:3" x14ac:dyDescent="0.25">
      <c r="A15031" s="5"/>
      <c r="B15031" s="5"/>
      <c r="C15031" s="5"/>
    </row>
    <row r="15032" spans="1:3" x14ac:dyDescent="0.25">
      <c r="A15032" s="5"/>
      <c r="B15032" s="5"/>
      <c r="C15032" s="5"/>
    </row>
    <row r="15033" spans="1:3" x14ac:dyDescent="0.25">
      <c r="A15033" s="5"/>
      <c r="B15033" s="5"/>
      <c r="C15033" s="5"/>
    </row>
    <row r="15034" spans="1:3" x14ac:dyDescent="0.25">
      <c r="A15034" s="5"/>
      <c r="B15034" s="5"/>
      <c r="C15034" s="5"/>
    </row>
    <row r="15035" spans="1:3" x14ac:dyDescent="0.25">
      <c r="A15035" s="5"/>
      <c r="B15035" s="5"/>
      <c r="C15035" s="5"/>
    </row>
    <row r="15036" spans="1:3" x14ac:dyDescent="0.25">
      <c r="A15036" s="5"/>
      <c r="B15036" s="5"/>
      <c r="C15036" s="5"/>
    </row>
    <row r="15037" spans="1:3" x14ac:dyDescent="0.25">
      <c r="A15037" s="5"/>
      <c r="B15037" s="5"/>
      <c r="C15037" s="5"/>
    </row>
    <row r="15038" spans="1:3" x14ac:dyDescent="0.25">
      <c r="A15038" s="5"/>
      <c r="B15038" s="5"/>
      <c r="C15038" s="5"/>
    </row>
    <row r="15039" spans="1:3" x14ac:dyDescent="0.25">
      <c r="A15039" s="5"/>
      <c r="B15039" s="5"/>
      <c r="C15039" s="5"/>
    </row>
    <row r="15040" spans="1:3" x14ac:dyDescent="0.25">
      <c r="A15040" s="5"/>
      <c r="B15040" s="5"/>
      <c r="C15040" s="5"/>
    </row>
    <row r="15041" spans="1:3" x14ac:dyDescent="0.25">
      <c r="A15041" s="5"/>
      <c r="B15041" s="5"/>
      <c r="C15041" s="5"/>
    </row>
    <row r="15042" spans="1:3" x14ac:dyDescent="0.25">
      <c r="A15042" s="5"/>
      <c r="B15042" s="5"/>
      <c r="C15042" s="5"/>
    </row>
    <row r="15043" spans="1:3" x14ac:dyDescent="0.25">
      <c r="A15043" s="5"/>
      <c r="B15043" s="5"/>
      <c r="C15043" s="5"/>
    </row>
    <row r="15044" spans="1:3" x14ac:dyDescent="0.25">
      <c r="A15044" s="5"/>
      <c r="B15044" s="5"/>
      <c r="C15044" s="5"/>
    </row>
    <row r="15045" spans="1:3" x14ac:dyDescent="0.25">
      <c r="A15045" s="5"/>
      <c r="B15045" s="5"/>
      <c r="C15045" s="5"/>
    </row>
    <row r="15046" spans="1:3" x14ac:dyDescent="0.25">
      <c r="A15046" s="5"/>
      <c r="B15046" s="5"/>
      <c r="C15046" s="5"/>
    </row>
    <row r="15047" spans="1:3" x14ac:dyDescent="0.25">
      <c r="A15047" s="5"/>
      <c r="B15047" s="5"/>
      <c r="C15047" s="5"/>
    </row>
    <row r="15048" spans="1:3" x14ac:dyDescent="0.25">
      <c r="A15048" s="5"/>
      <c r="B15048" s="5"/>
      <c r="C15048" s="5"/>
    </row>
    <row r="15049" spans="1:3" x14ac:dyDescent="0.25">
      <c r="A15049" s="5"/>
      <c r="B15049" s="5"/>
      <c r="C15049" s="5"/>
    </row>
    <row r="15050" spans="1:3" x14ac:dyDescent="0.25">
      <c r="A15050" s="5"/>
      <c r="B15050" s="5"/>
      <c r="C15050" s="5"/>
    </row>
    <row r="15051" spans="1:3" x14ac:dyDescent="0.25">
      <c r="A15051" s="5"/>
      <c r="B15051" s="5"/>
      <c r="C15051" s="5"/>
    </row>
    <row r="15052" spans="1:3" x14ac:dyDescent="0.25">
      <c r="A15052" s="5"/>
      <c r="B15052" s="5"/>
      <c r="C15052" s="5"/>
    </row>
    <row r="15053" spans="1:3" x14ac:dyDescent="0.25">
      <c r="A15053" s="5"/>
      <c r="B15053" s="5"/>
      <c r="C15053" s="5"/>
    </row>
    <row r="15054" spans="1:3" x14ac:dyDescent="0.25">
      <c r="A15054" s="5"/>
      <c r="B15054" s="5"/>
      <c r="C15054" s="5"/>
    </row>
    <row r="15055" spans="1:3" x14ac:dyDescent="0.25">
      <c r="A15055" s="5"/>
      <c r="B15055" s="5"/>
      <c r="C15055" s="5"/>
    </row>
    <row r="15056" spans="1:3" x14ac:dyDescent="0.25">
      <c r="A15056" s="5"/>
      <c r="B15056" s="5"/>
      <c r="C15056" s="5"/>
    </row>
    <row r="15057" spans="1:3" x14ac:dyDescent="0.25">
      <c r="A15057" s="5"/>
      <c r="B15057" s="5"/>
      <c r="C15057" s="5"/>
    </row>
    <row r="15058" spans="1:3" x14ac:dyDescent="0.25">
      <c r="A15058" s="5"/>
      <c r="B15058" s="5"/>
      <c r="C15058" s="5"/>
    </row>
    <row r="15059" spans="1:3" x14ac:dyDescent="0.25">
      <c r="A15059" s="5"/>
      <c r="B15059" s="5"/>
      <c r="C15059" s="5"/>
    </row>
    <row r="15060" spans="1:3" x14ac:dyDescent="0.25">
      <c r="A15060" s="5"/>
      <c r="B15060" s="5"/>
      <c r="C15060" s="5"/>
    </row>
    <row r="15061" spans="1:3" x14ac:dyDescent="0.25">
      <c r="A15061" s="5"/>
      <c r="B15061" s="5"/>
      <c r="C15061" s="5"/>
    </row>
    <row r="15062" spans="1:3" x14ac:dyDescent="0.25">
      <c r="A15062" s="5"/>
      <c r="B15062" s="5"/>
      <c r="C15062" s="5"/>
    </row>
    <row r="15063" spans="1:3" x14ac:dyDescent="0.25">
      <c r="A15063" s="5"/>
      <c r="B15063" s="5"/>
      <c r="C15063" s="5"/>
    </row>
    <row r="15064" spans="1:3" x14ac:dyDescent="0.25">
      <c r="A15064" s="5"/>
      <c r="B15064" s="5"/>
      <c r="C15064" s="5"/>
    </row>
    <row r="15065" spans="1:3" x14ac:dyDescent="0.25">
      <c r="A15065" s="5"/>
      <c r="B15065" s="5"/>
      <c r="C15065" s="5"/>
    </row>
    <row r="15066" spans="1:3" x14ac:dyDescent="0.25">
      <c r="A15066" s="5"/>
      <c r="B15066" s="5"/>
      <c r="C15066" s="5"/>
    </row>
    <row r="15067" spans="1:3" x14ac:dyDescent="0.25">
      <c r="A15067" s="5"/>
      <c r="B15067" s="5"/>
      <c r="C15067" s="5"/>
    </row>
    <row r="15068" spans="1:3" x14ac:dyDescent="0.25">
      <c r="A15068" s="5"/>
      <c r="B15068" s="5"/>
      <c r="C15068" s="5"/>
    </row>
    <row r="15069" spans="1:3" x14ac:dyDescent="0.25">
      <c r="A15069" s="5"/>
      <c r="B15069" s="5"/>
      <c r="C15069" s="5"/>
    </row>
    <row r="15070" spans="1:3" x14ac:dyDescent="0.25">
      <c r="A15070" s="5"/>
      <c r="B15070" s="5"/>
      <c r="C15070" s="5"/>
    </row>
    <row r="15071" spans="1:3" x14ac:dyDescent="0.25">
      <c r="A15071" s="5"/>
      <c r="B15071" s="5"/>
      <c r="C15071" s="5"/>
    </row>
    <row r="15072" spans="1:3" x14ac:dyDescent="0.25">
      <c r="A15072" s="5"/>
      <c r="B15072" s="5"/>
      <c r="C15072" s="5"/>
    </row>
    <row r="15073" spans="1:3" x14ac:dyDescent="0.25">
      <c r="A15073" s="5"/>
      <c r="B15073" s="5"/>
      <c r="C15073" s="5"/>
    </row>
    <row r="15074" spans="1:3" x14ac:dyDescent="0.25">
      <c r="A15074" s="5"/>
      <c r="B15074" s="5"/>
      <c r="C15074" s="5"/>
    </row>
    <row r="15075" spans="1:3" x14ac:dyDescent="0.25">
      <c r="A15075" s="5"/>
      <c r="B15075" s="5"/>
      <c r="C15075" s="5"/>
    </row>
    <row r="15076" spans="1:3" x14ac:dyDescent="0.25">
      <c r="A15076" s="5"/>
      <c r="B15076" s="5"/>
      <c r="C15076" s="5"/>
    </row>
    <row r="15077" spans="1:3" x14ac:dyDescent="0.25">
      <c r="A15077" s="5"/>
      <c r="B15077" s="5"/>
      <c r="C15077" s="5"/>
    </row>
    <row r="15078" spans="1:3" x14ac:dyDescent="0.25">
      <c r="A15078" s="5"/>
      <c r="B15078" s="5"/>
      <c r="C15078" s="5"/>
    </row>
    <row r="15079" spans="1:3" x14ac:dyDescent="0.25">
      <c r="A15079" s="5"/>
      <c r="B15079" s="5"/>
      <c r="C15079" s="5"/>
    </row>
    <row r="15080" spans="1:3" x14ac:dyDescent="0.25">
      <c r="A15080" s="5"/>
      <c r="B15080" s="5"/>
      <c r="C15080" s="5"/>
    </row>
    <row r="15081" spans="1:3" x14ac:dyDescent="0.25">
      <c r="A15081" s="5"/>
      <c r="B15081" s="5"/>
      <c r="C15081" s="5"/>
    </row>
    <row r="15082" spans="1:3" x14ac:dyDescent="0.25">
      <c r="A15082" s="5"/>
      <c r="B15082" s="5"/>
      <c r="C15082" s="5"/>
    </row>
    <row r="15083" spans="1:3" x14ac:dyDescent="0.25">
      <c r="A15083" s="5"/>
      <c r="B15083" s="5"/>
      <c r="C15083" s="5"/>
    </row>
    <row r="15084" spans="1:3" x14ac:dyDescent="0.25">
      <c r="A15084" s="5"/>
      <c r="B15084" s="5"/>
      <c r="C15084" s="5"/>
    </row>
    <row r="15085" spans="1:3" x14ac:dyDescent="0.25">
      <c r="A15085" s="5"/>
      <c r="B15085" s="5"/>
      <c r="C15085" s="5"/>
    </row>
    <row r="15086" spans="1:3" x14ac:dyDescent="0.25">
      <c r="A15086" s="5"/>
      <c r="B15086" s="5"/>
      <c r="C15086" s="5"/>
    </row>
    <row r="15087" spans="1:3" x14ac:dyDescent="0.25">
      <c r="A15087" s="5"/>
      <c r="B15087" s="5"/>
      <c r="C15087" s="5"/>
    </row>
    <row r="15088" spans="1:3" x14ac:dyDescent="0.25">
      <c r="A15088" s="5"/>
      <c r="B15088" s="5"/>
      <c r="C15088" s="5"/>
    </row>
    <row r="15089" spans="1:3" x14ac:dyDescent="0.25">
      <c r="A15089" s="5"/>
      <c r="B15089" s="5"/>
      <c r="C15089" s="5"/>
    </row>
    <row r="15090" spans="1:3" x14ac:dyDescent="0.25">
      <c r="A15090" s="5"/>
      <c r="B15090" s="5"/>
      <c r="C15090" s="5"/>
    </row>
    <row r="15091" spans="1:3" x14ac:dyDescent="0.25">
      <c r="A15091" s="5"/>
      <c r="B15091" s="5"/>
      <c r="C15091" s="5"/>
    </row>
    <row r="15092" spans="1:3" x14ac:dyDescent="0.25">
      <c r="A15092" s="5"/>
      <c r="B15092" s="5"/>
      <c r="C15092" s="5"/>
    </row>
    <row r="15093" spans="1:3" x14ac:dyDescent="0.25">
      <c r="A15093" s="5"/>
      <c r="B15093" s="5"/>
      <c r="C15093" s="5"/>
    </row>
    <row r="15094" spans="1:3" x14ac:dyDescent="0.25">
      <c r="A15094" s="5"/>
      <c r="B15094" s="5"/>
      <c r="C15094" s="5"/>
    </row>
    <row r="15095" spans="1:3" x14ac:dyDescent="0.25">
      <c r="A15095" s="5"/>
      <c r="B15095" s="5"/>
      <c r="C15095" s="5"/>
    </row>
    <row r="15096" spans="1:3" x14ac:dyDescent="0.25">
      <c r="A15096" s="5"/>
      <c r="B15096" s="5"/>
      <c r="C15096" s="5"/>
    </row>
    <row r="15097" spans="1:3" x14ac:dyDescent="0.25">
      <c r="A15097" s="5"/>
      <c r="B15097" s="5"/>
      <c r="C15097" s="5"/>
    </row>
    <row r="15098" spans="1:3" x14ac:dyDescent="0.25">
      <c r="A15098" s="5"/>
      <c r="B15098" s="5"/>
      <c r="C15098" s="5"/>
    </row>
    <row r="15099" spans="1:3" x14ac:dyDescent="0.25">
      <c r="A15099" s="5"/>
      <c r="B15099" s="5"/>
      <c r="C15099" s="5"/>
    </row>
    <row r="15100" spans="1:3" x14ac:dyDescent="0.25">
      <c r="A15100" s="5"/>
      <c r="B15100" s="5"/>
      <c r="C15100" s="5"/>
    </row>
    <row r="15101" spans="1:3" x14ac:dyDescent="0.25">
      <c r="A15101" s="5"/>
      <c r="B15101" s="5"/>
      <c r="C15101" s="5"/>
    </row>
    <row r="15102" spans="1:3" x14ac:dyDescent="0.25">
      <c r="A15102" s="5"/>
      <c r="B15102" s="5"/>
      <c r="C15102" s="5"/>
    </row>
    <row r="15103" spans="1:3" x14ac:dyDescent="0.25">
      <c r="A15103" s="5"/>
      <c r="B15103" s="5"/>
      <c r="C15103" s="5"/>
    </row>
    <row r="15104" spans="1:3" x14ac:dyDescent="0.25">
      <c r="A15104" s="5"/>
      <c r="B15104" s="5"/>
      <c r="C15104" s="5"/>
    </row>
    <row r="15105" spans="1:3" x14ac:dyDescent="0.25">
      <c r="A15105" s="5"/>
      <c r="B15105" s="5"/>
      <c r="C15105" s="5"/>
    </row>
    <row r="15106" spans="1:3" x14ac:dyDescent="0.25">
      <c r="A15106" s="5"/>
      <c r="B15106" s="5"/>
      <c r="C15106" s="5"/>
    </row>
    <row r="15107" spans="1:3" x14ac:dyDescent="0.25">
      <c r="A15107" s="5"/>
      <c r="B15107" s="5"/>
      <c r="C15107" s="5"/>
    </row>
    <row r="15108" spans="1:3" x14ac:dyDescent="0.25">
      <c r="A15108" s="5"/>
      <c r="B15108" s="5"/>
      <c r="C15108" s="5"/>
    </row>
    <row r="15109" spans="1:3" x14ac:dyDescent="0.25">
      <c r="A15109" s="5"/>
      <c r="B15109" s="5"/>
      <c r="C15109" s="5"/>
    </row>
    <row r="15110" spans="1:3" x14ac:dyDescent="0.25">
      <c r="A15110" s="5"/>
      <c r="B15110" s="5"/>
      <c r="C15110" s="5"/>
    </row>
    <row r="15111" spans="1:3" x14ac:dyDescent="0.25">
      <c r="A15111" s="5"/>
      <c r="B15111" s="5"/>
      <c r="C15111" s="5"/>
    </row>
    <row r="15112" spans="1:3" x14ac:dyDescent="0.25">
      <c r="A15112" s="5"/>
      <c r="B15112" s="5"/>
      <c r="C15112" s="5"/>
    </row>
    <row r="15113" spans="1:3" x14ac:dyDescent="0.25">
      <c r="A15113" s="5"/>
      <c r="B15113" s="5"/>
      <c r="C15113" s="5"/>
    </row>
    <row r="15114" spans="1:3" x14ac:dyDescent="0.25">
      <c r="A15114" s="5"/>
      <c r="B15114" s="5"/>
      <c r="C15114" s="5"/>
    </row>
    <row r="15115" spans="1:3" x14ac:dyDescent="0.25">
      <c r="A15115" s="5"/>
      <c r="B15115" s="5"/>
      <c r="C15115" s="5"/>
    </row>
    <row r="15116" spans="1:3" x14ac:dyDescent="0.25">
      <c r="A15116" s="5"/>
      <c r="B15116" s="5"/>
      <c r="C15116" s="5"/>
    </row>
    <row r="15117" spans="1:3" x14ac:dyDescent="0.25">
      <c r="A15117" s="5"/>
      <c r="B15117" s="5"/>
      <c r="C15117" s="5"/>
    </row>
    <row r="15118" spans="1:3" x14ac:dyDescent="0.25">
      <c r="A15118" s="5"/>
      <c r="B15118" s="5"/>
      <c r="C15118" s="5"/>
    </row>
    <row r="15119" spans="1:3" x14ac:dyDescent="0.25">
      <c r="A15119" s="5"/>
      <c r="B15119" s="5"/>
      <c r="C15119" s="5"/>
    </row>
    <row r="15120" spans="1:3" x14ac:dyDescent="0.25">
      <c r="A15120" s="5"/>
      <c r="B15120" s="5"/>
      <c r="C15120" s="5"/>
    </row>
    <row r="15121" spans="1:3" x14ac:dyDescent="0.25">
      <c r="A15121" s="5"/>
      <c r="B15121" s="5"/>
      <c r="C15121" s="5"/>
    </row>
    <row r="15122" spans="1:3" x14ac:dyDescent="0.25">
      <c r="A15122" s="5"/>
      <c r="B15122" s="5"/>
      <c r="C15122" s="5"/>
    </row>
    <row r="15123" spans="1:3" x14ac:dyDescent="0.25">
      <c r="A15123" s="5"/>
      <c r="B15123" s="5"/>
      <c r="C15123" s="5"/>
    </row>
    <row r="15124" spans="1:3" x14ac:dyDescent="0.25">
      <c r="A15124" s="5"/>
      <c r="B15124" s="5"/>
      <c r="C15124" s="5"/>
    </row>
    <row r="15125" spans="1:3" x14ac:dyDescent="0.25">
      <c r="A15125" s="5"/>
      <c r="B15125" s="5"/>
      <c r="C15125" s="5"/>
    </row>
    <row r="15126" spans="1:3" x14ac:dyDescent="0.25">
      <c r="A15126" s="5"/>
      <c r="B15126" s="5"/>
      <c r="C15126" s="5"/>
    </row>
    <row r="15127" spans="1:3" x14ac:dyDescent="0.25">
      <c r="A15127" s="5"/>
      <c r="B15127" s="5"/>
      <c r="C15127" s="5"/>
    </row>
    <row r="15128" spans="1:3" x14ac:dyDescent="0.25">
      <c r="A15128" s="5"/>
      <c r="B15128" s="5"/>
      <c r="C15128" s="5"/>
    </row>
    <row r="15129" spans="1:3" x14ac:dyDescent="0.25">
      <c r="A15129" s="5"/>
      <c r="B15129" s="5"/>
      <c r="C15129" s="5"/>
    </row>
    <row r="15130" spans="1:3" x14ac:dyDescent="0.25">
      <c r="A15130" s="5"/>
      <c r="B15130" s="5"/>
      <c r="C15130" s="5"/>
    </row>
    <row r="15131" spans="1:3" x14ac:dyDescent="0.25">
      <c r="A15131" s="5"/>
      <c r="B15131" s="5"/>
      <c r="C15131" s="5"/>
    </row>
    <row r="15132" spans="1:3" x14ac:dyDescent="0.25">
      <c r="A15132" s="5"/>
      <c r="B15132" s="5"/>
      <c r="C15132" s="5"/>
    </row>
    <row r="15133" spans="1:3" x14ac:dyDescent="0.25">
      <c r="A15133" s="5"/>
      <c r="B15133" s="5"/>
      <c r="C15133" s="5"/>
    </row>
    <row r="15134" spans="1:3" x14ac:dyDescent="0.25">
      <c r="A15134" s="5"/>
      <c r="B15134" s="5"/>
      <c r="C15134" s="5"/>
    </row>
    <row r="15135" spans="1:3" x14ac:dyDescent="0.25">
      <c r="A15135" s="5"/>
      <c r="B15135" s="5"/>
      <c r="C15135" s="5"/>
    </row>
    <row r="15136" spans="1:3" x14ac:dyDescent="0.25">
      <c r="A15136" s="5"/>
      <c r="B15136" s="5"/>
      <c r="C15136" s="5"/>
    </row>
    <row r="15137" spans="1:3" x14ac:dyDescent="0.25">
      <c r="A15137" s="5"/>
      <c r="B15137" s="5"/>
      <c r="C15137" s="5"/>
    </row>
    <row r="15138" spans="1:3" x14ac:dyDescent="0.25">
      <c r="A15138" s="5"/>
      <c r="B15138" s="5"/>
      <c r="C15138" s="5"/>
    </row>
    <row r="15139" spans="1:3" x14ac:dyDescent="0.25">
      <c r="A15139" s="5"/>
      <c r="B15139" s="5"/>
      <c r="C15139" s="5"/>
    </row>
    <row r="15140" spans="1:3" x14ac:dyDescent="0.25">
      <c r="A15140" s="5"/>
      <c r="B15140" s="5"/>
      <c r="C15140" s="5"/>
    </row>
    <row r="15141" spans="1:3" x14ac:dyDescent="0.25">
      <c r="A15141" s="5"/>
      <c r="B15141" s="5"/>
      <c r="C15141" s="5"/>
    </row>
    <row r="15142" spans="1:3" x14ac:dyDescent="0.25">
      <c r="A15142" s="5"/>
      <c r="B15142" s="5"/>
      <c r="C15142" s="5"/>
    </row>
    <row r="15143" spans="1:3" x14ac:dyDescent="0.25">
      <c r="A15143" s="5"/>
      <c r="B15143" s="5"/>
      <c r="C15143" s="5"/>
    </row>
    <row r="15144" spans="1:3" x14ac:dyDescent="0.25">
      <c r="A15144" s="5"/>
      <c r="B15144" s="5"/>
      <c r="C15144" s="5"/>
    </row>
    <row r="15145" spans="1:3" x14ac:dyDescent="0.25">
      <c r="A15145" s="5"/>
      <c r="B15145" s="5"/>
      <c r="C15145" s="5"/>
    </row>
    <row r="15146" spans="1:3" x14ac:dyDescent="0.25">
      <c r="A15146" s="5"/>
      <c r="B15146" s="5"/>
      <c r="C15146" s="5"/>
    </row>
    <row r="15147" spans="1:3" x14ac:dyDescent="0.25">
      <c r="A15147" s="5"/>
      <c r="B15147" s="5"/>
      <c r="C15147" s="5"/>
    </row>
    <row r="15148" spans="1:3" x14ac:dyDescent="0.25">
      <c r="A15148" s="5"/>
      <c r="B15148" s="5"/>
      <c r="C15148" s="5"/>
    </row>
    <row r="15149" spans="1:3" x14ac:dyDescent="0.25">
      <c r="A15149" s="5"/>
      <c r="B15149" s="5"/>
      <c r="C15149" s="5"/>
    </row>
    <row r="15150" spans="1:3" x14ac:dyDescent="0.25">
      <c r="A15150" s="5"/>
      <c r="B15150" s="5"/>
      <c r="C15150" s="5"/>
    </row>
    <row r="15151" spans="1:3" x14ac:dyDescent="0.25">
      <c r="A15151" s="5"/>
      <c r="B15151" s="5"/>
      <c r="C15151" s="5"/>
    </row>
    <row r="15152" spans="1:3" x14ac:dyDescent="0.25">
      <c r="A15152" s="5"/>
      <c r="B15152" s="5"/>
      <c r="C15152" s="5"/>
    </row>
    <row r="15153" spans="1:3" x14ac:dyDescent="0.25">
      <c r="A15153" s="5"/>
      <c r="B15153" s="5"/>
      <c r="C15153" s="5"/>
    </row>
    <row r="15154" spans="1:3" x14ac:dyDescent="0.25">
      <c r="A15154" s="5"/>
      <c r="B15154" s="5"/>
      <c r="C15154" s="5"/>
    </row>
    <row r="15155" spans="1:3" x14ac:dyDescent="0.25">
      <c r="A15155" s="5"/>
      <c r="B15155" s="5"/>
      <c r="C15155" s="5"/>
    </row>
    <row r="15156" spans="1:3" x14ac:dyDescent="0.25">
      <c r="A15156" s="5"/>
      <c r="B15156" s="5"/>
      <c r="C15156" s="5"/>
    </row>
    <row r="15157" spans="1:3" x14ac:dyDescent="0.25">
      <c r="A15157" s="5"/>
      <c r="B15157" s="5"/>
      <c r="C15157" s="5"/>
    </row>
    <row r="15158" spans="1:3" x14ac:dyDescent="0.25">
      <c r="A15158" s="5"/>
      <c r="B15158" s="5"/>
      <c r="C15158" s="5"/>
    </row>
    <row r="15159" spans="1:3" x14ac:dyDescent="0.25">
      <c r="A15159" s="5"/>
      <c r="B15159" s="5"/>
      <c r="C15159" s="5"/>
    </row>
    <row r="15160" spans="1:3" x14ac:dyDescent="0.25">
      <c r="A15160" s="5"/>
      <c r="B15160" s="5"/>
      <c r="C15160" s="5"/>
    </row>
    <row r="15161" spans="1:3" x14ac:dyDescent="0.25">
      <c r="A15161" s="5"/>
      <c r="B15161" s="5"/>
      <c r="C15161" s="5"/>
    </row>
    <row r="15162" spans="1:3" x14ac:dyDescent="0.25">
      <c r="A15162" s="5"/>
      <c r="B15162" s="5"/>
      <c r="C15162" s="5"/>
    </row>
    <row r="15163" spans="1:3" x14ac:dyDescent="0.25">
      <c r="A15163" s="5"/>
      <c r="B15163" s="5"/>
      <c r="C15163" s="5"/>
    </row>
    <row r="15164" spans="1:3" x14ac:dyDescent="0.25">
      <c r="A15164" s="5"/>
      <c r="B15164" s="5"/>
      <c r="C15164" s="5"/>
    </row>
    <row r="15165" spans="1:3" x14ac:dyDescent="0.25">
      <c r="A15165" s="5"/>
      <c r="B15165" s="5"/>
      <c r="C15165" s="5"/>
    </row>
    <row r="15166" spans="1:3" x14ac:dyDescent="0.25">
      <c r="A15166" s="5"/>
      <c r="B15166" s="5"/>
      <c r="C15166" s="5"/>
    </row>
    <row r="15167" spans="1:3" x14ac:dyDescent="0.25">
      <c r="A15167" s="5"/>
      <c r="B15167" s="5"/>
      <c r="C15167" s="5"/>
    </row>
    <row r="15168" spans="1:3" x14ac:dyDescent="0.25">
      <c r="A15168" s="5"/>
      <c r="B15168" s="5"/>
      <c r="C15168" s="5"/>
    </row>
    <row r="15169" spans="1:3" x14ac:dyDescent="0.25">
      <c r="A15169" s="5"/>
      <c r="B15169" s="5"/>
      <c r="C15169" s="5"/>
    </row>
    <row r="15170" spans="1:3" x14ac:dyDescent="0.25">
      <c r="A15170" s="5"/>
      <c r="B15170" s="5"/>
      <c r="C15170" s="5"/>
    </row>
    <row r="15171" spans="1:3" x14ac:dyDescent="0.25">
      <c r="A15171" s="5"/>
      <c r="B15171" s="5"/>
      <c r="C15171" s="5"/>
    </row>
    <row r="15172" spans="1:3" x14ac:dyDescent="0.25">
      <c r="A15172" s="5"/>
      <c r="B15172" s="5"/>
      <c r="C15172" s="5"/>
    </row>
    <row r="15173" spans="1:3" x14ac:dyDescent="0.25">
      <c r="A15173" s="5"/>
      <c r="B15173" s="5"/>
      <c r="C15173" s="5"/>
    </row>
    <row r="15174" spans="1:3" x14ac:dyDescent="0.25">
      <c r="A15174" s="5"/>
      <c r="B15174" s="5"/>
      <c r="C15174" s="5"/>
    </row>
    <row r="15175" spans="1:3" x14ac:dyDescent="0.25">
      <c r="A15175" s="5"/>
      <c r="B15175" s="5"/>
      <c r="C15175" s="5"/>
    </row>
    <row r="15176" spans="1:3" x14ac:dyDescent="0.25">
      <c r="A15176" s="5"/>
      <c r="B15176" s="5"/>
      <c r="C15176" s="5"/>
    </row>
    <row r="15177" spans="1:3" x14ac:dyDescent="0.25">
      <c r="A15177" s="5"/>
      <c r="B15177" s="5"/>
      <c r="C15177" s="5"/>
    </row>
    <row r="15178" spans="1:3" x14ac:dyDescent="0.25">
      <c r="A15178" s="5"/>
      <c r="B15178" s="5"/>
      <c r="C15178" s="5"/>
    </row>
    <row r="15179" spans="1:3" x14ac:dyDescent="0.25">
      <c r="A15179" s="5"/>
      <c r="B15179" s="5"/>
      <c r="C15179" s="5"/>
    </row>
    <row r="15180" spans="1:3" x14ac:dyDescent="0.25">
      <c r="A15180" s="5"/>
      <c r="B15180" s="5"/>
      <c r="C15180" s="5"/>
    </row>
    <row r="15181" spans="1:3" x14ac:dyDescent="0.25">
      <c r="A15181" s="5"/>
      <c r="B15181" s="5"/>
      <c r="C15181" s="5"/>
    </row>
    <row r="15182" spans="1:3" x14ac:dyDescent="0.25">
      <c r="A15182" s="5"/>
      <c r="B15182" s="5"/>
      <c r="C15182" s="5"/>
    </row>
    <row r="15183" spans="1:3" x14ac:dyDescent="0.25">
      <c r="A15183" s="5"/>
      <c r="B15183" s="5"/>
      <c r="C15183" s="5"/>
    </row>
    <row r="15184" spans="1:3" x14ac:dyDescent="0.25">
      <c r="A15184" s="5"/>
      <c r="B15184" s="5"/>
      <c r="C15184" s="5"/>
    </row>
    <row r="15185" spans="1:3" x14ac:dyDescent="0.25">
      <c r="A15185" s="5"/>
      <c r="B15185" s="5"/>
      <c r="C15185" s="5"/>
    </row>
    <row r="15186" spans="1:3" x14ac:dyDescent="0.25">
      <c r="A15186" s="5"/>
      <c r="B15186" s="5"/>
      <c r="C15186" s="5"/>
    </row>
    <row r="15187" spans="1:3" x14ac:dyDescent="0.25">
      <c r="A15187" s="5"/>
      <c r="B15187" s="5"/>
      <c r="C15187" s="5"/>
    </row>
    <row r="15188" spans="1:3" x14ac:dyDescent="0.25">
      <c r="A15188" s="5"/>
      <c r="B15188" s="5"/>
      <c r="C15188" s="5"/>
    </row>
    <row r="15189" spans="1:3" x14ac:dyDescent="0.25">
      <c r="A15189" s="5"/>
      <c r="B15189" s="5"/>
      <c r="C15189" s="5"/>
    </row>
    <row r="15190" spans="1:3" x14ac:dyDescent="0.25">
      <c r="A15190" s="5"/>
      <c r="B15190" s="5"/>
      <c r="C15190" s="5"/>
    </row>
    <row r="15191" spans="1:3" x14ac:dyDescent="0.25">
      <c r="A15191" s="5"/>
      <c r="B15191" s="5"/>
      <c r="C15191" s="5"/>
    </row>
    <row r="15192" spans="1:3" x14ac:dyDescent="0.25">
      <c r="A15192" s="5"/>
      <c r="B15192" s="5"/>
      <c r="C15192" s="5"/>
    </row>
    <row r="15193" spans="1:3" x14ac:dyDescent="0.25">
      <c r="A15193" s="5"/>
      <c r="B15193" s="5"/>
      <c r="C15193" s="5"/>
    </row>
    <row r="15194" spans="1:3" x14ac:dyDescent="0.25">
      <c r="A15194" s="5"/>
      <c r="B15194" s="5"/>
      <c r="C15194" s="5"/>
    </row>
    <row r="15195" spans="1:3" x14ac:dyDescent="0.25">
      <c r="A15195" s="5"/>
      <c r="B15195" s="5"/>
      <c r="C15195" s="5"/>
    </row>
    <row r="15196" spans="1:3" x14ac:dyDescent="0.25">
      <c r="A15196" s="5"/>
      <c r="B15196" s="5"/>
      <c r="C15196" s="5"/>
    </row>
    <row r="15197" spans="1:3" x14ac:dyDescent="0.25">
      <c r="A15197" s="5"/>
      <c r="B15197" s="5"/>
      <c r="C15197" s="5"/>
    </row>
    <row r="15198" spans="1:3" x14ac:dyDescent="0.25">
      <c r="A15198" s="5"/>
      <c r="B15198" s="5"/>
      <c r="C15198" s="5"/>
    </row>
    <row r="15199" spans="1:3" x14ac:dyDescent="0.25">
      <c r="A15199" s="5"/>
      <c r="B15199" s="5"/>
      <c r="C15199" s="5"/>
    </row>
    <row r="15200" spans="1:3" x14ac:dyDescent="0.25">
      <c r="A15200" s="5"/>
      <c r="B15200" s="5"/>
      <c r="C15200" s="5"/>
    </row>
    <row r="15201" spans="1:3" x14ac:dyDescent="0.25">
      <c r="A15201" s="5"/>
      <c r="B15201" s="5"/>
      <c r="C15201" s="5"/>
    </row>
    <row r="15202" spans="1:3" x14ac:dyDescent="0.25">
      <c r="A15202" s="5"/>
      <c r="B15202" s="5"/>
      <c r="C15202" s="5"/>
    </row>
    <row r="15203" spans="1:3" x14ac:dyDescent="0.25">
      <c r="A15203" s="5"/>
      <c r="B15203" s="5"/>
      <c r="C15203" s="5"/>
    </row>
    <row r="15204" spans="1:3" x14ac:dyDescent="0.25">
      <c r="A15204" s="5"/>
      <c r="B15204" s="5"/>
      <c r="C15204" s="5"/>
    </row>
    <row r="15205" spans="1:3" x14ac:dyDescent="0.25">
      <c r="A15205" s="5"/>
      <c r="B15205" s="5"/>
      <c r="C15205" s="5"/>
    </row>
    <row r="15206" spans="1:3" x14ac:dyDescent="0.25">
      <c r="A15206" s="5"/>
      <c r="B15206" s="5"/>
      <c r="C15206" s="5"/>
    </row>
    <row r="15207" spans="1:3" x14ac:dyDescent="0.25">
      <c r="A15207" s="5"/>
      <c r="B15207" s="5"/>
      <c r="C15207" s="5"/>
    </row>
    <row r="15208" spans="1:3" x14ac:dyDescent="0.25">
      <c r="A15208" s="5"/>
      <c r="B15208" s="5"/>
      <c r="C15208" s="5"/>
    </row>
    <row r="15209" spans="1:3" x14ac:dyDescent="0.25">
      <c r="A15209" s="5"/>
      <c r="B15209" s="5"/>
      <c r="C15209" s="5"/>
    </row>
    <row r="15210" spans="1:3" x14ac:dyDescent="0.25">
      <c r="A15210" s="5"/>
      <c r="B15210" s="5"/>
      <c r="C15210" s="5"/>
    </row>
    <row r="15211" spans="1:3" x14ac:dyDescent="0.25">
      <c r="A15211" s="5"/>
      <c r="B15211" s="5"/>
      <c r="C15211" s="5"/>
    </row>
    <row r="15212" spans="1:3" x14ac:dyDescent="0.25">
      <c r="A15212" s="5"/>
      <c r="B15212" s="5"/>
      <c r="C15212" s="5"/>
    </row>
    <row r="15213" spans="1:3" x14ac:dyDescent="0.25">
      <c r="A15213" s="5"/>
      <c r="B15213" s="5"/>
      <c r="C15213" s="5"/>
    </row>
    <row r="15214" spans="1:3" x14ac:dyDescent="0.25">
      <c r="A15214" s="5"/>
      <c r="B15214" s="5"/>
      <c r="C15214" s="5"/>
    </row>
    <row r="15215" spans="1:3" x14ac:dyDescent="0.25">
      <c r="A15215" s="5"/>
      <c r="B15215" s="5"/>
      <c r="C15215" s="5"/>
    </row>
    <row r="15216" spans="1:3" x14ac:dyDescent="0.25">
      <c r="A15216" s="5"/>
      <c r="B15216" s="5"/>
      <c r="C15216" s="5"/>
    </row>
    <row r="15217" spans="1:3" x14ac:dyDescent="0.25">
      <c r="A15217" s="5"/>
      <c r="B15217" s="5"/>
      <c r="C15217" s="5"/>
    </row>
    <row r="15218" spans="1:3" x14ac:dyDescent="0.25">
      <c r="A15218" s="5"/>
      <c r="B15218" s="5"/>
      <c r="C15218" s="5"/>
    </row>
    <row r="15219" spans="1:3" x14ac:dyDescent="0.25">
      <c r="A15219" s="5"/>
      <c r="B15219" s="5"/>
      <c r="C15219" s="5"/>
    </row>
    <row r="15220" spans="1:3" x14ac:dyDescent="0.25">
      <c r="A15220" s="5"/>
      <c r="B15220" s="5"/>
      <c r="C15220" s="5"/>
    </row>
    <row r="15221" spans="1:3" x14ac:dyDescent="0.25">
      <c r="A15221" s="5"/>
      <c r="B15221" s="5"/>
      <c r="C15221" s="5"/>
    </row>
    <row r="15222" spans="1:3" x14ac:dyDescent="0.25">
      <c r="A15222" s="5"/>
      <c r="B15222" s="5"/>
      <c r="C15222" s="5"/>
    </row>
    <row r="15223" spans="1:3" x14ac:dyDescent="0.25">
      <c r="A15223" s="5"/>
      <c r="B15223" s="5"/>
      <c r="C15223" s="5"/>
    </row>
    <row r="15224" spans="1:3" x14ac:dyDescent="0.25">
      <c r="A15224" s="5"/>
      <c r="B15224" s="5"/>
      <c r="C15224" s="5"/>
    </row>
    <row r="15225" spans="1:3" x14ac:dyDescent="0.25">
      <c r="A15225" s="5"/>
      <c r="B15225" s="5"/>
      <c r="C15225" s="5"/>
    </row>
    <row r="15226" spans="1:3" x14ac:dyDescent="0.25">
      <c r="A15226" s="5"/>
      <c r="B15226" s="5"/>
      <c r="C15226" s="5"/>
    </row>
    <row r="15227" spans="1:3" x14ac:dyDescent="0.25">
      <c r="A15227" s="5"/>
      <c r="B15227" s="5"/>
      <c r="C15227" s="5"/>
    </row>
    <row r="15228" spans="1:3" x14ac:dyDescent="0.25">
      <c r="A15228" s="5"/>
      <c r="B15228" s="5"/>
      <c r="C15228" s="5"/>
    </row>
    <row r="15229" spans="1:3" x14ac:dyDescent="0.25">
      <c r="A15229" s="5"/>
      <c r="B15229" s="5"/>
      <c r="C15229" s="5"/>
    </row>
    <row r="15230" spans="1:3" x14ac:dyDescent="0.25">
      <c r="A15230" s="5"/>
      <c r="B15230" s="5"/>
      <c r="C15230" s="5"/>
    </row>
    <row r="15231" spans="1:3" x14ac:dyDescent="0.25">
      <c r="A15231" s="5"/>
      <c r="B15231" s="5"/>
      <c r="C15231" s="5"/>
    </row>
    <row r="15232" spans="1:3" x14ac:dyDescent="0.25">
      <c r="A15232" s="5"/>
      <c r="B15232" s="5"/>
      <c r="C15232" s="5"/>
    </row>
    <row r="15233" spans="1:3" x14ac:dyDescent="0.25">
      <c r="A15233" s="5"/>
      <c r="B15233" s="5"/>
      <c r="C15233" s="5"/>
    </row>
    <row r="15234" spans="1:3" x14ac:dyDescent="0.25">
      <c r="A15234" s="5"/>
      <c r="B15234" s="5"/>
      <c r="C15234" s="5"/>
    </row>
    <row r="15235" spans="1:3" x14ac:dyDescent="0.25">
      <c r="A15235" s="5"/>
      <c r="B15235" s="5"/>
      <c r="C15235" s="5"/>
    </row>
    <row r="15236" spans="1:3" x14ac:dyDescent="0.25">
      <c r="A15236" s="5"/>
      <c r="B15236" s="5"/>
      <c r="C15236" s="5"/>
    </row>
    <row r="15237" spans="1:3" x14ac:dyDescent="0.25">
      <c r="A15237" s="5"/>
      <c r="B15237" s="5"/>
      <c r="C15237" s="5"/>
    </row>
    <row r="15238" spans="1:3" x14ac:dyDescent="0.25">
      <c r="A15238" s="5"/>
      <c r="B15238" s="5"/>
      <c r="C15238" s="5"/>
    </row>
    <row r="15239" spans="1:3" x14ac:dyDescent="0.25">
      <c r="A15239" s="5"/>
      <c r="B15239" s="5"/>
      <c r="C15239" s="5"/>
    </row>
    <row r="15240" spans="1:3" x14ac:dyDescent="0.25">
      <c r="A15240" s="5"/>
      <c r="B15240" s="5"/>
      <c r="C15240" s="5"/>
    </row>
    <row r="15241" spans="1:3" x14ac:dyDescent="0.25">
      <c r="A15241" s="5"/>
      <c r="B15241" s="5"/>
      <c r="C15241" s="5"/>
    </row>
    <row r="15242" spans="1:3" x14ac:dyDescent="0.25">
      <c r="A15242" s="5"/>
      <c r="B15242" s="5"/>
      <c r="C15242" s="5"/>
    </row>
    <row r="15243" spans="1:3" x14ac:dyDescent="0.25">
      <c r="A15243" s="5"/>
      <c r="B15243" s="5"/>
      <c r="C15243" s="5"/>
    </row>
    <row r="15244" spans="1:3" x14ac:dyDescent="0.25">
      <c r="A15244" s="5"/>
      <c r="B15244" s="5"/>
      <c r="C15244" s="5"/>
    </row>
    <row r="15245" spans="1:3" x14ac:dyDescent="0.25">
      <c r="A15245" s="5"/>
      <c r="B15245" s="5"/>
      <c r="C15245" s="5"/>
    </row>
    <row r="15246" spans="1:3" x14ac:dyDescent="0.25">
      <c r="A15246" s="5"/>
      <c r="B15246" s="5"/>
      <c r="C15246" s="5"/>
    </row>
    <row r="15247" spans="1:3" x14ac:dyDescent="0.25">
      <c r="A15247" s="5"/>
      <c r="B15247" s="5"/>
      <c r="C15247" s="5"/>
    </row>
    <row r="15248" spans="1:3" x14ac:dyDescent="0.25">
      <c r="A15248" s="5"/>
      <c r="B15248" s="5"/>
      <c r="C15248" s="5"/>
    </row>
    <row r="15249" spans="1:3" x14ac:dyDescent="0.25">
      <c r="A15249" s="5"/>
      <c r="B15249" s="5"/>
      <c r="C15249" s="5"/>
    </row>
    <row r="15250" spans="1:3" x14ac:dyDescent="0.25">
      <c r="A15250" s="5"/>
      <c r="B15250" s="5"/>
      <c r="C15250" s="5"/>
    </row>
    <row r="15251" spans="1:3" x14ac:dyDescent="0.25">
      <c r="A15251" s="5"/>
      <c r="B15251" s="5"/>
      <c r="C15251" s="5"/>
    </row>
    <row r="15252" spans="1:3" x14ac:dyDescent="0.25">
      <c r="A15252" s="5"/>
      <c r="B15252" s="5"/>
      <c r="C15252" s="5"/>
    </row>
    <row r="15253" spans="1:3" x14ac:dyDescent="0.25">
      <c r="A15253" s="5"/>
      <c r="B15253" s="5"/>
      <c r="C15253" s="5"/>
    </row>
    <row r="15254" spans="1:3" x14ac:dyDescent="0.25">
      <c r="A15254" s="5"/>
      <c r="B15254" s="5"/>
      <c r="C15254" s="5"/>
    </row>
    <row r="15255" spans="1:3" x14ac:dyDescent="0.25">
      <c r="A15255" s="5"/>
      <c r="B15255" s="5"/>
      <c r="C15255" s="5"/>
    </row>
    <row r="15256" spans="1:3" x14ac:dyDescent="0.25">
      <c r="A15256" s="5"/>
      <c r="B15256" s="5"/>
      <c r="C15256" s="5"/>
    </row>
    <row r="15257" spans="1:3" x14ac:dyDescent="0.25">
      <c r="A15257" s="5"/>
      <c r="B15257" s="5"/>
      <c r="C15257" s="5"/>
    </row>
    <row r="15258" spans="1:3" x14ac:dyDescent="0.25">
      <c r="A15258" s="5"/>
      <c r="B15258" s="5"/>
      <c r="C15258" s="5"/>
    </row>
    <row r="15259" spans="1:3" x14ac:dyDescent="0.25">
      <c r="A15259" s="5"/>
      <c r="B15259" s="5"/>
      <c r="C15259" s="5"/>
    </row>
    <row r="15260" spans="1:3" x14ac:dyDescent="0.25">
      <c r="A15260" s="5"/>
      <c r="B15260" s="5"/>
      <c r="C15260" s="5"/>
    </row>
    <row r="15261" spans="1:3" x14ac:dyDescent="0.25">
      <c r="A15261" s="5"/>
      <c r="B15261" s="5"/>
      <c r="C15261" s="5"/>
    </row>
    <row r="15262" spans="1:3" x14ac:dyDescent="0.25">
      <c r="A15262" s="5"/>
      <c r="B15262" s="5"/>
      <c r="C15262" s="5"/>
    </row>
    <row r="15263" spans="1:3" x14ac:dyDescent="0.25">
      <c r="A15263" s="5"/>
      <c r="B15263" s="5"/>
      <c r="C15263" s="5"/>
    </row>
    <row r="15264" spans="1:3" x14ac:dyDescent="0.25">
      <c r="A15264" s="5"/>
      <c r="B15264" s="5"/>
      <c r="C15264" s="5"/>
    </row>
    <row r="15265" spans="1:3" x14ac:dyDescent="0.25">
      <c r="A15265" s="5"/>
      <c r="B15265" s="5"/>
      <c r="C15265" s="5"/>
    </row>
    <row r="15266" spans="1:3" x14ac:dyDescent="0.25">
      <c r="A15266" s="5"/>
      <c r="B15266" s="5"/>
      <c r="C15266" s="5"/>
    </row>
    <row r="15267" spans="1:3" x14ac:dyDescent="0.25">
      <c r="A15267" s="5"/>
      <c r="B15267" s="5"/>
      <c r="C15267" s="5"/>
    </row>
    <row r="15268" spans="1:3" x14ac:dyDescent="0.25">
      <c r="A15268" s="5"/>
      <c r="B15268" s="5"/>
      <c r="C15268" s="5"/>
    </row>
    <row r="15269" spans="1:3" x14ac:dyDescent="0.25">
      <c r="A15269" s="5"/>
      <c r="B15269" s="5"/>
      <c r="C15269" s="5"/>
    </row>
    <row r="15270" spans="1:3" x14ac:dyDescent="0.25">
      <c r="A15270" s="5"/>
      <c r="B15270" s="5"/>
      <c r="C15270" s="5"/>
    </row>
    <row r="15271" spans="1:3" x14ac:dyDescent="0.25">
      <c r="A15271" s="5"/>
      <c r="B15271" s="5"/>
      <c r="C15271" s="5"/>
    </row>
    <row r="15272" spans="1:3" x14ac:dyDescent="0.25">
      <c r="A15272" s="5"/>
      <c r="B15272" s="5"/>
      <c r="C15272" s="5"/>
    </row>
    <row r="15273" spans="1:3" x14ac:dyDescent="0.25">
      <c r="A15273" s="5"/>
      <c r="B15273" s="5"/>
      <c r="C15273" s="5"/>
    </row>
    <row r="15274" spans="1:3" x14ac:dyDescent="0.25">
      <c r="A15274" s="5"/>
      <c r="B15274" s="5"/>
      <c r="C15274" s="5"/>
    </row>
    <row r="15275" spans="1:3" x14ac:dyDescent="0.25">
      <c r="A15275" s="5"/>
      <c r="B15275" s="5"/>
      <c r="C15275" s="5"/>
    </row>
    <row r="15276" spans="1:3" x14ac:dyDescent="0.25">
      <c r="A15276" s="5"/>
      <c r="B15276" s="5"/>
      <c r="C15276" s="5"/>
    </row>
    <row r="15277" spans="1:3" x14ac:dyDescent="0.25">
      <c r="A15277" s="5"/>
      <c r="B15277" s="5"/>
      <c r="C15277" s="5"/>
    </row>
    <row r="15278" spans="1:3" x14ac:dyDescent="0.25">
      <c r="A15278" s="5"/>
      <c r="B15278" s="5"/>
      <c r="C15278" s="5"/>
    </row>
    <row r="15279" spans="1:3" x14ac:dyDescent="0.25">
      <c r="A15279" s="5"/>
      <c r="B15279" s="5"/>
      <c r="C15279" s="5"/>
    </row>
    <row r="15280" spans="1:3" x14ac:dyDescent="0.25">
      <c r="A15280" s="5"/>
      <c r="B15280" s="5"/>
      <c r="C15280" s="5"/>
    </row>
    <row r="15281" spans="1:3" x14ac:dyDescent="0.25">
      <c r="A15281" s="5"/>
      <c r="B15281" s="5"/>
      <c r="C15281" s="5"/>
    </row>
    <row r="15282" spans="1:3" x14ac:dyDescent="0.25">
      <c r="A15282" s="5"/>
      <c r="B15282" s="5"/>
      <c r="C15282" s="5"/>
    </row>
    <row r="15283" spans="1:3" x14ac:dyDescent="0.25">
      <c r="A15283" s="5"/>
      <c r="B15283" s="5"/>
      <c r="C15283" s="5"/>
    </row>
    <row r="15284" spans="1:3" x14ac:dyDescent="0.25">
      <c r="A15284" s="5"/>
      <c r="B15284" s="5"/>
      <c r="C15284" s="5"/>
    </row>
    <row r="15285" spans="1:3" x14ac:dyDescent="0.25">
      <c r="A15285" s="5"/>
      <c r="B15285" s="5"/>
      <c r="C15285" s="5"/>
    </row>
    <row r="15286" spans="1:3" x14ac:dyDescent="0.25">
      <c r="A15286" s="5"/>
      <c r="B15286" s="5"/>
      <c r="C15286" s="5"/>
    </row>
    <row r="15287" spans="1:3" x14ac:dyDescent="0.25">
      <c r="A15287" s="5"/>
      <c r="B15287" s="5"/>
      <c r="C15287" s="5"/>
    </row>
    <row r="15288" spans="1:3" x14ac:dyDescent="0.25">
      <c r="A15288" s="5"/>
      <c r="B15288" s="5"/>
      <c r="C15288" s="5"/>
    </row>
    <row r="15289" spans="1:3" x14ac:dyDescent="0.25">
      <c r="A15289" s="5"/>
      <c r="B15289" s="5"/>
      <c r="C15289" s="5"/>
    </row>
    <row r="15290" spans="1:3" x14ac:dyDescent="0.25">
      <c r="A15290" s="5"/>
      <c r="B15290" s="5"/>
      <c r="C15290" s="5"/>
    </row>
    <row r="15291" spans="1:3" x14ac:dyDescent="0.25">
      <c r="A15291" s="5"/>
      <c r="B15291" s="5"/>
      <c r="C15291" s="5"/>
    </row>
    <row r="15292" spans="1:3" x14ac:dyDescent="0.25">
      <c r="A15292" s="5"/>
      <c r="B15292" s="5"/>
      <c r="C15292" s="5"/>
    </row>
    <row r="15293" spans="1:3" x14ac:dyDescent="0.25">
      <c r="A15293" s="5"/>
      <c r="B15293" s="5"/>
      <c r="C15293" s="5"/>
    </row>
    <row r="15294" spans="1:3" x14ac:dyDescent="0.25">
      <c r="A15294" s="5"/>
      <c r="B15294" s="5"/>
      <c r="C15294" s="5"/>
    </row>
    <row r="15295" spans="1:3" x14ac:dyDescent="0.25">
      <c r="A15295" s="5"/>
      <c r="B15295" s="5"/>
      <c r="C15295" s="5"/>
    </row>
    <row r="15296" spans="1:3" x14ac:dyDescent="0.25">
      <c r="A15296" s="5"/>
      <c r="B15296" s="5"/>
      <c r="C15296" s="5"/>
    </row>
    <row r="15297" spans="1:3" x14ac:dyDescent="0.25">
      <c r="A15297" s="5"/>
      <c r="B15297" s="5"/>
      <c r="C15297" s="5"/>
    </row>
    <row r="15298" spans="1:3" x14ac:dyDescent="0.25">
      <c r="A15298" s="5"/>
      <c r="B15298" s="5"/>
      <c r="C15298" s="5"/>
    </row>
    <row r="15299" spans="1:3" x14ac:dyDescent="0.25">
      <c r="A15299" s="5"/>
      <c r="B15299" s="5"/>
      <c r="C15299" s="5"/>
    </row>
    <row r="15300" spans="1:3" x14ac:dyDescent="0.25">
      <c r="A15300" s="5"/>
      <c r="B15300" s="5"/>
      <c r="C15300" s="5"/>
    </row>
    <row r="15301" spans="1:3" x14ac:dyDescent="0.25">
      <c r="A15301" s="5"/>
      <c r="B15301" s="5"/>
      <c r="C15301" s="5"/>
    </row>
    <row r="15302" spans="1:3" x14ac:dyDescent="0.25">
      <c r="A15302" s="5"/>
      <c r="B15302" s="5"/>
      <c r="C15302" s="5"/>
    </row>
    <row r="15303" spans="1:3" x14ac:dyDescent="0.25">
      <c r="A15303" s="5"/>
      <c r="B15303" s="5"/>
      <c r="C15303" s="5"/>
    </row>
    <row r="15304" spans="1:3" x14ac:dyDescent="0.25">
      <c r="A15304" s="5"/>
      <c r="B15304" s="5"/>
      <c r="C15304" s="5"/>
    </row>
    <row r="15305" spans="1:3" x14ac:dyDescent="0.25">
      <c r="A15305" s="5"/>
      <c r="B15305" s="5"/>
      <c r="C15305" s="5"/>
    </row>
    <row r="15306" spans="1:3" x14ac:dyDescent="0.25">
      <c r="A15306" s="5"/>
      <c r="B15306" s="5"/>
      <c r="C15306" s="5"/>
    </row>
    <row r="15307" spans="1:3" x14ac:dyDescent="0.25">
      <c r="A15307" s="5"/>
      <c r="B15307" s="5"/>
      <c r="C15307" s="5"/>
    </row>
    <row r="15308" spans="1:3" x14ac:dyDescent="0.25">
      <c r="A15308" s="5"/>
      <c r="B15308" s="5"/>
      <c r="C15308" s="5"/>
    </row>
    <row r="15309" spans="1:3" x14ac:dyDescent="0.25">
      <c r="A15309" s="5"/>
      <c r="B15309" s="5"/>
      <c r="C15309" s="5"/>
    </row>
    <row r="15310" spans="1:3" x14ac:dyDescent="0.25">
      <c r="A15310" s="5"/>
      <c r="B15310" s="5"/>
      <c r="C15310" s="5"/>
    </row>
    <row r="15311" spans="1:3" x14ac:dyDescent="0.25">
      <c r="A15311" s="5"/>
      <c r="B15311" s="5"/>
      <c r="C15311" s="5"/>
    </row>
    <row r="15312" spans="1:3" x14ac:dyDescent="0.25">
      <c r="A15312" s="5"/>
      <c r="B15312" s="5"/>
      <c r="C15312" s="5"/>
    </row>
    <row r="15313" spans="1:3" x14ac:dyDescent="0.25">
      <c r="A15313" s="5"/>
      <c r="B15313" s="5"/>
      <c r="C15313" s="5"/>
    </row>
    <row r="15314" spans="1:3" x14ac:dyDescent="0.25">
      <c r="A15314" s="5"/>
      <c r="B15314" s="5"/>
      <c r="C15314" s="5"/>
    </row>
    <row r="15315" spans="1:3" x14ac:dyDescent="0.25">
      <c r="A15315" s="5"/>
      <c r="B15315" s="5"/>
      <c r="C15315" s="5"/>
    </row>
    <row r="15316" spans="1:3" x14ac:dyDescent="0.25">
      <c r="A15316" s="5"/>
      <c r="B15316" s="5"/>
      <c r="C15316" s="5"/>
    </row>
    <row r="15317" spans="1:3" x14ac:dyDescent="0.25">
      <c r="A15317" s="5"/>
      <c r="B15317" s="5"/>
      <c r="C15317" s="5"/>
    </row>
    <row r="15318" spans="1:3" x14ac:dyDescent="0.25">
      <c r="A15318" s="5"/>
      <c r="B15318" s="5"/>
      <c r="C15318" s="5"/>
    </row>
    <row r="15319" spans="1:3" x14ac:dyDescent="0.25">
      <c r="A15319" s="5"/>
      <c r="B15319" s="5"/>
      <c r="C15319" s="5"/>
    </row>
    <row r="15320" spans="1:3" x14ac:dyDescent="0.25">
      <c r="A15320" s="5"/>
      <c r="B15320" s="5"/>
      <c r="C15320" s="5"/>
    </row>
    <row r="15321" spans="1:3" x14ac:dyDescent="0.25">
      <c r="A15321" s="5"/>
      <c r="B15321" s="5"/>
      <c r="C15321" s="5"/>
    </row>
    <row r="15322" spans="1:3" x14ac:dyDescent="0.25">
      <c r="A15322" s="5"/>
      <c r="B15322" s="5"/>
      <c r="C15322" s="5"/>
    </row>
    <row r="15323" spans="1:3" x14ac:dyDescent="0.25">
      <c r="A15323" s="5"/>
      <c r="B15323" s="5"/>
      <c r="C15323" s="5"/>
    </row>
    <row r="15324" spans="1:3" x14ac:dyDescent="0.25">
      <c r="A15324" s="5"/>
      <c r="B15324" s="5"/>
      <c r="C15324" s="5"/>
    </row>
    <row r="15325" spans="1:3" x14ac:dyDescent="0.25">
      <c r="A15325" s="5"/>
      <c r="B15325" s="5"/>
      <c r="C15325" s="5"/>
    </row>
    <row r="15326" spans="1:3" x14ac:dyDescent="0.25">
      <c r="A15326" s="5"/>
      <c r="B15326" s="5"/>
      <c r="C15326" s="5"/>
    </row>
    <row r="15327" spans="1:3" x14ac:dyDescent="0.25">
      <c r="A15327" s="5"/>
      <c r="B15327" s="5"/>
      <c r="C15327" s="5"/>
    </row>
    <row r="15328" spans="1:3" x14ac:dyDescent="0.25">
      <c r="A15328" s="5"/>
      <c r="B15328" s="5"/>
      <c r="C15328" s="5"/>
    </row>
    <row r="15329" spans="1:3" x14ac:dyDescent="0.25">
      <c r="A15329" s="5"/>
      <c r="B15329" s="5"/>
      <c r="C15329" s="5"/>
    </row>
    <row r="15330" spans="1:3" x14ac:dyDescent="0.25">
      <c r="A15330" s="5"/>
      <c r="B15330" s="5"/>
      <c r="C15330" s="5"/>
    </row>
    <row r="15331" spans="1:3" x14ac:dyDescent="0.25">
      <c r="A15331" s="5"/>
      <c r="B15331" s="5"/>
      <c r="C15331" s="5"/>
    </row>
    <row r="15332" spans="1:3" x14ac:dyDescent="0.25">
      <c r="A15332" s="5"/>
      <c r="B15332" s="5"/>
      <c r="C15332" s="5"/>
    </row>
    <row r="15333" spans="1:3" x14ac:dyDescent="0.25">
      <c r="A15333" s="5"/>
      <c r="B15333" s="5"/>
      <c r="C15333" s="5"/>
    </row>
    <row r="15334" spans="1:3" x14ac:dyDescent="0.25">
      <c r="A15334" s="5"/>
      <c r="B15334" s="5"/>
      <c r="C15334" s="5"/>
    </row>
    <row r="15335" spans="1:3" x14ac:dyDescent="0.25">
      <c r="A15335" s="5"/>
      <c r="B15335" s="5"/>
      <c r="C15335" s="5"/>
    </row>
    <row r="15336" spans="1:3" x14ac:dyDescent="0.25">
      <c r="A15336" s="5"/>
      <c r="B15336" s="5"/>
      <c r="C15336" s="5"/>
    </row>
    <row r="15337" spans="1:3" x14ac:dyDescent="0.25">
      <c r="A15337" s="5"/>
      <c r="B15337" s="5"/>
      <c r="C15337" s="5"/>
    </row>
    <row r="15338" spans="1:3" x14ac:dyDescent="0.25">
      <c r="A15338" s="5"/>
      <c r="B15338" s="5"/>
      <c r="C15338" s="5"/>
    </row>
    <row r="15339" spans="1:3" x14ac:dyDescent="0.25">
      <c r="A15339" s="5"/>
      <c r="B15339" s="5"/>
      <c r="C15339" s="5"/>
    </row>
    <row r="15340" spans="1:3" x14ac:dyDescent="0.25">
      <c r="A15340" s="5"/>
      <c r="B15340" s="5"/>
      <c r="C15340" s="5"/>
    </row>
    <row r="15341" spans="1:3" x14ac:dyDescent="0.25">
      <c r="A15341" s="5"/>
      <c r="B15341" s="5"/>
      <c r="C15341" s="5"/>
    </row>
    <row r="15342" spans="1:3" x14ac:dyDescent="0.25">
      <c r="A15342" s="5"/>
      <c r="B15342" s="5"/>
      <c r="C15342" s="5"/>
    </row>
    <row r="15343" spans="1:3" x14ac:dyDescent="0.25">
      <c r="A15343" s="5"/>
      <c r="B15343" s="5"/>
      <c r="C15343" s="5"/>
    </row>
    <row r="15344" spans="1:3" x14ac:dyDescent="0.25">
      <c r="A15344" s="5"/>
      <c r="B15344" s="5"/>
      <c r="C15344" s="5"/>
    </row>
    <row r="15345" spans="1:3" x14ac:dyDescent="0.25">
      <c r="A15345" s="5"/>
      <c r="B15345" s="5"/>
      <c r="C15345" s="5"/>
    </row>
    <row r="15346" spans="1:3" x14ac:dyDescent="0.25">
      <c r="A15346" s="5"/>
      <c r="B15346" s="5"/>
      <c r="C15346" s="5"/>
    </row>
    <row r="15347" spans="1:3" x14ac:dyDescent="0.25">
      <c r="A15347" s="5"/>
      <c r="B15347" s="5"/>
      <c r="C15347" s="5"/>
    </row>
    <row r="15348" spans="1:3" x14ac:dyDescent="0.25">
      <c r="A15348" s="5"/>
      <c r="B15348" s="5"/>
      <c r="C15348" s="5"/>
    </row>
    <row r="15349" spans="1:3" x14ac:dyDescent="0.25">
      <c r="A15349" s="5"/>
      <c r="B15349" s="5"/>
      <c r="C15349" s="5"/>
    </row>
    <row r="15350" spans="1:3" x14ac:dyDescent="0.25">
      <c r="A15350" s="5"/>
      <c r="B15350" s="5"/>
      <c r="C15350" s="5"/>
    </row>
    <row r="15351" spans="1:3" x14ac:dyDescent="0.25">
      <c r="A15351" s="5"/>
      <c r="B15351" s="5"/>
      <c r="C15351" s="5"/>
    </row>
    <row r="15352" spans="1:3" x14ac:dyDescent="0.25">
      <c r="A15352" s="5"/>
      <c r="B15352" s="5"/>
      <c r="C15352" s="5"/>
    </row>
    <row r="15353" spans="1:3" x14ac:dyDescent="0.25">
      <c r="A15353" s="5"/>
      <c r="B15353" s="5"/>
      <c r="C15353" s="5"/>
    </row>
    <row r="15354" spans="1:3" x14ac:dyDescent="0.25">
      <c r="A15354" s="5"/>
      <c r="B15354" s="5"/>
      <c r="C15354" s="5"/>
    </row>
    <row r="15355" spans="1:3" x14ac:dyDescent="0.25">
      <c r="A15355" s="5"/>
      <c r="B15355" s="5"/>
      <c r="C15355" s="5"/>
    </row>
    <row r="15356" spans="1:3" x14ac:dyDescent="0.25">
      <c r="A15356" s="5"/>
      <c r="B15356" s="5"/>
      <c r="C15356" s="5"/>
    </row>
    <row r="15357" spans="1:3" x14ac:dyDescent="0.25">
      <c r="A15357" s="5"/>
      <c r="B15357" s="5"/>
      <c r="C15357" s="5"/>
    </row>
    <row r="15358" spans="1:3" x14ac:dyDescent="0.25">
      <c r="A15358" s="5"/>
      <c r="B15358" s="5"/>
      <c r="C15358" s="5"/>
    </row>
    <row r="15359" spans="1:3" x14ac:dyDescent="0.25">
      <c r="A15359" s="5"/>
      <c r="B15359" s="5"/>
      <c r="C15359" s="5"/>
    </row>
    <row r="15360" spans="1:3" x14ac:dyDescent="0.25">
      <c r="A15360" s="5"/>
      <c r="B15360" s="5"/>
      <c r="C15360" s="5"/>
    </row>
    <row r="15361" spans="1:3" x14ac:dyDescent="0.25">
      <c r="A15361" s="5"/>
      <c r="B15361" s="5"/>
      <c r="C15361" s="5"/>
    </row>
    <row r="15362" spans="1:3" x14ac:dyDescent="0.25">
      <c r="A15362" s="5"/>
      <c r="B15362" s="5"/>
      <c r="C15362" s="5"/>
    </row>
    <row r="15363" spans="1:3" x14ac:dyDescent="0.25">
      <c r="A15363" s="5"/>
      <c r="B15363" s="5"/>
      <c r="C15363" s="5"/>
    </row>
    <row r="15364" spans="1:3" x14ac:dyDescent="0.25">
      <c r="A15364" s="5"/>
      <c r="B15364" s="5"/>
      <c r="C15364" s="5"/>
    </row>
    <row r="15365" spans="1:3" x14ac:dyDescent="0.25">
      <c r="A15365" s="5"/>
      <c r="B15365" s="5"/>
      <c r="C15365" s="5"/>
    </row>
    <row r="15366" spans="1:3" x14ac:dyDescent="0.25">
      <c r="A15366" s="5"/>
      <c r="B15366" s="5"/>
      <c r="C15366" s="5"/>
    </row>
    <row r="15367" spans="1:3" x14ac:dyDescent="0.25">
      <c r="A15367" s="5"/>
      <c r="B15367" s="5"/>
      <c r="C15367" s="5"/>
    </row>
    <row r="15368" spans="1:3" x14ac:dyDescent="0.25">
      <c r="A15368" s="5"/>
      <c r="B15368" s="5"/>
      <c r="C15368" s="5"/>
    </row>
    <row r="15369" spans="1:3" x14ac:dyDescent="0.25">
      <c r="A15369" s="5"/>
      <c r="B15369" s="5"/>
      <c r="C15369" s="5"/>
    </row>
    <row r="15370" spans="1:3" x14ac:dyDescent="0.25">
      <c r="A15370" s="5"/>
      <c r="B15370" s="5"/>
      <c r="C15370" s="5"/>
    </row>
    <row r="15371" spans="1:3" x14ac:dyDescent="0.25">
      <c r="A15371" s="5"/>
      <c r="B15371" s="5"/>
      <c r="C15371" s="5"/>
    </row>
    <row r="15372" spans="1:3" x14ac:dyDescent="0.25">
      <c r="A15372" s="5"/>
      <c r="B15372" s="5"/>
      <c r="C15372" s="5"/>
    </row>
    <row r="15373" spans="1:3" x14ac:dyDescent="0.25">
      <c r="A15373" s="5"/>
      <c r="B15373" s="5"/>
      <c r="C15373" s="5"/>
    </row>
    <row r="15374" spans="1:3" x14ac:dyDescent="0.25">
      <c r="A15374" s="5"/>
      <c r="B15374" s="5"/>
      <c r="C15374" s="5"/>
    </row>
    <row r="15375" spans="1:3" x14ac:dyDescent="0.25">
      <c r="A15375" s="5"/>
      <c r="B15375" s="5"/>
      <c r="C15375" s="5"/>
    </row>
    <row r="15376" spans="1:3" x14ac:dyDescent="0.25">
      <c r="A15376" s="5"/>
      <c r="B15376" s="5"/>
      <c r="C15376" s="5"/>
    </row>
    <row r="15377" spans="1:3" x14ac:dyDescent="0.25">
      <c r="A15377" s="5"/>
      <c r="B15377" s="5"/>
      <c r="C15377" s="5"/>
    </row>
    <row r="15378" spans="1:3" x14ac:dyDescent="0.25">
      <c r="A15378" s="5"/>
      <c r="B15378" s="5"/>
      <c r="C15378" s="5"/>
    </row>
    <row r="15379" spans="1:3" x14ac:dyDescent="0.25">
      <c r="A15379" s="5"/>
      <c r="B15379" s="5"/>
      <c r="C15379" s="5"/>
    </row>
    <row r="15380" spans="1:3" x14ac:dyDescent="0.25">
      <c r="A15380" s="5"/>
      <c r="B15380" s="5"/>
      <c r="C15380" s="5"/>
    </row>
    <row r="15381" spans="1:3" x14ac:dyDescent="0.25">
      <c r="A15381" s="5"/>
      <c r="B15381" s="5"/>
      <c r="C15381" s="5"/>
    </row>
    <row r="15382" spans="1:3" x14ac:dyDescent="0.25">
      <c r="A15382" s="5"/>
      <c r="B15382" s="5"/>
      <c r="C15382" s="5"/>
    </row>
    <row r="15383" spans="1:3" x14ac:dyDescent="0.25">
      <c r="A15383" s="5"/>
      <c r="B15383" s="5"/>
      <c r="C15383" s="5"/>
    </row>
    <row r="15384" spans="1:3" x14ac:dyDescent="0.25">
      <c r="A15384" s="5"/>
      <c r="B15384" s="5"/>
      <c r="C15384" s="5"/>
    </row>
    <row r="15385" spans="1:3" x14ac:dyDescent="0.25">
      <c r="A15385" s="5"/>
      <c r="B15385" s="5"/>
      <c r="C15385" s="5"/>
    </row>
    <row r="15386" spans="1:3" x14ac:dyDescent="0.25">
      <c r="A15386" s="5"/>
      <c r="B15386" s="5"/>
      <c r="C15386" s="5"/>
    </row>
    <row r="15387" spans="1:3" x14ac:dyDescent="0.25">
      <c r="A15387" s="5"/>
      <c r="B15387" s="5"/>
      <c r="C15387" s="5"/>
    </row>
    <row r="15388" spans="1:3" x14ac:dyDescent="0.25">
      <c r="A15388" s="5"/>
      <c r="B15388" s="5"/>
      <c r="C15388" s="5"/>
    </row>
    <row r="15389" spans="1:3" x14ac:dyDescent="0.25">
      <c r="A15389" s="5"/>
      <c r="B15389" s="5"/>
      <c r="C15389" s="5"/>
    </row>
    <row r="15390" spans="1:3" x14ac:dyDescent="0.25">
      <c r="A15390" s="5"/>
      <c r="B15390" s="5"/>
      <c r="C15390" s="5"/>
    </row>
    <row r="15391" spans="1:3" x14ac:dyDescent="0.25">
      <c r="A15391" s="5"/>
      <c r="B15391" s="5"/>
      <c r="C15391" s="5"/>
    </row>
    <row r="15392" spans="1:3" x14ac:dyDescent="0.25">
      <c r="A15392" s="5"/>
      <c r="B15392" s="5"/>
      <c r="C15392" s="5"/>
    </row>
    <row r="15393" spans="1:3" x14ac:dyDescent="0.25">
      <c r="A15393" s="5"/>
      <c r="B15393" s="5"/>
      <c r="C15393" s="5"/>
    </row>
    <row r="15394" spans="1:3" x14ac:dyDescent="0.25">
      <c r="A15394" s="5"/>
      <c r="B15394" s="5"/>
      <c r="C15394" s="5"/>
    </row>
    <row r="15395" spans="1:3" x14ac:dyDescent="0.25">
      <c r="A15395" s="5"/>
      <c r="B15395" s="5"/>
      <c r="C15395" s="5"/>
    </row>
    <row r="15396" spans="1:3" x14ac:dyDescent="0.25">
      <c r="A15396" s="5"/>
      <c r="B15396" s="5"/>
      <c r="C15396" s="5"/>
    </row>
    <row r="15397" spans="1:3" x14ac:dyDescent="0.25">
      <c r="A15397" s="5"/>
      <c r="B15397" s="5"/>
      <c r="C15397" s="5"/>
    </row>
    <row r="15398" spans="1:3" x14ac:dyDescent="0.25">
      <c r="A15398" s="5"/>
      <c r="B15398" s="5"/>
      <c r="C15398" s="5"/>
    </row>
    <row r="15399" spans="1:3" x14ac:dyDescent="0.25">
      <c r="A15399" s="5"/>
      <c r="B15399" s="5"/>
      <c r="C15399" s="5"/>
    </row>
    <row r="15400" spans="1:3" x14ac:dyDescent="0.25">
      <c r="A15400" s="5"/>
      <c r="B15400" s="5"/>
      <c r="C15400" s="5"/>
    </row>
    <row r="15401" spans="1:3" x14ac:dyDescent="0.25">
      <c r="A15401" s="5"/>
      <c r="B15401" s="5"/>
      <c r="C15401" s="5"/>
    </row>
    <row r="15402" spans="1:3" x14ac:dyDescent="0.25">
      <c r="A15402" s="5"/>
      <c r="B15402" s="5"/>
      <c r="C15402" s="5"/>
    </row>
    <row r="15403" spans="1:3" x14ac:dyDescent="0.25">
      <c r="A15403" s="5"/>
      <c r="B15403" s="5"/>
      <c r="C15403" s="5"/>
    </row>
    <row r="15404" spans="1:3" x14ac:dyDescent="0.25">
      <c r="A15404" s="5"/>
      <c r="B15404" s="5"/>
      <c r="C15404" s="5"/>
    </row>
    <row r="15405" spans="1:3" x14ac:dyDescent="0.25">
      <c r="A15405" s="5"/>
      <c r="B15405" s="5"/>
      <c r="C15405" s="5"/>
    </row>
    <row r="15406" spans="1:3" x14ac:dyDescent="0.25">
      <c r="A15406" s="5"/>
      <c r="B15406" s="5"/>
      <c r="C15406" s="5"/>
    </row>
    <row r="15407" spans="1:3" x14ac:dyDescent="0.25">
      <c r="A15407" s="5"/>
      <c r="B15407" s="5"/>
      <c r="C15407" s="5"/>
    </row>
    <row r="15408" spans="1:3" x14ac:dyDescent="0.25">
      <c r="A15408" s="5"/>
      <c r="B15408" s="5"/>
      <c r="C15408" s="5"/>
    </row>
    <row r="15409" spans="1:3" x14ac:dyDescent="0.25">
      <c r="A15409" s="5"/>
      <c r="B15409" s="5"/>
      <c r="C15409" s="5"/>
    </row>
    <row r="15410" spans="1:3" x14ac:dyDescent="0.25">
      <c r="A15410" s="5"/>
      <c r="B15410" s="5"/>
      <c r="C15410" s="5"/>
    </row>
    <row r="15411" spans="1:3" x14ac:dyDescent="0.25">
      <c r="A15411" s="5"/>
      <c r="B15411" s="5"/>
      <c r="C15411" s="5"/>
    </row>
    <row r="15412" spans="1:3" x14ac:dyDescent="0.25">
      <c r="A15412" s="5"/>
      <c r="B15412" s="5"/>
      <c r="C15412" s="5"/>
    </row>
    <row r="15413" spans="1:3" x14ac:dyDescent="0.25">
      <c r="A15413" s="5"/>
      <c r="B15413" s="5"/>
      <c r="C15413" s="5"/>
    </row>
    <row r="15414" spans="1:3" x14ac:dyDescent="0.25">
      <c r="A15414" s="5"/>
      <c r="B15414" s="5"/>
      <c r="C15414" s="5"/>
    </row>
    <row r="15415" spans="1:3" x14ac:dyDescent="0.25">
      <c r="A15415" s="5"/>
      <c r="B15415" s="5"/>
      <c r="C15415" s="5"/>
    </row>
    <row r="15416" spans="1:3" x14ac:dyDescent="0.25">
      <c r="A15416" s="5"/>
      <c r="B15416" s="5"/>
      <c r="C15416" s="5"/>
    </row>
    <row r="15417" spans="1:3" x14ac:dyDescent="0.25">
      <c r="A15417" s="5"/>
      <c r="B15417" s="5"/>
      <c r="C15417" s="5"/>
    </row>
    <row r="15418" spans="1:3" x14ac:dyDescent="0.25">
      <c r="A15418" s="5"/>
      <c r="B15418" s="5"/>
      <c r="C15418" s="5"/>
    </row>
    <row r="15419" spans="1:3" x14ac:dyDescent="0.25">
      <c r="A15419" s="5"/>
      <c r="B15419" s="5"/>
      <c r="C15419" s="5"/>
    </row>
    <row r="15420" spans="1:3" x14ac:dyDescent="0.25">
      <c r="A15420" s="5"/>
      <c r="B15420" s="5"/>
      <c r="C15420" s="5"/>
    </row>
    <row r="15421" spans="1:3" x14ac:dyDescent="0.25">
      <c r="A15421" s="5"/>
      <c r="B15421" s="5"/>
      <c r="C15421" s="5"/>
    </row>
    <row r="15422" spans="1:3" x14ac:dyDescent="0.25">
      <c r="A15422" s="5"/>
      <c r="B15422" s="5"/>
      <c r="C15422" s="5"/>
    </row>
    <row r="15423" spans="1:3" x14ac:dyDescent="0.25">
      <c r="A15423" s="5"/>
      <c r="B15423" s="5"/>
      <c r="C15423" s="5"/>
    </row>
    <row r="15424" spans="1:3" x14ac:dyDescent="0.25">
      <c r="A15424" s="5"/>
      <c r="B15424" s="5"/>
      <c r="C15424" s="5"/>
    </row>
    <row r="15425" spans="1:3" x14ac:dyDescent="0.25">
      <c r="A15425" s="5"/>
      <c r="B15425" s="5"/>
      <c r="C15425" s="5"/>
    </row>
    <row r="15426" spans="1:3" x14ac:dyDescent="0.25">
      <c r="A15426" s="5"/>
      <c r="B15426" s="5"/>
      <c r="C15426" s="5"/>
    </row>
    <row r="15427" spans="1:3" x14ac:dyDescent="0.25">
      <c r="A15427" s="5"/>
      <c r="B15427" s="5"/>
      <c r="C15427" s="5"/>
    </row>
    <row r="15428" spans="1:3" x14ac:dyDescent="0.25">
      <c r="A15428" s="5"/>
      <c r="B15428" s="5"/>
      <c r="C15428" s="5"/>
    </row>
    <row r="15429" spans="1:3" x14ac:dyDescent="0.25">
      <c r="A15429" s="5"/>
      <c r="B15429" s="5"/>
      <c r="C15429" s="5"/>
    </row>
    <row r="15430" spans="1:3" x14ac:dyDescent="0.25">
      <c r="A15430" s="5"/>
      <c r="B15430" s="5"/>
      <c r="C15430" s="5"/>
    </row>
    <row r="15431" spans="1:3" x14ac:dyDescent="0.25">
      <c r="A15431" s="5"/>
      <c r="B15431" s="5"/>
      <c r="C15431" s="5"/>
    </row>
    <row r="15432" spans="1:3" x14ac:dyDescent="0.25">
      <c r="A15432" s="5"/>
      <c r="B15432" s="5"/>
      <c r="C15432" s="5"/>
    </row>
    <row r="15433" spans="1:3" x14ac:dyDescent="0.25">
      <c r="A15433" s="5"/>
      <c r="B15433" s="5"/>
      <c r="C15433" s="5"/>
    </row>
    <row r="15434" spans="1:3" x14ac:dyDescent="0.25">
      <c r="A15434" s="5"/>
      <c r="B15434" s="5"/>
      <c r="C15434" s="5"/>
    </row>
    <row r="15435" spans="1:3" x14ac:dyDescent="0.25">
      <c r="A15435" s="5"/>
      <c r="B15435" s="5"/>
      <c r="C15435" s="5"/>
    </row>
    <row r="15436" spans="1:3" x14ac:dyDescent="0.25">
      <c r="A15436" s="5"/>
      <c r="B15436" s="5"/>
      <c r="C15436" s="5"/>
    </row>
    <row r="15437" spans="1:3" x14ac:dyDescent="0.25">
      <c r="A15437" s="5"/>
      <c r="B15437" s="5"/>
      <c r="C15437" s="5"/>
    </row>
    <row r="15438" spans="1:3" x14ac:dyDescent="0.25">
      <c r="A15438" s="5"/>
      <c r="B15438" s="5"/>
      <c r="C15438" s="5"/>
    </row>
    <row r="15439" spans="1:3" x14ac:dyDescent="0.25">
      <c r="A15439" s="5"/>
      <c r="B15439" s="5"/>
      <c r="C15439" s="5"/>
    </row>
    <row r="15440" spans="1:3" x14ac:dyDescent="0.25">
      <c r="A15440" s="5"/>
      <c r="B15440" s="5"/>
      <c r="C15440" s="5"/>
    </row>
    <row r="15441" spans="1:3" x14ac:dyDescent="0.25">
      <c r="A15441" s="5"/>
      <c r="B15441" s="5"/>
      <c r="C15441" s="5"/>
    </row>
    <row r="15442" spans="1:3" x14ac:dyDescent="0.25">
      <c r="A15442" s="5"/>
      <c r="B15442" s="5"/>
      <c r="C15442" s="5"/>
    </row>
    <row r="15443" spans="1:3" x14ac:dyDescent="0.25">
      <c r="A15443" s="5"/>
      <c r="B15443" s="5"/>
      <c r="C15443" s="5"/>
    </row>
    <row r="15444" spans="1:3" x14ac:dyDescent="0.25">
      <c r="A15444" s="5"/>
      <c r="B15444" s="5"/>
      <c r="C15444" s="5"/>
    </row>
    <row r="15445" spans="1:3" x14ac:dyDescent="0.25">
      <c r="A15445" s="5"/>
      <c r="B15445" s="5"/>
      <c r="C15445" s="5"/>
    </row>
    <row r="15446" spans="1:3" x14ac:dyDescent="0.25">
      <c r="A15446" s="5"/>
      <c r="B15446" s="5"/>
      <c r="C15446" s="5"/>
    </row>
    <row r="15447" spans="1:3" x14ac:dyDescent="0.25">
      <c r="A15447" s="5"/>
      <c r="B15447" s="5"/>
      <c r="C15447" s="5"/>
    </row>
    <row r="15448" spans="1:3" x14ac:dyDescent="0.25">
      <c r="A15448" s="5"/>
      <c r="B15448" s="5"/>
      <c r="C15448" s="5"/>
    </row>
    <row r="15449" spans="1:3" x14ac:dyDescent="0.25">
      <c r="A15449" s="5"/>
      <c r="B15449" s="5"/>
      <c r="C15449" s="5"/>
    </row>
    <row r="15450" spans="1:3" x14ac:dyDescent="0.25">
      <c r="A15450" s="5"/>
      <c r="B15450" s="5"/>
      <c r="C15450" s="5"/>
    </row>
    <row r="15451" spans="1:3" x14ac:dyDescent="0.25">
      <c r="A15451" s="5"/>
      <c r="B15451" s="5"/>
      <c r="C15451" s="5"/>
    </row>
    <row r="15452" spans="1:3" x14ac:dyDescent="0.25">
      <c r="A15452" s="5"/>
      <c r="B15452" s="5"/>
      <c r="C15452" s="5"/>
    </row>
    <row r="15453" spans="1:3" x14ac:dyDescent="0.25">
      <c r="A15453" s="5"/>
      <c r="B15453" s="5"/>
      <c r="C15453" s="5"/>
    </row>
    <row r="15454" spans="1:3" x14ac:dyDescent="0.25">
      <c r="A15454" s="5"/>
      <c r="B15454" s="5"/>
      <c r="C15454" s="5"/>
    </row>
    <row r="15455" spans="1:3" x14ac:dyDescent="0.25">
      <c r="A15455" s="5"/>
      <c r="B15455" s="5"/>
      <c r="C15455" s="5"/>
    </row>
    <row r="15456" spans="1:3" x14ac:dyDescent="0.25">
      <c r="A15456" s="5"/>
      <c r="B15456" s="5"/>
      <c r="C15456" s="5"/>
    </row>
    <row r="15457" spans="1:3" x14ac:dyDescent="0.25">
      <c r="A15457" s="5"/>
      <c r="B15457" s="5"/>
      <c r="C15457" s="5"/>
    </row>
    <row r="15458" spans="1:3" x14ac:dyDescent="0.25">
      <c r="A15458" s="5"/>
      <c r="B15458" s="5"/>
      <c r="C15458" s="5"/>
    </row>
    <row r="15459" spans="1:3" x14ac:dyDescent="0.25">
      <c r="A15459" s="5"/>
      <c r="B15459" s="5"/>
      <c r="C15459" s="5"/>
    </row>
    <row r="15460" spans="1:3" x14ac:dyDescent="0.25">
      <c r="A15460" s="5"/>
      <c r="B15460" s="5"/>
      <c r="C15460" s="5"/>
    </row>
    <row r="15461" spans="1:3" x14ac:dyDescent="0.25">
      <c r="A15461" s="5"/>
      <c r="B15461" s="5"/>
      <c r="C15461" s="5"/>
    </row>
    <row r="15462" spans="1:3" x14ac:dyDescent="0.25">
      <c r="A15462" s="5"/>
      <c r="B15462" s="5"/>
      <c r="C15462" s="5"/>
    </row>
    <row r="15463" spans="1:3" x14ac:dyDescent="0.25">
      <c r="A15463" s="5"/>
      <c r="B15463" s="5"/>
      <c r="C15463" s="5"/>
    </row>
    <row r="15464" spans="1:3" x14ac:dyDescent="0.25">
      <c r="A15464" s="5"/>
      <c r="B15464" s="5"/>
      <c r="C15464" s="5"/>
    </row>
    <row r="15465" spans="1:3" x14ac:dyDescent="0.25">
      <c r="A15465" s="5"/>
      <c r="B15465" s="5"/>
      <c r="C15465" s="5"/>
    </row>
    <row r="15466" spans="1:3" x14ac:dyDescent="0.25">
      <c r="A15466" s="5"/>
      <c r="B15466" s="5"/>
      <c r="C15466" s="5"/>
    </row>
    <row r="15467" spans="1:3" x14ac:dyDescent="0.25">
      <c r="A15467" s="5"/>
      <c r="B15467" s="5"/>
      <c r="C15467" s="5"/>
    </row>
    <row r="15468" spans="1:3" x14ac:dyDescent="0.25">
      <c r="A15468" s="5"/>
      <c r="B15468" s="5"/>
      <c r="C15468" s="5"/>
    </row>
    <row r="15469" spans="1:3" x14ac:dyDescent="0.25">
      <c r="A15469" s="5"/>
      <c r="B15469" s="5"/>
      <c r="C15469" s="5"/>
    </row>
    <row r="15470" spans="1:3" x14ac:dyDescent="0.25">
      <c r="A15470" s="5"/>
      <c r="B15470" s="5"/>
      <c r="C15470" s="5"/>
    </row>
    <row r="15471" spans="1:3" x14ac:dyDescent="0.25">
      <c r="A15471" s="5"/>
      <c r="B15471" s="5"/>
      <c r="C15471" s="5"/>
    </row>
    <row r="15472" spans="1:3" x14ac:dyDescent="0.25">
      <c r="A15472" s="5"/>
      <c r="B15472" s="5"/>
      <c r="C15472" s="5"/>
    </row>
    <row r="15473" spans="1:3" x14ac:dyDescent="0.25">
      <c r="A15473" s="5"/>
      <c r="B15473" s="5"/>
      <c r="C15473" s="5"/>
    </row>
    <row r="15474" spans="1:3" x14ac:dyDescent="0.25">
      <c r="A15474" s="5"/>
      <c r="B15474" s="5"/>
      <c r="C15474" s="5"/>
    </row>
    <row r="15475" spans="1:3" x14ac:dyDescent="0.25">
      <c r="A15475" s="5"/>
      <c r="B15475" s="5"/>
      <c r="C15475" s="5"/>
    </row>
    <row r="15476" spans="1:3" x14ac:dyDescent="0.25">
      <c r="A15476" s="5"/>
      <c r="B15476" s="5"/>
      <c r="C15476" s="5"/>
    </row>
    <row r="15477" spans="1:3" x14ac:dyDescent="0.25">
      <c r="A15477" s="5"/>
      <c r="B15477" s="5"/>
      <c r="C15477" s="5"/>
    </row>
    <row r="15478" spans="1:3" x14ac:dyDescent="0.25">
      <c r="A15478" s="5"/>
      <c r="B15478" s="5"/>
      <c r="C15478" s="5"/>
    </row>
    <row r="15479" spans="1:3" x14ac:dyDescent="0.25">
      <c r="A15479" s="5"/>
      <c r="B15479" s="5"/>
      <c r="C15479" s="5"/>
    </row>
    <row r="15480" spans="1:3" x14ac:dyDescent="0.25">
      <c r="A15480" s="5"/>
      <c r="B15480" s="5"/>
      <c r="C15480" s="5"/>
    </row>
    <row r="15481" spans="1:3" x14ac:dyDescent="0.25">
      <c r="A15481" s="5"/>
      <c r="B15481" s="5"/>
      <c r="C15481" s="5"/>
    </row>
    <row r="15482" spans="1:3" x14ac:dyDescent="0.25">
      <c r="A15482" s="5"/>
      <c r="B15482" s="5"/>
      <c r="C15482" s="5"/>
    </row>
    <row r="15483" spans="1:3" x14ac:dyDescent="0.25">
      <c r="A15483" s="5"/>
      <c r="B15483" s="5"/>
      <c r="C15483" s="5"/>
    </row>
    <row r="15484" spans="1:3" x14ac:dyDescent="0.25">
      <c r="A15484" s="5"/>
      <c r="B15484" s="5"/>
      <c r="C15484" s="5"/>
    </row>
    <row r="15485" spans="1:3" x14ac:dyDescent="0.25">
      <c r="A15485" s="5"/>
      <c r="B15485" s="5"/>
      <c r="C15485" s="5"/>
    </row>
    <row r="15486" spans="1:3" x14ac:dyDescent="0.25">
      <c r="A15486" s="5"/>
      <c r="B15486" s="5"/>
      <c r="C15486" s="5"/>
    </row>
    <row r="15487" spans="1:3" x14ac:dyDescent="0.25">
      <c r="A15487" s="5"/>
      <c r="B15487" s="5"/>
      <c r="C15487" s="5"/>
    </row>
    <row r="15488" spans="1:3" x14ac:dyDescent="0.25">
      <c r="A15488" s="5"/>
      <c r="B15488" s="5"/>
      <c r="C15488" s="5"/>
    </row>
    <row r="15489" spans="1:3" x14ac:dyDescent="0.25">
      <c r="A15489" s="5"/>
      <c r="B15489" s="5"/>
      <c r="C15489" s="5"/>
    </row>
    <row r="15490" spans="1:3" x14ac:dyDescent="0.25">
      <c r="A15490" s="5"/>
      <c r="B15490" s="5"/>
      <c r="C15490" s="5"/>
    </row>
    <row r="15491" spans="1:3" x14ac:dyDescent="0.25">
      <c r="A15491" s="5"/>
      <c r="B15491" s="5"/>
      <c r="C15491" s="5"/>
    </row>
    <row r="15492" spans="1:3" x14ac:dyDescent="0.25">
      <c r="A15492" s="5"/>
      <c r="B15492" s="5"/>
      <c r="C15492" s="5"/>
    </row>
    <row r="15493" spans="1:3" x14ac:dyDescent="0.25">
      <c r="A15493" s="5"/>
      <c r="B15493" s="5"/>
      <c r="C15493" s="5"/>
    </row>
    <row r="15494" spans="1:3" x14ac:dyDescent="0.25">
      <c r="A15494" s="5"/>
      <c r="B15494" s="5"/>
      <c r="C15494" s="5"/>
    </row>
    <row r="15495" spans="1:3" x14ac:dyDescent="0.25">
      <c r="A15495" s="5"/>
      <c r="B15495" s="5"/>
      <c r="C15495" s="5"/>
    </row>
    <row r="15496" spans="1:3" x14ac:dyDescent="0.25">
      <c r="A15496" s="5"/>
      <c r="B15496" s="5"/>
      <c r="C15496" s="5"/>
    </row>
    <row r="15497" spans="1:3" x14ac:dyDescent="0.25">
      <c r="A15497" s="5"/>
      <c r="B15497" s="5"/>
      <c r="C15497" s="5"/>
    </row>
    <row r="15498" spans="1:3" x14ac:dyDescent="0.25">
      <c r="A15498" s="5"/>
      <c r="B15498" s="5"/>
      <c r="C15498" s="5"/>
    </row>
    <row r="15499" spans="1:3" x14ac:dyDescent="0.25">
      <c r="A15499" s="5"/>
      <c r="B15499" s="5"/>
      <c r="C15499" s="5"/>
    </row>
    <row r="15500" spans="1:3" x14ac:dyDescent="0.25">
      <c r="A15500" s="5"/>
      <c r="B15500" s="5"/>
      <c r="C15500" s="5"/>
    </row>
    <row r="15501" spans="1:3" x14ac:dyDescent="0.25">
      <c r="A15501" s="5"/>
      <c r="B15501" s="5"/>
      <c r="C15501" s="5"/>
    </row>
    <row r="15502" spans="1:3" x14ac:dyDescent="0.25">
      <c r="A15502" s="5"/>
      <c r="B15502" s="5"/>
      <c r="C15502" s="5"/>
    </row>
    <row r="15503" spans="1:3" x14ac:dyDescent="0.25">
      <c r="A15503" s="5"/>
      <c r="B15503" s="5"/>
      <c r="C15503" s="5"/>
    </row>
    <row r="15504" spans="1:3" x14ac:dyDescent="0.25">
      <c r="A15504" s="5"/>
      <c r="B15504" s="5"/>
      <c r="C15504" s="5"/>
    </row>
    <row r="15505" spans="1:3" x14ac:dyDescent="0.25">
      <c r="A15505" s="5"/>
      <c r="B15505" s="5"/>
      <c r="C15505" s="5"/>
    </row>
    <row r="15506" spans="1:3" x14ac:dyDescent="0.25">
      <c r="A15506" s="5"/>
      <c r="B15506" s="5"/>
      <c r="C15506" s="5"/>
    </row>
    <row r="15507" spans="1:3" x14ac:dyDescent="0.25">
      <c r="A15507" s="5"/>
      <c r="B15507" s="5"/>
      <c r="C15507" s="5"/>
    </row>
    <row r="15508" spans="1:3" x14ac:dyDescent="0.25">
      <c r="A15508" s="5"/>
      <c r="B15508" s="5"/>
      <c r="C15508" s="5"/>
    </row>
    <row r="15509" spans="1:3" x14ac:dyDescent="0.25">
      <c r="A15509" s="5"/>
      <c r="B15509" s="5"/>
      <c r="C15509" s="5"/>
    </row>
    <row r="15510" spans="1:3" x14ac:dyDescent="0.25">
      <c r="A15510" s="5"/>
      <c r="B15510" s="5"/>
      <c r="C15510" s="5"/>
    </row>
    <row r="15511" spans="1:3" x14ac:dyDescent="0.25">
      <c r="A15511" s="5"/>
      <c r="B15511" s="5"/>
      <c r="C15511" s="5"/>
    </row>
    <row r="15512" spans="1:3" x14ac:dyDescent="0.25">
      <c r="A15512" s="5"/>
      <c r="B15512" s="5"/>
      <c r="C15512" s="5"/>
    </row>
    <row r="15513" spans="1:3" x14ac:dyDescent="0.25">
      <c r="A15513" s="5"/>
      <c r="B15513" s="5"/>
      <c r="C15513" s="5"/>
    </row>
    <row r="15514" spans="1:3" x14ac:dyDescent="0.25">
      <c r="A15514" s="5"/>
      <c r="B15514" s="5"/>
      <c r="C15514" s="5"/>
    </row>
    <row r="15515" spans="1:3" x14ac:dyDescent="0.25">
      <c r="A15515" s="5"/>
      <c r="B15515" s="5"/>
      <c r="C15515" s="5"/>
    </row>
    <row r="15516" spans="1:3" x14ac:dyDescent="0.25">
      <c r="A15516" s="5"/>
      <c r="B15516" s="5"/>
      <c r="C15516" s="5"/>
    </row>
    <row r="15517" spans="1:3" x14ac:dyDescent="0.25">
      <c r="A15517" s="5"/>
      <c r="B15517" s="5"/>
      <c r="C15517" s="5"/>
    </row>
    <row r="15518" spans="1:3" x14ac:dyDescent="0.25">
      <c r="A15518" s="5"/>
      <c r="B15518" s="5"/>
      <c r="C15518" s="5"/>
    </row>
    <row r="15519" spans="1:3" x14ac:dyDescent="0.25">
      <c r="A15519" s="5"/>
      <c r="B15519" s="5"/>
      <c r="C15519" s="5"/>
    </row>
    <row r="15520" spans="1:3" x14ac:dyDescent="0.25">
      <c r="A15520" s="5"/>
      <c r="B15520" s="5"/>
      <c r="C15520" s="5"/>
    </row>
    <row r="15521" spans="1:3" x14ac:dyDescent="0.25">
      <c r="A15521" s="5"/>
      <c r="B15521" s="5"/>
      <c r="C15521" s="5"/>
    </row>
    <row r="15522" spans="1:3" x14ac:dyDescent="0.25">
      <c r="A15522" s="5"/>
      <c r="B15522" s="5"/>
      <c r="C15522" s="5"/>
    </row>
    <row r="15523" spans="1:3" x14ac:dyDescent="0.25">
      <c r="A15523" s="5"/>
      <c r="B15523" s="5"/>
      <c r="C15523" s="5"/>
    </row>
    <row r="15524" spans="1:3" x14ac:dyDescent="0.25">
      <c r="A15524" s="5"/>
      <c r="B15524" s="5"/>
      <c r="C15524" s="5"/>
    </row>
    <row r="15525" spans="1:3" x14ac:dyDescent="0.25">
      <c r="A15525" s="5"/>
      <c r="B15525" s="5"/>
      <c r="C15525" s="5"/>
    </row>
    <row r="15526" spans="1:3" x14ac:dyDescent="0.25">
      <c r="A15526" s="5"/>
      <c r="B15526" s="5"/>
      <c r="C15526" s="5"/>
    </row>
    <row r="15527" spans="1:3" x14ac:dyDescent="0.25">
      <c r="A15527" s="5"/>
      <c r="B15527" s="5"/>
      <c r="C15527" s="5"/>
    </row>
    <row r="15528" spans="1:3" x14ac:dyDescent="0.25">
      <c r="A15528" s="5"/>
      <c r="B15528" s="5"/>
      <c r="C15528" s="5"/>
    </row>
    <row r="15529" spans="1:3" x14ac:dyDescent="0.25">
      <c r="A15529" s="5"/>
      <c r="B15529" s="5"/>
      <c r="C15529" s="5"/>
    </row>
    <row r="15530" spans="1:3" x14ac:dyDescent="0.25">
      <c r="A15530" s="5"/>
      <c r="B15530" s="5"/>
      <c r="C15530" s="5"/>
    </row>
    <row r="15531" spans="1:3" x14ac:dyDescent="0.25">
      <c r="A15531" s="5"/>
      <c r="B15531" s="5"/>
      <c r="C15531" s="5"/>
    </row>
    <row r="15532" spans="1:3" x14ac:dyDescent="0.25">
      <c r="A15532" s="5"/>
      <c r="B15532" s="5"/>
      <c r="C15532" s="5"/>
    </row>
    <row r="15533" spans="1:3" x14ac:dyDescent="0.25">
      <c r="A15533" s="5"/>
      <c r="B15533" s="5"/>
      <c r="C15533" s="5"/>
    </row>
    <row r="15534" spans="1:3" x14ac:dyDescent="0.25">
      <c r="A15534" s="5"/>
      <c r="B15534" s="5"/>
      <c r="C15534" s="5"/>
    </row>
    <row r="15535" spans="1:3" x14ac:dyDescent="0.25">
      <c r="A15535" s="5"/>
      <c r="B15535" s="5"/>
      <c r="C15535" s="5"/>
    </row>
    <row r="15536" spans="1:3" x14ac:dyDescent="0.25">
      <c r="A15536" s="5"/>
      <c r="B15536" s="5"/>
      <c r="C15536" s="5"/>
    </row>
    <row r="15537" spans="1:3" x14ac:dyDescent="0.25">
      <c r="A15537" s="5"/>
      <c r="B15537" s="5"/>
      <c r="C15537" s="5"/>
    </row>
    <row r="15538" spans="1:3" x14ac:dyDescent="0.25">
      <c r="A15538" s="5"/>
      <c r="B15538" s="5"/>
      <c r="C15538" s="5"/>
    </row>
    <row r="15539" spans="1:3" x14ac:dyDescent="0.25">
      <c r="A15539" s="5"/>
      <c r="B15539" s="5"/>
      <c r="C15539" s="5"/>
    </row>
    <row r="15540" spans="1:3" x14ac:dyDescent="0.25">
      <c r="A15540" s="5"/>
      <c r="B15540" s="5"/>
      <c r="C15540" s="5"/>
    </row>
    <row r="15541" spans="1:3" x14ac:dyDescent="0.25">
      <c r="A15541" s="5"/>
      <c r="B15541" s="5"/>
      <c r="C15541" s="5"/>
    </row>
    <row r="15542" spans="1:3" x14ac:dyDescent="0.25">
      <c r="A15542" s="5"/>
      <c r="B15542" s="5"/>
      <c r="C15542" s="5"/>
    </row>
    <row r="15543" spans="1:3" x14ac:dyDescent="0.25">
      <c r="A15543" s="5"/>
      <c r="B15543" s="5"/>
      <c r="C15543" s="5"/>
    </row>
    <row r="15544" spans="1:3" x14ac:dyDescent="0.25">
      <c r="A15544" s="5"/>
      <c r="B15544" s="5"/>
      <c r="C15544" s="5"/>
    </row>
    <row r="15545" spans="1:3" x14ac:dyDescent="0.25">
      <c r="A15545" s="5"/>
      <c r="B15545" s="5"/>
      <c r="C15545" s="5"/>
    </row>
    <row r="15546" spans="1:3" x14ac:dyDescent="0.25">
      <c r="A15546" s="5"/>
      <c r="B15546" s="5"/>
      <c r="C15546" s="5"/>
    </row>
    <row r="15547" spans="1:3" x14ac:dyDescent="0.25">
      <c r="A15547" s="5"/>
      <c r="B15547" s="5"/>
      <c r="C15547" s="5"/>
    </row>
    <row r="15548" spans="1:3" x14ac:dyDescent="0.25">
      <c r="A15548" s="5"/>
      <c r="B15548" s="5"/>
      <c r="C15548" s="5"/>
    </row>
    <row r="15549" spans="1:3" x14ac:dyDescent="0.25">
      <c r="A15549" s="5"/>
      <c r="B15549" s="5"/>
      <c r="C15549" s="5"/>
    </row>
    <row r="15550" spans="1:3" x14ac:dyDescent="0.25">
      <c r="A15550" s="5"/>
      <c r="B15550" s="5"/>
      <c r="C15550" s="5"/>
    </row>
    <row r="15551" spans="1:3" x14ac:dyDescent="0.25">
      <c r="A15551" s="5"/>
      <c r="B15551" s="5"/>
      <c r="C15551" s="5"/>
    </row>
    <row r="15552" spans="1:3" x14ac:dyDescent="0.25">
      <c r="A15552" s="5"/>
      <c r="B15552" s="5"/>
      <c r="C15552" s="5"/>
    </row>
    <row r="15553" spans="1:3" x14ac:dyDescent="0.25">
      <c r="A15553" s="5"/>
      <c r="B15553" s="5"/>
      <c r="C15553" s="5"/>
    </row>
    <row r="15554" spans="1:3" x14ac:dyDescent="0.25">
      <c r="A15554" s="5"/>
      <c r="B15554" s="5"/>
      <c r="C15554" s="5"/>
    </row>
    <row r="15555" spans="1:3" x14ac:dyDescent="0.25">
      <c r="A15555" s="5"/>
      <c r="B15555" s="5"/>
      <c r="C15555" s="5"/>
    </row>
    <row r="15556" spans="1:3" x14ac:dyDescent="0.25">
      <c r="A15556" s="5"/>
      <c r="B15556" s="5"/>
      <c r="C15556" s="5"/>
    </row>
    <row r="15557" spans="1:3" x14ac:dyDescent="0.25">
      <c r="A15557" s="5"/>
      <c r="B15557" s="5"/>
      <c r="C15557" s="5"/>
    </row>
    <row r="15558" spans="1:3" x14ac:dyDescent="0.25">
      <c r="A15558" s="5"/>
      <c r="B15558" s="5"/>
      <c r="C15558" s="5"/>
    </row>
    <row r="15559" spans="1:3" x14ac:dyDescent="0.25">
      <c r="A15559" s="5"/>
      <c r="B15559" s="5"/>
      <c r="C15559" s="5"/>
    </row>
    <row r="15560" spans="1:3" x14ac:dyDescent="0.25">
      <c r="A15560" s="5"/>
      <c r="B15560" s="5"/>
      <c r="C15560" s="5"/>
    </row>
    <row r="15561" spans="1:3" x14ac:dyDescent="0.25">
      <c r="A15561" s="5"/>
      <c r="B15561" s="5"/>
      <c r="C15561" s="5"/>
    </row>
    <row r="15562" spans="1:3" x14ac:dyDescent="0.25">
      <c r="A15562" s="5"/>
      <c r="B15562" s="5"/>
      <c r="C15562" s="5"/>
    </row>
    <row r="15563" spans="1:3" x14ac:dyDescent="0.25">
      <c r="A15563" s="5"/>
      <c r="B15563" s="5"/>
      <c r="C15563" s="5"/>
    </row>
    <row r="15564" spans="1:3" x14ac:dyDescent="0.25">
      <c r="A15564" s="5"/>
      <c r="B15564" s="5"/>
      <c r="C15564" s="5"/>
    </row>
    <row r="15565" spans="1:3" x14ac:dyDescent="0.25">
      <c r="A15565" s="5"/>
      <c r="B15565" s="5"/>
      <c r="C15565" s="5"/>
    </row>
    <row r="15566" spans="1:3" x14ac:dyDescent="0.25">
      <c r="A15566" s="5"/>
      <c r="B15566" s="5"/>
      <c r="C15566" s="5"/>
    </row>
    <row r="15567" spans="1:3" x14ac:dyDescent="0.25">
      <c r="A15567" s="5"/>
      <c r="B15567" s="5"/>
      <c r="C15567" s="5"/>
    </row>
    <row r="15568" spans="1:3" x14ac:dyDescent="0.25">
      <c r="A15568" s="5"/>
      <c r="B15568" s="5"/>
      <c r="C15568" s="5"/>
    </row>
    <row r="15569" spans="1:3" x14ac:dyDescent="0.25">
      <c r="A15569" s="5"/>
      <c r="B15569" s="5"/>
      <c r="C15569" s="5"/>
    </row>
    <row r="15570" spans="1:3" x14ac:dyDescent="0.25">
      <c r="A15570" s="5"/>
      <c r="B15570" s="5"/>
      <c r="C15570" s="5"/>
    </row>
    <row r="15571" spans="1:3" x14ac:dyDescent="0.25">
      <c r="A15571" s="5"/>
      <c r="B15571" s="5"/>
      <c r="C15571" s="5"/>
    </row>
    <row r="15572" spans="1:3" x14ac:dyDescent="0.25">
      <c r="A15572" s="5"/>
      <c r="B15572" s="5"/>
      <c r="C15572" s="5"/>
    </row>
    <row r="15573" spans="1:3" x14ac:dyDescent="0.25">
      <c r="A15573" s="5"/>
      <c r="B15573" s="5"/>
      <c r="C15573" s="5"/>
    </row>
    <row r="15574" spans="1:3" x14ac:dyDescent="0.25">
      <c r="A15574" s="5"/>
      <c r="B15574" s="5"/>
      <c r="C15574" s="5"/>
    </row>
    <row r="15575" spans="1:3" x14ac:dyDescent="0.25">
      <c r="A15575" s="5"/>
      <c r="B15575" s="5"/>
      <c r="C15575" s="5"/>
    </row>
    <row r="15576" spans="1:3" x14ac:dyDescent="0.25">
      <c r="A15576" s="5"/>
      <c r="B15576" s="5"/>
      <c r="C15576" s="5"/>
    </row>
    <row r="15577" spans="1:3" x14ac:dyDescent="0.25">
      <c r="A15577" s="5"/>
      <c r="B15577" s="5"/>
      <c r="C15577" s="5"/>
    </row>
    <row r="15578" spans="1:3" x14ac:dyDescent="0.25">
      <c r="A15578" s="5"/>
      <c r="B15578" s="5"/>
      <c r="C15578" s="5"/>
    </row>
    <row r="15579" spans="1:3" x14ac:dyDescent="0.25">
      <c r="A15579" s="5"/>
      <c r="B15579" s="5"/>
      <c r="C15579" s="5"/>
    </row>
    <row r="15580" spans="1:3" x14ac:dyDescent="0.25">
      <c r="A15580" s="5"/>
      <c r="B15580" s="5"/>
      <c r="C15580" s="5"/>
    </row>
    <row r="15581" spans="1:3" x14ac:dyDescent="0.25">
      <c r="A15581" s="5"/>
      <c r="B15581" s="5"/>
      <c r="C15581" s="5"/>
    </row>
    <row r="15582" spans="1:3" x14ac:dyDescent="0.25">
      <c r="A15582" s="5"/>
      <c r="B15582" s="5"/>
      <c r="C15582" s="5"/>
    </row>
    <row r="15583" spans="1:3" x14ac:dyDescent="0.25">
      <c r="A15583" s="5"/>
      <c r="B15583" s="5"/>
      <c r="C15583" s="5"/>
    </row>
    <row r="15584" spans="1:3" x14ac:dyDescent="0.25">
      <c r="A15584" s="5"/>
      <c r="B15584" s="5"/>
      <c r="C15584" s="5"/>
    </row>
    <row r="15585" spans="1:3" x14ac:dyDescent="0.25">
      <c r="A15585" s="5"/>
      <c r="B15585" s="5"/>
      <c r="C15585" s="5"/>
    </row>
    <row r="15586" spans="1:3" x14ac:dyDescent="0.25">
      <c r="A15586" s="5"/>
      <c r="B15586" s="5"/>
      <c r="C15586" s="5"/>
    </row>
    <row r="15587" spans="1:3" x14ac:dyDescent="0.25">
      <c r="A15587" s="5"/>
      <c r="B15587" s="5"/>
      <c r="C15587" s="5"/>
    </row>
    <row r="15588" spans="1:3" x14ac:dyDescent="0.25">
      <c r="A15588" s="5"/>
      <c r="B15588" s="5"/>
      <c r="C15588" s="5"/>
    </row>
    <row r="15589" spans="1:3" x14ac:dyDescent="0.25">
      <c r="A15589" s="5"/>
      <c r="B15589" s="5"/>
      <c r="C15589" s="5"/>
    </row>
    <row r="15590" spans="1:3" x14ac:dyDescent="0.25">
      <c r="A15590" s="5"/>
      <c r="B15590" s="5"/>
      <c r="C15590" s="5"/>
    </row>
    <row r="15591" spans="1:3" x14ac:dyDescent="0.25">
      <c r="A15591" s="5"/>
      <c r="B15591" s="5"/>
      <c r="C15591" s="5"/>
    </row>
    <row r="15592" spans="1:3" x14ac:dyDescent="0.25">
      <c r="A15592" s="5"/>
      <c r="B15592" s="5"/>
      <c r="C15592" s="5"/>
    </row>
    <row r="15593" spans="1:3" x14ac:dyDescent="0.25">
      <c r="A15593" s="5"/>
      <c r="B15593" s="5"/>
      <c r="C15593" s="5"/>
    </row>
    <row r="15594" spans="1:3" x14ac:dyDescent="0.25">
      <c r="A15594" s="5"/>
      <c r="B15594" s="5"/>
      <c r="C15594" s="5"/>
    </row>
    <row r="15595" spans="1:3" x14ac:dyDescent="0.25">
      <c r="A15595" s="5"/>
      <c r="B15595" s="5"/>
      <c r="C15595" s="5"/>
    </row>
    <row r="15596" spans="1:3" x14ac:dyDescent="0.25">
      <c r="A15596" s="5"/>
      <c r="B15596" s="5"/>
      <c r="C15596" s="5"/>
    </row>
    <row r="15597" spans="1:3" x14ac:dyDescent="0.25">
      <c r="A15597" s="5"/>
      <c r="B15597" s="5"/>
      <c r="C15597" s="5"/>
    </row>
    <row r="15598" spans="1:3" x14ac:dyDescent="0.25">
      <c r="A15598" s="5"/>
      <c r="B15598" s="5"/>
      <c r="C15598" s="5"/>
    </row>
    <row r="15599" spans="1:3" x14ac:dyDescent="0.25">
      <c r="A15599" s="5"/>
      <c r="B15599" s="5"/>
      <c r="C15599" s="5"/>
    </row>
    <row r="15600" spans="1:3" x14ac:dyDescent="0.25">
      <c r="A15600" s="5"/>
      <c r="B15600" s="5"/>
      <c r="C15600" s="5"/>
    </row>
    <row r="15601" spans="1:3" x14ac:dyDescent="0.25">
      <c r="A15601" s="5"/>
      <c r="B15601" s="5"/>
      <c r="C15601" s="5"/>
    </row>
    <row r="15602" spans="1:3" x14ac:dyDescent="0.25">
      <c r="A15602" s="5"/>
      <c r="B15602" s="5"/>
      <c r="C15602" s="5"/>
    </row>
    <row r="15603" spans="1:3" x14ac:dyDescent="0.25">
      <c r="A15603" s="5"/>
      <c r="B15603" s="5"/>
      <c r="C15603" s="5"/>
    </row>
    <row r="15604" spans="1:3" x14ac:dyDescent="0.25">
      <c r="A15604" s="5"/>
      <c r="B15604" s="5"/>
      <c r="C15604" s="5"/>
    </row>
    <row r="15605" spans="1:3" x14ac:dyDescent="0.25">
      <c r="A15605" s="5"/>
      <c r="B15605" s="5"/>
      <c r="C15605" s="5"/>
    </row>
    <row r="15606" spans="1:3" x14ac:dyDescent="0.25">
      <c r="A15606" s="5"/>
      <c r="B15606" s="5"/>
      <c r="C15606" s="5"/>
    </row>
    <row r="15607" spans="1:3" x14ac:dyDescent="0.25">
      <c r="A15607" s="5"/>
      <c r="B15607" s="5"/>
      <c r="C15607" s="5"/>
    </row>
    <row r="15608" spans="1:3" x14ac:dyDescent="0.25">
      <c r="A15608" s="5"/>
      <c r="B15608" s="5"/>
      <c r="C15608" s="5"/>
    </row>
    <row r="15609" spans="1:3" x14ac:dyDescent="0.25">
      <c r="A15609" s="5"/>
      <c r="B15609" s="5"/>
      <c r="C15609" s="5"/>
    </row>
    <row r="15610" spans="1:3" x14ac:dyDescent="0.25">
      <c r="A15610" s="5"/>
      <c r="B15610" s="5"/>
      <c r="C15610" s="5"/>
    </row>
    <row r="15611" spans="1:3" x14ac:dyDescent="0.25">
      <c r="A15611" s="5"/>
      <c r="B15611" s="5"/>
      <c r="C15611" s="5"/>
    </row>
    <row r="15612" spans="1:3" x14ac:dyDescent="0.25">
      <c r="A15612" s="5"/>
      <c r="B15612" s="5"/>
      <c r="C15612" s="5"/>
    </row>
    <row r="15613" spans="1:3" x14ac:dyDescent="0.25">
      <c r="A15613" s="5"/>
      <c r="B15613" s="5"/>
      <c r="C15613" s="5"/>
    </row>
    <row r="15614" spans="1:3" x14ac:dyDescent="0.25">
      <c r="A15614" s="5"/>
      <c r="B15614" s="5"/>
      <c r="C15614" s="5"/>
    </row>
    <row r="15615" spans="1:3" x14ac:dyDescent="0.25">
      <c r="A15615" s="5"/>
      <c r="B15615" s="5"/>
      <c r="C15615" s="5"/>
    </row>
    <row r="15616" spans="1:3" x14ac:dyDescent="0.25">
      <c r="A15616" s="5"/>
      <c r="B15616" s="5"/>
      <c r="C15616" s="5"/>
    </row>
    <row r="15617" spans="1:3" x14ac:dyDescent="0.25">
      <c r="A15617" s="5"/>
      <c r="B15617" s="5"/>
      <c r="C15617" s="5"/>
    </row>
    <row r="15618" spans="1:3" x14ac:dyDescent="0.25">
      <c r="A15618" s="5"/>
      <c r="B15618" s="5"/>
      <c r="C15618" s="5"/>
    </row>
    <row r="15619" spans="1:3" x14ac:dyDescent="0.25">
      <c r="A15619" s="5"/>
      <c r="B15619" s="5"/>
      <c r="C15619" s="5"/>
    </row>
    <row r="15620" spans="1:3" x14ac:dyDescent="0.25">
      <c r="A15620" s="5"/>
      <c r="B15620" s="5"/>
      <c r="C15620" s="5"/>
    </row>
    <row r="15621" spans="1:3" x14ac:dyDescent="0.25">
      <c r="A15621" s="5"/>
      <c r="B15621" s="5"/>
      <c r="C15621" s="5"/>
    </row>
    <row r="15622" spans="1:3" x14ac:dyDescent="0.25">
      <c r="A15622" s="5"/>
      <c r="B15622" s="5"/>
      <c r="C15622" s="5"/>
    </row>
    <row r="15623" spans="1:3" x14ac:dyDescent="0.25">
      <c r="A15623" s="5"/>
      <c r="B15623" s="5"/>
      <c r="C15623" s="5"/>
    </row>
    <row r="15624" spans="1:3" x14ac:dyDescent="0.25">
      <c r="A15624" s="5"/>
      <c r="B15624" s="5"/>
      <c r="C15624" s="5"/>
    </row>
    <row r="15625" spans="1:3" x14ac:dyDescent="0.25">
      <c r="A15625" s="5"/>
      <c r="B15625" s="5"/>
      <c r="C15625" s="5"/>
    </row>
    <row r="15626" spans="1:3" x14ac:dyDescent="0.25">
      <c r="A15626" s="5"/>
      <c r="B15626" s="5"/>
      <c r="C15626" s="5"/>
    </row>
    <row r="15627" spans="1:3" x14ac:dyDescent="0.25">
      <c r="A15627" s="5"/>
      <c r="B15627" s="5"/>
      <c r="C15627" s="5"/>
    </row>
    <row r="15628" spans="1:3" x14ac:dyDescent="0.25">
      <c r="A15628" s="5"/>
      <c r="B15628" s="5"/>
      <c r="C15628" s="5"/>
    </row>
    <row r="15629" spans="1:3" x14ac:dyDescent="0.25">
      <c r="A15629" s="5"/>
      <c r="B15629" s="5"/>
      <c r="C15629" s="5"/>
    </row>
    <row r="15630" spans="1:3" x14ac:dyDescent="0.25">
      <c r="A15630" s="5"/>
      <c r="B15630" s="5"/>
      <c r="C15630" s="5"/>
    </row>
    <row r="15631" spans="1:3" x14ac:dyDescent="0.25">
      <c r="A15631" s="5"/>
      <c r="B15631" s="5"/>
      <c r="C15631" s="5"/>
    </row>
    <row r="15632" spans="1:3" x14ac:dyDescent="0.25">
      <c r="A15632" s="5"/>
      <c r="B15632" s="5"/>
      <c r="C15632" s="5"/>
    </row>
    <row r="15633" spans="1:3" x14ac:dyDescent="0.25">
      <c r="A15633" s="5"/>
      <c r="B15633" s="5"/>
      <c r="C15633" s="5"/>
    </row>
    <row r="15634" spans="1:3" x14ac:dyDescent="0.25">
      <c r="A15634" s="5"/>
      <c r="B15634" s="5"/>
      <c r="C15634" s="5"/>
    </row>
    <row r="15635" spans="1:3" x14ac:dyDescent="0.25">
      <c r="A15635" s="5"/>
      <c r="B15635" s="5"/>
      <c r="C15635" s="5"/>
    </row>
    <row r="15636" spans="1:3" x14ac:dyDescent="0.25">
      <c r="A15636" s="5"/>
      <c r="B15636" s="5"/>
      <c r="C15636" s="5"/>
    </row>
    <row r="15637" spans="1:3" x14ac:dyDescent="0.25">
      <c r="A15637" s="5"/>
      <c r="B15637" s="5"/>
      <c r="C15637" s="5"/>
    </row>
    <row r="15638" spans="1:3" x14ac:dyDescent="0.25">
      <c r="A15638" s="5"/>
      <c r="B15638" s="5"/>
      <c r="C15638" s="5"/>
    </row>
    <row r="15639" spans="1:3" x14ac:dyDescent="0.25">
      <c r="A15639" s="5"/>
      <c r="B15639" s="5"/>
      <c r="C15639" s="5"/>
    </row>
    <row r="15640" spans="1:3" x14ac:dyDescent="0.25">
      <c r="A15640" s="5"/>
      <c r="B15640" s="5"/>
      <c r="C15640" s="5"/>
    </row>
    <row r="15641" spans="1:3" x14ac:dyDescent="0.25">
      <c r="A15641" s="5"/>
      <c r="B15641" s="5"/>
      <c r="C15641" s="5"/>
    </row>
    <row r="15642" spans="1:3" x14ac:dyDescent="0.25">
      <c r="A15642" s="5"/>
      <c r="B15642" s="5"/>
      <c r="C15642" s="5"/>
    </row>
    <row r="15643" spans="1:3" x14ac:dyDescent="0.25">
      <c r="A15643" s="5"/>
      <c r="B15643" s="5"/>
      <c r="C15643" s="5"/>
    </row>
    <row r="15644" spans="1:3" x14ac:dyDescent="0.25">
      <c r="A15644" s="5"/>
      <c r="B15644" s="5"/>
      <c r="C15644" s="5"/>
    </row>
    <row r="15645" spans="1:3" x14ac:dyDescent="0.25">
      <c r="A15645" s="5"/>
      <c r="B15645" s="5"/>
      <c r="C15645" s="5"/>
    </row>
    <row r="15646" spans="1:3" x14ac:dyDescent="0.25">
      <c r="A15646" s="5"/>
      <c r="B15646" s="5"/>
      <c r="C15646" s="5"/>
    </row>
    <row r="15647" spans="1:3" x14ac:dyDescent="0.25">
      <c r="A15647" s="5"/>
      <c r="B15647" s="5"/>
      <c r="C15647" s="5"/>
    </row>
    <row r="15648" spans="1:3" x14ac:dyDescent="0.25">
      <c r="A15648" s="5"/>
      <c r="B15648" s="5"/>
      <c r="C15648" s="5"/>
    </row>
    <row r="15649" spans="1:3" x14ac:dyDescent="0.25">
      <c r="A15649" s="5"/>
      <c r="B15649" s="5"/>
      <c r="C15649" s="5"/>
    </row>
    <row r="15650" spans="1:3" x14ac:dyDescent="0.25">
      <c r="A15650" s="5"/>
      <c r="B15650" s="5"/>
      <c r="C15650" s="5"/>
    </row>
    <row r="15651" spans="1:3" x14ac:dyDescent="0.25">
      <c r="A15651" s="5"/>
      <c r="B15651" s="5"/>
      <c r="C15651" s="5"/>
    </row>
    <row r="15652" spans="1:3" x14ac:dyDescent="0.25">
      <c r="A15652" s="5"/>
      <c r="B15652" s="5"/>
      <c r="C15652" s="5"/>
    </row>
    <row r="15653" spans="1:3" x14ac:dyDescent="0.25">
      <c r="A15653" s="5"/>
      <c r="B15653" s="5"/>
      <c r="C15653" s="5"/>
    </row>
    <row r="15654" spans="1:3" x14ac:dyDescent="0.25">
      <c r="A15654" s="5"/>
      <c r="B15654" s="5"/>
      <c r="C15654" s="5"/>
    </row>
    <row r="15655" spans="1:3" x14ac:dyDescent="0.25">
      <c r="A15655" s="5"/>
      <c r="B15655" s="5"/>
      <c r="C15655" s="5"/>
    </row>
    <row r="15656" spans="1:3" x14ac:dyDescent="0.25">
      <c r="A15656" s="5"/>
      <c r="B15656" s="5"/>
      <c r="C15656" s="5"/>
    </row>
    <row r="15657" spans="1:3" x14ac:dyDescent="0.25">
      <c r="A15657" s="5"/>
      <c r="B15657" s="5"/>
      <c r="C15657" s="5"/>
    </row>
    <row r="15658" spans="1:3" x14ac:dyDescent="0.25">
      <c r="A15658" s="5"/>
      <c r="B15658" s="5"/>
      <c r="C15658" s="5"/>
    </row>
    <row r="15659" spans="1:3" x14ac:dyDescent="0.25">
      <c r="A15659" s="5"/>
      <c r="B15659" s="5"/>
      <c r="C15659" s="5"/>
    </row>
    <row r="15660" spans="1:3" x14ac:dyDescent="0.25">
      <c r="A15660" s="5"/>
      <c r="B15660" s="5"/>
      <c r="C15660" s="5"/>
    </row>
    <row r="15661" spans="1:3" x14ac:dyDescent="0.25">
      <c r="A15661" s="5"/>
      <c r="B15661" s="5"/>
      <c r="C15661" s="5"/>
    </row>
    <row r="15662" spans="1:3" x14ac:dyDescent="0.25">
      <c r="A15662" s="5"/>
      <c r="B15662" s="5"/>
      <c r="C15662" s="5"/>
    </row>
    <row r="15663" spans="1:3" x14ac:dyDescent="0.25">
      <c r="A15663" s="5"/>
      <c r="B15663" s="5"/>
      <c r="C15663" s="5"/>
    </row>
    <row r="15664" spans="1:3" x14ac:dyDescent="0.25">
      <c r="A15664" s="5"/>
      <c r="B15664" s="5"/>
      <c r="C15664" s="5"/>
    </row>
    <row r="15665" spans="1:3" x14ac:dyDescent="0.25">
      <c r="A15665" s="5"/>
      <c r="B15665" s="5"/>
      <c r="C15665" s="5"/>
    </row>
    <row r="15666" spans="1:3" x14ac:dyDescent="0.25">
      <c r="A15666" s="5"/>
      <c r="B15666" s="5"/>
      <c r="C15666" s="5"/>
    </row>
    <row r="15667" spans="1:3" x14ac:dyDescent="0.25">
      <c r="A15667" s="5"/>
      <c r="B15667" s="5"/>
      <c r="C15667" s="5"/>
    </row>
    <row r="15668" spans="1:3" x14ac:dyDescent="0.25">
      <c r="A15668" s="5"/>
      <c r="B15668" s="5"/>
      <c r="C15668" s="5"/>
    </row>
    <row r="15669" spans="1:3" x14ac:dyDescent="0.25">
      <c r="A15669" s="5"/>
      <c r="B15669" s="5"/>
      <c r="C15669" s="5"/>
    </row>
    <row r="15670" spans="1:3" x14ac:dyDescent="0.25">
      <c r="A15670" s="5"/>
      <c r="B15670" s="5"/>
      <c r="C15670" s="5"/>
    </row>
    <row r="15671" spans="1:3" x14ac:dyDescent="0.25">
      <c r="A15671" s="5"/>
      <c r="B15671" s="5"/>
      <c r="C15671" s="5"/>
    </row>
    <row r="15672" spans="1:3" x14ac:dyDescent="0.25">
      <c r="A15672" s="5"/>
      <c r="B15672" s="5"/>
      <c r="C15672" s="5"/>
    </row>
    <row r="15673" spans="1:3" x14ac:dyDescent="0.25">
      <c r="A15673" s="5"/>
      <c r="B15673" s="5"/>
      <c r="C15673" s="5"/>
    </row>
    <row r="15674" spans="1:3" x14ac:dyDescent="0.25">
      <c r="A15674" s="5"/>
      <c r="B15674" s="5"/>
      <c r="C15674" s="5"/>
    </row>
    <row r="15675" spans="1:3" x14ac:dyDescent="0.25">
      <c r="A15675" s="5"/>
      <c r="B15675" s="5"/>
      <c r="C15675" s="5"/>
    </row>
    <row r="15676" spans="1:3" x14ac:dyDescent="0.25">
      <c r="A15676" s="5"/>
      <c r="B15676" s="5"/>
      <c r="C15676" s="5"/>
    </row>
    <row r="15677" spans="1:3" x14ac:dyDescent="0.25">
      <c r="A15677" s="5"/>
      <c r="B15677" s="5"/>
      <c r="C15677" s="5"/>
    </row>
    <row r="15678" spans="1:3" x14ac:dyDescent="0.25">
      <c r="A15678" s="5"/>
      <c r="B15678" s="5"/>
      <c r="C15678" s="5"/>
    </row>
    <row r="15679" spans="1:3" x14ac:dyDescent="0.25">
      <c r="A15679" s="5"/>
      <c r="B15679" s="5"/>
      <c r="C15679" s="5"/>
    </row>
    <row r="15680" spans="1:3" x14ac:dyDescent="0.25">
      <c r="A15680" s="5"/>
      <c r="B15680" s="5"/>
      <c r="C15680" s="5"/>
    </row>
    <row r="15681" spans="1:3" x14ac:dyDescent="0.25">
      <c r="A15681" s="5"/>
      <c r="B15681" s="5"/>
      <c r="C15681" s="5"/>
    </row>
    <row r="15682" spans="1:3" x14ac:dyDescent="0.25">
      <c r="A15682" s="5"/>
      <c r="B15682" s="5"/>
      <c r="C15682" s="5"/>
    </row>
    <row r="15683" spans="1:3" x14ac:dyDescent="0.25">
      <c r="A15683" s="5"/>
      <c r="B15683" s="5"/>
      <c r="C15683" s="5"/>
    </row>
    <row r="15684" spans="1:3" x14ac:dyDescent="0.25">
      <c r="A15684" s="5"/>
      <c r="B15684" s="5"/>
      <c r="C15684" s="5"/>
    </row>
    <row r="15685" spans="1:3" x14ac:dyDescent="0.25">
      <c r="A15685" s="5"/>
      <c r="B15685" s="5"/>
      <c r="C15685" s="5"/>
    </row>
    <row r="15686" spans="1:3" x14ac:dyDescent="0.25">
      <c r="A15686" s="5"/>
      <c r="B15686" s="5"/>
      <c r="C15686" s="5"/>
    </row>
    <row r="15687" spans="1:3" x14ac:dyDescent="0.25">
      <c r="A15687" s="5"/>
      <c r="B15687" s="5"/>
      <c r="C15687" s="5"/>
    </row>
    <row r="15688" spans="1:3" x14ac:dyDescent="0.25">
      <c r="A15688" s="5"/>
      <c r="B15688" s="5"/>
      <c r="C15688" s="5"/>
    </row>
    <row r="15689" spans="1:3" x14ac:dyDescent="0.25">
      <c r="A15689" s="5"/>
      <c r="B15689" s="5"/>
      <c r="C15689" s="5"/>
    </row>
    <row r="15690" spans="1:3" x14ac:dyDescent="0.25">
      <c r="A15690" s="5"/>
      <c r="B15690" s="5"/>
      <c r="C15690" s="5"/>
    </row>
    <row r="15691" spans="1:3" x14ac:dyDescent="0.25">
      <c r="A15691" s="5"/>
      <c r="B15691" s="5"/>
      <c r="C15691" s="5"/>
    </row>
    <row r="15692" spans="1:3" x14ac:dyDescent="0.25">
      <c r="A15692" s="5"/>
      <c r="B15692" s="5"/>
      <c r="C15692" s="5"/>
    </row>
    <row r="15693" spans="1:3" x14ac:dyDescent="0.25">
      <c r="A15693" s="5"/>
      <c r="B15693" s="5"/>
      <c r="C15693" s="5"/>
    </row>
    <row r="15694" spans="1:3" x14ac:dyDescent="0.25">
      <c r="A15694" s="5"/>
      <c r="B15694" s="5"/>
      <c r="C15694" s="5"/>
    </row>
    <row r="15695" spans="1:3" x14ac:dyDescent="0.25">
      <c r="A15695" s="5"/>
      <c r="B15695" s="5"/>
      <c r="C15695" s="5"/>
    </row>
    <row r="15696" spans="1:3" x14ac:dyDescent="0.25">
      <c r="A15696" s="5"/>
      <c r="B15696" s="5"/>
      <c r="C15696" s="5"/>
    </row>
    <row r="15697" spans="1:3" x14ac:dyDescent="0.25">
      <c r="A15697" s="5"/>
      <c r="B15697" s="5"/>
      <c r="C15697" s="5"/>
    </row>
    <row r="15698" spans="1:3" x14ac:dyDescent="0.25">
      <c r="A15698" s="5"/>
      <c r="B15698" s="5"/>
      <c r="C15698" s="5"/>
    </row>
    <row r="15699" spans="1:3" x14ac:dyDescent="0.25">
      <c r="A15699" s="5"/>
      <c r="B15699" s="5"/>
      <c r="C15699" s="5"/>
    </row>
    <row r="15700" spans="1:3" x14ac:dyDescent="0.25">
      <c r="A15700" s="5"/>
      <c r="B15700" s="5"/>
      <c r="C15700" s="5"/>
    </row>
    <row r="15701" spans="1:3" x14ac:dyDescent="0.25">
      <c r="A15701" s="5"/>
      <c r="B15701" s="5"/>
      <c r="C15701" s="5"/>
    </row>
    <row r="15702" spans="1:3" x14ac:dyDescent="0.25">
      <c r="A15702" s="5"/>
      <c r="B15702" s="5"/>
      <c r="C15702" s="5"/>
    </row>
    <row r="15703" spans="1:3" x14ac:dyDescent="0.25">
      <c r="A15703" s="5"/>
      <c r="B15703" s="5"/>
      <c r="C15703" s="5"/>
    </row>
    <row r="15704" spans="1:3" x14ac:dyDescent="0.25">
      <c r="A15704" s="5"/>
      <c r="B15704" s="5"/>
      <c r="C15704" s="5"/>
    </row>
    <row r="15705" spans="1:3" x14ac:dyDescent="0.25">
      <c r="A15705" s="5"/>
      <c r="B15705" s="5"/>
      <c r="C15705" s="5"/>
    </row>
    <row r="15706" spans="1:3" x14ac:dyDescent="0.25">
      <c r="A15706" s="5"/>
      <c r="B15706" s="5"/>
      <c r="C15706" s="5"/>
    </row>
    <row r="15707" spans="1:3" x14ac:dyDescent="0.25">
      <c r="A15707" s="5"/>
      <c r="B15707" s="5"/>
      <c r="C15707" s="5"/>
    </row>
    <row r="15708" spans="1:3" x14ac:dyDescent="0.25">
      <c r="A15708" s="5"/>
      <c r="B15708" s="5"/>
      <c r="C15708" s="5"/>
    </row>
    <row r="15709" spans="1:3" x14ac:dyDescent="0.25">
      <c r="A15709" s="5"/>
      <c r="B15709" s="5"/>
      <c r="C15709" s="5"/>
    </row>
    <row r="15710" spans="1:3" x14ac:dyDescent="0.25">
      <c r="A15710" s="5"/>
      <c r="B15710" s="5"/>
      <c r="C15710" s="5"/>
    </row>
    <row r="15711" spans="1:3" x14ac:dyDescent="0.25">
      <c r="A15711" s="5"/>
      <c r="B15711" s="5"/>
      <c r="C15711" s="5"/>
    </row>
    <row r="15712" spans="1:3" x14ac:dyDescent="0.25">
      <c r="A15712" s="5"/>
      <c r="B15712" s="5"/>
      <c r="C15712" s="5"/>
    </row>
    <row r="15713" spans="1:3" x14ac:dyDescent="0.25">
      <c r="A15713" s="5"/>
      <c r="B15713" s="5"/>
      <c r="C15713" s="5"/>
    </row>
    <row r="15714" spans="1:3" x14ac:dyDescent="0.25">
      <c r="A15714" s="5"/>
      <c r="B15714" s="5"/>
      <c r="C15714" s="5"/>
    </row>
    <row r="15715" spans="1:3" x14ac:dyDescent="0.25">
      <c r="A15715" s="5"/>
      <c r="B15715" s="5"/>
      <c r="C15715" s="5"/>
    </row>
    <row r="15716" spans="1:3" x14ac:dyDescent="0.25">
      <c r="A15716" s="5"/>
      <c r="B15716" s="5"/>
      <c r="C15716" s="5"/>
    </row>
    <row r="15717" spans="1:3" x14ac:dyDescent="0.25">
      <c r="A15717" s="5"/>
      <c r="B15717" s="5"/>
      <c r="C15717" s="5"/>
    </row>
    <row r="15718" spans="1:3" x14ac:dyDescent="0.25">
      <c r="A15718" s="5"/>
      <c r="B15718" s="5"/>
      <c r="C15718" s="5"/>
    </row>
    <row r="15719" spans="1:3" x14ac:dyDescent="0.25">
      <c r="A15719" s="5"/>
      <c r="B15719" s="5"/>
      <c r="C15719" s="5"/>
    </row>
    <row r="15720" spans="1:3" x14ac:dyDescent="0.25">
      <c r="A15720" s="5"/>
      <c r="B15720" s="5"/>
      <c r="C15720" s="5"/>
    </row>
    <row r="15721" spans="1:3" x14ac:dyDescent="0.25">
      <c r="A15721" s="5"/>
      <c r="B15721" s="5"/>
      <c r="C15721" s="5"/>
    </row>
    <row r="15722" spans="1:3" x14ac:dyDescent="0.25">
      <c r="A15722" s="5"/>
      <c r="B15722" s="5"/>
      <c r="C15722" s="5"/>
    </row>
    <row r="15723" spans="1:3" x14ac:dyDescent="0.25">
      <c r="A15723" s="5"/>
      <c r="B15723" s="5"/>
      <c r="C15723" s="5"/>
    </row>
    <row r="15724" spans="1:3" x14ac:dyDescent="0.25">
      <c r="A15724" s="5"/>
      <c r="B15724" s="5"/>
      <c r="C15724" s="5"/>
    </row>
    <row r="15725" spans="1:3" x14ac:dyDescent="0.25">
      <c r="A15725" s="5"/>
      <c r="B15725" s="5"/>
      <c r="C15725" s="5"/>
    </row>
    <row r="15726" spans="1:3" x14ac:dyDescent="0.25">
      <c r="A15726" s="5"/>
      <c r="B15726" s="5"/>
      <c r="C15726" s="5"/>
    </row>
    <row r="15727" spans="1:3" x14ac:dyDescent="0.25">
      <c r="A15727" s="5"/>
      <c r="B15727" s="5"/>
      <c r="C15727" s="5"/>
    </row>
    <row r="15728" spans="1:3" x14ac:dyDescent="0.25">
      <c r="A15728" s="5"/>
      <c r="B15728" s="5"/>
      <c r="C15728" s="5"/>
    </row>
    <row r="15729" spans="1:3" x14ac:dyDescent="0.25">
      <c r="A15729" s="5"/>
      <c r="B15729" s="5"/>
      <c r="C15729" s="5"/>
    </row>
    <row r="15730" spans="1:3" x14ac:dyDescent="0.25">
      <c r="A15730" s="5"/>
      <c r="B15730" s="5"/>
      <c r="C15730" s="5"/>
    </row>
    <row r="15731" spans="1:3" x14ac:dyDescent="0.25">
      <c r="A15731" s="5"/>
      <c r="B15731" s="5"/>
      <c r="C15731" s="5"/>
    </row>
    <row r="15732" spans="1:3" x14ac:dyDescent="0.25">
      <c r="A15732" s="5"/>
      <c r="B15732" s="5"/>
      <c r="C15732" s="5"/>
    </row>
    <row r="15733" spans="1:3" x14ac:dyDescent="0.25">
      <c r="A15733" s="5"/>
      <c r="B15733" s="5"/>
      <c r="C15733" s="5"/>
    </row>
    <row r="15734" spans="1:3" x14ac:dyDescent="0.25">
      <c r="A15734" s="5"/>
      <c r="B15734" s="5"/>
      <c r="C15734" s="5"/>
    </row>
    <row r="15735" spans="1:3" x14ac:dyDescent="0.25">
      <c r="A15735" s="5"/>
      <c r="B15735" s="5"/>
      <c r="C15735" s="5"/>
    </row>
    <row r="15736" spans="1:3" x14ac:dyDescent="0.25">
      <c r="A15736" s="5"/>
      <c r="B15736" s="5"/>
      <c r="C15736" s="5"/>
    </row>
    <row r="15737" spans="1:3" x14ac:dyDescent="0.25">
      <c r="A15737" s="5"/>
      <c r="B15737" s="5"/>
      <c r="C15737" s="5"/>
    </row>
    <row r="15738" spans="1:3" x14ac:dyDescent="0.25">
      <c r="A15738" s="5"/>
      <c r="B15738" s="5"/>
      <c r="C15738" s="5"/>
    </row>
    <row r="15739" spans="1:3" x14ac:dyDescent="0.25">
      <c r="A15739" s="5"/>
      <c r="B15739" s="5"/>
      <c r="C15739" s="5"/>
    </row>
    <row r="15740" spans="1:3" x14ac:dyDescent="0.25">
      <c r="A15740" s="5"/>
      <c r="B15740" s="5"/>
      <c r="C15740" s="5"/>
    </row>
    <row r="15741" spans="1:3" x14ac:dyDescent="0.25">
      <c r="A15741" s="5"/>
      <c r="B15741" s="5"/>
      <c r="C15741" s="5"/>
    </row>
    <row r="15742" spans="1:3" x14ac:dyDescent="0.25">
      <c r="A15742" s="5"/>
      <c r="B15742" s="5"/>
      <c r="C15742" s="5"/>
    </row>
    <row r="15743" spans="1:3" x14ac:dyDescent="0.25">
      <c r="A15743" s="5"/>
      <c r="B15743" s="5"/>
      <c r="C15743" s="5"/>
    </row>
    <row r="15744" spans="1:3" x14ac:dyDescent="0.25">
      <c r="A15744" s="5"/>
      <c r="B15744" s="5"/>
      <c r="C15744" s="5"/>
    </row>
    <row r="15745" spans="1:3" x14ac:dyDescent="0.25">
      <c r="A15745" s="5"/>
      <c r="B15745" s="5"/>
      <c r="C15745" s="5"/>
    </row>
    <row r="15746" spans="1:3" x14ac:dyDescent="0.25">
      <c r="A15746" s="5"/>
      <c r="B15746" s="5"/>
      <c r="C15746" s="5"/>
    </row>
    <row r="15747" spans="1:3" x14ac:dyDescent="0.25">
      <c r="A15747" s="5"/>
      <c r="B15747" s="5"/>
      <c r="C15747" s="5"/>
    </row>
    <row r="15748" spans="1:3" x14ac:dyDescent="0.25">
      <c r="A15748" s="5"/>
      <c r="B15748" s="5"/>
      <c r="C15748" s="5"/>
    </row>
    <row r="15749" spans="1:3" x14ac:dyDescent="0.25">
      <c r="A15749" s="5"/>
      <c r="B15749" s="5"/>
      <c r="C15749" s="5"/>
    </row>
    <row r="15750" spans="1:3" x14ac:dyDescent="0.25">
      <c r="A15750" s="5"/>
      <c r="B15750" s="5"/>
      <c r="C15750" s="5"/>
    </row>
    <row r="15751" spans="1:3" x14ac:dyDescent="0.25">
      <c r="A15751" s="5"/>
      <c r="B15751" s="5"/>
      <c r="C15751" s="5"/>
    </row>
    <row r="15752" spans="1:3" x14ac:dyDescent="0.25">
      <c r="A15752" s="5"/>
      <c r="B15752" s="5"/>
      <c r="C15752" s="5"/>
    </row>
    <row r="15753" spans="1:3" x14ac:dyDescent="0.25">
      <c r="A15753" s="5"/>
      <c r="B15753" s="5"/>
      <c r="C15753" s="5"/>
    </row>
    <row r="15754" spans="1:3" x14ac:dyDescent="0.25">
      <c r="A15754" s="5"/>
      <c r="B15754" s="5"/>
      <c r="C15754" s="5"/>
    </row>
    <row r="15755" spans="1:3" x14ac:dyDescent="0.25">
      <c r="A15755" s="5"/>
      <c r="B15755" s="5"/>
      <c r="C15755" s="5"/>
    </row>
    <row r="15756" spans="1:3" x14ac:dyDescent="0.25">
      <c r="A15756" s="5"/>
      <c r="B15756" s="5"/>
      <c r="C15756" s="5"/>
    </row>
    <row r="15757" spans="1:3" x14ac:dyDescent="0.25">
      <c r="A15757" s="5"/>
      <c r="B15757" s="5"/>
      <c r="C15757" s="5"/>
    </row>
    <row r="15758" spans="1:3" x14ac:dyDescent="0.25">
      <c r="A15758" s="5"/>
      <c r="B15758" s="5"/>
      <c r="C15758" s="5"/>
    </row>
    <row r="15759" spans="1:3" x14ac:dyDescent="0.25">
      <c r="A15759" s="5"/>
      <c r="B15759" s="5"/>
      <c r="C15759" s="5"/>
    </row>
    <row r="15760" spans="1:3" x14ac:dyDescent="0.25">
      <c r="A15760" s="5"/>
      <c r="B15760" s="5"/>
      <c r="C15760" s="5"/>
    </row>
    <row r="15761" spans="1:3" x14ac:dyDescent="0.25">
      <c r="A15761" s="5"/>
      <c r="B15761" s="5"/>
      <c r="C15761" s="5"/>
    </row>
    <row r="15762" spans="1:3" x14ac:dyDescent="0.25">
      <c r="A15762" s="5"/>
      <c r="B15762" s="5"/>
      <c r="C15762" s="5"/>
    </row>
    <row r="15763" spans="1:3" x14ac:dyDescent="0.25">
      <c r="A15763" s="5"/>
      <c r="B15763" s="5"/>
      <c r="C15763" s="5"/>
    </row>
    <row r="15764" spans="1:3" x14ac:dyDescent="0.25">
      <c r="A15764" s="5"/>
      <c r="B15764" s="5"/>
      <c r="C15764" s="5"/>
    </row>
    <row r="15765" spans="1:3" x14ac:dyDescent="0.25">
      <c r="A15765" s="5"/>
      <c r="B15765" s="5"/>
      <c r="C15765" s="5"/>
    </row>
    <row r="15766" spans="1:3" x14ac:dyDescent="0.25">
      <c r="A15766" s="5"/>
      <c r="B15766" s="5"/>
      <c r="C15766" s="5"/>
    </row>
    <row r="15767" spans="1:3" x14ac:dyDescent="0.25">
      <c r="A15767" s="5"/>
      <c r="B15767" s="5"/>
      <c r="C15767" s="5"/>
    </row>
    <row r="15768" spans="1:3" x14ac:dyDescent="0.25">
      <c r="A15768" s="5"/>
      <c r="B15768" s="5"/>
      <c r="C15768" s="5"/>
    </row>
    <row r="15769" spans="1:3" x14ac:dyDescent="0.25">
      <c r="A15769" s="5"/>
      <c r="B15769" s="5"/>
      <c r="C15769" s="5"/>
    </row>
    <row r="15770" spans="1:3" x14ac:dyDescent="0.25">
      <c r="A15770" s="5"/>
      <c r="B15770" s="5"/>
      <c r="C15770" s="5"/>
    </row>
    <row r="15771" spans="1:3" x14ac:dyDescent="0.25">
      <c r="A15771" s="5"/>
      <c r="B15771" s="5"/>
      <c r="C15771" s="5"/>
    </row>
    <row r="15772" spans="1:3" x14ac:dyDescent="0.25">
      <c r="A15772" s="5"/>
      <c r="B15772" s="5"/>
      <c r="C15772" s="5"/>
    </row>
    <row r="15773" spans="1:3" x14ac:dyDescent="0.25">
      <c r="A15773" s="5"/>
      <c r="B15773" s="5"/>
      <c r="C15773" s="5"/>
    </row>
    <row r="15774" spans="1:3" x14ac:dyDescent="0.25">
      <c r="A15774" s="5"/>
      <c r="B15774" s="5"/>
      <c r="C15774" s="5"/>
    </row>
    <row r="15775" spans="1:3" x14ac:dyDescent="0.25">
      <c r="A15775" s="5"/>
      <c r="B15775" s="5"/>
      <c r="C15775" s="5"/>
    </row>
    <row r="15776" spans="1:3" x14ac:dyDescent="0.25">
      <c r="A15776" s="5"/>
      <c r="B15776" s="5"/>
      <c r="C15776" s="5"/>
    </row>
    <row r="15777" spans="1:3" x14ac:dyDescent="0.25">
      <c r="A15777" s="5"/>
      <c r="B15777" s="5"/>
      <c r="C15777" s="5"/>
    </row>
    <row r="15778" spans="1:3" x14ac:dyDescent="0.25">
      <c r="A15778" s="5"/>
      <c r="B15778" s="5"/>
      <c r="C15778" s="5"/>
    </row>
    <row r="15779" spans="1:3" x14ac:dyDescent="0.25">
      <c r="A15779" s="5"/>
      <c r="B15779" s="5"/>
      <c r="C15779" s="5"/>
    </row>
    <row r="15780" spans="1:3" x14ac:dyDescent="0.25">
      <c r="A15780" s="5"/>
      <c r="B15780" s="5"/>
      <c r="C15780" s="5"/>
    </row>
    <row r="15781" spans="1:3" x14ac:dyDescent="0.25">
      <c r="A15781" s="5"/>
      <c r="B15781" s="5"/>
      <c r="C15781" s="5"/>
    </row>
    <row r="15782" spans="1:3" x14ac:dyDescent="0.25">
      <c r="A15782" s="5"/>
      <c r="B15782" s="5"/>
      <c r="C15782" s="5"/>
    </row>
    <row r="15783" spans="1:3" x14ac:dyDescent="0.25">
      <c r="A15783" s="5"/>
      <c r="B15783" s="5"/>
      <c r="C15783" s="5"/>
    </row>
    <row r="15784" spans="1:3" x14ac:dyDescent="0.25">
      <c r="A15784" s="5"/>
      <c r="B15784" s="5"/>
      <c r="C15784" s="5"/>
    </row>
    <row r="15785" spans="1:3" x14ac:dyDescent="0.25">
      <c r="A15785" s="5"/>
      <c r="B15785" s="5"/>
      <c r="C15785" s="5"/>
    </row>
    <row r="15786" spans="1:3" x14ac:dyDescent="0.25">
      <c r="A15786" s="5"/>
      <c r="B15786" s="5"/>
      <c r="C15786" s="5"/>
    </row>
    <row r="15787" spans="1:3" x14ac:dyDescent="0.25">
      <c r="A15787" s="5"/>
      <c r="B15787" s="5"/>
      <c r="C15787" s="5"/>
    </row>
    <row r="15788" spans="1:3" x14ac:dyDescent="0.25">
      <c r="A15788" s="5"/>
      <c r="B15788" s="5"/>
      <c r="C15788" s="5"/>
    </row>
    <row r="15789" spans="1:3" x14ac:dyDescent="0.25">
      <c r="A15789" s="5"/>
      <c r="B15789" s="5"/>
      <c r="C15789" s="5"/>
    </row>
    <row r="15790" spans="1:3" x14ac:dyDescent="0.25">
      <c r="A15790" s="5"/>
      <c r="B15790" s="5"/>
      <c r="C15790" s="5"/>
    </row>
    <row r="15791" spans="1:3" x14ac:dyDescent="0.25">
      <c r="A15791" s="5"/>
      <c r="B15791" s="5"/>
      <c r="C15791" s="5"/>
    </row>
    <row r="15792" spans="1:3" x14ac:dyDescent="0.25">
      <c r="A15792" s="5"/>
      <c r="B15792" s="5"/>
      <c r="C15792" s="5"/>
    </row>
    <row r="15793" spans="1:3" x14ac:dyDescent="0.25">
      <c r="A15793" s="5"/>
      <c r="B15793" s="5"/>
      <c r="C15793" s="5"/>
    </row>
    <row r="15794" spans="1:3" x14ac:dyDescent="0.25">
      <c r="A15794" s="5"/>
      <c r="B15794" s="5"/>
      <c r="C15794" s="5"/>
    </row>
    <row r="15795" spans="1:3" x14ac:dyDescent="0.25">
      <c r="A15795" s="5"/>
      <c r="B15795" s="5"/>
      <c r="C15795" s="5"/>
    </row>
    <row r="15796" spans="1:3" x14ac:dyDescent="0.25">
      <c r="A15796" s="5"/>
      <c r="B15796" s="5"/>
      <c r="C15796" s="5"/>
    </row>
    <row r="15797" spans="1:3" x14ac:dyDescent="0.25">
      <c r="A15797" s="5"/>
      <c r="B15797" s="5"/>
      <c r="C15797" s="5"/>
    </row>
    <row r="15798" spans="1:3" x14ac:dyDescent="0.25">
      <c r="A15798" s="5"/>
      <c r="B15798" s="5"/>
      <c r="C15798" s="5"/>
    </row>
    <row r="15799" spans="1:3" x14ac:dyDescent="0.25">
      <c r="A15799" s="5"/>
      <c r="B15799" s="5"/>
      <c r="C15799" s="5"/>
    </row>
    <row r="15800" spans="1:3" x14ac:dyDescent="0.25">
      <c r="A15800" s="5"/>
      <c r="B15800" s="5"/>
      <c r="C15800" s="5"/>
    </row>
    <row r="15801" spans="1:3" x14ac:dyDescent="0.25">
      <c r="A15801" s="5"/>
      <c r="B15801" s="5"/>
      <c r="C15801" s="5"/>
    </row>
    <row r="15802" spans="1:3" x14ac:dyDescent="0.25">
      <c r="A15802" s="5"/>
      <c r="B15802" s="5"/>
      <c r="C15802" s="5"/>
    </row>
    <row r="15803" spans="1:3" x14ac:dyDescent="0.25">
      <c r="A15803" s="5"/>
      <c r="B15803" s="5"/>
      <c r="C15803" s="5"/>
    </row>
    <row r="15804" spans="1:3" x14ac:dyDescent="0.25">
      <c r="A15804" s="5"/>
      <c r="B15804" s="5"/>
      <c r="C15804" s="5"/>
    </row>
    <row r="15805" spans="1:3" x14ac:dyDescent="0.25">
      <c r="A15805" s="5"/>
      <c r="B15805" s="5"/>
      <c r="C15805" s="5"/>
    </row>
    <row r="15806" spans="1:3" x14ac:dyDescent="0.25">
      <c r="A15806" s="5"/>
      <c r="B15806" s="5"/>
      <c r="C15806" s="5"/>
    </row>
    <row r="15807" spans="1:3" x14ac:dyDescent="0.25">
      <c r="A15807" s="5"/>
      <c r="B15807" s="5"/>
      <c r="C15807" s="5"/>
    </row>
    <row r="15808" spans="1:3" x14ac:dyDescent="0.25">
      <c r="A15808" s="5"/>
      <c r="B15808" s="5"/>
      <c r="C15808" s="5"/>
    </row>
    <row r="15809" spans="1:3" x14ac:dyDescent="0.25">
      <c r="A15809" s="5"/>
      <c r="B15809" s="5"/>
      <c r="C15809" s="5"/>
    </row>
    <row r="15810" spans="1:3" x14ac:dyDescent="0.25">
      <c r="A15810" s="5"/>
      <c r="B15810" s="5"/>
      <c r="C15810" s="5"/>
    </row>
    <row r="15811" spans="1:3" x14ac:dyDescent="0.25">
      <c r="A15811" s="5"/>
      <c r="B15811" s="5"/>
      <c r="C15811" s="5"/>
    </row>
    <row r="15812" spans="1:3" x14ac:dyDescent="0.25">
      <c r="A15812" s="5"/>
      <c r="B15812" s="5"/>
      <c r="C15812" s="5"/>
    </row>
    <row r="15813" spans="1:3" x14ac:dyDescent="0.25">
      <c r="A15813" s="5"/>
      <c r="B15813" s="5"/>
      <c r="C15813" s="5"/>
    </row>
    <row r="15814" spans="1:3" x14ac:dyDescent="0.25">
      <c r="A15814" s="5"/>
      <c r="B15814" s="5"/>
      <c r="C15814" s="5"/>
    </row>
    <row r="15815" spans="1:3" x14ac:dyDescent="0.25">
      <c r="A15815" s="5"/>
      <c r="B15815" s="5"/>
      <c r="C15815" s="5"/>
    </row>
    <row r="15816" spans="1:3" x14ac:dyDescent="0.25">
      <c r="A15816" s="5"/>
      <c r="B15816" s="5"/>
      <c r="C15816" s="5"/>
    </row>
    <row r="15817" spans="1:3" x14ac:dyDescent="0.25">
      <c r="A15817" s="5"/>
      <c r="B15817" s="5"/>
      <c r="C15817" s="5"/>
    </row>
    <row r="15818" spans="1:3" x14ac:dyDescent="0.25">
      <c r="A15818" s="5"/>
      <c r="B15818" s="5"/>
      <c r="C15818" s="5"/>
    </row>
    <row r="15819" spans="1:3" x14ac:dyDescent="0.25">
      <c r="A15819" s="5"/>
      <c r="B15819" s="5"/>
      <c r="C15819" s="5"/>
    </row>
    <row r="15820" spans="1:3" x14ac:dyDescent="0.25">
      <c r="A15820" s="5"/>
      <c r="B15820" s="5"/>
      <c r="C15820" s="5"/>
    </row>
    <row r="15821" spans="1:3" x14ac:dyDescent="0.25">
      <c r="A15821" s="5"/>
      <c r="B15821" s="5"/>
      <c r="C15821" s="5"/>
    </row>
    <row r="15822" spans="1:3" x14ac:dyDescent="0.25">
      <c r="A15822" s="5"/>
      <c r="B15822" s="5"/>
      <c r="C15822" s="5"/>
    </row>
    <row r="15823" spans="1:3" x14ac:dyDescent="0.25">
      <c r="A15823" s="5"/>
      <c r="B15823" s="5"/>
      <c r="C15823" s="5"/>
    </row>
    <row r="15824" spans="1:3" x14ac:dyDescent="0.25">
      <c r="A15824" s="5"/>
      <c r="B15824" s="5"/>
      <c r="C15824" s="5"/>
    </row>
    <row r="15825" spans="1:3" x14ac:dyDescent="0.25">
      <c r="A15825" s="5"/>
      <c r="B15825" s="5"/>
      <c r="C15825" s="5"/>
    </row>
    <row r="15826" spans="1:3" x14ac:dyDescent="0.25">
      <c r="A15826" s="5"/>
      <c r="B15826" s="5"/>
      <c r="C15826" s="5"/>
    </row>
    <row r="15827" spans="1:3" x14ac:dyDescent="0.25">
      <c r="A15827" s="5"/>
      <c r="B15827" s="5"/>
      <c r="C15827" s="5"/>
    </row>
    <row r="15828" spans="1:3" x14ac:dyDescent="0.25">
      <c r="A15828" s="5"/>
      <c r="B15828" s="5"/>
      <c r="C15828" s="5"/>
    </row>
    <row r="15829" spans="1:3" x14ac:dyDescent="0.25">
      <c r="A15829" s="5"/>
      <c r="B15829" s="5"/>
      <c r="C15829" s="5"/>
    </row>
    <row r="15830" spans="1:3" x14ac:dyDescent="0.25">
      <c r="A15830" s="5"/>
      <c r="B15830" s="5"/>
      <c r="C15830" s="5"/>
    </row>
    <row r="15831" spans="1:3" x14ac:dyDescent="0.25">
      <c r="A15831" s="5"/>
      <c r="B15831" s="5"/>
      <c r="C15831" s="5"/>
    </row>
    <row r="15832" spans="1:3" x14ac:dyDescent="0.25">
      <c r="A15832" s="5"/>
      <c r="B15832" s="5"/>
      <c r="C15832" s="5"/>
    </row>
    <row r="15833" spans="1:3" x14ac:dyDescent="0.25">
      <c r="A15833" s="5"/>
      <c r="B15833" s="5"/>
      <c r="C15833" s="5"/>
    </row>
    <row r="15834" spans="1:3" x14ac:dyDescent="0.25">
      <c r="A15834" s="5"/>
      <c r="B15834" s="5"/>
      <c r="C15834" s="5"/>
    </row>
    <row r="15835" spans="1:3" x14ac:dyDescent="0.25">
      <c r="A15835" s="5"/>
      <c r="B15835" s="5"/>
      <c r="C15835" s="5"/>
    </row>
    <row r="15836" spans="1:3" x14ac:dyDescent="0.25">
      <c r="A15836" s="5"/>
      <c r="B15836" s="5"/>
      <c r="C15836" s="5"/>
    </row>
    <row r="15837" spans="1:3" x14ac:dyDescent="0.25">
      <c r="A15837" s="5"/>
      <c r="B15837" s="5"/>
      <c r="C15837" s="5"/>
    </row>
    <row r="15838" spans="1:3" x14ac:dyDescent="0.25">
      <c r="A15838" s="5"/>
      <c r="B15838" s="5"/>
      <c r="C15838" s="5"/>
    </row>
    <row r="15839" spans="1:3" x14ac:dyDescent="0.25">
      <c r="A15839" s="5"/>
      <c r="B15839" s="5"/>
      <c r="C15839" s="5"/>
    </row>
    <row r="15840" spans="1:3" x14ac:dyDescent="0.25">
      <c r="A15840" s="5"/>
      <c r="B15840" s="5"/>
      <c r="C15840" s="5"/>
    </row>
    <row r="15841" spans="1:3" x14ac:dyDescent="0.25">
      <c r="A15841" s="5"/>
      <c r="B15841" s="5"/>
      <c r="C15841" s="5"/>
    </row>
    <row r="15842" spans="1:3" x14ac:dyDescent="0.25">
      <c r="A15842" s="5"/>
      <c r="B15842" s="5"/>
      <c r="C15842" s="5"/>
    </row>
    <row r="15843" spans="1:3" x14ac:dyDescent="0.25">
      <c r="A15843" s="5"/>
      <c r="B15843" s="5"/>
      <c r="C15843" s="5"/>
    </row>
    <row r="15844" spans="1:3" x14ac:dyDescent="0.25">
      <c r="A15844" s="5"/>
      <c r="B15844" s="5"/>
      <c r="C15844" s="5"/>
    </row>
    <row r="15845" spans="1:3" x14ac:dyDescent="0.25">
      <c r="A15845" s="5"/>
      <c r="B15845" s="5"/>
      <c r="C15845" s="5"/>
    </row>
    <row r="15846" spans="1:3" x14ac:dyDescent="0.25">
      <c r="A15846" s="5"/>
      <c r="B15846" s="5"/>
      <c r="C15846" s="5"/>
    </row>
    <row r="15847" spans="1:3" x14ac:dyDescent="0.25">
      <c r="A15847" s="5"/>
      <c r="B15847" s="5"/>
      <c r="C15847" s="5"/>
    </row>
    <row r="15848" spans="1:3" x14ac:dyDescent="0.25">
      <c r="A15848" s="5"/>
      <c r="B15848" s="5"/>
      <c r="C15848" s="5"/>
    </row>
    <row r="15849" spans="1:3" x14ac:dyDescent="0.25">
      <c r="A15849" s="5"/>
      <c r="B15849" s="5"/>
      <c r="C15849" s="5"/>
    </row>
    <row r="15850" spans="1:3" x14ac:dyDescent="0.25">
      <c r="A15850" s="5"/>
      <c r="B15850" s="5"/>
      <c r="C15850" s="5"/>
    </row>
    <row r="15851" spans="1:3" x14ac:dyDescent="0.25">
      <c r="A15851" s="5"/>
      <c r="B15851" s="5"/>
      <c r="C15851" s="5"/>
    </row>
    <row r="15852" spans="1:3" x14ac:dyDescent="0.25">
      <c r="A15852" s="5"/>
      <c r="B15852" s="5"/>
      <c r="C15852" s="5"/>
    </row>
    <row r="15853" spans="1:3" x14ac:dyDescent="0.25">
      <c r="A15853" s="5"/>
      <c r="B15853" s="5"/>
      <c r="C15853" s="5"/>
    </row>
    <row r="15854" spans="1:3" x14ac:dyDescent="0.25">
      <c r="A15854" s="5"/>
      <c r="B15854" s="5"/>
      <c r="C15854" s="5"/>
    </row>
    <row r="15855" spans="1:3" x14ac:dyDescent="0.25">
      <c r="A15855" s="5"/>
      <c r="B15855" s="5"/>
      <c r="C15855" s="5"/>
    </row>
    <row r="15856" spans="1:3" x14ac:dyDescent="0.25">
      <c r="A15856" s="5"/>
      <c r="B15856" s="5"/>
      <c r="C15856" s="5"/>
    </row>
    <row r="15857" spans="1:3" x14ac:dyDescent="0.25">
      <c r="A15857" s="5"/>
      <c r="B15857" s="5"/>
      <c r="C15857" s="5"/>
    </row>
    <row r="15858" spans="1:3" x14ac:dyDescent="0.25">
      <c r="A15858" s="5"/>
      <c r="B15858" s="5"/>
      <c r="C15858" s="5"/>
    </row>
    <row r="15859" spans="1:3" x14ac:dyDescent="0.25">
      <c r="A15859" s="5"/>
      <c r="B15859" s="5"/>
      <c r="C15859" s="5"/>
    </row>
    <row r="15860" spans="1:3" x14ac:dyDescent="0.25">
      <c r="A15860" s="5"/>
      <c r="B15860" s="5"/>
      <c r="C15860" s="5"/>
    </row>
    <row r="15861" spans="1:3" x14ac:dyDescent="0.25">
      <c r="A15861" s="5"/>
      <c r="B15861" s="5"/>
      <c r="C15861" s="5"/>
    </row>
    <row r="15862" spans="1:3" x14ac:dyDescent="0.25">
      <c r="A15862" s="5"/>
      <c r="B15862" s="5"/>
      <c r="C15862" s="5"/>
    </row>
    <row r="15863" spans="1:3" x14ac:dyDescent="0.25">
      <c r="A15863" s="5"/>
      <c r="B15863" s="5"/>
      <c r="C15863" s="5"/>
    </row>
    <row r="15864" spans="1:3" x14ac:dyDescent="0.25">
      <c r="A15864" s="5"/>
      <c r="B15864" s="5"/>
      <c r="C15864" s="5"/>
    </row>
    <row r="15865" spans="1:3" x14ac:dyDescent="0.25">
      <c r="A15865" s="5"/>
      <c r="B15865" s="5"/>
      <c r="C15865" s="5"/>
    </row>
    <row r="15866" spans="1:3" x14ac:dyDescent="0.25">
      <c r="A15866" s="5"/>
      <c r="B15866" s="5"/>
      <c r="C15866" s="5"/>
    </row>
    <row r="15867" spans="1:3" x14ac:dyDescent="0.25">
      <c r="A15867" s="5"/>
      <c r="B15867" s="5"/>
      <c r="C15867" s="5"/>
    </row>
    <row r="15868" spans="1:3" x14ac:dyDescent="0.25">
      <c r="A15868" s="5"/>
      <c r="B15868" s="5"/>
      <c r="C15868" s="5"/>
    </row>
    <row r="15869" spans="1:3" x14ac:dyDescent="0.25">
      <c r="A15869" s="5"/>
      <c r="B15869" s="5"/>
      <c r="C15869" s="5"/>
    </row>
    <row r="15870" spans="1:3" x14ac:dyDescent="0.25">
      <c r="A15870" s="5"/>
      <c r="B15870" s="5"/>
      <c r="C15870" s="5"/>
    </row>
    <row r="15871" spans="1:3" x14ac:dyDescent="0.25">
      <c r="A15871" s="5"/>
      <c r="B15871" s="5"/>
      <c r="C15871" s="5"/>
    </row>
    <row r="15872" spans="1:3" x14ac:dyDescent="0.25">
      <c r="A15872" s="5"/>
      <c r="B15872" s="5"/>
      <c r="C15872" s="5"/>
    </row>
    <row r="15873" spans="1:3" x14ac:dyDescent="0.25">
      <c r="A15873" s="5"/>
      <c r="B15873" s="5"/>
      <c r="C15873" s="5"/>
    </row>
    <row r="15874" spans="1:3" x14ac:dyDescent="0.25">
      <c r="A15874" s="5"/>
      <c r="B15874" s="5"/>
      <c r="C15874" s="5"/>
    </row>
    <row r="15875" spans="1:3" x14ac:dyDescent="0.25">
      <c r="A15875" s="5"/>
      <c r="B15875" s="5"/>
      <c r="C15875" s="5"/>
    </row>
    <row r="15876" spans="1:3" x14ac:dyDescent="0.25">
      <c r="A15876" s="5"/>
      <c r="B15876" s="5"/>
      <c r="C15876" s="5"/>
    </row>
    <row r="15877" spans="1:3" x14ac:dyDescent="0.25">
      <c r="A15877" s="5"/>
      <c r="B15877" s="5"/>
      <c r="C15877" s="5"/>
    </row>
    <row r="15878" spans="1:3" x14ac:dyDescent="0.25">
      <c r="A15878" s="5"/>
      <c r="B15878" s="5"/>
      <c r="C15878" s="5"/>
    </row>
    <row r="15879" spans="1:3" x14ac:dyDescent="0.25">
      <c r="A15879" s="5"/>
      <c r="B15879" s="5"/>
      <c r="C15879" s="5"/>
    </row>
    <row r="15880" spans="1:3" x14ac:dyDescent="0.25">
      <c r="A15880" s="5"/>
      <c r="B15880" s="5"/>
      <c r="C15880" s="5"/>
    </row>
    <row r="15881" spans="1:3" x14ac:dyDescent="0.25">
      <c r="A15881" s="5"/>
      <c r="B15881" s="5"/>
      <c r="C15881" s="5"/>
    </row>
    <row r="15882" spans="1:3" x14ac:dyDescent="0.25">
      <c r="A15882" s="5"/>
      <c r="B15882" s="5"/>
      <c r="C15882" s="5"/>
    </row>
    <row r="15883" spans="1:3" x14ac:dyDescent="0.25">
      <c r="A15883" s="5"/>
      <c r="B15883" s="5"/>
      <c r="C15883" s="5"/>
    </row>
    <row r="15884" spans="1:3" x14ac:dyDescent="0.25">
      <c r="A15884" s="5"/>
      <c r="B15884" s="5"/>
      <c r="C15884" s="5"/>
    </row>
    <row r="15885" spans="1:3" x14ac:dyDescent="0.25">
      <c r="A15885" s="5"/>
      <c r="B15885" s="5"/>
      <c r="C15885" s="5"/>
    </row>
    <row r="15886" spans="1:3" x14ac:dyDescent="0.25">
      <c r="A15886" s="5"/>
      <c r="B15886" s="5"/>
      <c r="C15886" s="5"/>
    </row>
    <row r="15887" spans="1:3" x14ac:dyDescent="0.25">
      <c r="A15887" s="5"/>
      <c r="B15887" s="5"/>
      <c r="C15887" s="5"/>
    </row>
    <row r="15888" spans="1:3" x14ac:dyDescent="0.25">
      <c r="A15888" s="5"/>
      <c r="B15888" s="5"/>
      <c r="C15888" s="5"/>
    </row>
    <row r="15889" spans="1:3" x14ac:dyDescent="0.25">
      <c r="A15889" s="5"/>
      <c r="B15889" s="5"/>
      <c r="C15889" s="5"/>
    </row>
    <row r="15890" spans="1:3" x14ac:dyDescent="0.25">
      <c r="A15890" s="5"/>
      <c r="B15890" s="5"/>
      <c r="C15890" s="5"/>
    </row>
    <row r="15891" spans="1:3" x14ac:dyDescent="0.25">
      <c r="A15891" s="5"/>
      <c r="B15891" s="5"/>
      <c r="C15891" s="5"/>
    </row>
    <row r="15892" spans="1:3" x14ac:dyDescent="0.25">
      <c r="A15892" s="5"/>
      <c r="B15892" s="5"/>
      <c r="C15892" s="5"/>
    </row>
    <row r="15893" spans="1:3" x14ac:dyDescent="0.25">
      <c r="A15893" s="5"/>
      <c r="B15893" s="5"/>
      <c r="C15893" s="5"/>
    </row>
    <row r="15894" spans="1:3" x14ac:dyDescent="0.25">
      <c r="A15894" s="5"/>
      <c r="B15894" s="5"/>
      <c r="C15894" s="5"/>
    </row>
    <row r="15895" spans="1:3" x14ac:dyDescent="0.25">
      <c r="A15895" s="5"/>
      <c r="B15895" s="5"/>
      <c r="C15895" s="5"/>
    </row>
    <row r="15896" spans="1:3" x14ac:dyDescent="0.25">
      <c r="A15896" s="5"/>
      <c r="B15896" s="5"/>
      <c r="C15896" s="5"/>
    </row>
    <row r="15897" spans="1:3" x14ac:dyDescent="0.25">
      <c r="A15897" s="5"/>
      <c r="B15897" s="5"/>
      <c r="C15897" s="5"/>
    </row>
    <row r="15898" spans="1:3" x14ac:dyDescent="0.25">
      <c r="A15898" s="5"/>
      <c r="B15898" s="5"/>
      <c r="C15898" s="5"/>
    </row>
    <row r="15899" spans="1:3" x14ac:dyDescent="0.25">
      <c r="A15899" s="5"/>
      <c r="B15899" s="5"/>
      <c r="C15899" s="5"/>
    </row>
    <row r="15900" spans="1:3" x14ac:dyDescent="0.25">
      <c r="A15900" s="5"/>
      <c r="B15900" s="5"/>
      <c r="C15900" s="5"/>
    </row>
    <row r="15901" spans="1:3" x14ac:dyDescent="0.25">
      <c r="A15901" s="5"/>
      <c r="B15901" s="5"/>
      <c r="C15901" s="5"/>
    </row>
    <row r="15902" spans="1:3" x14ac:dyDescent="0.25">
      <c r="A15902" s="5"/>
      <c r="B15902" s="5"/>
      <c r="C15902" s="5"/>
    </row>
    <row r="15903" spans="1:3" x14ac:dyDescent="0.25">
      <c r="A15903" s="5"/>
      <c r="B15903" s="5"/>
      <c r="C15903" s="5"/>
    </row>
    <row r="15904" spans="1:3" x14ac:dyDescent="0.25">
      <c r="A15904" s="5"/>
      <c r="B15904" s="5"/>
      <c r="C15904" s="5"/>
    </row>
    <row r="15905" spans="1:3" x14ac:dyDescent="0.25">
      <c r="A15905" s="5"/>
      <c r="B15905" s="5"/>
      <c r="C15905" s="5"/>
    </row>
    <row r="15906" spans="1:3" x14ac:dyDescent="0.25">
      <c r="A15906" s="5"/>
      <c r="B15906" s="5"/>
      <c r="C15906" s="5"/>
    </row>
    <row r="15907" spans="1:3" x14ac:dyDescent="0.25">
      <c r="A15907" s="5"/>
      <c r="B15907" s="5"/>
      <c r="C15907" s="5"/>
    </row>
    <row r="15908" spans="1:3" x14ac:dyDescent="0.25">
      <c r="A15908" s="5"/>
      <c r="B15908" s="5"/>
      <c r="C15908" s="5"/>
    </row>
    <row r="15909" spans="1:3" x14ac:dyDescent="0.25">
      <c r="A15909" s="5"/>
      <c r="B15909" s="5"/>
      <c r="C15909" s="5"/>
    </row>
    <row r="15910" spans="1:3" x14ac:dyDescent="0.25">
      <c r="A15910" s="5"/>
      <c r="B15910" s="5"/>
      <c r="C15910" s="5"/>
    </row>
    <row r="15911" spans="1:3" x14ac:dyDescent="0.25">
      <c r="A15911" s="5"/>
      <c r="B15911" s="5"/>
      <c r="C15911" s="5"/>
    </row>
    <row r="15912" spans="1:3" x14ac:dyDescent="0.25">
      <c r="A15912" s="5"/>
      <c r="B15912" s="5"/>
      <c r="C15912" s="5"/>
    </row>
    <row r="15913" spans="1:3" x14ac:dyDescent="0.25">
      <c r="A15913" s="5"/>
      <c r="B15913" s="5"/>
      <c r="C15913" s="5"/>
    </row>
    <row r="15914" spans="1:3" x14ac:dyDescent="0.25">
      <c r="A15914" s="5"/>
      <c r="B15914" s="5"/>
      <c r="C15914" s="5"/>
    </row>
    <row r="15915" spans="1:3" x14ac:dyDescent="0.25">
      <c r="A15915" s="5"/>
      <c r="B15915" s="5"/>
      <c r="C15915" s="5"/>
    </row>
    <row r="15916" spans="1:3" x14ac:dyDescent="0.25">
      <c r="A15916" s="5"/>
      <c r="B15916" s="5"/>
      <c r="C15916" s="5"/>
    </row>
    <row r="15917" spans="1:3" x14ac:dyDescent="0.25">
      <c r="A15917" s="5"/>
      <c r="B15917" s="5"/>
      <c r="C15917" s="5"/>
    </row>
    <row r="15918" spans="1:3" x14ac:dyDescent="0.25">
      <c r="A15918" s="5"/>
      <c r="B15918" s="5"/>
      <c r="C15918" s="5"/>
    </row>
    <row r="15919" spans="1:3" x14ac:dyDescent="0.25">
      <c r="A15919" s="5"/>
      <c r="B15919" s="5"/>
      <c r="C15919" s="5"/>
    </row>
    <row r="15920" spans="1:3" x14ac:dyDescent="0.25">
      <c r="A15920" s="5"/>
      <c r="B15920" s="5"/>
      <c r="C15920" s="5"/>
    </row>
    <row r="15921" spans="1:3" x14ac:dyDescent="0.25">
      <c r="A15921" s="5"/>
      <c r="B15921" s="5"/>
      <c r="C15921" s="5"/>
    </row>
    <row r="15922" spans="1:3" x14ac:dyDescent="0.25">
      <c r="A15922" s="5"/>
      <c r="B15922" s="5"/>
      <c r="C15922" s="5"/>
    </row>
    <row r="15923" spans="1:3" x14ac:dyDescent="0.25">
      <c r="A15923" s="5"/>
      <c r="B15923" s="5"/>
      <c r="C15923" s="5"/>
    </row>
    <row r="15924" spans="1:3" x14ac:dyDescent="0.25">
      <c r="A15924" s="5"/>
      <c r="B15924" s="5"/>
      <c r="C15924" s="5"/>
    </row>
    <row r="15925" spans="1:3" x14ac:dyDescent="0.25">
      <c r="A15925" s="5"/>
      <c r="B15925" s="5"/>
      <c r="C15925" s="5"/>
    </row>
    <row r="15926" spans="1:3" x14ac:dyDescent="0.25">
      <c r="A15926" s="5"/>
      <c r="B15926" s="5"/>
      <c r="C15926" s="5"/>
    </row>
    <row r="15927" spans="1:3" x14ac:dyDescent="0.25">
      <c r="A15927" s="5"/>
      <c r="B15927" s="5"/>
      <c r="C15927" s="5"/>
    </row>
    <row r="15928" spans="1:3" x14ac:dyDescent="0.25">
      <c r="A15928" s="5"/>
      <c r="B15928" s="5"/>
      <c r="C15928" s="5"/>
    </row>
    <row r="15929" spans="1:3" x14ac:dyDescent="0.25">
      <c r="A15929" s="5"/>
      <c r="B15929" s="5"/>
      <c r="C15929" s="5"/>
    </row>
    <row r="15930" spans="1:3" x14ac:dyDescent="0.25">
      <c r="A15930" s="5"/>
      <c r="B15930" s="5"/>
      <c r="C15930" s="5"/>
    </row>
    <row r="15931" spans="1:3" x14ac:dyDescent="0.25">
      <c r="A15931" s="5"/>
      <c r="B15931" s="5"/>
      <c r="C15931" s="5"/>
    </row>
    <row r="15932" spans="1:3" x14ac:dyDescent="0.25">
      <c r="A15932" s="5"/>
      <c r="B15932" s="5"/>
      <c r="C15932" s="5"/>
    </row>
    <row r="15933" spans="1:3" x14ac:dyDescent="0.25">
      <c r="A15933" s="5"/>
      <c r="B15933" s="5"/>
      <c r="C15933" s="5"/>
    </row>
    <row r="15934" spans="1:3" x14ac:dyDescent="0.25">
      <c r="A15934" s="5"/>
      <c r="B15934" s="5"/>
      <c r="C15934" s="5"/>
    </row>
    <row r="15935" spans="1:3" x14ac:dyDescent="0.25">
      <c r="A15935" s="5"/>
      <c r="B15935" s="5"/>
      <c r="C15935" s="5"/>
    </row>
    <row r="15936" spans="1:3" x14ac:dyDescent="0.25">
      <c r="A15936" s="5"/>
      <c r="B15936" s="5"/>
      <c r="C15936" s="5"/>
    </row>
    <row r="15937" spans="1:3" x14ac:dyDescent="0.25">
      <c r="A15937" s="5"/>
      <c r="B15937" s="5"/>
      <c r="C15937" s="5"/>
    </row>
    <row r="15938" spans="1:3" x14ac:dyDescent="0.25">
      <c r="A15938" s="5"/>
      <c r="B15938" s="5"/>
      <c r="C15938" s="5"/>
    </row>
    <row r="15939" spans="1:3" x14ac:dyDescent="0.25">
      <c r="A15939" s="5"/>
      <c r="B15939" s="5"/>
      <c r="C15939" s="5"/>
    </row>
    <row r="15940" spans="1:3" x14ac:dyDescent="0.25">
      <c r="A15940" s="5"/>
      <c r="B15940" s="5"/>
      <c r="C15940" s="5"/>
    </row>
    <row r="15941" spans="1:3" x14ac:dyDescent="0.25">
      <c r="A15941" s="5"/>
      <c r="B15941" s="5"/>
      <c r="C15941" s="5"/>
    </row>
    <row r="15942" spans="1:3" x14ac:dyDescent="0.25">
      <c r="A15942" s="5"/>
      <c r="B15942" s="5"/>
      <c r="C15942" s="5"/>
    </row>
    <row r="15943" spans="1:3" x14ac:dyDescent="0.25">
      <c r="A15943" s="5"/>
      <c r="B15943" s="5"/>
      <c r="C15943" s="5"/>
    </row>
    <row r="15944" spans="1:3" x14ac:dyDescent="0.25">
      <c r="A15944" s="5"/>
      <c r="B15944" s="5"/>
      <c r="C15944" s="5"/>
    </row>
    <row r="15945" spans="1:3" x14ac:dyDescent="0.25">
      <c r="A15945" s="5"/>
      <c r="B15945" s="5"/>
      <c r="C15945" s="5"/>
    </row>
    <row r="15946" spans="1:3" x14ac:dyDescent="0.25">
      <c r="A15946" s="5"/>
      <c r="B15946" s="5"/>
      <c r="C15946" s="5"/>
    </row>
    <row r="15947" spans="1:3" x14ac:dyDescent="0.25">
      <c r="A15947" s="5"/>
      <c r="B15947" s="5"/>
      <c r="C15947" s="5"/>
    </row>
    <row r="15948" spans="1:3" x14ac:dyDescent="0.25">
      <c r="A15948" s="5"/>
      <c r="B15948" s="5"/>
      <c r="C15948" s="5"/>
    </row>
    <row r="15949" spans="1:3" x14ac:dyDescent="0.25">
      <c r="A15949" s="5"/>
      <c r="B15949" s="5"/>
      <c r="C15949" s="5"/>
    </row>
    <row r="15950" spans="1:3" x14ac:dyDescent="0.25">
      <c r="A15950" s="5"/>
      <c r="B15950" s="5"/>
      <c r="C15950" s="5"/>
    </row>
    <row r="15951" spans="1:3" x14ac:dyDescent="0.25">
      <c r="A15951" s="5"/>
      <c r="B15951" s="5"/>
      <c r="C15951" s="5"/>
    </row>
    <row r="15952" spans="1:3" x14ac:dyDescent="0.25">
      <c r="A15952" s="5"/>
      <c r="B15952" s="5"/>
      <c r="C15952" s="5"/>
    </row>
    <row r="15953" spans="1:3" x14ac:dyDescent="0.25">
      <c r="A15953" s="5"/>
      <c r="B15953" s="5"/>
      <c r="C15953" s="5"/>
    </row>
    <row r="15954" spans="1:3" x14ac:dyDescent="0.25">
      <c r="A15954" s="5"/>
      <c r="B15954" s="5"/>
      <c r="C15954" s="5"/>
    </row>
    <row r="15955" spans="1:3" x14ac:dyDescent="0.25">
      <c r="A15955" s="5"/>
      <c r="B15955" s="5"/>
      <c r="C15955" s="5"/>
    </row>
    <row r="15956" spans="1:3" x14ac:dyDescent="0.25">
      <c r="A15956" s="5"/>
      <c r="B15956" s="5"/>
      <c r="C15956" s="5"/>
    </row>
    <row r="15957" spans="1:3" x14ac:dyDescent="0.25">
      <c r="A15957" s="5"/>
      <c r="B15957" s="5"/>
      <c r="C15957" s="5"/>
    </row>
    <row r="15958" spans="1:3" x14ac:dyDescent="0.25">
      <c r="A15958" s="5"/>
      <c r="B15958" s="5"/>
      <c r="C15958" s="5"/>
    </row>
    <row r="15959" spans="1:3" x14ac:dyDescent="0.25">
      <c r="A15959" s="5"/>
      <c r="B15959" s="5"/>
      <c r="C15959" s="5"/>
    </row>
    <row r="15960" spans="1:3" x14ac:dyDescent="0.25">
      <c r="A15960" s="5"/>
      <c r="B15960" s="5"/>
      <c r="C15960" s="5"/>
    </row>
    <row r="15961" spans="1:3" x14ac:dyDescent="0.25">
      <c r="A15961" s="5"/>
      <c r="B15961" s="5"/>
      <c r="C15961" s="5"/>
    </row>
    <row r="15962" spans="1:3" x14ac:dyDescent="0.25">
      <c r="A15962" s="5"/>
      <c r="B15962" s="5"/>
      <c r="C15962" s="5"/>
    </row>
    <row r="15963" spans="1:3" x14ac:dyDescent="0.25">
      <c r="A15963" s="5"/>
      <c r="B15963" s="5"/>
      <c r="C15963" s="5"/>
    </row>
    <row r="15964" spans="1:3" x14ac:dyDescent="0.25">
      <c r="A15964" s="5"/>
      <c r="B15964" s="5"/>
      <c r="C15964" s="5"/>
    </row>
    <row r="15965" spans="1:3" x14ac:dyDescent="0.25">
      <c r="A15965" s="5"/>
      <c r="B15965" s="5"/>
      <c r="C15965" s="5"/>
    </row>
    <row r="15966" spans="1:3" x14ac:dyDescent="0.25">
      <c r="A15966" s="5"/>
      <c r="B15966" s="5"/>
      <c r="C15966" s="5"/>
    </row>
    <row r="15967" spans="1:3" x14ac:dyDescent="0.25">
      <c r="A15967" s="5"/>
      <c r="B15967" s="5"/>
      <c r="C15967" s="5"/>
    </row>
    <row r="15968" spans="1:3" x14ac:dyDescent="0.25">
      <c r="A15968" s="5"/>
      <c r="B15968" s="5"/>
      <c r="C15968" s="5"/>
    </row>
    <row r="15969" spans="1:3" x14ac:dyDescent="0.25">
      <c r="A15969" s="5"/>
      <c r="B15969" s="5"/>
      <c r="C15969" s="5"/>
    </row>
    <row r="15970" spans="1:3" x14ac:dyDescent="0.25">
      <c r="A15970" s="5"/>
      <c r="B15970" s="5"/>
      <c r="C15970" s="5"/>
    </row>
    <row r="15971" spans="1:3" x14ac:dyDescent="0.25">
      <c r="A15971" s="5"/>
      <c r="B15971" s="5"/>
      <c r="C15971" s="5"/>
    </row>
    <row r="15972" spans="1:3" x14ac:dyDescent="0.25">
      <c r="A15972" s="5"/>
      <c r="B15972" s="5"/>
      <c r="C15972" s="5"/>
    </row>
    <row r="15973" spans="1:3" x14ac:dyDescent="0.25">
      <c r="A15973" s="5"/>
      <c r="B15973" s="5"/>
      <c r="C15973" s="5"/>
    </row>
    <row r="15974" spans="1:3" x14ac:dyDescent="0.25">
      <c r="A15974" s="5"/>
      <c r="B15974" s="5"/>
      <c r="C15974" s="5"/>
    </row>
    <row r="15975" spans="1:3" x14ac:dyDescent="0.25">
      <c r="A15975" s="5"/>
      <c r="B15975" s="5"/>
      <c r="C15975" s="5"/>
    </row>
    <row r="15976" spans="1:3" x14ac:dyDescent="0.25">
      <c r="A15976" s="5"/>
      <c r="B15976" s="5"/>
      <c r="C15976" s="5"/>
    </row>
    <row r="15977" spans="1:3" x14ac:dyDescent="0.25">
      <c r="A15977" s="5"/>
      <c r="B15977" s="5"/>
      <c r="C15977" s="5"/>
    </row>
    <row r="15978" spans="1:3" x14ac:dyDescent="0.25">
      <c r="A15978" s="5"/>
      <c r="B15978" s="5"/>
      <c r="C15978" s="5"/>
    </row>
    <row r="15979" spans="1:3" x14ac:dyDescent="0.25">
      <c r="A15979" s="5"/>
      <c r="B15979" s="5"/>
      <c r="C15979" s="5"/>
    </row>
    <row r="15980" spans="1:3" x14ac:dyDescent="0.25">
      <c r="A15980" s="5"/>
      <c r="B15980" s="5"/>
      <c r="C15980" s="5"/>
    </row>
    <row r="15981" spans="1:3" x14ac:dyDescent="0.25">
      <c r="A15981" s="5"/>
      <c r="B15981" s="5"/>
      <c r="C15981" s="5"/>
    </row>
    <row r="15982" spans="1:3" x14ac:dyDescent="0.25">
      <c r="A15982" s="5"/>
      <c r="B15982" s="5"/>
      <c r="C15982" s="5"/>
    </row>
    <row r="15983" spans="1:3" x14ac:dyDescent="0.25">
      <c r="A15983" s="5"/>
      <c r="B15983" s="5"/>
      <c r="C15983" s="5"/>
    </row>
    <row r="15984" spans="1:3" x14ac:dyDescent="0.25">
      <c r="A15984" s="5"/>
      <c r="B15984" s="5"/>
      <c r="C15984" s="5"/>
    </row>
    <row r="15985" spans="1:3" x14ac:dyDescent="0.25">
      <c r="A15985" s="5"/>
      <c r="B15985" s="5"/>
      <c r="C15985" s="5"/>
    </row>
    <row r="15986" spans="1:3" x14ac:dyDescent="0.25">
      <c r="A15986" s="5"/>
      <c r="B15986" s="5"/>
      <c r="C15986" s="5"/>
    </row>
    <row r="15987" spans="1:3" x14ac:dyDescent="0.25">
      <c r="A15987" s="5"/>
      <c r="B15987" s="5"/>
      <c r="C15987" s="5"/>
    </row>
    <row r="15988" spans="1:3" x14ac:dyDescent="0.25">
      <c r="A15988" s="5"/>
      <c r="B15988" s="5"/>
      <c r="C15988" s="5"/>
    </row>
    <row r="15989" spans="1:3" x14ac:dyDescent="0.25">
      <c r="A15989" s="5"/>
      <c r="B15989" s="5"/>
      <c r="C15989" s="5"/>
    </row>
    <row r="15990" spans="1:3" x14ac:dyDescent="0.25">
      <c r="A15990" s="5"/>
      <c r="B15990" s="5"/>
      <c r="C15990" s="5"/>
    </row>
    <row r="15991" spans="1:3" x14ac:dyDescent="0.25">
      <c r="A15991" s="5"/>
      <c r="B15991" s="5"/>
      <c r="C15991" s="5"/>
    </row>
    <row r="15992" spans="1:3" x14ac:dyDescent="0.25">
      <c r="A15992" s="5"/>
      <c r="B15992" s="5"/>
      <c r="C15992" s="5"/>
    </row>
    <row r="15993" spans="1:3" x14ac:dyDescent="0.25">
      <c r="A15993" s="5"/>
      <c r="B15993" s="5"/>
      <c r="C15993" s="5"/>
    </row>
    <row r="15994" spans="1:3" x14ac:dyDescent="0.25">
      <c r="A15994" s="5"/>
      <c r="B15994" s="5"/>
      <c r="C15994" s="5"/>
    </row>
    <row r="15995" spans="1:3" x14ac:dyDescent="0.25">
      <c r="A15995" s="5"/>
      <c r="B15995" s="5"/>
      <c r="C15995" s="5"/>
    </row>
    <row r="15996" spans="1:3" x14ac:dyDescent="0.25">
      <c r="A15996" s="5"/>
      <c r="B15996" s="5"/>
      <c r="C15996" s="5"/>
    </row>
    <row r="15997" spans="1:3" x14ac:dyDescent="0.25">
      <c r="A15997" s="5"/>
      <c r="B15997" s="5"/>
      <c r="C15997" s="5"/>
    </row>
    <row r="15998" spans="1:3" x14ac:dyDescent="0.25">
      <c r="A15998" s="5"/>
      <c r="B15998" s="5"/>
      <c r="C15998" s="5"/>
    </row>
    <row r="15999" spans="1:3" x14ac:dyDescent="0.25">
      <c r="A15999" s="5"/>
      <c r="B15999" s="5"/>
      <c r="C15999" s="5"/>
    </row>
    <row r="16000" spans="1:3" x14ac:dyDescent="0.25">
      <c r="A16000" s="5"/>
      <c r="B16000" s="5"/>
      <c r="C16000" s="5"/>
    </row>
    <row r="16001" spans="1:3" x14ac:dyDescent="0.25">
      <c r="A16001" s="5"/>
      <c r="B16001" s="5"/>
      <c r="C16001" s="5"/>
    </row>
    <row r="16002" spans="1:3" x14ac:dyDescent="0.25">
      <c r="A16002" s="5"/>
      <c r="B16002" s="5"/>
      <c r="C16002" s="5"/>
    </row>
    <row r="16003" spans="1:3" x14ac:dyDescent="0.25">
      <c r="A16003" s="5"/>
      <c r="B16003" s="5"/>
      <c r="C16003" s="5"/>
    </row>
    <row r="16004" spans="1:3" x14ac:dyDescent="0.25">
      <c r="A16004" s="5"/>
      <c r="B16004" s="5"/>
      <c r="C16004" s="5"/>
    </row>
    <row r="16005" spans="1:3" x14ac:dyDescent="0.25">
      <c r="A16005" s="5"/>
      <c r="B16005" s="5"/>
      <c r="C16005" s="5"/>
    </row>
    <row r="16006" spans="1:3" x14ac:dyDescent="0.25">
      <c r="A16006" s="5"/>
      <c r="B16006" s="5"/>
      <c r="C16006" s="5"/>
    </row>
    <row r="16007" spans="1:3" x14ac:dyDescent="0.25">
      <c r="A16007" s="5"/>
      <c r="B16007" s="5"/>
      <c r="C16007" s="5"/>
    </row>
    <row r="16008" spans="1:3" x14ac:dyDescent="0.25">
      <c r="A16008" s="5"/>
      <c r="B16008" s="5"/>
      <c r="C16008" s="5"/>
    </row>
    <row r="16009" spans="1:3" x14ac:dyDescent="0.25">
      <c r="A16009" s="5"/>
      <c r="B16009" s="5"/>
      <c r="C16009" s="5"/>
    </row>
    <row r="16010" spans="1:3" x14ac:dyDescent="0.25">
      <c r="A16010" s="5"/>
      <c r="B16010" s="5"/>
      <c r="C16010" s="5"/>
    </row>
    <row r="16011" spans="1:3" x14ac:dyDescent="0.25">
      <c r="A16011" s="5"/>
      <c r="B16011" s="5"/>
      <c r="C16011" s="5"/>
    </row>
    <row r="16012" spans="1:3" x14ac:dyDescent="0.25">
      <c r="A16012" s="5"/>
      <c r="B16012" s="5"/>
      <c r="C16012" s="5"/>
    </row>
    <row r="16013" spans="1:3" x14ac:dyDescent="0.25">
      <c r="A16013" s="5"/>
      <c r="B16013" s="5"/>
      <c r="C16013" s="5"/>
    </row>
    <row r="16014" spans="1:3" x14ac:dyDescent="0.25">
      <c r="A16014" s="5"/>
      <c r="B16014" s="5"/>
      <c r="C16014" s="5"/>
    </row>
    <row r="16015" spans="1:3" x14ac:dyDescent="0.25">
      <c r="A16015" s="5"/>
      <c r="B16015" s="5"/>
      <c r="C16015" s="5"/>
    </row>
    <row r="16016" spans="1:3" x14ac:dyDescent="0.25">
      <c r="A16016" s="5"/>
      <c r="B16016" s="5"/>
      <c r="C16016" s="5"/>
    </row>
    <row r="16017" spans="1:3" x14ac:dyDescent="0.25">
      <c r="A16017" s="5"/>
      <c r="B16017" s="5"/>
      <c r="C16017" s="5"/>
    </row>
    <row r="16018" spans="1:3" x14ac:dyDescent="0.25">
      <c r="A16018" s="5"/>
      <c r="B16018" s="5"/>
      <c r="C16018" s="5"/>
    </row>
    <row r="16019" spans="1:3" x14ac:dyDescent="0.25">
      <c r="A16019" s="5"/>
      <c r="B16019" s="5"/>
      <c r="C16019" s="5"/>
    </row>
    <row r="16020" spans="1:3" x14ac:dyDescent="0.25">
      <c r="A16020" s="5"/>
      <c r="B16020" s="5"/>
      <c r="C16020" s="5"/>
    </row>
    <row r="16021" spans="1:3" x14ac:dyDescent="0.25">
      <c r="A16021" s="5"/>
      <c r="B16021" s="5"/>
      <c r="C16021" s="5"/>
    </row>
    <row r="16022" spans="1:3" x14ac:dyDescent="0.25">
      <c r="A16022" s="5"/>
      <c r="B16022" s="5"/>
      <c r="C16022" s="5"/>
    </row>
    <row r="16023" spans="1:3" x14ac:dyDescent="0.25">
      <c r="A16023" s="5"/>
      <c r="B16023" s="5"/>
      <c r="C16023" s="5"/>
    </row>
    <row r="16024" spans="1:3" x14ac:dyDescent="0.25">
      <c r="A16024" s="5"/>
      <c r="B16024" s="5"/>
      <c r="C16024" s="5"/>
    </row>
    <row r="16025" spans="1:3" x14ac:dyDescent="0.25">
      <c r="A16025" s="5"/>
      <c r="B16025" s="5"/>
      <c r="C16025" s="5"/>
    </row>
    <row r="16026" spans="1:3" x14ac:dyDescent="0.25">
      <c r="A16026" s="5"/>
      <c r="B16026" s="5"/>
      <c r="C16026" s="5"/>
    </row>
    <row r="16027" spans="1:3" x14ac:dyDescent="0.25">
      <c r="A16027" s="5"/>
      <c r="B16027" s="5"/>
      <c r="C16027" s="5"/>
    </row>
    <row r="16028" spans="1:3" x14ac:dyDescent="0.25">
      <c r="A16028" s="5"/>
      <c r="B16028" s="5"/>
      <c r="C16028" s="5"/>
    </row>
    <row r="16029" spans="1:3" x14ac:dyDescent="0.25">
      <c r="A16029" s="5"/>
      <c r="B16029" s="5"/>
      <c r="C16029" s="5"/>
    </row>
    <row r="16030" spans="1:3" x14ac:dyDescent="0.25">
      <c r="A16030" s="5"/>
      <c r="B16030" s="5"/>
      <c r="C16030" s="5"/>
    </row>
    <row r="16031" spans="1:3" x14ac:dyDescent="0.25">
      <c r="A16031" s="5"/>
      <c r="B16031" s="5"/>
      <c r="C16031" s="5"/>
    </row>
    <row r="16032" spans="1:3" x14ac:dyDescent="0.25">
      <c r="A16032" s="5"/>
      <c r="B16032" s="5"/>
      <c r="C16032" s="5"/>
    </row>
    <row r="16033" spans="1:3" x14ac:dyDescent="0.25">
      <c r="A16033" s="5"/>
      <c r="B16033" s="5"/>
      <c r="C16033" s="5"/>
    </row>
    <row r="16034" spans="1:3" x14ac:dyDescent="0.25">
      <c r="A16034" s="5"/>
      <c r="B16034" s="5"/>
      <c r="C16034" s="5"/>
    </row>
    <row r="16035" spans="1:3" x14ac:dyDescent="0.25">
      <c r="A16035" s="5"/>
      <c r="B16035" s="5"/>
      <c r="C16035" s="5"/>
    </row>
    <row r="16036" spans="1:3" x14ac:dyDescent="0.25">
      <c r="A16036" s="5"/>
      <c r="B16036" s="5"/>
      <c r="C16036" s="5"/>
    </row>
    <row r="16037" spans="1:3" x14ac:dyDescent="0.25">
      <c r="A16037" s="5"/>
      <c r="B16037" s="5"/>
      <c r="C16037" s="5"/>
    </row>
    <row r="16038" spans="1:3" x14ac:dyDescent="0.25">
      <c r="A16038" s="5"/>
      <c r="B16038" s="5"/>
      <c r="C16038" s="5"/>
    </row>
    <row r="16039" spans="1:3" x14ac:dyDescent="0.25">
      <c r="A16039" s="5"/>
      <c r="B16039" s="5"/>
      <c r="C16039" s="5"/>
    </row>
    <row r="16040" spans="1:3" x14ac:dyDescent="0.25">
      <c r="A16040" s="5"/>
      <c r="B16040" s="5"/>
      <c r="C16040" s="5"/>
    </row>
    <row r="16041" spans="1:3" x14ac:dyDescent="0.25">
      <c r="A16041" s="5"/>
      <c r="B16041" s="5"/>
      <c r="C16041" s="5"/>
    </row>
    <row r="16042" spans="1:3" x14ac:dyDescent="0.25">
      <c r="A16042" s="5"/>
      <c r="B16042" s="5"/>
      <c r="C16042" s="5"/>
    </row>
    <row r="16043" spans="1:3" x14ac:dyDescent="0.25">
      <c r="A16043" s="5"/>
      <c r="B16043" s="5"/>
      <c r="C16043" s="5"/>
    </row>
    <row r="16044" spans="1:3" x14ac:dyDescent="0.25">
      <c r="A16044" s="5"/>
      <c r="B16044" s="5"/>
      <c r="C16044" s="5"/>
    </row>
    <row r="16045" spans="1:3" x14ac:dyDescent="0.25">
      <c r="A16045" s="5"/>
      <c r="B16045" s="5"/>
      <c r="C16045" s="5"/>
    </row>
    <row r="16046" spans="1:3" x14ac:dyDescent="0.25">
      <c r="A16046" s="5"/>
      <c r="B16046" s="5"/>
      <c r="C16046" s="5"/>
    </row>
    <row r="16047" spans="1:3" x14ac:dyDescent="0.25">
      <c r="A16047" s="5"/>
      <c r="B16047" s="5"/>
      <c r="C16047" s="5"/>
    </row>
    <row r="16048" spans="1:3" x14ac:dyDescent="0.25">
      <c r="A16048" s="5"/>
      <c r="B16048" s="5"/>
      <c r="C16048" s="5"/>
    </row>
    <row r="16049" spans="1:3" x14ac:dyDescent="0.25">
      <c r="A16049" s="5"/>
      <c r="B16049" s="5"/>
      <c r="C16049" s="5"/>
    </row>
    <row r="16050" spans="1:3" x14ac:dyDescent="0.25">
      <c r="A16050" s="5"/>
      <c r="B16050" s="5"/>
      <c r="C16050" s="5"/>
    </row>
    <row r="16051" spans="1:3" x14ac:dyDescent="0.25">
      <c r="A16051" s="5"/>
      <c r="B16051" s="5"/>
      <c r="C16051" s="5"/>
    </row>
    <row r="16052" spans="1:3" x14ac:dyDescent="0.25">
      <c r="A16052" s="5"/>
      <c r="B16052" s="5"/>
      <c r="C16052" s="5"/>
    </row>
    <row r="16053" spans="1:3" x14ac:dyDescent="0.25">
      <c r="A16053" s="5"/>
      <c r="B16053" s="5"/>
      <c r="C16053" s="5"/>
    </row>
    <row r="16054" spans="1:3" x14ac:dyDescent="0.25">
      <c r="A16054" s="5"/>
      <c r="B16054" s="5"/>
      <c r="C16054" s="5"/>
    </row>
    <row r="16055" spans="1:3" x14ac:dyDescent="0.25">
      <c r="A16055" s="5"/>
      <c r="B16055" s="5"/>
      <c r="C16055" s="5"/>
    </row>
    <row r="16056" spans="1:3" x14ac:dyDescent="0.25">
      <c r="A16056" s="5"/>
      <c r="B16056" s="5"/>
      <c r="C16056" s="5"/>
    </row>
    <row r="16057" spans="1:3" x14ac:dyDescent="0.25">
      <c r="A16057" s="5"/>
      <c r="B16057" s="5"/>
      <c r="C16057" s="5"/>
    </row>
    <row r="16058" spans="1:3" x14ac:dyDescent="0.25">
      <c r="A16058" s="5"/>
      <c r="B16058" s="5"/>
      <c r="C16058" s="5"/>
    </row>
    <row r="16059" spans="1:3" x14ac:dyDescent="0.25">
      <c r="A16059" s="5"/>
      <c r="B16059" s="5"/>
      <c r="C16059" s="5"/>
    </row>
    <row r="16060" spans="1:3" x14ac:dyDescent="0.25">
      <c r="A16060" s="5"/>
      <c r="B16060" s="5"/>
      <c r="C16060" s="5"/>
    </row>
    <row r="16061" spans="1:3" x14ac:dyDescent="0.25">
      <c r="A16061" s="5"/>
      <c r="B16061" s="5"/>
      <c r="C16061" s="5"/>
    </row>
    <row r="16062" spans="1:3" x14ac:dyDescent="0.25">
      <c r="A16062" s="5"/>
      <c r="B16062" s="5"/>
      <c r="C16062" s="5"/>
    </row>
    <row r="16063" spans="1:3" x14ac:dyDescent="0.25">
      <c r="A16063" s="5"/>
      <c r="B16063" s="5"/>
      <c r="C16063" s="5"/>
    </row>
    <row r="16064" spans="1:3" x14ac:dyDescent="0.25">
      <c r="A16064" s="5"/>
      <c r="B16064" s="5"/>
      <c r="C16064" s="5"/>
    </row>
    <row r="16065" spans="1:3" x14ac:dyDescent="0.25">
      <c r="A16065" s="5"/>
      <c r="B16065" s="5"/>
      <c r="C16065" s="5"/>
    </row>
    <row r="16066" spans="1:3" x14ac:dyDescent="0.25">
      <c r="A16066" s="5"/>
      <c r="B16066" s="5"/>
      <c r="C16066" s="5"/>
    </row>
    <row r="16067" spans="1:3" x14ac:dyDescent="0.25">
      <c r="A16067" s="5"/>
      <c r="B16067" s="5"/>
      <c r="C16067" s="5"/>
    </row>
    <row r="16068" spans="1:3" x14ac:dyDescent="0.25">
      <c r="A16068" s="5"/>
      <c r="B16068" s="5"/>
      <c r="C16068" s="5"/>
    </row>
    <row r="16069" spans="1:3" x14ac:dyDescent="0.25">
      <c r="A16069" s="5"/>
      <c r="B16069" s="5"/>
      <c r="C16069" s="5"/>
    </row>
    <row r="16070" spans="1:3" x14ac:dyDescent="0.25">
      <c r="A16070" s="5"/>
      <c r="B16070" s="5"/>
      <c r="C16070" s="5"/>
    </row>
    <row r="16071" spans="1:3" x14ac:dyDescent="0.25">
      <c r="A16071" s="5"/>
      <c r="B16071" s="5"/>
      <c r="C16071" s="5"/>
    </row>
    <row r="16072" spans="1:3" x14ac:dyDescent="0.25">
      <c r="A16072" s="5"/>
      <c r="B16072" s="5"/>
      <c r="C16072" s="5"/>
    </row>
    <row r="16073" spans="1:3" x14ac:dyDescent="0.25">
      <c r="A16073" s="5"/>
      <c r="B16073" s="5"/>
      <c r="C16073" s="5"/>
    </row>
    <row r="16074" spans="1:3" x14ac:dyDescent="0.25">
      <c r="A16074" s="5"/>
      <c r="B16074" s="5"/>
      <c r="C16074" s="5"/>
    </row>
    <row r="16075" spans="1:3" x14ac:dyDescent="0.25">
      <c r="A16075" s="5"/>
      <c r="B16075" s="5"/>
      <c r="C16075" s="5"/>
    </row>
    <row r="16076" spans="1:3" x14ac:dyDescent="0.25">
      <c r="A16076" s="5"/>
      <c r="B16076" s="5"/>
      <c r="C16076" s="5"/>
    </row>
    <row r="16077" spans="1:3" x14ac:dyDescent="0.25">
      <c r="A16077" s="5"/>
      <c r="B16077" s="5"/>
      <c r="C16077" s="5"/>
    </row>
    <row r="16078" spans="1:3" x14ac:dyDescent="0.25">
      <c r="A16078" s="5"/>
      <c r="B16078" s="5"/>
      <c r="C16078" s="5"/>
    </row>
    <row r="16079" spans="1:3" x14ac:dyDescent="0.25">
      <c r="A16079" s="5"/>
      <c r="B16079" s="5"/>
      <c r="C16079" s="5"/>
    </row>
    <row r="16080" spans="1:3" x14ac:dyDescent="0.25">
      <c r="A16080" s="5"/>
      <c r="B16080" s="5"/>
      <c r="C16080" s="5"/>
    </row>
    <row r="16081" spans="1:3" x14ac:dyDescent="0.25">
      <c r="A16081" s="5"/>
      <c r="B16081" s="5"/>
      <c r="C16081" s="5"/>
    </row>
    <row r="16082" spans="1:3" x14ac:dyDescent="0.25">
      <c r="A16082" s="5"/>
      <c r="B16082" s="5"/>
      <c r="C16082" s="5"/>
    </row>
    <row r="16083" spans="1:3" x14ac:dyDescent="0.25">
      <c r="A16083" s="5"/>
      <c r="B16083" s="5"/>
      <c r="C16083" s="5"/>
    </row>
    <row r="16084" spans="1:3" x14ac:dyDescent="0.25">
      <c r="A16084" s="5"/>
      <c r="B16084" s="5"/>
      <c r="C16084" s="5"/>
    </row>
    <row r="16085" spans="1:3" x14ac:dyDescent="0.25">
      <c r="A16085" s="5"/>
      <c r="B16085" s="5"/>
      <c r="C16085" s="5"/>
    </row>
    <row r="16086" spans="1:3" x14ac:dyDescent="0.25">
      <c r="A16086" s="5"/>
      <c r="B16086" s="5"/>
      <c r="C16086" s="5"/>
    </row>
    <row r="16087" spans="1:3" x14ac:dyDescent="0.25">
      <c r="A16087" s="5"/>
      <c r="B16087" s="5"/>
      <c r="C16087" s="5"/>
    </row>
    <row r="16088" spans="1:3" x14ac:dyDescent="0.25">
      <c r="A16088" s="5"/>
      <c r="B16088" s="5"/>
      <c r="C16088" s="5"/>
    </row>
    <row r="16089" spans="1:3" x14ac:dyDescent="0.25">
      <c r="A16089" s="5"/>
      <c r="B16089" s="5"/>
      <c r="C16089" s="5"/>
    </row>
    <row r="16090" spans="1:3" x14ac:dyDescent="0.25">
      <c r="A16090" s="5"/>
      <c r="B16090" s="5"/>
      <c r="C16090" s="5"/>
    </row>
    <row r="16091" spans="1:3" x14ac:dyDescent="0.25">
      <c r="A16091" s="5"/>
      <c r="B16091" s="5"/>
      <c r="C16091" s="5"/>
    </row>
    <row r="16092" spans="1:3" x14ac:dyDescent="0.25">
      <c r="A16092" s="5"/>
      <c r="B16092" s="5"/>
      <c r="C16092" s="5"/>
    </row>
    <row r="16093" spans="1:3" x14ac:dyDescent="0.25">
      <c r="A16093" s="5"/>
      <c r="B16093" s="5"/>
      <c r="C16093" s="5"/>
    </row>
    <row r="16094" spans="1:3" x14ac:dyDescent="0.25">
      <c r="A16094" s="5"/>
      <c r="B16094" s="5"/>
      <c r="C16094" s="5"/>
    </row>
    <row r="16095" spans="1:3" x14ac:dyDescent="0.25">
      <c r="A16095" s="5"/>
      <c r="B16095" s="5"/>
      <c r="C16095" s="5"/>
    </row>
    <row r="16096" spans="1:3" x14ac:dyDescent="0.25">
      <c r="A16096" s="5"/>
      <c r="B16096" s="5"/>
      <c r="C16096" s="5"/>
    </row>
    <row r="16097" spans="1:3" x14ac:dyDescent="0.25">
      <c r="A16097" s="5"/>
      <c r="B16097" s="5"/>
      <c r="C16097" s="5"/>
    </row>
    <row r="16098" spans="1:3" x14ac:dyDescent="0.25">
      <c r="A16098" s="5"/>
      <c r="B16098" s="5"/>
      <c r="C16098" s="5"/>
    </row>
    <row r="16099" spans="1:3" x14ac:dyDescent="0.25">
      <c r="A16099" s="5"/>
      <c r="B16099" s="5"/>
      <c r="C16099" s="5"/>
    </row>
    <row r="16100" spans="1:3" x14ac:dyDescent="0.25">
      <c r="A16100" s="5"/>
      <c r="B16100" s="5"/>
      <c r="C16100" s="5"/>
    </row>
    <row r="16101" spans="1:3" x14ac:dyDescent="0.25">
      <c r="A16101" s="5"/>
      <c r="B16101" s="5"/>
      <c r="C16101" s="5"/>
    </row>
    <row r="16102" spans="1:3" x14ac:dyDescent="0.25">
      <c r="A16102" s="5"/>
      <c r="B16102" s="5"/>
      <c r="C16102" s="5"/>
    </row>
    <row r="16103" spans="1:3" x14ac:dyDescent="0.25">
      <c r="A16103" s="5"/>
      <c r="B16103" s="5"/>
      <c r="C16103" s="5"/>
    </row>
    <row r="16104" spans="1:3" x14ac:dyDescent="0.25">
      <c r="A16104" s="5"/>
      <c r="B16104" s="5"/>
      <c r="C16104" s="5"/>
    </row>
    <row r="16105" spans="1:3" x14ac:dyDescent="0.25">
      <c r="A16105" s="5"/>
      <c r="B16105" s="5"/>
      <c r="C16105" s="5"/>
    </row>
    <row r="16106" spans="1:3" x14ac:dyDescent="0.25">
      <c r="A16106" s="5"/>
      <c r="B16106" s="5"/>
      <c r="C16106" s="5"/>
    </row>
    <row r="16107" spans="1:3" x14ac:dyDescent="0.25">
      <c r="A16107" s="5"/>
      <c r="B16107" s="5"/>
      <c r="C16107" s="5"/>
    </row>
    <row r="16108" spans="1:3" x14ac:dyDescent="0.25">
      <c r="A16108" s="5"/>
      <c r="B16108" s="5"/>
      <c r="C16108" s="5"/>
    </row>
    <row r="16109" spans="1:3" x14ac:dyDescent="0.25">
      <c r="A16109" s="5"/>
      <c r="B16109" s="5"/>
      <c r="C16109" s="5"/>
    </row>
    <row r="16110" spans="1:3" x14ac:dyDescent="0.25">
      <c r="A16110" s="5"/>
      <c r="B16110" s="5"/>
      <c r="C16110" s="5"/>
    </row>
    <row r="16111" spans="1:3" x14ac:dyDescent="0.25">
      <c r="A16111" s="5"/>
      <c r="B16111" s="5"/>
      <c r="C16111" s="5"/>
    </row>
    <row r="16112" spans="1:3" x14ac:dyDescent="0.25">
      <c r="A16112" s="5"/>
      <c r="B16112" s="5"/>
      <c r="C16112" s="5"/>
    </row>
    <row r="16113" spans="1:3" x14ac:dyDescent="0.25">
      <c r="A16113" s="5"/>
      <c r="B16113" s="5"/>
      <c r="C16113" s="5"/>
    </row>
    <row r="16114" spans="1:3" x14ac:dyDescent="0.25">
      <c r="A16114" s="5"/>
      <c r="B16114" s="5"/>
      <c r="C16114" s="5"/>
    </row>
    <row r="16115" spans="1:3" x14ac:dyDescent="0.25">
      <c r="A16115" s="5"/>
      <c r="B16115" s="5"/>
      <c r="C16115" s="5"/>
    </row>
    <row r="16116" spans="1:3" x14ac:dyDescent="0.25">
      <c r="A16116" s="5"/>
      <c r="B16116" s="5"/>
      <c r="C16116" s="5"/>
    </row>
    <row r="16117" spans="1:3" x14ac:dyDescent="0.25">
      <c r="A16117" s="5"/>
      <c r="B16117" s="5"/>
      <c r="C16117" s="5"/>
    </row>
    <row r="16118" spans="1:3" x14ac:dyDescent="0.25">
      <c r="A16118" s="5"/>
      <c r="B16118" s="5"/>
      <c r="C16118" s="5"/>
    </row>
    <row r="16119" spans="1:3" x14ac:dyDescent="0.25">
      <c r="A16119" s="5"/>
      <c r="B16119" s="5"/>
      <c r="C16119" s="5"/>
    </row>
    <row r="16120" spans="1:3" x14ac:dyDescent="0.25">
      <c r="A16120" s="5"/>
      <c r="B16120" s="5"/>
      <c r="C16120" s="5"/>
    </row>
    <row r="16121" spans="1:3" x14ac:dyDescent="0.25">
      <c r="A16121" s="5"/>
      <c r="B16121" s="5"/>
      <c r="C16121" s="5"/>
    </row>
    <row r="16122" spans="1:3" x14ac:dyDescent="0.25">
      <c r="A16122" s="5"/>
      <c r="B16122" s="5"/>
      <c r="C16122" s="5"/>
    </row>
    <row r="16123" spans="1:3" x14ac:dyDescent="0.25">
      <c r="A16123" s="5"/>
      <c r="B16123" s="5"/>
      <c r="C16123" s="5"/>
    </row>
    <row r="16124" spans="1:3" x14ac:dyDescent="0.25">
      <c r="A16124" s="5"/>
      <c r="B16124" s="5"/>
      <c r="C16124" s="5"/>
    </row>
    <row r="16125" spans="1:3" x14ac:dyDescent="0.25">
      <c r="A16125" s="5"/>
      <c r="B16125" s="5"/>
      <c r="C16125" s="5"/>
    </row>
    <row r="16126" spans="1:3" x14ac:dyDescent="0.25">
      <c r="A16126" s="5"/>
      <c r="B16126" s="5"/>
      <c r="C16126" s="5"/>
    </row>
    <row r="16127" spans="1:3" x14ac:dyDescent="0.25">
      <c r="A16127" s="5"/>
      <c r="B16127" s="5"/>
      <c r="C16127" s="5"/>
    </row>
    <row r="16128" spans="1:3" x14ac:dyDescent="0.25">
      <c r="A16128" s="5"/>
      <c r="B16128" s="5"/>
      <c r="C16128" s="5"/>
    </row>
    <row r="16129" spans="1:3" x14ac:dyDescent="0.25">
      <c r="A16129" s="5"/>
      <c r="B16129" s="5"/>
      <c r="C16129" s="5"/>
    </row>
    <row r="16130" spans="1:3" x14ac:dyDescent="0.25">
      <c r="A16130" s="5"/>
      <c r="B16130" s="5"/>
      <c r="C16130" s="5"/>
    </row>
    <row r="16131" spans="1:3" x14ac:dyDescent="0.25">
      <c r="A16131" s="5"/>
      <c r="B16131" s="5"/>
      <c r="C16131" s="5"/>
    </row>
    <row r="16132" spans="1:3" x14ac:dyDescent="0.25">
      <c r="A16132" s="5"/>
      <c r="B16132" s="5"/>
      <c r="C16132" s="5"/>
    </row>
    <row r="16133" spans="1:3" x14ac:dyDescent="0.25">
      <c r="A16133" s="5"/>
      <c r="B16133" s="5"/>
      <c r="C16133" s="5"/>
    </row>
    <row r="16134" spans="1:3" x14ac:dyDescent="0.25">
      <c r="A16134" s="5"/>
      <c r="B16134" s="5"/>
      <c r="C16134" s="5"/>
    </row>
    <row r="16135" spans="1:3" x14ac:dyDescent="0.25">
      <c r="A16135" s="5"/>
      <c r="B16135" s="5"/>
      <c r="C16135" s="5"/>
    </row>
    <row r="16136" spans="1:3" x14ac:dyDescent="0.25">
      <c r="A16136" s="5"/>
      <c r="B16136" s="5"/>
      <c r="C16136" s="5"/>
    </row>
    <row r="16137" spans="1:3" x14ac:dyDescent="0.25">
      <c r="A16137" s="5"/>
      <c r="B16137" s="5"/>
      <c r="C16137" s="5"/>
    </row>
    <row r="16138" spans="1:3" x14ac:dyDescent="0.25">
      <c r="A16138" s="5"/>
      <c r="B16138" s="5"/>
      <c r="C16138" s="5"/>
    </row>
    <row r="16139" spans="1:3" x14ac:dyDescent="0.25">
      <c r="A16139" s="5"/>
      <c r="B16139" s="5"/>
      <c r="C16139" s="5"/>
    </row>
    <row r="16140" spans="1:3" x14ac:dyDescent="0.25">
      <c r="A16140" s="5"/>
      <c r="B16140" s="5"/>
      <c r="C16140" s="5"/>
    </row>
    <row r="16141" spans="1:3" x14ac:dyDescent="0.25">
      <c r="A16141" s="5"/>
      <c r="B16141" s="5"/>
      <c r="C16141" s="5"/>
    </row>
    <row r="16142" spans="1:3" x14ac:dyDescent="0.25">
      <c r="A16142" s="5"/>
      <c r="B16142" s="5"/>
      <c r="C16142" s="5"/>
    </row>
    <row r="16143" spans="1:3" x14ac:dyDescent="0.25">
      <c r="A16143" s="5"/>
      <c r="B16143" s="5"/>
      <c r="C16143" s="5"/>
    </row>
    <row r="16144" spans="1:3" x14ac:dyDescent="0.25">
      <c r="A16144" s="5"/>
      <c r="B16144" s="5"/>
      <c r="C16144" s="5"/>
    </row>
    <row r="16145" spans="1:3" x14ac:dyDescent="0.25">
      <c r="A16145" s="5"/>
      <c r="B16145" s="5"/>
      <c r="C16145" s="5"/>
    </row>
    <row r="16146" spans="1:3" x14ac:dyDescent="0.25">
      <c r="A16146" s="5"/>
      <c r="B16146" s="5"/>
      <c r="C16146" s="5"/>
    </row>
    <row r="16147" spans="1:3" x14ac:dyDescent="0.25">
      <c r="A16147" s="5"/>
      <c r="B16147" s="5"/>
      <c r="C16147" s="5"/>
    </row>
    <row r="16148" spans="1:3" x14ac:dyDescent="0.25">
      <c r="A16148" s="5"/>
      <c r="B16148" s="5"/>
      <c r="C16148" s="5"/>
    </row>
    <row r="16149" spans="1:3" x14ac:dyDescent="0.25">
      <c r="A16149" s="5"/>
      <c r="B16149" s="5"/>
      <c r="C16149" s="5"/>
    </row>
    <row r="16150" spans="1:3" x14ac:dyDescent="0.25">
      <c r="A16150" s="5"/>
      <c r="B16150" s="5"/>
      <c r="C16150" s="5"/>
    </row>
    <row r="16151" spans="1:3" x14ac:dyDescent="0.25">
      <c r="A16151" s="5"/>
      <c r="B16151" s="5"/>
      <c r="C16151" s="5"/>
    </row>
    <row r="16152" spans="1:3" x14ac:dyDescent="0.25">
      <c r="A16152" s="5"/>
      <c r="B16152" s="5"/>
      <c r="C16152" s="5"/>
    </row>
    <row r="16153" spans="1:3" x14ac:dyDescent="0.25">
      <c r="A16153" s="5"/>
      <c r="B16153" s="5"/>
      <c r="C16153" s="5"/>
    </row>
    <row r="16154" spans="1:3" x14ac:dyDescent="0.25">
      <c r="A16154" s="5"/>
      <c r="B16154" s="5"/>
      <c r="C16154" s="5"/>
    </row>
    <row r="16155" spans="1:3" x14ac:dyDescent="0.25">
      <c r="A16155" s="5"/>
      <c r="B16155" s="5"/>
      <c r="C16155" s="5"/>
    </row>
    <row r="16156" spans="1:3" x14ac:dyDescent="0.25">
      <c r="A16156" s="5"/>
      <c r="B16156" s="5"/>
      <c r="C16156" s="5"/>
    </row>
    <row r="16157" spans="1:3" x14ac:dyDescent="0.25">
      <c r="A16157" s="5"/>
      <c r="B16157" s="5"/>
      <c r="C16157" s="5"/>
    </row>
    <row r="16158" spans="1:3" x14ac:dyDescent="0.25">
      <c r="A16158" s="5"/>
      <c r="B16158" s="5"/>
      <c r="C16158" s="5"/>
    </row>
    <row r="16159" spans="1:3" x14ac:dyDescent="0.25">
      <c r="A16159" s="5"/>
      <c r="B16159" s="5"/>
      <c r="C16159" s="5"/>
    </row>
    <row r="16160" spans="1:3" x14ac:dyDescent="0.25">
      <c r="A16160" s="5"/>
      <c r="B16160" s="5"/>
      <c r="C16160" s="5"/>
    </row>
    <row r="16161" spans="1:3" x14ac:dyDescent="0.25">
      <c r="A16161" s="5"/>
      <c r="B16161" s="5"/>
      <c r="C16161" s="5"/>
    </row>
    <row r="16162" spans="1:3" x14ac:dyDescent="0.25">
      <c r="A16162" s="5"/>
      <c r="B16162" s="5"/>
      <c r="C16162" s="5"/>
    </row>
    <row r="16163" spans="1:3" x14ac:dyDescent="0.25">
      <c r="A16163" s="5"/>
      <c r="B16163" s="5"/>
      <c r="C16163" s="5"/>
    </row>
    <row r="16164" spans="1:3" x14ac:dyDescent="0.25">
      <c r="A16164" s="5"/>
      <c r="B16164" s="5"/>
      <c r="C16164" s="5"/>
    </row>
    <row r="16165" spans="1:3" x14ac:dyDescent="0.25">
      <c r="A16165" s="5"/>
      <c r="B16165" s="5"/>
      <c r="C16165" s="5"/>
    </row>
    <row r="16166" spans="1:3" x14ac:dyDescent="0.25">
      <c r="A16166" s="5"/>
      <c r="B16166" s="5"/>
      <c r="C16166" s="5"/>
    </row>
    <row r="16167" spans="1:3" x14ac:dyDescent="0.25">
      <c r="A16167" s="5"/>
      <c r="B16167" s="5"/>
      <c r="C16167" s="5"/>
    </row>
    <row r="16168" spans="1:3" x14ac:dyDescent="0.25">
      <c r="A16168" s="5"/>
      <c r="B16168" s="5"/>
      <c r="C16168" s="5"/>
    </row>
    <row r="16169" spans="1:3" x14ac:dyDescent="0.25">
      <c r="A16169" s="5"/>
      <c r="B16169" s="5"/>
      <c r="C16169" s="5"/>
    </row>
    <row r="16170" spans="1:3" x14ac:dyDescent="0.25">
      <c r="A16170" s="5"/>
      <c r="B16170" s="5"/>
      <c r="C16170" s="5"/>
    </row>
    <row r="16171" spans="1:3" x14ac:dyDescent="0.25">
      <c r="A16171" s="5"/>
      <c r="B16171" s="5"/>
      <c r="C16171" s="5"/>
    </row>
    <row r="16172" spans="1:3" x14ac:dyDescent="0.25">
      <c r="A16172" s="5"/>
      <c r="B16172" s="5"/>
      <c r="C16172" s="5"/>
    </row>
    <row r="16173" spans="1:3" x14ac:dyDescent="0.25">
      <c r="A16173" s="5"/>
      <c r="B16173" s="5"/>
      <c r="C16173" s="5"/>
    </row>
    <row r="16174" spans="1:3" x14ac:dyDescent="0.25">
      <c r="A16174" s="5"/>
      <c r="B16174" s="5"/>
      <c r="C16174" s="5"/>
    </row>
    <row r="16175" spans="1:3" x14ac:dyDescent="0.25">
      <c r="A16175" s="5"/>
      <c r="B16175" s="5"/>
      <c r="C16175" s="5"/>
    </row>
    <row r="16176" spans="1:3" x14ac:dyDescent="0.25">
      <c r="A16176" s="5"/>
      <c r="B16176" s="5"/>
      <c r="C16176" s="5"/>
    </row>
    <row r="16177" spans="1:3" x14ac:dyDescent="0.25">
      <c r="A16177" s="5"/>
      <c r="B16177" s="5"/>
      <c r="C16177" s="5"/>
    </row>
    <row r="16178" spans="1:3" x14ac:dyDescent="0.25">
      <c r="A16178" s="5"/>
      <c r="B16178" s="5"/>
      <c r="C16178" s="5"/>
    </row>
    <row r="16179" spans="1:3" x14ac:dyDescent="0.25">
      <c r="A16179" s="5"/>
      <c r="B16179" s="5"/>
      <c r="C16179" s="5"/>
    </row>
    <row r="16180" spans="1:3" x14ac:dyDescent="0.25">
      <c r="A16180" s="5"/>
      <c r="B16180" s="5"/>
      <c r="C16180" s="5"/>
    </row>
    <row r="16181" spans="1:3" x14ac:dyDescent="0.25">
      <c r="A16181" s="5"/>
      <c r="B16181" s="5"/>
      <c r="C16181" s="5"/>
    </row>
    <row r="16182" spans="1:3" x14ac:dyDescent="0.25">
      <c r="A16182" s="5"/>
      <c r="B16182" s="5"/>
      <c r="C16182" s="5"/>
    </row>
    <row r="16183" spans="1:3" x14ac:dyDescent="0.25">
      <c r="A16183" s="5"/>
      <c r="B16183" s="5"/>
      <c r="C16183" s="5"/>
    </row>
    <row r="16184" spans="1:3" x14ac:dyDescent="0.25">
      <c r="A16184" s="5"/>
      <c r="B16184" s="5"/>
      <c r="C16184" s="5"/>
    </row>
    <row r="16185" spans="1:3" x14ac:dyDescent="0.25">
      <c r="A16185" s="5"/>
      <c r="B16185" s="5"/>
      <c r="C16185" s="5"/>
    </row>
    <row r="16186" spans="1:3" x14ac:dyDescent="0.25">
      <c r="A16186" s="5"/>
      <c r="B16186" s="5"/>
      <c r="C16186" s="5"/>
    </row>
    <row r="16187" spans="1:3" x14ac:dyDescent="0.25">
      <c r="A16187" s="5"/>
      <c r="B16187" s="5"/>
      <c r="C16187" s="5"/>
    </row>
    <row r="16188" spans="1:3" x14ac:dyDescent="0.25">
      <c r="A16188" s="5"/>
      <c r="B16188" s="5"/>
      <c r="C16188" s="5"/>
    </row>
    <row r="16189" spans="1:3" x14ac:dyDescent="0.25">
      <c r="A16189" s="5"/>
      <c r="B16189" s="5"/>
      <c r="C16189" s="5"/>
    </row>
    <row r="16190" spans="1:3" x14ac:dyDescent="0.25">
      <c r="A16190" s="5"/>
      <c r="B16190" s="5"/>
      <c r="C16190" s="5"/>
    </row>
    <row r="16191" spans="1:3" x14ac:dyDescent="0.25">
      <c r="A16191" s="5"/>
      <c r="B16191" s="5"/>
      <c r="C16191" s="5"/>
    </row>
    <row r="16192" spans="1:3" x14ac:dyDescent="0.25">
      <c r="A16192" s="5"/>
      <c r="B16192" s="5"/>
      <c r="C16192" s="5"/>
    </row>
    <row r="16193" spans="1:3" x14ac:dyDescent="0.25">
      <c r="A16193" s="5"/>
      <c r="B16193" s="5"/>
      <c r="C16193" s="5"/>
    </row>
    <row r="16194" spans="1:3" x14ac:dyDescent="0.25">
      <c r="A16194" s="5"/>
      <c r="B16194" s="5"/>
      <c r="C16194" s="5"/>
    </row>
    <row r="16195" spans="1:3" x14ac:dyDescent="0.25">
      <c r="A16195" s="5"/>
      <c r="B16195" s="5"/>
      <c r="C16195" s="5"/>
    </row>
    <row r="16196" spans="1:3" x14ac:dyDescent="0.25">
      <c r="A16196" s="5"/>
      <c r="B16196" s="5"/>
      <c r="C16196" s="5"/>
    </row>
    <row r="16197" spans="1:3" x14ac:dyDescent="0.25">
      <c r="A16197" s="5"/>
      <c r="B16197" s="5"/>
      <c r="C16197" s="5"/>
    </row>
    <row r="16198" spans="1:3" x14ac:dyDescent="0.25">
      <c r="A16198" s="5"/>
      <c r="B16198" s="5"/>
      <c r="C16198" s="5"/>
    </row>
    <row r="16199" spans="1:3" x14ac:dyDescent="0.25">
      <c r="A16199" s="5"/>
      <c r="B16199" s="5"/>
      <c r="C16199" s="5"/>
    </row>
    <row r="16200" spans="1:3" x14ac:dyDescent="0.25">
      <c r="A16200" s="5"/>
      <c r="B16200" s="5"/>
      <c r="C16200" s="5"/>
    </row>
    <row r="16201" spans="1:3" x14ac:dyDescent="0.25">
      <c r="A16201" s="5"/>
      <c r="B16201" s="5"/>
      <c r="C16201" s="5"/>
    </row>
    <row r="16202" spans="1:3" x14ac:dyDescent="0.25">
      <c r="A16202" s="5"/>
      <c r="B16202" s="5"/>
      <c r="C16202" s="5"/>
    </row>
    <row r="16203" spans="1:3" x14ac:dyDescent="0.25">
      <c r="A16203" s="5"/>
      <c r="B16203" s="5"/>
      <c r="C16203" s="5"/>
    </row>
    <row r="16204" spans="1:3" x14ac:dyDescent="0.25">
      <c r="A16204" s="5"/>
      <c r="B16204" s="5"/>
      <c r="C16204" s="5"/>
    </row>
    <row r="16205" spans="1:3" x14ac:dyDescent="0.25">
      <c r="A16205" s="5"/>
      <c r="B16205" s="5"/>
      <c r="C16205" s="5"/>
    </row>
    <row r="16206" spans="1:3" x14ac:dyDescent="0.25">
      <c r="A16206" s="5"/>
      <c r="B16206" s="5"/>
      <c r="C16206" s="5"/>
    </row>
    <row r="16207" spans="1:3" x14ac:dyDescent="0.25">
      <c r="A16207" s="5"/>
      <c r="B16207" s="5"/>
      <c r="C16207" s="5"/>
    </row>
    <row r="16208" spans="1:3" x14ac:dyDescent="0.25">
      <c r="A16208" s="5"/>
      <c r="B16208" s="5"/>
      <c r="C16208" s="5"/>
    </row>
    <row r="16209" spans="1:3" x14ac:dyDescent="0.25">
      <c r="A16209" s="5"/>
      <c r="B16209" s="5"/>
      <c r="C16209" s="5"/>
    </row>
    <row r="16210" spans="1:3" x14ac:dyDescent="0.25">
      <c r="A16210" s="5"/>
      <c r="B16210" s="5"/>
      <c r="C16210" s="5"/>
    </row>
    <row r="16211" spans="1:3" x14ac:dyDescent="0.25">
      <c r="A16211" s="5"/>
      <c r="B16211" s="5"/>
      <c r="C16211" s="5"/>
    </row>
    <row r="16212" spans="1:3" x14ac:dyDescent="0.25">
      <c r="A16212" s="5"/>
      <c r="B16212" s="5"/>
      <c r="C16212" s="5"/>
    </row>
    <row r="16213" spans="1:3" x14ac:dyDescent="0.25">
      <c r="A16213" s="5"/>
      <c r="B16213" s="5"/>
      <c r="C16213" s="5"/>
    </row>
    <row r="16214" spans="1:3" x14ac:dyDescent="0.25">
      <c r="A16214" s="5"/>
      <c r="B16214" s="5"/>
      <c r="C16214" s="5"/>
    </row>
    <row r="16215" spans="1:3" x14ac:dyDescent="0.25">
      <c r="A16215" s="5"/>
      <c r="B16215" s="5"/>
      <c r="C16215" s="5"/>
    </row>
    <row r="16216" spans="1:3" x14ac:dyDescent="0.25">
      <c r="A16216" s="5"/>
      <c r="B16216" s="5"/>
      <c r="C16216" s="5"/>
    </row>
    <row r="16217" spans="1:3" x14ac:dyDescent="0.25">
      <c r="A16217" s="5"/>
      <c r="B16217" s="5"/>
      <c r="C16217" s="5"/>
    </row>
    <row r="16218" spans="1:3" x14ac:dyDescent="0.25">
      <c r="A16218" s="5"/>
      <c r="B16218" s="5"/>
      <c r="C16218" s="5"/>
    </row>
    <row r="16219" spans="1:3" x14ac:dyDescent="0.25">
      <c r="A16219" s="5"/>
      <c r="B16219" s="5"/>
      <c r="C16219" s="5"/>
    </row>
    <row r="16220" spans="1:3" x14ac:dyDescent="0.25">
      <c r="A16220" s="5"/>
      <c r="B16220" s="5"/>
      <c r="C16220" s="5"/>
    </row>
    <row r="16221" spans="1:3" x14ac:dyDescent="0.25">
      <c r="A16221" s="5"/>
      <c r="B16221" s="5"/>
      <c r="C16221" s="5"/>
    </row>
    <row r="16222" spans="1:3" x14ac:dyDescent="0.25">
      <c r="A16222" s="5"/>
      <c r="B16222" s="5"/>
      <c r="C16222" s="5"/>
    </row>
    <row r="16223" spans="1:3" x14ac:dyDescent="0.25">
      <c r="A16223" s="5"/>
      <c r="B16223" s="5"/>
      <c r="C16223" s="5"/>
    </row>
    <row r="16224" spans="1:3" x14ac:dyDescent="0.25">
      <c r="A16224" s="5"/>
      <c r="B16224" s="5"/>
      <c r="C16224" s="5"/>
    </row>
    <row r="16225" spans="1:3" x14ac:dyDescent="0.25">
      <c r="A16225" s="5"/>
      <c r="B16225" s="5"/>
      <c r="C16225" s="5"/>
    </row>
    <row r="16226" spans="1:3" x14ac:dyDescent="0.25">
      <c r="A16226" s="5"/>
      <c r="B16226" s="5"/>
      <c r="C16226" s="5"/>
    </row>
    <row r="16227" spans="1:3" x14ac:dyDescent="0.25">
      <c r="A16227" s="5"/>
      <c r="B16227" s="5"/>
      <c r="C16227" s="5"/>
    </row>
    <row r="16228" spans="1:3" x14ac:dyDescent="0.25">
      <c r="A16228" s="5"/>
      <c r="B16228" s="5"/>
      <c r="C16228" s="5"/>
    </row>
    <row r="16229" spans="1:3" x14ac:dyDescent="0.25">
      <c r="A16229" s="5"/>
      <c r="B16229" s="5"/>
      <c r="C16229" s="5"/>
    </row>
    <row r="16230" spans="1:3" x14ac:dyDescent="0.25">
      <c r="A16230" s="5"/>
      <c r="B16230" s="5"/>
      <c r="C16230" s="5"/>
    </row>
    <row r="16231" spans="1:3" x14ac:dyDescent="0.25">
      <c r="A16231" s="5"/>
      <c r="B16231" s="5"/>
      <c r="C16231" s="5"/>
    </row>
    <row r="16232" spans="1:3" x14ac:dyDescent="0.25">
      <c r="A16232" s="5"/>
      <c r="B16232" s="5"/>
      <c r="C16232" s="5"/>
    </row>
    <row r="16233" spans="1:3" x14ac:dyDescent="0.25">
      <c r="A16233" s="5"/>
      <c r="B16233" s="5"/>
      <c r="C16233" s="5"/>
    </row>
    <row r="16234" spans="1:3" x14ac:dyDescent="0.25">
      <c r="A16234" s="5"/>
      <c r="B16234" s="5"/>
      <c r="C16234" s="5"/>
    </row>
    <row r="16235" spans="1:3" x14ac:dyDescent="0.25">
      <c r="A16235" s="5"/>
      <c r="B16235" s="5"/>
      <c r="C16235" s="5"/>
    </row>
    <row r="16236" spans="1:3" x14ac:dyDescent="0.25">
      <c r="A16236" s="5"/>
      <c r="B16236" s="5"/>
      <c r="C16236" s="5"/>
    </row>
    <row r="16237" spans="1:3" x14ac:dyDescent="0.25">
      <c r="A16237" s="5"/>
      <c r="B16237" s="5"/>
      <c r="C16237" s="5"/>
    </row>
    <row r="16238" spans="1:3" x14ac:dyDescent="0.25">
      <c r="A16238" s="5"/>
      <c r="B16238" s="5"/>
      <c r="C16238" s="5"/>
    </row>
    <row r="16239" spans="1:3" x14ac:dyDescent="0.25">
      <c r="A16239" s="5"/>
      <c r="B16239" s="5"/>
      <c r="C16239" s="5"/>
    </row>
    <row r="16240" spans="1:3" x14ac:dyDescent="0.25">
      <c r="A16240" s="5"/>
      <c r="B16240" s="5"/>
      <c r="C16240" s="5"/>
    </row>
    <row r="16241" spans="1:3" x14ac:dyDescent="0.25">
      <c r="A16241" s="5"/>
      <c r="B16241" s="5"/>
      <c r="C16241" s="5"/>
    </row>
    <row r="16242" spans="1:3" x14ac:dyDescent="0.25">
      <c r="A16242" s="5"/>
      <c r="B16242" s="5"/>
      <c r="C16242" s="5"/>
    </row>
    <row r="16243" spans="1:3" x14ac:dyDescent="0.25">
      <c r="A16243" s="5"/>
      <c r="B16243" s="5"/>
      <c r="C16243" s="5"/>
    </row>
    <row r="16244" spans="1:3" x14ac:dyDescent="0.25">
      <c r="A16244" s="5"/>
      <c r="B16244" s="5"/>
      <c r="C16244" s="5"/>
    </row>
    <row r="16245" spans="1:3" x14ac:dyDescent="0.25">
      <c r="A16245" s="5"/>
      <c r="B16245" s="5"/>
      <c r="C16245" s="5"/>
    </row>
    <row r="16246" spans="1:3" x14ac:dyDescent="0.25">
      <c r="A16246" s="5"/>
      <c r="B16246" s="5"/>
      <c r="C16246" s="5"/>
    </row>
    <row r="16247" spans="1:3" x14ac:dyDescent="0.25">
      <c r="A16247" s="5"/>
      <c r="B16247" s="5"/>
      <c r="C16247" s="5"/>
    </row>
    <row r="16248" spans="1:3" x14ac:dyDescent="0.25">
      <c r="A16248" s="5"/>
      <c r="B16248" s="5"/>
      <c r="C16248" s="5"/>
    </row>
    <row r="16249" spans="1:3" x14ac:dyDescent="0.25">
      <c r="A16249" s="5"/>
      <c r="B16249" s="5"/>
      <c r="C16249" s="5"/>
    </row>
    <row r="16250" spans="1:3" x14ac:dyDescent="0.25">
      <c r="A16250" s="5"/>
      <c r="B16250" s="5"/>
      <c r="C16250" s="5"/>
    </row>
    <row r="16251" spans="1:3" x14ac:dyDescent="0.25">
      <c r="A16251" s="5"/>
      <c r="B16251" s="5"/>
      <c r="C16251" s="5"/>
    </row>
    <row r="16252" spans="1:3" x14ac:dyDescent="0.25">
      <c r="A16252" s="5"/>
      <c r="B16252" s="5"/>
      <c r="C16252" s="5"/>
    </row>
    <row r="16253" spans="1:3" x14ac:dyDescent="0.25">
      <c r="A16253" s="5"/>
      <c r="B16253" s="5"/>
      <c r="C16253" s="5"/>
    </row>
    <row r="16254" spans="1:3" x14ac:dyDescent="0.25">
      <c r="A16254" s="5"/>
      <c r="B16254" s="5"/>
      <c r="C16254" s="5"/>
    </row>
    <row r="16255" spans="1:3" x14ac:dyDescent="0.25">
      <c r="A16255" s="5"/>
      <c r="B16255" s="5"/>
      <c r="C16255" s="5"/>
    </row>
    <row r="16256" spans="1:3" x14ac:dyDescent="0.25">
      <c r="A16256" s="5"/>
      <c r="B16256" s="5"/>
      <c r="C16256" s="5"/>
    </row>
    <row r="16257" spans="1:3" x14ac:dyDescent="0.25">
      <c r="A16257" s="5"/>
      <c r="B16257" s="5"/>
      <c r="C16257" s="5"/>
    </row>
    <row r="16258" spans="1:3" x14ac:dyDescent="0.25">
      <c r="A16258" s="5"/>
      <c r="B16258" s="5"/>
      <c r="C16258" s="5"/>
    </row>
    <row r="16259" spans="1:3" x14ac:dyDescent="0.25">
      <c r="A16259" s="5"/>
      <c r="B16259" s="5"/>
      <c r="C16259" s="5"/>
    </row>
    <row r="16260" spans="1:3" x14ac:dyDescent="0.25">
      <c r="A16260" s="5"/>
      <c r="B16260" s="5"/>
      <c r="C16260" s="5"/>
    </row>
    <row r="16261" spans="1:3" x14ac:dyDescent="0.25">
      <c r="A16261" s="5"/>
      <c r="B16261" s="5"/>
      <c r="C16261" s="5"/>
    </row>
    <row r="16262" spans="1:3" x14ac:dyDescent="0.25">
      <c r="A16262" s="5"/>
      <c r="B16262" s="5"/>
      <c r="C16262" s="5"/>
    </row>
    <row r="16263" spans="1:3" x14ac:dyDescent="0.25">
      <c r="A16263" s="5"/>
      <c r="B16263" s="5"/>
      <c r="C16263" s="5"/>
    </row>
    <row r="16264" spans="1:3" x14ac:dyDescent="0.25">
      <c r="A16264" s="5"/>
      <c r="B16264" s="5"/>
      <c r="C16264" s="5"/>
    </row>
    <row r="16265" spans="1:3" x14ac:dyDescent="0.25">
      <c r="A16265" s="5"/>
      <c r="B16265" s="5"/>
      <c r="C16265" s="5"/>
    </row>
    <row r="16266" spans="1:3" x14ac:dyDescent="0.25">
      <c r="A16266" s="5"/>
      <c r="B16266" s="5"/>
      <c r="C16266" s="5"/>
    </row>
    <row r="16267" spans="1:3" x14ac:dyDescent="0.25">
      <c r="A16267" s="5"/>
      <c r="B16267" s="5"/>
      <c r="C16267" s="5"/>
    </row>
    <row r="16268" spans="1:3" x14ac:dyDescent="0.25">
      <c r="A16268" s="5"/>
      <c r="B16268" s="5"/>
      <c r="C16268" s="5"/>
    </row>
    <row r="16269" spans="1:3" x14ac:dyDescent="0.25">
      <c r="A16269" s="5"/>
      <c r="B16269" s="5"/>
      <c r="C16269" s="5"/>
    </row>
    <row r="16270" spans="1:3" x14ac:dyDescent="0.25">
      <c r="A16270" s="5"/>
      <c r="B16270" s="5"/>
      <c r="C16270" s="5"/>
    </row>
    <row r="16271" spans="1:3" x14ac:dyDescent="0.25">
      <c r="A16271" s="5"/>
      <c r="B16271" s="5"/>
      <c r="C16271" s="5"/>
    </row>
    <row r="16272" spans="1:3" x14ac:dyDescent="0.25">
      <c r="A16272" s="5"/>
      <c r="B16272" s="5"/>
      <c r="C16272" s="5"/>
    </row>
    <row r="16273" spans="1:3" x14ac:dyDescent="0.25">
      <c r="A16273" s="5"/>
      <c r="B16273" s="5"/>
      <c r="C16273" s="5"/>
    </row>
    <row r="16274" spans="1:3" x14ac:dyDescent="0.25">
      <c r="A16274" s="5"/>
      <c r="B16274" s="5"/>
      <c r="C16274" s="5"/>
    </row>
    <row r="16275" spans="1:3" x14ac:dyDescent="0.25">
      <c r="A16275" s="5"/>
      <c r="B16275" s="5"/>
      <c r="C16275" s="5"/>
    </row>
    <row r="16276" spans="1:3" x14ac:dyDescent="0.25">
      <c r="A16276" s="5"/>
      <c r="B16276" s="5"/>
      <c r="C16276" s="5"/>
    </row>
    <row r="16277" spans="1:3" x14ac:dyDescent="0.25">
      <c r="A16277" s="5"/>
      <c r="B16277" s="5"/>
      <c r="C16277" s="5"/>
    </row>
    <row r="16278" spans="1:3" x14ac:dyDescent="0.25">
      <c r="A16278" s="5"/>
      <c r="B16278" s="5"/>
      <c r="C16278" s="5"/>
    </row>
    <row r="16279" spans="1:3" x14ac:dyDescent="0.25">
      <c r="A16279" s="5"/>
      <c r="B16279" s="5"/>
      <c r="C16279" s="5"/>
    </row>
    <row r="16280" spans="1:3" x14ac:dyDescent="0.25">
      <c r="A16280" s="5"/>
      <c r="B16280" s="5"/>
      <c r="C16280" s="5"/>
    </row>
    <row r="16281" spans="1:3" x14ac:dyDescent="0.25">
      <c r="A16281" s="5"/>
      <c r="B16281" s="5"/>
      <c r="C16281" s="5"/>
    </row>
    <row r="16282" spans="1:3" x14ac:dyDescent="0.25">
      <c r="A16282" s="5"/>
      <c r="B16282" s="5"/>
      <c r="C16282" s="5"/>
    </row>
    <row r="16283" spans="1:3" x14ac:dyDescent="0.25">
      <c r="A16283" s="5"/>
      <c r="B16283" s="5"/>
      <c r="C16283" s="5"/>
    </row>
    <row r="16284" spans="1:3" x14ac:dyDescent="0.25">
      <c r="A16284" s="5"/>
      <c r="B16284" s="5"/>
      <c r="C16284" s="5"/>
    </row>
    <row r="16285" spans="1:3" x14ac:dyDescent="0.25">
      <c r="A16285" s="5"/>
      <c r="B16285" s="5"/>
      <c r="C16285" s="5"/>
    </row>
    <row r="16286" spans="1:3" x14ac:dyDescent="0.25">
      <c r="A16286" s="5"/>
      <c r="B16286" s="5"/>
      <c r="C16286" s="5"/>
    </row>
    <row r="16287" spans="1:3" x14ac:dyDescent="0.25">
      <c r="A16287" s="5"/>
      <c r="B16287" s="5"/>
      <c r="C16287" s="5"/>
    </row>
    <row r="16288" spans="1:3" x14ac:dyDescent="0.25">
      <c r="A16288" s="5"/>
      <c r="B16288" s="5"/>
      <c r="C16288" s="5"/>
    </row>
    <row r="16289" spans="1:3" x14ac:dyDescent="0.25">
      <c r="A16289" s="5"/>
      <c r="B16289" s="5"/>
      <c r="C16289" s="5"/>
    </row>
    <row r="16290" spans="1:3" x14ac:dyDescent="0.25">
      <c r="A16290" s="5"/>
      <c r="B16290" s="5"/>
      <c r="C16290" s="5"/>
    </row>
    <row r="16291" spans="1:3" x14ac:dyDescent="0.25">
      <c r="A16291" s="5"/>
      <c r="B16291" s="5"/>
      <c r="C16291" s="5"/>
    </row>
    <row r="16292" spans="1:3" x14ac:dyDescent="0.25">
      <c r="A16292" s="5"/>
      <c r="B16292" s="5"/>
      <c r="C16292" s="5"/>
    </row>
    <row r="16293" spans="1:3" x14ac:dyDescent="0.25">
      <c r="A16293" s="5"/>
      <c r="B16293" s="5"/>
      <c r="C16293" s="5"/>
    </row>
    <row r="16294" spans="1:3" x14ac:dyDescent="0.25">
      <c r="A16294" s="5"/>
      <c r="B16294" s="5"/>
      <c r="C16294" s="5"/>
    </row>
    <row r="16295" spans="1:3" x14ac:dyDescent="0.25">
      <c r="A16295" s="5"/>
      <c r="B16295" s="5"/>
      <c r="C16295" s="5"/>
    </row>
    <row r="16296" spans="1:3" x14ac:dyDescent="0.25">
      <c r="A16296" s="5"/>
      <c r="B16296" s="5"/>
      <c r="C16296" s="5"/>
    </row>
    <row r="16297" spans="1:3" x14ac:dyDescent="0.25">
      <c r="A16297" s="5"/>
      <c r="B16297" s="5"/>
      <c r="C16297" s="5"/>
    </row>
    <row r="16298" spans="1:3" x14ac:dyDescent="0.25">
      <c r="A16298" s="5"/>
      <c r="B16298" s="5"/>
      <c r="C16298" s="5"/>
    </row>
    <row r="16299" spans="1:3" x14ac:dyDescent="0.25">
      <c r="A16299" s="5"/>
      <c r="B16299" s="5"/>
      <c r="C16299" s="5"/>
    </row>
    <row r="16300" spans="1:3" x14ac:dyDescent="0.25">
      <c r="A16300" s="5"/>
      <c r="B16300" s="5"/>
      <c r="C16300" s="5"/>
    </row>
    <row r="16301" spans="1:3" x14ac:dyDescent="0.25">
      <c r="A16301" s="5"/>
      <c r="B16301" s="5"/>
      <c r="C16301" s="5"/>
    </row>
    <row r="16302" spans="1:3" x14ac:dyDescent="0.25">
      <c r="A16302" s="5"/>
      <c r="B16302" s="5"/>
      <c r="C16302" s="5"/>
    </row>
    <row r="16303" spans="1:3" x14ac:dyDescent="0.25">
      <c r="A16303" s="5"/>
      <c r="B16303" s="5"/>
      <c r="C16303" s="5"/>
    </row>
    <row r="16304" spans="1:3" x14ac:dyDescent="0.25">
      <c r="A16304" s="5"/>
      <c r="B16304" s="5"/>
      <c r="C16304" s="5"/>
    </row>
    <row r="16305" spans="1:3" x14ac:dyDescent="0.25">
      <c r="A16305" s="5"/>
      <c r="B16305" s="5"/>
      <c r="C16305" s="5"/>
    </row>
    <row r="16306" spans="1:3" x14ac:dyDescent="0.25">
      <c r="A16306" s="5"/>
      <c r="B16306" s="5"/>
      <c r="C16306" s="5"/>
    </row>
    <row r="16307" spans="1:3" x14ac:dyDescent="0.25">
      <c r="A16307" s="5"/>
      <c r="B16307" s="5"/>
      <c r="C16307" s="5"/>
    </row>
    <row r="16308" spans="1:3" x14ac:dyDescent="0.25">
      <c r="A16308" s="5"/>
      <c r="B16308" s="5"/>
      <c r="C16308" s="5"/>
    </row>
    <row r="16309" spans="1:3" x14ac:dyDescent="0.25">
      <c r="A16309" s="5"/>
      <c r="B16309" s="5"/>
      <c r="C16309" s="5"/>
    </row>
    <row r="16310" spans="1:3" x14ac:dyDescent="0.25">
      <c r="A16310" s="5"/>
      <c r="B16310" s="5"/>
      <c r="C16310" s="5"/>
    </row>
    <row r="16311" spans="1:3" x14ac:dyDescent="0.25">
      <c r="A16311" s="5"/>
      <c r="B16311" s="5"/>
      <c r="C16311" s="5"/>
    </row>
    <row r="16312" spans="1:3" x14ac:dyDescent="0.25">
      <c r="A16312" s="5"/>
      <c r="B16312" s="5"/>
      <c r="C16312" s="5"/>
    </row>
    <row r="16313" spans="1:3" x14ac:dyDescent="0.25">
      <c r="A16313" s="5"/>
      <c r="B16313" s="5"/>
      <c r="C16313" s="5"/>
    </row>
    <row r="16314" spans="1:3" x14ac:dyDescent="0.25">
      <c r="A16314" s="5"/>
      <c r="B16314" s="5"/>
      <c r="C16314" s="5"/>
    </row>
    <row r="16315" spans="1:3" x14ac:dyDescent="0.25">
      <c r="A16315" s="5"/>
      <c r="B16315" s="5"/>
      <c r="C16315" s="5"/>
    </row>
    <row r="16316" spans="1:3" x14ac:dyDescent="0.25">
      <c r="A16316" s="5"/>
      <c r="B16316" s="5"/>
      <c r="C16316" s="5"/>
    </row>
    <row r="16317" spans="1:3" x14ac:dyDescent="0.25">
      <c r="A16317" s="5"/>
      <c r="B16317" s="5"/>
      <c r="C16317" s="5"/>
    </row>
    <row r="16318" spans="1:3" x14ac:dyDescent="0.25">
      <c r="A16318" s="5"/>
      <c r="B16318" s="5"/>
      <c r="C16318" s="5"/>
    </row>
    <row r="16319" spans="1:3" x14ac:dyDescent="0.25">
      <c r="A16319" s="5"/>
      <c r="B16319" s="5"/>
      <c r="C16319" s="5"/>
    </row>
    <row r="16320" spans="1:3" x14ac:dyDescent="0.25">
      <c r="A16320" s="5"/>
      <c r="B16320" s="5"/>
      <c r="C16320" s="5"/>
    </row>
    <row r="16321" spans="1:3" x14ac:dyDescent="0.25">
      <c r="A16321" s="5"/>
      <c r="B16321" s="5"/>
      <c r="C16321" s="5"/>
    </row>
    <row r="16322" spans="1:3" x14ac:dyDescent="0.25">
      <c r="A16322" s="5"/>
      <c r="B16322" s="5"/>
      <c r="C16322" s="5"/>
    </row>
    <row r="16323" spans="1:3" x14ac:dyDescent="0.25">
      <c r="A16323" s="5"/>
      <c r="B16323" s="5"/>
      <c r="C16323" s="5"/>
    </row>
    <row r="16324" spans="1:3" x14ac:dyDescent="0.25">
      <c r="A16324" s="5"/>
      <c r="B16324" s="5"/>
      <c r="C16324" s="5"/>
    </row>
    <row r="16325" spans="1:3" x14ac:dyDescent="0.25">
      <c r="A16325" s="5"/>
      <c r="B16325" s="5"/>
      <c r="C16325" s="5"/>
    </row>
    <row r="16326" spans="1:3" x14ac:dyDescent="0.25">
      <c r="A16326" s="5"/>
      <c r="B16326" s="5"/>
      <c r="C16326" s="5"/>
    </row>
    <row r="16327" spans="1:3" x14ac:dyDescent="0.25">
      <c r="A16327" s="5"/>
      <c r="B16327" s="5"/>
      <c r="C16327" s="5"/>
    </row>
    <row r="16328" spans="1:3" x14ac:dyDescent="0.25">
      <c r="A16328" s="5"/>
      <c r="B16328" s="5"/>
      <c r="C16328" s="5"/>
    </row>
    <row r="16329" spans="1:3" x14ac:dyDescent="0.25">
      <c r="A16329" s="5"/>
      <c r="B16329" s="5"/>
      <c r="C16329" s="5"/>
    </row>
    <row r="16330" spans="1:3" x14ac:dyDescent="0.25">
      <c r="A16330" s="5"/>
      <c r="B16330" s="5"/>
      <c r="C16330" s="5"/>
    </row>
    <row r="16331" spans="1:3" x14ac:dyDescent="0.25">
      <c r="A16331" s="5"/>
      <c r="B16331" s="5"/>
      <c r="C16331" s="5"/>
    </row>
    <row r="16332" spans="1:3" x14ac:dyDescent="0.25">
      <c r="A16332" s="5"/>
      <c r="B16332" s="5"/>
      <c r="C16332" s="5"/>
    </row>
    <row r="16333" spans="1:3" x14ac:dyDescent="0.25">
      <c r="A16333" s="5"/>
      <c r="B16333" s="5"/>
      <c r="C16333" s="5"/>
    </row>
    <row r="16334" spans="1:3" x14ac:dyDescent="0.25">
      <c r="A16334" s="5"/>
      <c r="B16334" s="5"/>
      <c r="C16334" s="5"/>
    </row>
    <row r="16335" spans="1:3" x14ac:dyDescent="0.25">
      <c r="A16335" s="5"/>
      <c r="B16335" s="5"/>
      <c r="C16335" s="5"/>
    </row>
    <row r="16336" spans="1:3" x14ac:dyDescent="0.25">
      <c r="A16336" s="5"/>
      <c r="B16336" s="5"/>
      <c r="C16336" s="5"/>
    </row>
    <row r="16337" spans="1:3" x14ac:dyDescent="0.25">
      <c r="A16337" s="5"/>
      <c r="B16337" s="5"/>
      <c r="C16337" s="5"/>
    </row>
    <row r="16338" spans="1:3" x14ac:dyDescent="0.25">
      <c r="A16338" s="5"/>
      <c r="B16338" s="5"/>
      <c r="C16338" s="5"/>
    </row>
    <row r="16339" spans="1:3" x14ac:dyDescent="0.25">
      <c r="A16339" s="5"/>
      <c r="B16339" s="5"/>
      <c r="C16339" s="5"/>
    </row>
    <row r="16340" spans="1:3" x14ac:dyDescent="0.25">
      <c r="A16340" s="5"/>
      <c r="B16340" s="5"/>
      <c r="C16340" s="5"/>
    </row>
    <row r="16341" spans="1:3" x14ac:dyDescent="0.25">
      <c r="A16341" s="5"/>
      <c r="B16341" s="5"/>
      <c r="C16341" s="5"/>
    </row>
    <row r="16342" spans="1:3" x14ac:dyDescent="0.25">
      <c r="A16342" s="5"/>
      <c r="B16342" s="5"/>
      <c r="C16342" s="5"/>
    </row>
    <row r="16343" spans="1:3" x14ac:dyDescent="0.25">
      <c r="A16343" s="5"/>
      <c r="B16343" s="5"/>
      <c r="C16343" s="5"/>
    </row>
    <row r="16344" spans="1:3" x14ac:dyDescent="0.25">
      <c r="A16344" s="5"/>
      <c r="B16344" s="5"/>
      <c r="C16344" s="5"/>
    </row>
    <row r="16345" spans="1:3" x14ac:dyDescent="0.25">
      <c r="A16345" s="5"/>
      <c r="B16345" s="5"/>
      <c r="C16345" s="5"/>
    </row>
    <row r="16346" spans="1:3" x14ac:dyDescent="0.25">
      <c r="A16346" s="5"/>
      <c r="B16346" s="5"/>
      <c r="C16346" s="5"/>
    </row>
    <row r="16347" spans="1:3" x14ac:dyDescent="0.25">
      <c r="A16347" s="5"/>
      <c r="B16347" s="5"/>
      <c r="C16347" s="5"/>
    </row>
    <row r="16348" spans="1:3" x14ac:dyDescent="0.25">
      <c r="A16348" s="5"/>
      <c r="B16348" s="5"/>
      <c r="C16348" s="5"/>
    </row>
    <row r="16349" spans="1:3" x14ac:dyDescent="0.25">
      <c r="A16349" s="5"/>
      <c r="B16349" s="5"/>
      <c r="C16349" s="5"/>
    </row>
    <row r="16350" spans="1:3" x14ac:dyDescent="0.25">
      <c r="A16350" s="5"/>
      <c r="B16350" s="5"/>
      <c r="C16350" s="5"/>
    </row>
    <row r="16351" spans="1:3" x14ac:dyDescent="0.25">
      <c r="A16351" s="5"/>
      <c r="B16351" s="5"/>
      <c r="C16351" s="5"/>
    </row>
    <row r="16352" spans="1:3" x14ac:dyDescent="0.25">
      <c r="A16352" s="5"/>
      <c r="B16352" s="5"/>
      <c r="C16352" s="5"/>
    </row>
    <row r="16353" spans="1:3" x14ac:dyDescent="0.25">
      <c r="A16353" s="5"/>
      <c r="B16353" s="5"/>
      <c r="C16353" s="5"/>
    </row>
    <row r="16354" spans="1:3" x14ac:dyDescent="0.25">
      <c r="A16354" s="5"/>
      <c r="B16354" s="5"/>
      <c r="C16354" s="5"/>
    </row>
    <row r="16355" spans="1:3" x14ac:dyDescent="0.25">
      <c r="A16355" s="5"/>
      <c r="B16355" s="5"/>
      <c r="C16355" s="5"/>
    </row>
    <row r="16356" spans="1:3" x14ac:dyDescent="0.25">
      <c r="A16356" s="5"/>
      <c r="B16356" s="5"/>
      <c r="C16356" s="5"/>
    </row>
    <row r="16357" spans="1:3" x14ac:dyDescent="0.25">
      <c r="A16357" s="5"/>
      <c r="B16357" s="5"/>
      <c r="C16357" s="5"/>
    </row>
    <row r="16358" spans="1:3" x14ac:dyDescent="0.25">
      <c r="A16358" s="5"/>
      <c r="B16358" s="5"/>
      <c r="C16358" s="5"/>
    </row>
    <row r="16359" spans="1:3" x14ac:dyDescent="0.25">
      <c r="A16359" s="5"/>
      <c r="B16359" s="5"/>
      <c r="C16359" s="5"/>
    </row>
    <row r="16360" spans="1:3" x14ac:dyDescent="0.25">
      <c r="A16360" s="5"/>
      <c r="B16360" s="5"/>
      <c r="C16360" s="5"/>
    </row>
    <row r="16361" spans="1:3" x14ac:dyDescent="0.25">
      <c r="A16361" s="5"/>
      <c r="B16361" s="5"/>
      <c r="C16361" s="5"/>
    </row>
    <row r="16362" spans="1:3" x14ac:dyDescent="0.25">
      <c r="A16362" s="5"/>
      <c r="B16362" s="5"/>
      <c r="C16362" s="5"/>
    </row>
    <row r="16363" spans="1:3" x14ac:dyDescent="0.25">
      <c r="A16363" s="5"/>
      <c r="B16363" s="5"/>
      <c r="C16363" s="5"/>
    </row>
    <row r="16364" spans="1:3" x14ac:dyDescent="0.25">
      <c r="A16364" s="5"/>
      <c r="B16364" s="5"/>
      <c r="C16364" s="5"/>
    </row>
    <row r="16365" spans="1:3" x14ac:dyDescent="0.25">
      <c r="A16365" s="5"/>
      <c r="B16365" s="5"/>
      <c r="C16365" s="5"/>
    </row>
    <row r="16366" spans="1:3" x14ac:dyDescent="0.25">
      <c r="A16366" s="5"/>
      <c r="B16366" s="5"/>
      <c r="C16366" s="5"/>
    </row>
    <row r="16367" spans="1:3" x14ac:dyDescent="0.25">
      <c r="A16367" s="5"/>
      <c r="B16367" s="5"/>
      <c r="C16367" s="5"/>
    </row>
    <row r="16368" spans="1:3" x14ac:dyDescent="0.25">
      <c r="A16368" s="5"/>
      <c r="B16368" s="5"/>
      <c r="C16368" s="5"/>
    </row>
    <row r="16369" spans="1:3" x14ac:dyDescent="0.25">
      <c r="A16369" s="5"/>
      <c r="B16369" s="5"/>
      <c r="C16369" s="5"/>
    </row>
    <row r="16370" spans="1:3" x14ac:dyDescent="0.25">
      <c r="A16370" s="5"/>
      <c r="B16370" s="5"/>
      <c r="C16370" s="5"/>
    </row>
    <row r="16371" spans="1:3" x14ac:dyDescent="0.25">
      <c r="A16371" s="5"/>
      <c r="B16371" s="5"/>
      <c r="C16371" s="5"/>
    </row>
    <row r="16372" spans="1:3" x14ac:dyDescent="0.25">
      <c r="A16372" s="5"/>
      <c r="B16372" s="5"/>
      <c r="C16372" s="5"/>
    </row>
    <row r="16373" spans="1:3" x14ac:dyDescent="0.25">
      <c r="A16373" s="5"/>
      <c r="B16373" s="5"/>
      <c r="C16373" s="5"/>
    </row>
    <row r="16374" spans="1:3" x14ac:dyDescent="0.25">
      <c r="A16374" s="5"/>
      <c r="B16374" s="5"/>
      <c r="C16374" s="5"/>
    </row>
    <row r="16375" spans="1:3" x14ac:dyDescent="0.25">
      <c r="A16375" s="5"/>
      <c r="B16375" s="5"/>
      <c r="C16375" s="5"/>
    </row>
    <row r="16376" spans="1:3" x14ac:dyDescent="0.25">
      <c r="A16376" s="5"/>
      <c r="B16376" s="5"/>
      <c r="C16376" s="5"/>
    </row>
    <row r="16377" spans="1:3" x14ac:dyDescent="0.25">
      <c r="A16377" s="5"/>
      <c r="B16377" s="5"/>
      <c r="C16377" s="5"/>
    </row>
    <row r="16378" spans="1:3" x14ac:dyDescent="0.25">
      <c r="A16378" s="5"/>
      <c r="B16378" s="5"/>
      <c r="C16378" s="5"/>
    </row>
    <row r="16379" spans="1:3" x14ac:dyDescent="0.25">
      <c r="A16379" s="5"/>
      <c r="B16379" s="5"/>
      <c r="C16379" s="5"/>
    </row>
    <row r="16380" spans="1:3" x14ac:dyDescent="0.25">
      <c r="A16380" s="5"/>
      <c r="B16380" s="5"/>
      <c r="C16380" s="5"/>
    </row>
    <row r="16381" spans="1:3" x14ac:dyDescent="0.25">
      <c r="A16381" s="5"/>
      <c r="B16381" s="5"/>
      <c r="C16381" s="5"/>
    </row>
    <row r="16382" spans="1:3" x14ac:dyDescent="0.25">
      <c r="A16382" s="5"/>
      <c r="B16382" s="5"/>
      <c r="C16382" s="5"/>
    </row>
    <row r="16383" spans="1:3" x14ac:dyDescent="0.25">
      <c r="A16383" s="5"/>
      <c r="B16383" s="5"/>
      <c r="C16383" s="5"/>
    </row>
    <row r="16384" spans="1:3" x14ac:dyDescent="0.25">
      <c r="A16384" s="5"/>
      <c r="B16384" s="5"/>
      <c r="C16384" s="5"/>
    </row>
    <row r="16385" spans="1:25" x14ac:dyDescent="0.25">
      <c r="A16385" s="5"/>
      <c r="B16385" s="5"/>
      <c r="C16385" s="5"/>
    </row>
    <row r="16386" spans="1:25" x14ac:dyDescent="0.25"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38</v>
      </c>
      <c r="I16386" s="1" t="s">
        <v>43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  <c r="Y16386" s="1" t="s">
        <v>44</v>
      </c>
    </row>
    <row r="16387" spans="1:25" x14ac:dyDescent="0.25">
      <c r="D16387" s="1" t="s">
        <v>39</v>
      </c>
      <c r="E16387" s="1" t="s">
        <v>123</v>
      </c>
      <c r="F16387" s="1" t="s">
        <v>40</v>
      </c>
      <c r="G16387" s="1" t="s">
        <v>41</v>
      </c>
      <c r="H16387" s="1" t="s">
        <v>42</v>
      </c>
      <c r="I16387" s="1" t="s">
        <v>43</v>
      </c>
      <c r="J16387" s="1" t="s">
        <v>45</v>
      </c>
      <c r="K16387" s="1" t="s">
        <v>46</v>
      </c>
      <c r="L16387" s="1" t="s">
        <v>47</v>
      </c>
      <c r="M16387" s="1" t="s">
        <v>48</v>
      </c>
      <c r="N16387" s="1" t="s">
        <v>49</v>
      </c>
      <c r="O16387" s="1" t="s">
        <v>50</v>
      </c>
      <c r="P16387" s="1" t="s">
        <v>51</v>
      </c>
      <c r="Q16387" s="1" t="s">
        <v>52</v>
      </c>
      <c r="R16387" s="1" t="s">
        <v>53</v>
      </c>
      <c r="S16387" s="1" t="s">
        <v>124</v>
      </c>
      <c r="T16387" s="1" t="s">
        <v>125</v>
      </c>
      <c r="U16387" s="1" t="s">
        <v>54</v>
      </c>
      <c r="V16387" s="1" t="s">
        <v>55</v>
      </c>
      <c r="W16387" s="1" t="s">
        <v>56</v>
      </c>
      <c r="X16387" s="1" t="s">
        <v>57</v>
      </c>
      <c r="Y16387" s="1" t="s">
        <v>58</v>
      </c>
    </row>
    <row r="16388" spans="1:25" x14ac:dyDescent="0.25">
      <c r="D16388" s="1">
        <v>1</v>
      </c>
      <c r="E16388" s="1"/>
      <c r="F16388" s="1"/>
      <c r="G16388" s="1"/>
      <c r="H16388" s="1"/>
      <c r="I16388" s="1"/>
      <c r="J16388" s="1">
        <v>1</v>
      </c>
      <c r="K16388" s="1"/>
      <c r="L16388" s="1">
        <v>1</v>
      </c>
      <c r="M16388" s="1">
        <v>1</v>
      </c>
      <c r="N16388" s="1"/>
      <c r="O16388" s="1"/>
      <c r="P16388" s="1"/>
      <c r="Q16388" s="1">
        <v>1</v>
      </c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25">
      <c r="D16389" s="1"/>
      <c r="E16389" s="1"/>
      <c r="F16389" s="1"/>
      <c r="G16389" s="1"/>
      <c r="H16389" s="1"/>
      <c r="I16389" s="1">
        <v>1</v>
      </c>
      <c r="J16389" s="1">
        <v>1</v>
      </c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25">
      <c r="D16390" s="1">
        <v>1</v>
      </c>
      <c r="E16390" s="1">
        <v>1</v>
      </c>
      <c r="F16390" s="1"/>
      <c r="G16390" s="1">
        <v>1</v>
      </c>
      <c r="H16390" s="1">
        <v>1</v>
      </c>
      <c r="I16390" s="1">
        <v>1</v>
      </c>
      <c r="J16390" s="1">
        <v>1</v>
      </c>
      <c r="K16390" s="1"/>
      <c r="L16390" s="1">
        <v>1</v>
      </c>
      <c r="M16390" s="1">
        <v>1</v>
      </c>
      <c r="N16390" s="1"/>
      <c r="O16390" s="1"/>
      <c r="P16390" s="1"/>
      <c r="Q16390" s="1">
        <v>1</v>
      </c>
      <c r="R16390" s="1">
        <v>1</v>
      </c>
      <c r="S16390" s="1">
        <v>1</v>
      </c>
      <c r="T16390" s="1"/>
      <c r="U16390" s="1"/>
      <c r="V16390" s="1"/>
      <c r="W16390" s="1"/>
      <c r="X16390" s="1"/>
      <c r="Y16390" s="1"/>
    </row>
    <row r="16391" spans="1:25" x14ac:dyDescent="0.25">
      <c r="D16391" s="1"/>
      <c r="E16391" s="1"/>
      <c r="F16391" s="1">
        <v>1</v>
      </c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25"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>
        <v>1</v>
      </c>
      <c r="O16392" s="1"/>
      <c r="P16392" s="1">
        <v>1</v>
      </c>
      <c r="Q16392" s="1">
        <v>1</v>
      </c>
      <c r="R16392" s="1">
        <v>1</v>
      </c>
      <c r="S16392" s="1">
        <v>1</v>
      </c>
      <c r="T16392" s="1">
        <v>1</v>
      </c>
      <c r="U16392" s="1"/>
      <c r="V16392" s="1"/>
      <c r="W16392" s="1"/>
      <c r="X16392" s="1"/>
      <c r="Y16392" s="1"/>
    </row>
    <row r="16393" spans="1:25" x14ac:dyDescent="0.25">
      <c r="D16393" s="1"/>
      <c r="E16393" s="1"/>
      <c r="F16393" s="1">
        <v>1</v>
      </c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1:25" x14ac:dyDescent="0.25">
      <c r="D16395" s="1">
        <v>1</v>
      </c>
      <c r="E16395" s="1">
        <v>1</v>
      </c>
      <c r="F16395" s="1">
        <v>1</v>
      </c>
      <c r="G16395" s="1"/>
      <c r="H16395" s="1"/>
      <c r="I16395" s="1">
        <v>1</v>
      </c>
      <c r="J16395" s="1">
        <v>1</v>
      </c>
      <c r="K16395" s="1"/>
      <c r="L16395" s="1">
        <v>1</v>
      </c>
      <c r="M16395" s="1">
        <v>1</v>
      </c>
      <c r="N16395" s="1"/>
      <c r="O16395" s="1"/>
      <c r="P16395" s="1"/>
      <c r="Q16395" s="1"/>
      <c r="R16395" s="1">
        <v>1</v>
      </c>
      <c r="S16395" s="1"/>
      <c r="T16395" s="1">
        <v>1</v>
      </c>
      <c r="U16395" s="1"/>
      <c r="V16395" s="1"/>
      <c r="W16395" s="1"/>
      <c r="X16395" s="1"/>
      <c r="Y16395" s="1"/>
    </row>
    <row r="16396" spans="1:25" x14ac:dyDescent="0.25">
      <c r="D16396" s="1"/>
      <c r="E16396" s="1"/>
      <c r="F16396" s="1">
        <v>1</v>
      </c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25">
      <c r="D16397" s="1">
        <v>1</v>
      </c>
      <c r="E16397" s="1">
        <v>1</v>
      </c>
      <c r="F16397" s="1"/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>
        <v>1</v>
      </c>
      <c r="N16397" s="1"/>
      <c r="O16397" s="1"/>
      <c r="P16397" s="1"/>
      <c r="Q16397" s="1">
        <v>1</v>
      </c>
      <c r="R16397" s="1">
        <v>1</v>
      </c>
      <c r="S16397" s="1">
        <v>1</v>
      </c>
      <c r="T16397" s="1">
        <v>1</v>
      </c>
      <c r="U16397" s="1"/>
      <c r="V16397" s="1"/>
      <c r="W16397" s="1"/>
      <c r="X16397" s="1"/>
      <c r="Y16397" s="1"/>
    </row>
    <row r="16398" spans="1:25" x14ac:dyDescent="0.25"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25">
      <c r="D16399" s="1">
        <v>1</v>
      </c>
      <c r="E16399" s="1">
        <v>1</v>
      </c>
      <c r="F16399" s="1"/>
      <c r="G16399" s="1"/>
      <c r="H16399" s="1"/>
      <c r="I16399" s="1">
        <v>1</v>
      </c>
      <c r="J16399" s="1">
        <v>1</v>
      </c>
      <c r="K16399" s="1">
        <v>1</v>
      </c>
      <c r="L16399" s="1">
        <v>1</v>
      </c>
      <c r="M16399" s="1">
        <v>1</v>
      </c>
      <c r="N16399" s="1"/>
      <c r="O16399" s="1"/>
      <c r="P16399" s="1"/>
      <c r="Q16399" s="1">
        <v>1</v>
      </c>
      <c r="R16399" s="1">
        <v>1</v>
      </c>
      <c r="S16399" s="1"/>
      <c r="T16399" s="1">
        <v>1</v>
      </c>
      <c r="U16399" s="1"/>
      <c r="V16399" s="1"/>
      <c r="W16399" s="1"/>
      <c r="X16399" s="1"/>
      <c r="Y16399" s="1"/>
    </row>
    <row r="16400" spans="1:25" x14ac:dyDescent="0.25">
      <c r="D16400" s="1"/>
      <c r="E16400" s="1"/>
      <c r="F16400" s="1">
        <v>1</v>
      </c>
      <c r="G16400" s="1"/>
      <c r="H16400" s="1"/>
      <c r="I16400" s="1">
        <v>1</v>
      </c>
      <c r="J16400" s="1">
        <v>1</v>
      </c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>
        <v>1</v>
      </c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/>
      <c r="E16402" s="1"/>
      <c r="F16402" s="1">
        <v>1</v>
      </c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>
        <v>1</v>
      </c>
      <c r="H16403" s="1">
        <v>1</v>
      </c>
      <c r="I16403" s="1">
        <v>1</v>
      </c>
      <c r="J16403" s="1">
        <v>1</v>
      </c>
      <c r="K16403" s="1"/>
      <c r="L16403" s="1">
        <v>1</v>
      </c>
      <c r="M16403" s="1">
        <v>1</v>
      </c>
      <c r="N16403" s="1">
        <v>1</v>
      </c>
      <c r="O16403" s="1"/>
      <c r="P16403" s="1">
        <v>1</v>
      </c>
      <c r="Q16403" s="1">
        <v>1</v>
      </c>
      <c r="R16403" s="1">
        <v>1</v>
      </c>
      <c r="S16403" s="1">
        <v>1</v>
      </c>
      <c r="T16403" s="1">
        <v>1</v>
      </c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/>
      <c r="I16404" s="1"/>
      <c r="J16404" s="1">
        <v>1</v>
      </c>
      <c r="K16404" s="1"/>
      <c r="L16404" s="1">
        <v>1</v>
      </c>
      <c r="M16404" s="1">
        <v>1</v>
      </c>
      <c r="N16404" s="1"/>
      <c r="O16404" s="1"/>
      <c r="P16404" s="1"/>
      <c r="Q16404" s="1"/>
      <c r="R16404" s="1">
        <v>1</v>
      </c>
      <c r="S16404" s="1">
        <v>1</v>
      </c>
      <c r="T16404" s="1"/>
      <c r="U16404" s="1"/>
      <c r="V16404" s="1"/>
      <c r="W16404" s="1"/>
      <c r="X16404" s="1"/>
      <c r="Y16404" s="1"/>
    </row>
    <row r="16405" spans="4:25" x14ac:dyDescent="0.25">
      <c r="D16405" s="1">
        <v>1</v>
      </c>
      <c r="E16405" s="1">
        <v>1</v>
      </c>
      <c r="F16405" s="1"/>
      <c r="G16405" s="1"/>
      <c r="H16405" s="1">
        <v>1</v>
      </c>
      <c r="I16405" s="1">
        <v>1</v>
      </c>
      <c r="J16405" s="1">
        <v>1</v>
      </c>
      <c r="K16405" s="1"/>
      <c r="L16405" s="1">
        <v>1</v>
      </c>
      <c r="M16405" s="1">
        <v>1</v>
      </c>
      <c r="N16405" s="1">
        <v>1</v>
      </c>
      <c r="O16405" s="1"/>
      <c r="P16405" s="1">
        <v>1</v>
      </c>
      <c r="Q16405" s="1">
        <v>1</v>
      </c>
      <c r="R16405" s="1">
        <v>1</v>
      </c>
      <c r="S16405" s="1">
        <v>1</v>
      </c>
      <c r="T16405" s="1">
        <v>1</v>
      </c>
      <c r="U16405" s="1"/>
      <c r="V16405" s="1"/>
      <c r="W16405" s="1"/>
      <c r="X16405" s="1"/>
      <c r="Y16405" s="1"/>
    </row>
    <row r="16406" spans="4:25" x14ac:dyDescent="0.25"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>
        <v>1</v>
      </c>
      <c r="E16407" s="1">
        <v>1</v>
      </c>
      <c r="F16407" s="1"/>
      <c r="G16407" s="1"/>
      <c r="H16407" s="1"/>
      <c r="I16407" s="1"/>
      <c r="J16407" s="1">
        <v>1</v>
      </c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4:25" x14ac:dyDescent="0.25">
      <c r="D16408" s="1"/>
      <c r="E16408" s="1"/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/>
      <c r="N16408" s="1"/>
      <c r="O16408" s="1"/>
      <c r="P16408" s="1"/>
      <c r="Q16408" s="1"/>
      <c r="R16408" s="1">
        <v>1</v>
      </c>
      <c r="S16408" s="1">
        <v>1</v>
      </c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/>
      <c r="G16409" s="1"/>
      <c r="H16409" s="1"/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/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>
        <v>1</v>
      </c>
      <c r="E16410" s="1">
        <v>1</v>
      </c>
      <c r="F16410" s="1">
        <v>1</v>
      </c>
      <c r="G16410" s="1"/>
      <c r="H16410" s="1">
        <v>1</v>
      </c>
      <c r="I16410" s="1">
        <v>1</v>
      </c>
      <c r="J16410" s="1">
        <v>1</v>
      </c>
      <c r="K16410" s="1"/>
      <c r="L16410" s="1">
        <v>1</v>
      </c>
      <c r="M16410" s="1">
        <v>1</v>
      </c>
      <c r="N16410" s="1"/>
      <c r="O16410" s="1"/>
      <c r="P16410" s="1"/>
      <c r="Q16410" s="1"/>
      <c r="R16410" s="1">
        <v>1</v>
      </c>
      <c r="S16410" s="1">
        <v>1</v>
      </c>
      <c r="T16410" s="1">
        <v>1</v>
      </c>
      <c r="U16410" s="1"/>
      <c r="V16410" s="1"/>
      <c r="W16410" s="1"/>
      <c r="X16410" s="1"/>
      <c r="Y16410" s="1"/>
    </row>
    <row r="16411" spans="4:25" x14ac:dyDescent="0.25">
      <c r="D16411" s="1"/>
      <c r="E16411" s="1"/>
      <c r="F16411" s="1">
        <v>1</v>
      </c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>
        <v>1</v>
      </c>
      <c r="F16412" s="1"/>
      <c r="G16412" s="1">
        <v>1</v>
      </c>
      <c r="H16412" s="1">
        <v>1</v>
      </c>
      <c r="I16412" s="1">
        <v>1</v>
      </c>
      <c r="J16412" s="1">
        <v>1</v>
      </c>
      <c r="K16412" s="1"/>
      <c r="L16412" s="1"/>
      <c r="M16412" s="1"/>
      <c r="N16412" s="1"/>
      <c r="O16412" s="1"/>
      <c r="P16412" s="1"/>
      <c r="Q16412" s="1"/>
      <c r="R16412" s="1">
        <v>1</v>
      </c>
      <c r="S16412" s="1">
        <v>1</v>
      </c>
      <c r="T16412" s="1"/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/>
      <c r="F16413" s="1"/>
      <c r="G16413" s="1"/>
      <c r="H16413" s="1"/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/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>
        <v>1</v>
      </c>
      <c r="Q16414" s="1"/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/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/>
      <c r="P16415" s="1"/>
      <c r="Q16415" s="1">
        <v>1</v>
      </c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>
        <v>1</v>
      </c>
      <c r="F16416" s="1">
        <v>1</v>
      </c>
      <c r="G16416" s="1">
        <v>1</v>
      </c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>
        <v>1</v>
      </c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>
        <v>1</v>
      </c>
      <c r="O16418" s="1"/>
      <c r="P16418" s="1">
        <v>1</v>
      </c>
      <c r="Q16418" s="1"/>
      <c r="R16418" s="1">
        <v>1</v>
      </c>
      <c r="S16418" s="1">
        <v>1</v>
      </c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/>
      <c r="G16419" s="1"/>
      <c r="H16419" s="1"/>
      <c r="I16419" s="1">
        <v>1</v>
      </c>
      <c r="J16419" s="1">
        <v>1</v>
      </c>
      <c r="K16419" s="1">
        <v>1</v>
      </c>
      <c r="L16419" s="1">
        <v>1</v>
      </c>
      <c r="M16419" s="1"/>
      <c r="N16419" s="1"/>
      <c r="O16419" s="1"/>
      <c r="P16419" s="1"/>
      <c r="Q16419" s="1"/>
      <c r="R16419" s="1">
        <v>1</v>
      </c>
      <c r="S16419" s="1"/>
      <c r="T16419" s="1">
        <v>1</v>
      </c>
      <c r="U16419" s="1"/>
      <c r="V16419" s="1"/>
      <c r="W16419" s="1"/>
      <c r="X16419" s="1"/>
      <c r="Y16419" s="1"/>
    </row>
    <row r="16420" spans="4:25" x14ac:dyDescent="0.25">
      <c r="D16420" s="1"/>
      <c r="E16420" s="1"/>
      <c r="F16420" s="1">
        <v>1</v>
      </c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/>
      <c r="F16421" s="1"/>
      <c r="G16421" s="1"/>
      <c r="H16421" s="1"/>
      <c r="I16421" s="1"/>
      <c r="J16421" s="1">
        <v>1</v>
      </c>
      <c r="K16421" s="1">
        <v>1</v>
      </c>
      <c r="L16421" s="1">
        <v>1</v>
      </c>
      <c r="M16421" s="1">
        <v>1</v>
      </c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>
        <v>1</v>
      </c>
      <c r="F16422" s="1">
        <v>1</v>
      </c>
      <c r="G16422" s="1"/>
      <c r="H16422" s="1"/>
      <c r="I16422" s="1">
        <v>1</v>
      </c>
      <c r="J16422" s="1">
        <v>1</v>
      </c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/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>
        <v>1</v>
      </c>
      <c r="M16425" s="1">
        <v>1</v>
      </c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>
        <v>1</v>
      </c>
      <c r="E16427" s="1">
        <v>1</v>
      </c>
      <c r="F16427" s="1"/>
      <c r="G16427" s="1"/>
      <c r="H16427" s="1"/>
      <c r="I16427" s="1"/>
      <c r="J16427" s="1">
        <v>1</v>
      </c>
      <c r="K16427" s="1"/>
      <c r="L16427" s="1">
        <v>1</v>
      </c>
      <c r="M16427" s="1">
        <v>1</v>
      </c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/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/>
      <c r="O16429" s="1"/>
      <c r="P16429" s="1"/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>
        <v>1</v>
      </c>
      <c r="K16430" s="1"/>
      <c r="L16430" s="1">
        <v>1</v>
      </c>
      <c r="M16430" s="1">
        <v>1</v>
      </c>
      <c r="N16430" s="1">
        <v>1</v>
      </c>
      <c r="O16430" s="10">
        <v>0</v>
      </c>
      <c r="P16430" s="1">
        <v>1</v>
      </c>
      <c r="Q16430" s="1"/>
      <c r="R16430" s="1">
        <v>1</v>
      </c>
      <c r="S16430" s="1">
        <v>1</v>
      </c>
      <c r="T16430" s="1">
        <v>1</v>
      </c>
      <c r="U16430" s="1"/>
      <c r="V16430" s="1"/>
      <c r="W16430" s="1"/>
      <c r="X16430" s="1"/>
      <c r="Y16430" s="1"/>
    </row>
    <row r="16431" spans="4:25" x14ac:dyDescent="0.25">
      <c r="D16431" s="1">
        <v>1</v>
      </c>
      <c r="E16431" s="1">
        <v>1</v>
      </c>
      <c r="F16431" s="1"/>
      <c r="G16431" s="1"/>
      <c r="H16431" s="1"/>
      <c r="I16431" s="1"/>
      <c r="J16431" s="1">
        <v>1</v>
      </c>
      <c r="K16431" s="1"/>
      <c r="L16431" s="1">
        <v>1</v>
      </c>
      <c r="M16431" s="1">
        <v>1</v>
      </c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32770" spans="4:25" x14ac:dyDescent="0.25"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38</v>
      </c>
      <c r="I32770" s="1" t="s">
        <v>43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  <c r="Y32770" s="1" t="s">
        <v>44</v>
      </c>
    </row>
    <row r="32771" spans="4:25" x14ac:dyDescent="0.25">
      <c r="D32771" s="1" t="s">
        <v>39</v>
      </c>
      <c r="E32771" s="1" t="s">
        <v>123</v>
      </c>
      <c r="F32771" s="1" t="s">
        <v>40</v>
      </c>
      <c r="G32771" s="1" t="s">
        <v>41</v>
      </c>
      <c r="H32771" s="1" t="s">
        <v>42</v>
      </c>
      <c r="I32771" s="1" t="s">
        <v>43</v>
      </c>
      <c r="J32771" s="1" t="s">
        <v>45</v>
      </c>
      <c r="K32771" s="1" t="s">
        <v>46</v>
      </c>
      <c r="L32771" s="1" t="s">
        <v>47</v>
      </c>
      <c r="M32771" s="1" t="s">
        <v>48</v>
      </c>
      <c r="N32771" s="1" t="s">
        <v>49</v>
      </c>
      <c r="O32771" s="1" t="s">
        <v>50</v>
      </c>
      <c r="P32771" s="1" t="s">
        <v>51</v>
      </c>
      <c r="Q32771" s="1" t="s">
        <v>52</v>
      </c>
      <c r="R32771" s="1" t="s">
        <v>53</v>
      </c>
      <c r="S32771" s="1" t="s">
        <v>124</v>
      </c>
      <c r="T32771" s="1" t="s">
        <v>125</v>
      </c>
      <c r="U32771" s="1" t="s">
        <v>54</v>
      </c>
      <c r="V32771" s="1" t="s">
        <v>55</v>
      </c>
      <c r="W32771" s="1" t="s">
        <v>56</v>
      </c>
      <c r="X32771" s="1" t="s">
        <v>57</v>
      </c>
      <c r="Y32771" s="1" t="s">
        <v>58</v>
      </c>
    </row>
    <row r="32772" spans="4:25" x14ac:dyDescent="0.25">
      <c r="D32772" s="1">
        <v>1</v>
      </c>
      <c r="E32772" s="1"/>
      <c r="F32772" s="1"/>
      <c r="G32772" s="1"/>
      <c r="H32772" s="1"/>
      <c r="I32772" s="1"/>
      <c r="J32772" s="1">
        <v>1</v>
      </c>
      <c r="K32772" s="1"/>
      <c r="L32772" s="1">
        <v>1</v>
      </c>
      <c r="M32772" s="1">
        <v>1</v>
      </c>
      <c r="N32772" s="1"/>
      <c r="O32772" s="1"/>
      <c r="P32772" s="1"/>
      <c r="Q32772" s="1">
        <v>1</v>
      </c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/>
      <c r="E32773" s="1"/>
      <c r="F32773" s="1"/>
      <c r="G32773" s="1"/>
      <c r="H32773" s="1"/>
      <c r="I32773" s="1">
        <v>1</v>
      </c>
      <c r="J32773" s="1">
        <v>1</v>
      </c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  <c r="Y32773" s="1"/>
    </row>
    <row r="32774" spans="4:25" x14ac:dyDescent="0.25">
      <c r="D32774" s="1">
        <v>1</v>
      </c>
      <c r="E32774" s="1">
        <v>1</v>
      </c>
      <c r="F32774" s="1"/>
      <c r="G32774" s="1">
        <v>1</v>
      </c>
      <c r="H32774" s="1">
        <v>1</v>
      </c>
      <c r="I32774" s="1">
        <v>1</v>
      </c>
      <c r="J32774" s="1">
        <v>1</v>
      </c>
      <c r="K32774" s="1"/>
      <c r="L32774" s="1">
        <v>1</v>
      </c>
      <c r="M32774" s="1">
        <v>1</v>
      </c>
      <c r="N32774" s="1"/>
      <c r="O32774" s="1"/>
      <c r="P32774" s="1"/>
      <c r="Q32774" s="1">
        <v>1</v>
      </c>
      <c r="R32774" s="1">
        <v>1</v>
      </c>
      <c r="S32774" s="1">
        <v>1</v>
      </c>
      <c r="T32774" s="1"/>
      <c r="U32774" s="1"/>
      <c r="V32774" s="1"/>
      <c r="W32774" s="1"/>
      <c r="X32774" s="1"/>
      <c r="Y32774" s="1"/>
    </row>
    <row r="32775" spans="4:25" x14ac:dyDescent="0.25">
      <c r="D32775" s="1"/>
      <c r="E32775" s="1"/>
      <c r="F32775" s="1">
        <v>1</v>
      </c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  <c r="Y32775" s="1"/>
    </row>
    <row r="32776" spans="4:25" x14ac:dyDescent="0.25"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>
        <v>1</v>
      </c>
      <c r="O32776" s="1"/>
      <c r="P32776" s="1">
        <v>1</v>
      </c>
      <c r="Q32776" s="1">
        <v>1</v>
      </c>
      <c r="R32776" s="1">
        <v>1</v>
      </c>
      <c r="S32776" s="1">
        <v>1</v>
      </c>
      <c r="T32776" s="1">
        <v>1</v>
      </c>
      <c r="U32776" s="1"/>
      <c r="V32776" s="1"/>
      <c r="W32776" s="1"/>
      <c r="X32776" s="1"/>
      <c r="Y32776" s="1"/>
    </row>
    <row r="32777" spans="4:25" x14ac:dyDescent="0.25">
      <c r="D32777" s="1"/>
      <c r="E32777" s="1"/>
      <c r="F32777" s="1">
        <v>1</v>
      </c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>
        <v>1</v>
      </c>
      <c r="E32779" s="1">
        <v>1</v>
      </c>
      <c r="F32779" s="1">
        <v>1</v>
      </c>
      <c r="G32779" s="1"/>
      <c r="H32779" s="1"/>
      <c r="I32779" s="1">
        <v>1</v>
      </c>
      <c r="J32779" s="1">
        <v>1</v>
      </c>
      <c r="K32779" s="1"/>
      <c r="L32779" s="1">
        <v>1</v>
      </c>
      <c r="M32779" s="1">
        <v>1</v>
      </c>
      <c r="N32779" s="1"/>
      <c r="O32779" s="1"/>
      <c r="P32779" s="1"/>
      <c r="Q32779" s="1"/>
      <c r="R32779" s="1">
        <v>1</v>
      </c>
      <c r="S32779" s="1"/>
      <c r="T32779" s="1">
        <v>1</v>
      </c>
      <c r="U32779" s="1"/>
      <c r="V32779" s="1"/>
      <c r="W32779" s="1"/>
      <c r="X32779" s="1"/>
      <c r="Y32779" s="1"/>
    </row>
    <row r="32780" spans="4:25" x14ac:dyDescent="0.25">
      <c r="D32780" s="1"/>
      <c r="E32780" s="1"/>
      <c r="F32780" s="1">
        <v>1</v>
      </c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  <c r="Y32780" s="1"/>
    </row>
    <row r="32781" spans="4:25" x14ac:dyDescent="0.25">
      <c r="D32781" s="1">
        <v>1</v>
      </c>
      <c r="E32781" s="1">
        <v>1</v>
      </c>
      <c r="F32781" s="1"/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>
        <v>1</v>
      </c>
      <c r="N32781" s="1"/>
      <c r="O32781" s="1"/>
      <c r="P32781" s="1"/>
      <c r="Q32781" s="1">
        <v>1</v>
      </c>
      <c r="R32781" s="1">
        <v>1</v>
      </c>
      <c r="S32781" s="1">
        <v>1</v>
      </c>
      <c r="T32781" s="1">
        <v>1</v>
      </c>
      <c r="U32781" s="1"/>
      <c r="V32781" s="1"/>
      <c r="W32781" s="1"/>
      <c r="X32781" s="1"/>
      <c r="Y32781" s="1"/>
    </row>
    <row r="32782" spans="4:25" x14ac:dyDescent="0.25"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  <c r="Y32782" s="1"/>
    </row>
    <row r="32783" spans="4:25" x14ac:dyDescent="0.25">
      <c r="D32783" s="1">
        <v>1</v>
      </c>
      <c r="E32783" s="1">
        <v>1</v>
      </c>
      <c r="F32783" s="1"/>
      <c r="G32783" s="1"/>
      <c r="H32783" s="1"/>
      <c r="I32783" s="1">
        <v>1</v>
      </c>
      <c r="J32783" s="1">
        <v>1</v>
      </c>
      <c r="K32783" s="1">
        <v>1</v>
      </c>
      <c r="L32783" s="1">
        <v>1</v>
      </c>
      <c r="M32783" s="1">
        <v>1</v>
      </c>
      <c r="N32783" s="1"/>
      <c r="O32783" s="1"/>
      <c r="P32783" s="1"/>
      <c r="Q32783" s="1">
        <v>1</v>
      </c>
      <c r="R32783" s="1">
        <v>1</v>
      </c>
      <c r="S32783" s="1"/>
      <c r="T32783" s="1">
        <v>1</v>
      </c>
      <c r="U32783" s="1"/>
      <c r="V32783" s="1"/>
      <c r="W32783" s="1"/>
      <c r="X32783" s="1"/>
      <c r="Y32783" s="1"/>
    </row>
    <row r="32784" spans="4:25" x14ac:dyDescent="0.25">
      <c r="D32784" s="1"/>
      <c r="E32784" s="1"/>
      <c r="F32784" s="1">
        <v>1</v>
      </c>
      <c r="G32784" s="1"/>
      <c r="H32784" s="1"/>
      <c r="I32784" s="1">
        <v>1</v>
      </c>
      <c r="J32784" s="1">
        <v>1</v>
      </c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>
        <v>1</v>
      </c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/>
      <c r="E32786" s="1"/>
      <c r="F32786" s="1">
        <v>1</v>
      </c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>
        <v>1</v>
      </c>
      <c r="H32787" s="1">
        <v>1</v>
      </c>
      <c r="I32787" s="1">
        <v>1</v>
      </c>
      <c r="J32787" s="1">
        <v>1</v>
      </c>
      <c r="K32787" s="1"/>
      <c r="L32787" s="1">
        <v>1</v>
      </c>
      <c r="M32787" s="1">
        <v>1</v>
      </c>
      <c r="N32787" s="1">
        <v>1</v>
      </c>
      <c r="O32787" s="1"/>
      <c r="P32787" s="1">
        <v>1</v>
      </c>
      <c r="Q32787" s="1">
        <v>1</v>
      </c>
      <c r="R32787" s="1">
        <v>1</v>
      </c>
      <c r="S32787" s="1">
        <v>1</v>
      </c>
      <c r="T32787" s="1">
        <v>1</v>
      </c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/>
      <c r="I32788" s="1"/>
      <c r="J32788" s="1">
        <v>1</v>
      </c>
      <c r="K32788" s="1"/>
      <c r="L32788" s="1">
        <v>1</v>
      </c>
      <c r="M32788" s="1">
        <v>1</v>
      </c>
      <c r="N32788" s="1"/>
      <c r="O32788" s="1"/>
      <c r="P32788" s="1"/>
      <c r="Q32788" s="1"/>
      <c r="R32788" s="1">
        <v>1</v>
      </c>
      <c r="S32788" s="1">
        <v>1</v>
      </c>
      <c r="T32788" s="1"/>
      <c r="U32788" s="1"/>
      <c r="V32788" s="1"/>
      <c r="W32788" s="1"/>
      <c r="X32788" s="1"/>
      <c r="Y32788" s="1"/>
    </row>
    <row r="32789" spans="4:25" x14ac:dyDescent="0.25">
      <c r="D32789" s="1">
        <v>1</v>
      </c>
      <c r="E32789" s="1">
        <v>1</v>
      </c>
      <c r="F32789" s="1"/>
      <c r="G32789" s="1"/>
      <c r="H32789" s="1">
        <v>1</v>
      </c>
      <c r="I32789" s="1">
        <v>1</v>
      </c>
      <c r="J32789" s="1">
        <v>1</v>
      </c>
      <c r="K32789" s="1"/>
      <c r="L32789" s="1">
        <v>1</v>
      </c>
      <c r="M32789" s="1">
        <v>1</v>
      </c>
      <c r="N32789" s="1">
        <v>1</v>
      </c>
      <c r="O32789" s="1"/>
      <c r="P32789" s="1">
        <v>1</v>
      </c>
      <c r="Q32789" s="1">
        <v>1</v>
      </c>
      <c r="R32789" s="1">
        <v>1</v>
      </c>
      <c r="S32789" s="1">
        <v>1</v>
      </c>
      <c r="T32789" s="1">
        <v>1</v>
      </c>
      <c r="U32789" s="1"/>
      <c r="V32789" s="1"/>
      <c r="W32789" s="1"/>
      <c r="X32789" s="1"/>
      <c r="Y32789" s="1"/>
    </row>
    <row r="32790" spans="4:25" x14ac:dyDescent="0.25"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>
        <v>1</v>
      </c>
      <c r="E32791" s="1">
        <v>1</v>
      </c>
      <c r="F32791" s="1"/>
      <c r="G32791" s="1"/>
      <c r="H32791" s="1"/>
      <c r="I32791" s="1"/>
      <c r="J32791" s="1">
        <v>1</v>
      </c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  <c r="Y32791" s="1"/>
    </row>
    <row r="32792" spans="4:25" x14ac:dyDescent="0.25">
      <c r="D32792" s="1"/>
      <c r="E32792" s="1"/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/>
      <c r="N32792" s="1"/>
      <c r="O32792" s="1"/>
      <c r="P32792" s="1"/>
      <c r="Q32792" s="1"/>
      <c r="R32792" s="1">
        <v>1</v>
      </c>
      <c r="S32792" s="1">
        <v>1</v>
      </c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/>
      <c r="G32793" s="1"/>
      <c r="H32793" s="1"/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/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>
        <v>1</v>
      </c>
      <c r="E32794" s="1">
        <v>1</v>
      </c>
      <c r="F32794" s="1">
        <v>1</v>
      </c>
      <c r="G32794" s="1"/>
      <c r="H32794" s="1">
        <v>1</v>
      </c>
      <c r="I32794" s="1">
        <v>1</v>
      </c>
      <c r="J32794" s="1">
        <v>1</v>
      </c>
      <c r="K32794" s="1"/>
      <c r="L32794" s="1">
        <v>1</v>
      </c>
      <c r="M32794" s="1">
        <v>1</v>
      </c>
      <c r="N32794" s="1"/>
      <c r="O32794" s="1"/>
      <c r="P32794" s="1"/>
      <c r="Q32794" s="1"/>
      <c r="R32794" s="1">
        <v>1</v>
      </c>
      <c r="S32794" s="1">
        <v>1</v>
      </c>
      <c r="T32794" s="1">
        <v>1</v>
      </c>
      <c r="U32794" s="1"/>
      <c r="V32794" s="1"/>
      <c r="W32794" s="1"/>
      <c r="X32794" s="1"/>
      <c r="Y32794" s="1"/>
    </row>
    <row r="32795" spans="4:25" x14ac:dyDescent="0.25">
      <c r="D32795" s="1"/>
      <c r="E32795" s="1"/>
      <c r="F32795" s="1">
        <v>1</v>
      </c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>
        <v>1</v>
      </c>
      <c r="F32796" s="1"/>
      <c r="G32796" s="1">
        <v>1</v>
      </c>
      <c r="H32796" s="1">
        <v>1</v>
      </c>
      <c r="I32796" s="1">
        <v>1</v>
      </c>
      <c r="J32796" s="1">
        <v>1</v>
      </c>
      <c r="K32796" s="1"/>
      <c r="L32796" s="1"/>
      <c r="M32796" s="1"/>
      <c r="N32796" s="1"/>
      <c r="O32796" s="1"/>
      <c r="P32796" s="1"/>
      <c r="Q32796" s="1"/>
      <c r="R32796" s="1">
        <v>1</v>
      </c>
      <c r="S32796" s="1">
        <v>1</v>
      </c>
      <c r="T32796" s="1"/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/>
      <c r="F32797" s="1"/>
      <c r="G32797" s="1"/>
      <c r="H32797" s="1"/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/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>
        <v>1</v>
      </c>
      <c r="Q32798" s="1"/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/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/>
      <c r="P32799" s="1"/>
      <c r="Q32799" s="1">
        <v>1</v>
      </c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>
        <v>1</v>
      </c>
      <c r="F32800" s="1">
        <v>1</v>
      </c>
      <c r="G32800" s="1">
        <v>1</v>
      </c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>
        <v>1</v>
      </c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>
        <v>1</v>
      </c>
      <c r="O32802" s="1"/>
      <c r="P32802" s="1">
        <v>1</v>
      </c>
      <c r="Q32802" s="1"/>
      <c r="R32802" s="1">
        <v>1</v>
      </c>
      <c r="S32802" s="1">
        <v>1</v>
      </c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/>
      <c r="G32803" s="1"/>
      <c r="H32803" s="1"/>
      <c r="I32803" s="1">
        <v>1</v>
      </c>
      <c r="J32803" s="1">
        <v>1</v>
      </c>
      <c r="K32803" s="1">
        <v>1</v>
      </c>
      <c r="L32803" s="1">
        <v>1</v>
      </c>
      <c r="M32803" s="1"/>
      <c r="N32803" s="1"/>
      <c r="O32803" s="1"/>
      <c r="P32803" s="1"/>
      <c r="Q32803" s="1"/>
      <c r="R32803" s="1">
        <v>1</v>
      </c>
      <c r="S32803" s="1"/>
      <c r="T32803" s="1">
        <v>1</v>
      </c>
      <c r="U32803" s="1"/>
      <c r="V32803" s="1"/>
      <c r="W32803" s="1"/>
      <c r="X32803" s="1"/>
      <c r="Y32803" s="1"/>
    </row>
    <row r="32804" spans="4:25" x14ac:dyDescent="0.25">
      <c r="D32804" s="1"/>
      <c r="E32804" s="1"/>
      <c r="F32804" s="1">
        <v>1</v>
      </c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/>
      <c r="F32805" s="1"/>
      <c r="G32805" s="1"/>
      <c r="H32805" s="1"/>
      <c r="I32805" s="1"/>
      <c r="J32805" s="1">
        <v>1</v>
      </c>
      <c r="K32805" s="1">
        <v>1</v>
      </c>
      <c r="L32805" s="1">
        <v>1</v>
      </c>
      <c r="M32805" s="1">
        <v>1</v>
      </c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>
        <v>1</v>
      </c>
      <c r="F32806" s="1">
        <v>1</v>
      </c>
      <c r="G32806" s="1"/>
      <c r="H32806" s="1"/>
      <c r="I32806" s="1">
        <v>1</v>
      </c>
      <c r="J32806" s="1">
        <v>1</v>
      </c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/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>
        <v>1</v>
      </c>
      <c r="M32809" s="1">
        <v>1</v>
      </c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>
        <v>1</v>
      </c>
      <c r="E32811" s="1">
        <v>1</v>
      </c>
      <c r="F32811" s="1"/>
      <c r="G32811" s="1"/>
      <c r="H32811" s="1"/>
      <c r="I32811" s="1"/>
      <c r="J32811" s="1">
        <v>1</v>
      </c>
      <c r="K32811" s="1"/>
      <c r="L32811" s="1">
        <v>1</v>
      </c>
      <c r="M32811" s="1">
        <v>1</v>
      </c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/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/>
      <c r="O32813" s="1"/>
      <c r="P32813" s="1"/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>
        <v>1</v>
      </c>
      <c r="K32814" s="1"/>
      <c r="L32814" s="1">
        <v>1</v>
      </c>
      <c r="M32814" s="1">
        <v>1</v>
      </c>
      <c r="N32814" s="1">
        <v>1</v>
      </c>
      <c r="O32814" s="10">
        <v>0</v>
      </c>
      <c r="P32814" s="1">
        <v>1</v>
      </c>
      <c r="Q32814" s="1"/>
      <c r="R32814" s="1">
        <v>1</v>
      </c>
      <c r="S32814" s="1">
        <v>1</v>
      </c>
      <c r="T32814" s="1">
        <v>1</v>
      </c>
      <c r="U32814" s="1"/>
      <c r="V32814" s="1"/>
      <c r="W32814" s="1"/>
      <c r="X32814" s="1"/>
      <c r="Y32814" s="1"/>
    </row>
    <row r="32815" spans="4:25" x14ac:dyDescent="0.25">
      <c r="D32815" s="1">
        <v>1</v>
      </c>
      <c r="E32815" s="1">
        <v>1</v>
      </c>
      <c r="F32815" s="1"/>
      <c r="G32815" s="1"/>
      <c r="H32815" s="1"/>
      <c r="I32815" s="1"/>
      <c r="J32815" s="1">
        <v>1</v>
      </c>
      <c r="K32815" s="1"/>
      <c r="L32815" s="1">
        <v>1</v>
      </c>
      <c r="M32815" s="1">
        <v>1</v>
      </c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  <c r="Y32815" s="1"/>
    </row>
    <row r="49154" spans="4:25" x14ac:dyDescent="0.25"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38</v>
      </c>
      <c r="I49154" s="1" t="s">
        <v>43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  <c r="Y49154" s="1" t="s">
        <v>44</v>
      </c>
    </row>
    <row r="49155" spans="4:25" x14ac:dyDescent="0.25">
      <c r="D49155" s="1" t="s">
        <v>39</v>
      </c>
      <c r="E49155" s="1" t="s">
        <v>123</v>
      </c>
      <c r="F49155" s="1" t="s">
        <v>40</v>
      </c>
      <c r="G49155" s="1" t="s">
        <v>41</v>
      </c>
      <c r="H49155" s="1" t="s">
        <v>42</v>
      </c>
      <c r="I49155" s="1" t="s">
        <v>43</v>
      </c>
      <c r="J49155" s="1" t="s">
        <v>45</v>
      </c>
      <c r="K49155" s="1" t="s">
        <v>46</v>
      </c>
      <c r="L49155" s="1" t="s">
        <v>47</v>
      </c>
      <c r="M49155" s="1" t="s">
        <v>48</v>
      </c>
      <c r="N49155" s="1" t="s">
        <v>49</v>
      </c>
      <c r="O49155" s="1" t="s">
        <v>50</v>
      </c>
      <c r="P49155" s="1" t="s">
        <v>51</v>
      </c>
      <c r="Q49155" s="1" t="s">
        <v>52</v>
      </c>
      <c r="R49155" s="1" t="s">
        <v>53</v>
      </c>
      <c r="S49155" s="1" t="s">
        <v>124</v>
      </c>
      <c r="T49155" s="1" t="s">
        <v>125</v>
      </c>
      <c r="U49155" s="1" t="s">
        <v>54</v>
      </c>
      <c r="V49155" s="1" t="s">
        <v>55</v>
      </c>
      <c r="W49155" s="1" t="s">
        <v>56</v>
      </c>
      <c r="X49155" s="1" t="s">
        <v>57</v>
      </c>
      <c r="Y49155" s="1" t="s">
        <v>58</v>
      </c>
    </row>
    <row r="49156" spans="4:25" x14ac:dyDescent="0.25">
      <c r="D49156" s="1">
        <v>1</v>
      </c>
      <c r="E49156" s="1"/>
      <c r="F49156" s="1"/>
      <c r="G49156" s="1"/>
      <c r="H49156" s="1"/>
      <c r="I49156" s="1"/>
      <c r="J49156" s="1">
        <v>1</v>
      </c>
      <c r="K49156" s="1"/>
      <c r="L49156" s="1">
        <v>1</v>
      </c>
      <c r="M49156" s="1">
        <v>1</v>
      </c>
      <c r="N49156" s="1"/>
      <c r="O49156" s="1"/>
      <c r="P49156" s="1"/>
      <c r="Q49156" s="1">
        <v>1</v>
      </c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/>
      <c r="E49157" s="1"/>
      <c r="F49157" s="1"/>
      <c r="G49157" s="1"/>
      <c r="H49157" s="1"/>
      <c r="I49157" s="1">
        <v>1</v>
      </c>
      <c r="J49157" s="1">
        <v>1</v>
      </c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  <c r="Y49157" s="1"/>
    </row>
    <row r="49158" spans="4:25" x14ac:dyDescent="0.25">
      <c r="D49158" s="1">
        <v>1</v>
      </c>
      <c r="E49158" s="1">
        <v>1</v>
      </c>
      <c r="F49158" s="1"/>
      <c r="G49158" s="1">
        <v>1</v>
      </c>
      <c r="H49158" s="1">
        <v>1</v>
      </c>
      <c r="I49158" s="1">
        <v>1</v>
      </c>
      <c r="J49158" s="1">
        <v>1</v>
      </c>
      <c r="K49158" s="1"/>
      <c r="L49158" s="1">
        <v>1</v>
      </c>
      <c r="M49158" s="1">
        <v>1</v>
      </c>
      <c r="N49158" s="1"/>
      <c r="O49158" s="1"/>
      <c r="P49158" s="1"/>
      <c r="Q49158" s="1">
        <v>1</v>
      </c>
      <c r="R49158" s="1">
        <v>1</v>
      </c>
      <c r="S49158" s="1">
        <v>1</v>
      </c>
      <c r="T49158" s="1"/>
      <c r="U49158" s="1"/>
      <c r="V49158" s="1"/>
      <c r="W49158" s="1"/>
      <c r="X49158" s="1"/>
      <c r="Y49158" s="1"/>
    </row>
    <row r="49159" spans="4:25" x14ac:dyDescent="0.25">
      <c r="D49159" s="1"/>
      <c r="E49159" s="1"/>
      <c r="F49159" s="1">
        <v>1</v>
      </c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  <c r="Y49159" s="1"/>
    </row>
    <row r="49160" spans="4:25" x14ac:dyDescent="0.25"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>
        <v>1</v>
      </c>
      <c r="O49160" s="1"/>
      <c r="P49160" s="1">
        <v>1</v>
      </c>
      <c r="Q49160" s="1">
        <v>1</v>
      </c>
      <c r="R49160" s="1">
        <v>1</v>
      </c>
      <c r="S49160" s="1">
        <v>1</v>
      </c>
      <c r="T49160" s="1">
        <v>1</v>
      </c>
      <c r="U49160" s="1"/>
      <c r="V49160" s="1"/>
      <c r="W49160" s="1"/>
      <c r="X49160" s="1"/>
      <c r="Y49160" s="1"/>
    </row>
    <row r="49161" spans="4:25" x14ac:dyDescent="0.25">
      <c r="D49161" s="1"/>
      <c r="E49161" s="1"/>
      <c r="F49161" s="1">
        <v>1</v>
      </c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>
        <v>1</v>
      </c>
      <c r="E49163" s="1">
        <v>1</v>
      </c>
      <c r="F49163" s="1">
        <v>1</v>
      </c>
      <c r="G49163" s="1"/>
      <c r="H49163" s="1"/>
      <c r="I49163" s="1">
        <v>1</v>
      </c>
      <c r="J49163" s="1">
        <v>1</v>
      </c>
      <c r="K49163" s="1"/>
      <c r="L49163" s="1">
        <v>1</v>
      </c>
      <c r="M49163" s="1">
        <v>1</v>
      </c>
      <c r="N49163" s="1"/>
      <c r="O49163" s="1"/>
      <c r="P49163" s="1"/>
      <c r="Q49163" s="1"/>
      <c r="R49163" s="1">
        <v>1</v>
      </c>
      <c r="S49163" s="1"/>
      <c r="T49163" s="1">
        <v>1</v>
      </c>
      <c r="U49163" s="1"/>
      <c r="V49163" s="1"/>
      <c r="W49163" s="1"/>
      <c r="X49163" s="1"/>
      <c r="Y49163" s="1"/>
    </row>
    <row r="49164" spans="4:25" x14ac:dyDescent="0.25">
      <c r="D49164" s="1"/>
      <c r="E49164" s="1"/>
      <c r="F49164" s="1">
        <v>1</v>
      </c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  <c r="Y49164" s="1"/>
    </row>
    <row r="49165" spans="4:25" x14ac:dyDescent="0.25">
      <c r="D49165" s="1">
        <v>1</v>
      </c>
      <c r="E49165" s="1">
        <v>1</v>
      </c>
      <c r="F49165" s="1"/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>
        <v>1</v>
      </c>
      <c r="N49165" s="1"/>
      <c r="O49165" s="1"/>
      <c r="P49165" s="1"/>
      <c r="Q49165" s="1">
        <v>1</v>
      </c>
      <c r="R49165" s="1">
        <v>1</v>
      </c>
      <c r="S49165" s="1">
        <v>1</v>
      </c>
      <c r="T49165" s="1">
        <v>1</v>
      </c>
      <c r="U49165" s="1"/>
      <c r="V49165" s="1"/>
      <c r="W49165" s="1"/>
      <c r="X49165" s="1"/>
      <c r="Y49165" s="1"/>
    </row>
    <row r="49166" spans="4:25" x14ac:dyDescent="0.25"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  <c r="Y49166" s="1"/>
    </row>
    <row r="49167" spans="4:25" x14ac:dyDescent="0.25">
      <c r="D49167" s="1">
        <v>1</v>
      </c>
      <c r="E49167" s="1">
        <v>1</v>
      </c>
      <c r="F49167" s="1"/>
      <c r="G49167" s="1"/>
      <c r="H49167" s="1"/>
      <c r="I49167" s="1">
        <v>1</v>
      </c>
      <c r="J49167" s="1">
        <v>1</v>
      </c>
      <c r="K49167" s="1">
        <v>1</v>
      </c>
      <c r="L49167" s="1">
        <v>1</v>
      </c>
      <c r="M49167" s="1">
        <v>1</v>
      </c>
      <c r="N49167" s="1"/>
      <c r="O49167" s="1"/>
      <c r="P49167" s="1"/>
      <c r="Q49167" s="1">
        <v>1</v>
      </c>
      <c r="R49167" s="1">
        <v>1</v>
      </c>
      <c r="S49167" s="1"/>
      <c r="T49167" s="1">
        <v>1</v>
      </c>
      <c r="U49167" s="1"/>
      <c r="V49167" s="1"/>
      <c r="W49167" s="1"/>
      <c r="X49167" s="1"/>
      <c r="Y49167" s="1"/>
    </row>
    <row r="49168" spans="4:25" x14ac:dyDescent="0.25">
      <c r="D49168" s="1"/>
      <c r="E49168" s="1"/>
      <c r="F49168" s="1">
        <v>1</v>
      </c>
      <c r="G49168" s="1"/>
      <c r="H49168" s="1"/>
      <c r="I49168" s="1">
        <v>1</v>
      </c>
      <c r="J49168" s="1">
        <v>1</v>
      </c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>
        <v>1</v>
      </c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/>
      <c r="E49170" s="1"/>
      <c r="F49170" s="1">
        <v>1</v>
      </c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>
        <v>1</v>
      </c>
      <c r="H49171" s="1">
        <v>1</v>
      </c>
      <c r="I49171" s="1">
        <v>1</v>
      </c>
      <c r="J49171" s="1">
        <v>1</v>
      </c>
      <c r="K49171" s="1"/>
      <c r="L49171" s="1">
        <v>1</v>
      </c>
      <c r="M49171" s="1">
        <v>1</v>
      </c>
      <c r="N49171" s="1">
        <v>1</v>
      </c>
      <c r="O49171" s="1"/>
      <c r="P49171" s="1">
        <v>1</v>
      </c>
      <c r="Q49171" s="1">
        <v>1</v>
      </c>
      <c r="R49171" s="1">
        <v>1</v>
      </c>
      <c r="S49171" s="1">
        <v>1</v>
      </c>
      <c r="T49171" s="1">
        <v>1</v>
      </c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/>
      <c r="I49172" s="1"/>
      <c r="J49172" s="1">
        <v>1</v>
      </c>
      <c r="K49172" s="1"/>
      <c r="L49172" s="1">
        <v>1</v>
      </c>
      <c r="M49172" s="1">
        <v>1</v>
      </c>
      <c r="N49172" s="1"/>
      <c r="O49172" s="1"/>
      <c r="P49172" s="1"/>
      <c r="Q49172" s="1"/>
      <c r="R49172" s="1">
        <v>1</v>
      </c>
      <c r="S49172" s="1">
        <v>1</v>
      </c>
      <c r="T49172" s="1"/>
      <c r="U49172" s="1"/>
      <c r="V49172" s="1"/>
      <c r="W49172" s="1"/>
      <c r="X49172" s="1"/>
      <c r="Y49172" s="1"/>
    </row>
    <row r="49173" spans="4:25" x14ac:dyDescent="0.25">
      <c r="D49173" s="1">
        <v>1</v>
      </c>
      <c r="E49173" s="1">
        <v>1</v>
      </c>
      <c r="F49173" s="1"/>
      <c r="G49173" s="1"/>
      <c r="H49173" s="1">
        <v>1</v>
      </c>
      <c r="I49173" s="1">
        <v>1</v>
      </c>
      <c r="J49173" s="1">
        <v>1</v>
      </c>
      <c r="K49173" s="1"/>
      <c r="L49173" s="1">
        <v>1</v>
      </c>
      <c r="M49173" s="1">
        <v>1</v>
      </c>
      <c r="N49173" s="1">
        <v>1</v>
      </c>
      <c r="O49173" s="1"/>
      <c r="P49173" s="1">
        <v>1</v>
      </c>
      <c r="Q49173" s="1">
        <v>1</v>
      </c>
      <c r="R49173" s="1">
        <v>1</v>
      </c>
      <c r="S49173" s="1">
        <v>1</v>
      </c>
      <c r="T49173" s="1">
        <v>1</v>
      </c>
      <c r="U49173" s="1"/>
      <c r="V49173" s="1"/>
      <c r="W49173" s="1"/>
      <c r="X49173" s="1"/>
      <c r="Y49173" s="1"/>
    </row>
    <row r="49174" spans="4:25" x14ac:dyDescent="0.25"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>
        <v>1</v>
      </c>
      <c r="E49175" s="1">
        <v>1</v>
      </c>
      <c r="F49175" s="1"/>
      <c r="G49175" s="1"/>
      <c r="H49175" s="1"/>
      <c r="I49175" s="1"/>
      <c r="J49175" s="1">
        <v>1</v>
      </c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  <c r="Y49175" s="1"/>
    </row>
    <row r="49176" spans="4:25" x14ac:dyDescent="0.25">
      <c r="D49176" s="1"/>
      <c r="E49176" s="1"/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/>
      <c r="N49176" s="1"/>
      <c r="O49176" s="1"/>
      <c r="P49176" s="1"/>
      <c r="Q49176" s="1"/>
      <c r="R49176" s="1">
        <v>1</v>
      </c>
      <c r="S49176" s="1">
        <v>1</v>
      </c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/>
      <c r="G49177" s="1"/>
      <c r="H49177" s="1"/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/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>
        <v>1</v>
      </c>
      <c r="E49178" s="1">
        <v>1</v>
      </c>
      <c r="F49178" s="1">
        <v>1</v>
      </c>
      <c r="G49178" s="1"/>
      <c r="H49178" s="1">
        <v>1</v>
      </c>
      <c r="I49178" s="1">
        <v>1</v>
      </c>
      <c r="J49178" s="1">
        <v>1</v>
      </c>
      <c r="K49178" s="1"/>
      <c r="L49178" s="1">
        <v>1</v>
      </c>
      <c r="M49178" s="1">
        <v>1</v>
      </c>
      <c r="N49178" s="1"/>
      <c r="O49178" s="1"/>
      <c r="P49178" s="1"/>
      <c r="Q49178" s="1"/>
      <c r="R49178" s="1">
        <v>1</v>
      </c>
      <c r="S49178" s="1">
        <v>1</v>
      </c>
      <c r="T49178" s="1">
        <v>1</v>
      </c>
      <c r="U49178" s="1"/>
      <c r="V49178" s="1"/>
      <c r="W49178" s="1"/>
      <c r="X49178" s="1"/>
      <c r="Y49178" s="1"/>
    </row>
    <row r="49179" spans="4:25" x14ac:dyDescent="0.25">
      <c r="D49179" s="1"/>
      <c r="E49179" s="1"/>
      <c r="F49179" s="1">
        <v>1</v>
      </c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>
        <v>1</v>
      </c>
      <c r="F49180" s="1"/>
      <c r="G49180" s="1">
        <v>1</v>
      </c>
      <c r="H49180" s="1">
        <v>1</v>
      </c>
      <c r="I49180" s="1">
        <v>1</v>
      </c>
      <c r="J49180" s="1">
        <v>1</v>
      </c>
      <c r="K49180" s="1"/>
      <c r="L49180" s="1"/>
      <c r="M49180" s="1"/>
      <c r="N49180" s="1"/>
      <c r="O49180" s="1"/>
      <c r="P49180" s="1"/>
      <c r="Q49180" s="1"/>
      <c r="R49180" s="1">
        <v>1</v>
      </c>
      <c r="S49180" s="1">
        <v>1</v>
      </c>
      <c r="T49180" s="1"/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/>
      <c r="F49181" s="1"/>
      <c r="G49181" s="1"/>
      <c r="H49181" s="1"/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/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>
        <v>1</v>
      </c>
      <c r="Q49182" s="1"/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/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/>
      <c r="P49183" s="1"/>
      <c r="Q49183" s="1">
        <v>1</v>
      </c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>
        <v>1</v>
      </c>
      <c r="F49184" s="1">
        <v>1</v>
      </c>
      <c r="G49184" s="1">
        <v>1</v>
      </c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>
        <v>1</v>
      </c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>
        <v>1</v>
      </c>
      <c r="O49186" s="1"/>
      <c r="P49186" s="1">
        <v>1</v>
      </c>
      <c r="Q49186" s="1"/>
      <c r="R49186" s="1">
        <v>1</v>
      </c>
      <c r="S49186" s="1">
        <v>1</v>
      </c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/>
      <c r="G49187" s="1"/>
      <c r="H49187" s="1"/>
      <c r="I49187" s="1">
        <v>1</v>
      </c>
      <c r="J49187" s="1">
        <v>1</v>
      </c>
      <c r="K49187" s="1">
        <v>1</v>
      </c>
      <c r="L49187" s="1">
        <v>1</v>
      </c>
      <c r="M49187" s="1"/>
      <c r="N49187" s="1"/>
      <c r="O49187" s="1"/>
      <c r="P49187" s="1"/>
      <c r="Q49187" s="1"/>
      <c r="R49187" s="1">
        <v>1</v>
      </c>
      <c r="S49187" s="1"/>
      <c r="T49187" s="1">
        <v>1</v>
      </c>
      <c r="U49187" s="1"/>
      <c r="V49187" s="1"/>
      <c r="W49187" s="1"/>
      <c r="X49187" s="1"/>
      <c r="Y49187" s="1"/>
    </row>
    <row r="49188" spans="4:25" x14ac:dyDescent="0.25">
      <c r="D49188" s="1"/>
      <c r="E49188" s="1"/>
      <c r="F49188" s="1">
        <v>1</v>
      </c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/>
      <c r="F49189" s="1"/>
      <c r="G49189" s="1"/>
      <c r="H49189" s="1"/>
      <c r="I49189" s="1"/>
      <c r="J49189" s="1">
        <v>1</v>
      </c>
      <c r="K49189" s="1">
        <v>1</v>
      </c>
      <c r="L49189" s="1">
        <v>1</v>
      </c>
      <c r="M49189" s="1">
        <v>1</v>
      </c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>
        <v>1</v>
      </c>
      <c r="F49190" s="1">
        <v>1</v>
      </c>
      <c r="G49190" s="1"/>
      <c r="H49190" s="1"/>
      <c r="I49190" s="1">
        <v>1</v>
      </c>
      <c r="J49190" s="1">
        <v>1</v>
      </c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/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>
        <v>1</v>
      </c>
      <c r="M49193" s="1">
        <v>1</v>
      </c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>
        <v>1</v>
      </c>
      <c r="E49195" s="1">
        <v>1</v>
      </c>
      <c r="F49195" s="1"/>
      <c r="G49195" s="1"/>
      <c r="H49195" s="1"/>
      <c r="I49195" s="1"/>
      <c r="J49195" s="1">
        <v>1</v>
      </c>
      <c r="K49195" s="1"/>
      <c r="L49195" s="1">
        <v>1</v>
      </c>
      <c r="M49195" s="1">
        <v>1</v>
      </c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/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/>
      <c r="O49197" s="1"/>
      <c r="P49197" s="1"/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>
        <v>1</v>
      </c>
      <c r="K49198" s="1"/>
      <c r="L49198" s="1">
        <v>1</v>
      </c>
      <c r="M49198" s="1">
        <v>1</v>
      </c>
      <c r="N49198" s="1">
        <v>1</v>
      </c>
      <c r="O49198" s="10">
        <v>0</v>
      </c>
      <c r="P49198" s="1">
        <v>1</v>
      </c>
      <c r="Q49198" s="1"/>
      <c r="R49198" s="1">
        <v>1</v>
      </c>
      <c r="S49198" s="1">
        <v>1</v>
      </c>
      <c r="T49198" s="1">
        <v>1</v>
      </c>
      <c r="U49198" s="1"/>
      <c r="V49198" s="1"/>
      <c r="W49198" s="1"/>
      <c r="X49198" s="1"/>
      <c r="Y49198" s="1"/>
    </row>
    <row r="49199" spans="4:25" x14ac:dyDescent="0.25">
      <c r="D49199" s="1">
        <v>1</v>
      </c>
      <c r="E49199" s="1">
        <v>1</v>
      </c>
      <c r="F49199" s="1"/>
      <c r="G49199" s="1"/>
      <c r="H49199" s="1"/>
      <c r="I49199" s="1"/>
      <c r="J49199" s="1">
        <v>1</v>
      </c>
      <c r="K49199" s="1"/>
      <c r="L49199" s="1">
        <v>1</v>
      </c>
      <c r="M49199" s="1">
        <v>1</v>
      </c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  <c r="Y49199" s="1"/>
    </row>
    <row r="65538" spans="4:25" x14ac:dyDescent="0.25"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38</v>
      </c>
      <c r="I65538" s="1" t="s">
        <v>43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  <c r="Y65538" s="1" t="s">
        <v>44</v>
      </c>
    </row>
    <row r="65539" spans="4:25" x14ac:dyDescent="0.25">
      <c r="D65539" s="1" t="s">
        <v>39</v>
      </c>
      <c r="E65539" s="1" t="s">
        <v>123</v>
      </c>
      <c r="F65539" s="1" t="s">
        <v>40</v>
      </c>
      <c r="G65539" s="1" t="s">
        <v>41</v>
      </c>
      <c r="H65539" s="1" t="s">
        <v>42</v>
      </c>
      <c r="I65539" s="1" t="s">
        <v>43</v>
      </c>
      <c r="J65539" s="1" t="s">
        <v>45</v>
      </c>
      <c r="K65539" s="1" t="s">
        <v>46</v>
      </c>
      <c r="L65539" s="1" t="s">
        <v>47</v>
      </c>
      <c r="M65539" s="1" t="s">
        <v>48</v>
      </c>
      <c r="N65539" s="1" t="s">
        <v>49</v>
      </c>
      <c r="O65539" s="1" t="s">
        <v>50</v>
      </c>
      <c r="P65539" s="1" t="s">
        <v>51</v>
      </c>
      <c r="Q65539" s="1" t="s">
        <v>52</v>
      </c>
      <c r="R65539" s="1" t="s">
        <v>53</v>
      </c>
      <c r="S65539" s="1" t="s">
        <v>124</v>
      </c>
      <c r="T65539" s="1" t="s">
        <v>125</v>
      </c>
      <c r="U65539" s="1" t="s">
        <v>54</v>
      </c>
      <c r="V65539" s="1" t="s">
        <v>55</v>
      </c>
      <c r="W65539" s="1" t="s">
        <v>56</v>
      </c>
      <c r="X65539" s="1" t="s">
        <v>57</v>
      </c>
      <c r="Y65539" s="1" t="s">
        <v>58</v>
      </c>
    </row>
    <row r="65540" spans="4:25" x14ac:dyDescent="0.25">
      <c r="D65540" s="1">
        <v>1</v>
      </c>
      <c r="E65540" s="1"/>
      <c r="F65540" s="1"/>
      <c r="G65540" s="1"/>
      <c r="H65540" s="1"/>
      <c r="I65540" s="1"/>
      <c r="J65540" s="1">
        <v>1</v>
      </c>
      <c r="K65540" s="1"/>
      <c r="L65540" s="1">
        <v>1</v>
      </c>
      <c r="M65540" s="1">
        <v>1</v>
      </c>
      <c r="N65540" s="1"/>
      <c r="O65540" s="1"/>
      <c r="P65540" s="1"/>
      <c r="Q65540" s="1">
        <v>1</v>
      </c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/>
      <c r="E65541" s="1"/>
      <c r="F65541" s="1"/>
      <c r="G65541" s="1"/>
      <c r="H65541" s="1"/>
      <c r="I65541" s="1">
        <v>1</v>
      </c>
      <c r="J65541" s="1">
        <v>1</v>
      </c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  <c r="Y65541" s="1"/>
    </row>
    <row r="65542" spans="4:25" x14ac:dyDescent="0.25">
      <c r="D65542" s="1">
        <v>1</v>
      </c>
      <c r="E65542" s="1">
        <v>1</v>
      </c>
      <c r="F65542" s="1"/>
      <c r="G65542" s="1">
        <v>1</v>
      </c>
      <c r="H65542" s="1">
        <v>1</v>
      </c>
      <c r="I65542" s="1">
        <v>1</v>
      </c>
      <c r="J65542" s="1">
        <v>1</v>
      </c>
      <c r="K65542" s="1"/>
      <c r="L65542" s="1">
        <v>1</v>
      </c>
      <c r="M65542" s="1">
        <v>1</v>
      </c>
      <c r="N65542" s="1"/>
      <c r="O65542" s="1"/>
      <c r="P65542" s="1"/>
      <c r="Q65542" s="1">
        <v>1</v>
      </c>
      <c r="R65542" s="1">
        <v>1</v>
      </c>
      <c r="S65542" s="1">
        <v>1</v>
      </c>
      <c r="T65542" s="1"/>
      <c r="U65542" s="1"/>
      <c r="V65542" s="1"/>
      <c r="W65542" s="1"/>
      <c r="X65542" s="1"/>
      <c r="Y65542" s="1"/>
    </row>
    <row r="65543" spans="4:25" x14ac:dyDescent="0.25">
      <c r="D65543" s="1"/>
      <c r="E65543" s="1"/>
      <c r="F65543" s="1">
        <v>1</v>
      </c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  <c r="Y65543" s="1"/>
    </row>
    <row r="65544" spans="4:25" x14ac:dyDescent="0.25"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>
        <v>1</v>
      </c>
      <c r="O65544" s="1"/>
      <c r="P65544" s="1">
        <v>1</v>
      </c>
      <c r="Q65544" s="1">
        <v>1</v>
      </c>
      <c r="R65544" s="1">
        <v>1</v>
      </c>
      <c r="S65544" s="1">
        <v>1</v>
      </c>
      <c r="T65544" s="1">
        <v>1</v>
      </c>
      <c r="U65544" s="1"/>
      <c r="V65544" s="1"/>
      <c r="W65544" s="1"/>
      <c r="X65544" s="1"/>
      <c r="Y65544" s="1"/>
    </row>
    <row r="65545" spans="4:25" x14ac:dyDescent="0.25">
      <c r="D65545" s="1"/>
      <c r="E65545" s="1"/>
      <c r="F65545" s="1">
        <v>1</v>
      </c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>
        <v>1</v>
      </c>
      <c r="E65547" s="1">
        <v>1</v>
      </c>
      <c r="F65547" s="1">
        <v>1</v>
      </c>
      <c r="G65547" s="1"/>
      <c r="H65547" s="1"/>
      <c r="I65547" s="1">
        <v>1</v>
      </c>
      <c r="J65547" s="1">
        <v>1</v>
      </c>
      <c r="K65547" s="1"/>
      <c r="L65547" s="1">
        <v>1</v>
      </c>
      <c r="M65547" s="1">
        <v>1</v>
      </c>
      <c r="N65547" s="1"/>
      <c r="O65547" s="1"/>
      <c r="P65547" s="1"/>
      <c r="Q65547" s="1"/>
      <c r="R65547" s="1">
        <v>1</v>
      </c>
      <c r="S65547" s="1"/>
      <c r="T65547" s="1">
        <v>1</v>
      </c>
      <c r="U65547" s="1"/>
      <c r="V65547" s="1"/>
      <c r="W65547" s="1"/>
      <c r="X65547" s="1"/>
      <c r="Y65547" s="1"/>
    </row>
    <row r="65548" spans="4:25" x14ac:dyDescent="0.25">
      <c r="D65548" s="1"/>
      <c r="E65548" s="1"/>
      <c r="F65548" s="1">
        <v>1</v>
      </c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  <c r="Y65548" s="1"/>
    </row>
    <row r="65549" spans="4:25" x14ac:dyDescent="0.25">
      <c r="D65549" s="1">
        <v>1</v>
      </c>
      <c r="E65549" s="1">
        <v>1</v>
      </c>
      <c r="F65549" s="1"/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>
        <v>1</v>
      </c>
      <c r="N65549" s="1"/>
      <c r="O65549" s="1"/>
      <c r="P65549" s="1"/>
      <c r="Q65549" s="1">
        <v>1</v>
      </c>
      <c r="R65549" s="1">
        <v>1</v>
      </c>
      <c r="S65549" s="1">
        <v>1</v>
      </c>
      <c r="T65549" s="1">
        <v>1</v>
      </c>
      <c r="U65549" s="1"/>
      <c r="V65549" s="1"/>
      <c r="W65549" s="1"/>
      <c r="X65549" s="1"/>
      <c r="Y65549" s="1"/>
    </row>
    <row r="65550" spans="4:25" x14ac:dyDescent="0.25"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  <c r="Y65550" s="1"/>
    </row>
    <row r="65551" spans="4:25" x14ac:dyDescent="0.25">
      <c r="D65551" s="1">
        <v>1</v>
      </c>
      <c r="E65551" s="1">
        <v>1</v>
      </c>
      <c r="F65551" s="1"/>
      <c r="G65551" s="1"/>
      <c r="H65551" s="1"/>
      <c r="I65551" s="1">
        <v>1</v>
      </c>
      <c r="J65551" s="1">
        <v>1</v>
      </c>
      <c r="K65551" s="1">
        <v>1</v>
      </c>
      <c r="L65551" s="1">
        <v>1</v>
      </c>
      <c r="M65551" s="1">
        <v>1</v>
      </c>
      <c r="N65551" s="1"/>
      <c r="O65551" s="1"/>
      <c r="P65551" s="1"/>
      <c r="Q65551" s="1">
        <v>1</v>
      </c>
      <c r="R65551" s="1">
        <v>1</v>
      </c>
      <c r="S65551" s="1"/>
      <c r="T65551" s="1">
        <v>1</v>
      </c>
      <c r="U65551" s="1"/>
      <c r="V65551" s="1"/>
      <c r="W65551" s="1"/>
      <c r="X65551" s="1"/>
      <c r="Y65551" s="1"/>
    </row>
    <row r="65552" spans="4:25" x14ac:dyDescent="0.25">
      <c r="D65552" s="1"/>
      <c r="E65552" s="1"/>
      <c r="F65552" s="1">
        <v>1</v>
      </c>
      <c r="G65552" s="1"/>
      <c r="H65552" s="1"/>
      <c r="I65552" s="1">
        <v>1</v>
      </c>
      <c r="J65552" s="1">
        <v>1</v>
      </c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>
        <v>1</v>
      </c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/>
      <c r="E65554" s="1"/>
      <c r="F65554" s="1">
        <v>1</v>
      </c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>
        <v>1</v>
      </c>
      <c r="H65555" s="1">
        <v>1</v>
      </c>
      <c r="I65555" s="1">
        <v>1</v>
      </c>
      <c r="J65555" s="1">
        <v>1</v>
      </c>
      <c r="K65555" s="1"/>
      <c r="L65555" s="1">
        <v>1</v>
      </c>
      <c r="M65555" s="1">
        <v>1</v>
      </c>
      <c r="N65555" s="1">
        <v>1</v>
      </c>
      <c r="O65555" s="1"/>
      <c r="P65555" s="1">
        <v>1</v>
      </c>
      <c r="Q65555" s="1">
        <v>1</v>
      </c>
      <c r="R65555" s="1">
        <v>1</v>
      </c>
      <c r="S65555" s="1">
        <v>1</v>
      </c>
      <c r="T65555" s="1">
        <v>1</v>
      </c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/>
      <c r="I65556" s="1"/>
      <c r="J65556" s="1">
        <v>1</v>
      </c>
      <c r="K65556" s="1"/>
      <c r="L65556" s="1">
        <v>1</v>
      </c>
      <c r="M65556" s="1">
        <v>1</v>
      </c>
      <c r="N65556" s="1"/>
      <c r="O65556" s="1"/>
      <c r="P65556" s="1"/>
      <c r="Q65556" s="1"/>
      <c r="R65556" s="1">
        <v>1</v>
      </c>
      <c r="S65556" s="1">
        <v>1</v>
      </c>
      <c r="T65556" s="1"/>
      <c r="U65556" s="1"/>
      <c r="V65556" s="1"/>
      <c r="W65556" s="1"/>
      <c r="X65556" s="1"/>
      <c r="Y65556" s="1"/>
    </row>
    <row r="65557" spans="4:25" x14ac:dyDescent="0.25">
      <c r="D65557" s="1">
        <v>1</v>
      </c>
      <c r="E65557" s="1">
        <v>1</v>
      </c>
      <c r="F65557" s="1"/>
      <c r="G65557" s="1"/>
      <c r="H65557" s="1">
        <v>1</v>
      </c>
      <c r="I65557" s="1">
        <v>1</v>
      </c>
      <c r="J65557" s="1">
        <v>1</v>
      </c>
      <c r="K65557" s="1"/>
      <c r="L65557" s="1">
        <v>1</v>
      </c>
      <c r="M65557" s="1">
        <v>1</v>
      </c>
      <c r="N65557" s="1">
        <v>1</v>
      </c>
      <c r="O65557" s="1"/>
      <c r="P65557" s="1">
        <v>1</v>
      </c>
      <c r="Q65557" s="1">
        <v>1</v>
      </c>
      <c r="R65557" s="1">
        <v>1</v>
      </c>
      <c r="S65557" s="1">
        <v>1</v>
      </c>
      <c r="T65557" s="1">
        <v>1</v>
      </c>
      <c r="U65557" s="1"/>
      <c r="V65557" s="1"/>
      <c r="W65557" s="1"/>
      <c r="X65557" s="1"/>
      <c r="Y65557" s="1"/>
    </row>
    <row r="65558" spans="4:25" x14ac:dyDescent="0.25"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>
        <v>1</v>
      </c>
      <c r="E65559" s="1">
        <v>1</v>
      </c>
      <c r="F65559" s="1"/>
      <c r="G65559" s="1"/>
      <c r="H65559" s="1"/>
      <c r="I65559" s="1"/>
      <c r="J65559" s="1">
        <v>1</v>
      </c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  <c r="Y65559" s="1"/>
    </row>
    <row r="65560" spans="4:25" x14ac:dyDescent="0.25">
      <c r="D65560" s="1"/>
      <c r="E65560" s="1"/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/>
      <c r="N65560" s="1"/>
      <c r="O65560" s="1"/>
      <c r="P65560" s="1"/>
      <c r="Q65560" s="1"/>
      <c r="R65560" s="1">
        <v>1</v>
      </c>
      <c r="S65560" s="1">
        <v>1</v>
      </c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/>
      <c r="G65561" s="1"/>
      <c r="H65561" s="1"/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/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>
        <v>1</v>
      </c>
      <c r="E65562" s="1">
        <v>1</v>
      </c>
      <c r="F65562" s="1">
        <v>1</v>
      </c>
      <c r="G65562" s="1"/>
      <c r="H65562" s="1">
        <v>1</v>
      </c>
      <c r="I65562" s="1">
        <v>1</v>
      </c>
      <c r="J65562" s="1">
        <v>1</v>
      </c>
      <c r="K65562" s="1"/>
      <c r="L65562" s="1">
        <v>1</v>
      </c>
      <c r="M65562" s="1">
        <v>1</v>
      </c>
      <c r="N65562" s="1"/>
      <c r="O65562" s="1"/>
      <c r="P65562" s="1"/>
      <c r="Q65562" s="1"/>
      <c r="R65562" s="1">
        <v>1</v>
      </c>
      <c r="S65562" s="1">
        <v>1</v>
      </c>
      <c r="T65562" s="1">
        <v>1</v>
      </c>
      <c r="U65562" s="1"/>
      <c r="V65562" s="1"/>
      <c r="W65562" s="1"/>
      <c r="X65562" s="1"/>
      <c r="Y65562" s="1"/>
    </row>
    <row r="65563" spans="4:25" x14ac:dyDescent="0.25">
      <c r="D65563" s="1"/>
      <c r="E65563" s="1"/>
      <c r="F65563" s="1">
        <v>1</v>
      </c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>
        <v>1</v>
      </c>
      <c r="F65564" s="1"/>
      <c r="G65564" s="1">
        <v>1</v>
      </c>
      <c r="H65564" s="1">
        <v>1</v>
      </c>
      <c r="I65564" s="1">
        <v>1</v>
      </c>
      <c r="J65564" s="1">
        <v>1</v>
      </c>
      <c r="K65564" s="1"/>
      <c r="L65564" s="1"/>
      <c r="M65564" s="1"/>
      <c r="N65564" s="1"/>
      <c r="O65564" s="1"/>
      <c r="P65564" s="1"/>
      <c r="Q65564" s="1"/>
      <c r="R65564" s="1">
        <v>1</v>
      </c>
      <c r="S65564" s="1">
        <v>1</v>
      </c>
      <c r="T65564" s="1"/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/>
      <c r="F65565" s="1"/>
      <c r="G65565" s="1"/>
      <c r="H65565" s="1"/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/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>
        <v>1</v>
      </c>
      <c r="Q65566" s="1"/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/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/>
      <c r="P65567" s="1"/>
      <c r="Q65567" s="1">
        <v>1</v>
      </c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>
        <v>1</v>
      </c>
      <c r="F65568" s="1">
        <v>1</v>
      </c>
      <c r="G65568" s="1">
        <v>1</v>
      </c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>
        <v>1</v>
      </c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>
        <v>1</v>
      </c>
      <c r="O65570" s="1"/>
      <c r="P65570" s="1">
        <v>1</v>
      </c>
      <c r="Q65570" s="1"/>
      <c r="R65570" s="1">
        <v>1</v>
      </c>
      <c r="S65570" s="1">
        <v>1</v>
      </c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/>
      <c r="G65571" s="1"/>
      <c r="H65571" s="1"/>
      <c r="I65571" s="1">
        <v>1</v>
      </c>
      <c r="J65571" s="1">
        <v>1</v>
      </c>
      <c r="K65571" s="1">
        <v>1</v>
      </c>
      <c r="L65571" s="1">
        <v>1</v>
      </c>
      <c r="M65571" s="1"/>
      <c r="N65571" s="1"/>
      <c r="O65571" s="1"/>
      <c r="P65571" s="1"/>
      <c r="Q65571" s="1"/>
      <c r="R65571" s="1">
        <v>1</v>
      </c>
      <c r="S65571" s="1"/>
      <c r="T65571" s="1">
        <v>1</v>
      </c>
      <c r="U65571" s="1"/>
      <c r="V65571" s="1"/>
      <c r="W65571" s="1"/>
      <c r="X65571" s="1"/>
      <c r="Y65571" s="1"/>
    </row>
    <row r="65572" spans="4:25" x14ac:dyDescent="0.25">
      <c r="D65572" s="1"/>
      <c r="E65572" s="1"/>
      <c r="F65572" s="1">
        <v>1</v>
      </c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/>
      <c r="F65573" s="1"/>
      <c r="G65573" s="1"/>
      <c r="H65573" s="1"/>
      <c r="I65573" s="1"/>
      <c r="J65573" s="1">
        <v>1</v>
      </c>
      <c r="K65573" s="1">
        <v>1</v>
      </c>
      <c r="L65573" s="1">
        <v>1</v>
      </c>
      <c r="M65573" s="1">
        <v>1</v>
      </c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>
        <v>1</v>
      </c>
      <c r="F65574" s="1">
        <v>1</v>
      </c>
      <c r="G65574" s="1"/>
      <c r="H65574" s="1"/>
      <c r="I65574" s="1">
        <v>1</v>
      </c>
      <c r="J65574" s="1">
        <v>1</v>
      </c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/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>
        <v>1</v>
      </c>
      <c r="M65577" s="1">
        <v>1</v>
      </c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>
        <v>1</v>
      </c>
      <c r="E65579" s="1">
        <v>1</v>
      </c>
      <c r="F65579" s="1"/>
      <c r="G65579" s="1"/>
      <c r="H65579" s="1"/>
      <c r="I65579" s="1"/>
      <c r="J65579" s="1">
        <v>1</v>
      </c>
      <c r="K65579" s="1"/>
      <c r="L65579" s="1">
        <v>1</v>
      </c>
      <c r="M65579" s="1">
        <v>1</v>
      </c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/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/>
      <c r="O65581" s="1"/>
      <c r="P65581" s="1"/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>
        <v>1</v>
      </c>
      <c r="K65582" s="1"/>
      <c r="L65582" s="1">
        <v>1</v>
      </c>
      <c r="M65582" s="1">
        <v>1</v>
      </c>
      <c r="N65582" s="1">
        <v>1</v>
      </c>
      <c r="O65582" s="10">
        <v>0</v>
      </c>
      <c r="P65582" s="1">
        <v>1</v>
      </c>
      <c r="Q65582" s="1"/>
      <c r="R65582" s="1">
        <v>1</v>
      </c>
      <c r="S65582" s="1">
        <v>1</v>
      </c>
      <c r="T65582" s="1">
        <v>1</v>
      </c>
      <c r="U65582" s="1"/>
      <c r="V65582" s="1"/>
      <c r="W65582" s="1"/>
      <c r="X65582" s="1"/>
      <c r="Y65582" s="1"/>
    </row>
    <row r="65583" spans="4:25" x14ac:dyDescent="0.25">
      <c r="D65583" s="1">
        <v>1</v>
      </c>
      <c r="E65583" s="1">
        <v>1</v>
      </c>
      <c r="F65583" s="1"/>
      <c r="G65583" s="1"/>
      <c r="H65583" s="1"/>
      <c r="I65583" s="1"/>
      <c r="J65583" s="1">
        <v>1</v>
      </c>
      <c r="K65583" s="1"/>
      <c r="L65583" s="1">
        <v>1</v>
      </c>
      <c r="M65583" s="1">
        <v>1</v>
      </c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  <c r="Y65583" s="1"/>
    </row>
    <row r="81922" spans="4:25" x14ac:dyDescent="0.25"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38</v>
      </c>
      <c r="I81922" s="1" t="s">
        <v>43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  <c r="Y81922" s="1" t="s">
        <v>44</v>
      </c>
    </row>
    <row r="81923" spans="4:25" x14ac:dyDescent="0.25">
      <c r="D81923" s="1" t="s">
        <v>39</v>
      </c>
      <c r="E81923" s="1" t="s">
        <v>123</v>
      </c>
      <c r="F81923" s="1" t="s">
        <v>40</v>
      </c>
      <c r="G81923" s="1" t="s">
        <v>41</v>
      </c>
      <c r="H81923" s="1" t="s">
        <v>42</v>
      </c>
      <c r="I81923" s="1" t="s">
        <v>43</v>
      </c>
      <c r="J81923" s="1" t="s">
        <v>45</v>
      </c>
      <c r="K81923" s="1" t="s">
        <v>46</v>
      </c>
      <c r="L81923" s="1" t="s">
        <v>47</v>
      </c>
      <c r="M81923" s="1" t="s">
        <v>48</v>
      </c>
      <c r="N81923" s="1" t="s">
        <v>49</v>
      </c>
      <c r="O81923" s="1" t="s">
        <v>50</v>
      </c>
      <c r="P81923" s="1" t="s">
        <v>51</v>
      </c>
      <c r="Q81923" s="1" t="s">
        <v>52</v>
      </c>
      <c r="R81923" s="1" t="s">
        <v>53</v>
      </c>
      <c r="S81923" s="1" t="s">
        <v>124</v>
      </c>
      <c r="T81923" s="1" t="s">
        <v>125</v>
      </c>
      <c r="U81923" s="1" t="s">
        <v>54</v>
      </c>
      <c r="V81923" s="1" t="s">
        <v>55</v>
      </c>
      <c r="W81923" s="1" t="s">
        <v>56</v>
      </c>
      <c r="X81923" s="1" t="s">
        <v>57</v>
      </c>
      <c r="Y81923" s="1" t="s">
        <v>58</v>
      </c>
    </row>
    <row r="81924" spans="4:25" x14ac:dyDescent="0.25">
      <c r="D81924" s="1">
        <v>1</v>
      </c>
      <c r="E81924" s="1"/>
      <c r="F81924" s="1"/>
      <c r="G81924" s="1"/>
      <c r="H81924" s="1"/>
      <c r="I81924" s="1"/>
      <c r="J81924" s="1">
        <v>1</v>
      </c>
      <c r="K81924" s="1"/>
      <c r="L81924" s="1">
        <v>1</v>
      </c>
      <c r="M81924" s="1">
        <v>1</v>
      </c>
      <c r="N81924" s="1"/>
      <c r="O81924" s="1"/>
      <c r="P81924" s="1"/>
      <c r="Q81924" s="1">
        <v>1</v>
      </c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/>
      <c r="E81925" s="1"/>
      <c r="F81925" s="1"/>
      <c r="G81925" s="1"/>
      <c r="H81925" s="1"/>
      <c r="I81925" s="1">
        <v>1</v>
      </c>
      <c r="J81925" s="1">
        <v>1</v>
      </c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  <c r="Y81925" s="1"/>
    </row>
    <row r="81926" spans="4:25" x14ac:dyDescent="0.25">
      <c r="D81926" s="1">
        <v>1</v>
      </c>
      <c r="E81926" s="1">
        <v>1</v>
      </c>
      <c r="F81926" s="1"/>
      <c r="G81926" s="1">
        <v>1</v>
      </c>
      <c r="H81926" s="1">
        <v>1</v>
      </c>
      <c r="I81926" s="1">
        <v>1</v>
      </c>
      <c r="J81926" s="1">
        <v>1</v>
      </c>
      <c r="K81926" s="1"/>
      <c r="L81926" s="1">
        <v>1</v>
      </c>
      <c r="M81926" s="1">
        <v>1</v>
      </c>
      <c r="N81926" s="1"/>
      <c r="O81926" s="1"/>
      <c r="P81926" s="1"/>
      <c r="Q81926" s="1">
        <v>1</v>
      </c>
      <c r="R81926" s="1">
        <v>1</v>
      </c>
      <c r="S81926" s="1">
        <v>1</v>
      </c>
      <c r="T81926" s="1"/>
      <c r="U81926" s="1"/>
      <c r="V81926" s="1"/>
      <c r="W81926" s="1"/>
      <c r="X81926" s="1"/>
      <c r="Y81926" s="1"/>
    </row>
    <row r="81927" spans="4:25" x14ac:dyDescent="0.25">
      <c r="D81927" s="1"/>
      <c r="E81927" s="1"/>
      <c r="F81927" s="1">
        <v>1</v>
      </c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  <c r="Y81927" s="1"/>
    </row>
    <row r="81928" spans="4:25" x14ac:dyDescent="0.25"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>
        <v>1</v>
      </c>
      <c r="O81928" s="1"/>
      <c r="P81928" s="1">
        <v>1</v>
      </c>
      <c r="Q81928" s="1">
        <v>1</v>
      </c>
      <c r="R81928" s="1">
        <v>1</v>
      </c>
      <c r="S81928" s="1">
        <v>1</v>
      </c>
      <c r="T81928" s="1">
        <v>1</v>
      </c>
      <c r="U81928" s="1"/>
      <c r="V81928" s="1"/>
      <c r="W81928" s="1"/>
      <c r="X81928" s="1"/>
      <c r="Y81928" s="1"/>
    </row>
    <row r="81929" spans="4:25" x14ac:dyDescent="0.25">
      <c r="D81929" s="1"/>
      <c r="E81929" s="1"/>
      <c r="F81929" s="1">
        <v>1</v>
      </c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>
        <v>1</v>
      </c>
      <c r="E81931" s="1">
        <v>1</v>
      </c>
      <c r="F81931" s="1">
        <v>1</v>
      </c>
      <c r="G81931" s="1"/>
      <c r="H81931" s="1"/>
      <c r="I81931" s="1">
        <v>1</v>
      </c>
      <c r="J81931" s="1">
        <v>1</v>
      </c>
      <c r="K81931" s="1"/>
      <c r="L81931" s="1">
        <v>1</v>
      </c>
      <c r="M81931" s="1">
        <v>1</v>
      </c>
      <c r="N81931" s="1"/>
      <c r="O81931" s="1"/>
      <c r="P81931" s="1"/>
      <c r="Q81931" s="1"/>
      <c r="R81931" s="1">
        <v>1</v>
      </c>
      <c r="S81931" s="1"/>
      <c r="T81931" s="1">
        <v>1</v>
      </c>
      <c r="U81931" s="1"/>
      <c r="V81931" s="1"/>
      <c r="W81931" s="1"/>
      <c r="X81931" s="1"/>
      <c r="Y81931" s="1"/>
    </row>
    <row r="81932" spans="4:25" x14ac:dyDescent="0.25">
      <c r="D81932" s="1"/>
      <c r="E81932" s="1"/>
      <c r="F81932" s="1">
        <v>1</v>
      </c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  <c r="Y81932" s="1"/>
    </row>
    <row r="81933" spans="4:25" x14ac:dyDescent="0.25">
      <c r="D81933" s="1">
        <v>1</v>
      </c>
      <c r="E81933" s="1">
        <v>1</v>
      </c>
      <c r="F81933" s="1"/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>
        <v>1</v>
      </c>
      <c r="N81933" s="1"/>
      <c r="O81933" s="1"/>
      <c r="P81933" s="1"/>
      <c r="Q81933" s="1">
        <v>1</v>
      </c>
      <c r="R81933" s="1">
        <v>1</v>
      </c>
      <c r="S81933" s="1">
        <v>1</v>
      </c>
      <c r="T81933" s="1">
        <v>1</v>
      </c>
      <c r="U81933" s="1"/>
      <c r="V81933" s="1"/>
      <c r="W81933" s="1"/>
      <c r="X81933" s="1"/>
      <c r="Y81933" s="1"/>
    </row>
    <row r="81934" spans="4:25" x14ac:dyDescent="0.25"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  <c r="Y81934" s="1"/>
    </row>
    <row r="81935" spans="4:25" x14ac:dyDescent="0.25">
      <c r="D81935" s="1">
        <v>1</v>
      </c>
      <c r="E81935" s="1">
        <v>1</v>
      </c>
      <c r="F81935" s="1"/>
      <c r="G81935" s="1"/>
      <c r="H81935" s="1"/>
      <c r="I81935" s="1">
        <v>1</v>
      </c>
      <c r="J81935" s="1">
        <v>1</v>
      </c>
      <c r="K81935" s="1">
        <v>1</v>
      </c>
      <c r="L81935" s="1">
        <v>1</v>
      </c>
      <c r="M81935" s="1">
        <v>1</v>
      </c>
      <c r="N81935" s="1"/>
      <c r="O81935" s="1"/>
      <c r="P81935" s="1"/>
      <c r="Q81935" s="1">
        <v>1</v>
      </c>
      <c r="R81935" s="1">
        <v>1</v>
      </c>
      <c r="S81935" s="1"/>
      <c r="T81935" s="1">
        <v>1</v>
      </c>
      <c r="U81935" s="1"/>
      <c r="V81935" s="1"/>
      <c r="W81935" s="1"/>
      <c r="X81935" s="1"/>
      <c r="Y81935" s="1"/>
    </row>
    <row r="81936" spans="4:25" x14ac:dyDescent="0.25">
      <c r="D81936" s="1"/>
      <c r="E81936" s="1"/>
      <c r="F81936" s="1">
        <v>1</v>
      </c>
      <c r="G81936" s="1"/>
      <c r="H81936" s="1"/>
      <c r="I81936" s="1">
        <v>1</v>
      </c>
      <c r="J81936" s="1">
        <v>1</v>
      </c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>
        <v>1</v>
      </c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/>
      <c r="E81938" s="1"/>
      <c r="F81938" s="1">
        <v>1</v>
      </c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>
        <v>1</v>
      </c>
      <c r="H81939" s="1">
        <v>1</v>
      </c>
      <c r="I81939" s="1">
        <v>1</v>
      </c>
      <c r="J81939" s="1">
        <v>1</v>
      </c>
      <c r="K81939" s="1"/>
      <c r="L81939" s="1">
        <v>1</v>
      </c>
      <c r="M81939" s="1">
        <v>1</v>
      </c>
      <c r="N81939" s="1">
        <v>1</v>
      </c>
      <c r="O81939" s="1"/>
      <c r="P81939" s="1">
        <v>1</v>
      </c>
      <c r="Q81939" s="1">
        <v>1</v>
      </c>
      <c r="R81939" s="1">
        <v>1</v>
      </c>
      <c r="S81939" s="1">
        <v>1</v>
      </c>
      <c r="T81939" s="1">
        <v>1</v>
      </c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/>
      <c r="I81940" s="1"/>
      <c r="J81940" s="1">
        <v>1</v>
      </c>
      <c r="K81940" s="1"/>
      <c r="L81940" s="1">
        <v>1</v>
      </c>
      <c r="M81940" s="1">
        <v>1</v>
      </c>
      <c r="N81940" s="1"/>
      <c r="O81940" s="1"/>
      <c r="P81940" s="1"/>
      <c r="Q81940" s="1"/>
      <c r="R81940" s="1">
        <v>1</v>
      </c>
      <c r="S81940" s="1">
        <v>1</v>
      </c>
      <c r="T81940" s="1"/>
      <c r="U81940" s="1"/>
      <c r="V81940" s="1"/>
      <c r="W81940" s="1"/>
      <c r="X81940" s="1"/>
      <c r="Y81940" s="1"/>
    </row>
    <row r="81941" spans="4:25" x14ac:dyDescent="0.25">
      <c r="D81941" s="1">
        <v>1</v>
      </c>
      <c r="E81941" s="1">
        <v>1</v>
      </c>
      <c r="F81941" s="1"/>
      <c r="G81941" s="1"/>
      <c r="H81941" s="1">
        <v>1</v>
      </c>
      <c r="I81941" s="1">
        <v>1</v>
      </c>
      <c r="J81941" s="1">
        <v>1</v>
      </c>
      <c r="K81941" s="1"/>
      <c r="L81941" s="1">
        <v>1</v>
      </c>
      <c r="M81941" s="1">
        <v>1</v>
      </c>
      <c r="N81941" s="1">
        <v>1</v>
      </c>
      <c r="O81941" s="1"/>
      <c r="P81941" s="1">
        <v>1</v>
      </c>
      <c r="Q81941" s="1">
        <v>1</v>
      </c>
      <c r="R81941" s="1">
        <v>1</v>
      </c>
      <c r="S81941" s="1">
        <v>1</v>
      </c>
      <c r="T81941" s="1">
        <v>1</v>
      </c>
      <c r="U81941" s="1"/>
      <c r="V81941" s="1"/>
      <c r="W81941" s="1"/>
      <c r="X81941" s="1"/>
      <c r="Y81941" s="1"/>
    </row>
    <row r="81942" spans="4:25" x14ac:dyDescent="0.25"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>
        <v>1</v>
      </c>
      <c r="E81943" s="1">
        <v>1</v>
      </c>
      <c r="F81943" s="1"/>
      <c r="G81943" s="1"/>
      <c r="H81943" s="1"/>
      <c r="I81943" s="1"/>
      <c r="J81943" s="1">
        <v>1</v>
      </c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  <c r="Y81943" s="1"/>
    </row>
    <row r="81944" spans="4:25" x14ac:dyDescent="0.25">
      <c r="D81944" s="1"/>
      <c r="E81944" s="1"/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/>
      <c r="N81944" s="1"/>
      <c r="O81944" s="1"/>
      <c r="P81944" s="1"/>
      <c r="Q81944" s="1"/>
      <c r="R81944" s="1">
        <v>1</v>
      </c>
      <c r="S81944" s="1">
        <v>1</v>
      </c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/>
      <c r="G81945" s="1"/>
      <c r="H81945" s="1"/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/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>
        <v>1</v>
      </c>
      <c r="E81946" s="1">
        <v>1</v>
      </c>
      <c r="F81946" s="1">
        <v>1</v>
      </c>
      <c r="G81946" s="1"/>
      <c r="H81946" s="1">
        <v>1</v>
      </c>
      <c r="I81946" s="1">
        <v>1</v>
      </c>
      <c r="J81946" s="1">
        <v>1</v>
      </c>
      <c r="K81946" s="1"/>
      <c r="L81946" s="1">
        <v>1</v>
      </c>
      <c r="M81946" s="1">
        <v>1</v>
      </c>
      <c r="N81946" s="1"/>
      <c r="O81946" s="1"/>
      <c r="P81946" s="1"/>
      <c r="Q81946" s="1"/>
      <c r="R81946" s="1">
        <v>1</v>
      </c>
      <c r="S81946" s="1">
        <v>1</v>
      </c>
      <c r="T81946" s="1">
        <v>1</v>
      </c>
      <c r="U81946" s="1"/>
      <c r="V81946" s="1"/>
      <c r="W81946" s="1"/>
      <c r="X81946" s="1"/>
      <c r="Y81946" s="1"/>
    </row>
    <row r="81947" spans="4:25" x14ac:dyDescent="0.25">
      <c r="D81947" s="1"/>
      <c r="E81947" s="1"/>
      <c r="F81947" s="1">
        <v>1</v>
      </c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>
        <v>1</v>
      </c>
      <c r="F81948" s="1"/>
      <c r="G81948" s="1">
        <v>1</v>
      </c>
      <c r="H81948" s="1">
        <v>1</v>
      </c>
      <c r="I81948" s="1">
        <v>1</v>
      </c>
      <c r="J81948" s="1">
        <v>1</v>
      </c>
      <c r="K81948" s="1"/>
      <c r="L81948" s="1"/>
      <c r="M81948" s="1"/>
      <c r="N81948" s="1"/>
      <c r="O81948" s="1"/>
      <c r="P81948" s="1"/>
      <c r="Q81948" s="1"/>
      <c r="R81948" s="1">
        <v>1</v>
      </c>
      <c r="S81948" s="1">
        <v>1</v>
      </c>
      <c r="T81948" s="1"/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/>
      <c r="F81949" s="1"/>
      <c r="G81949" s="1"/>
      <c r="H81949" s="1"/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/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>
        <v>1</v>
      </c>
      <c r="Q81950" s="1"/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/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/>
      <c r="P81951" s="1"/>
      <c r="Q81951" s="1">
        <v>1</v>
      </c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>
        <v>1</v>
      </c>
      <c r="F81952" s="1">
        <v>1</v>
      </c>
      <c r="G81952" s="1">
        <v>1</v>
      </c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>
        <v>1</v>
      </c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>
        <v>1</v>
      </c>
      <c r="O81954" s="1"/>
      <c r="P81954" s="1">
        <v>1</v>
      </c>
      <c r="Q81954" s="1"/>
      <c r="R81954" s="1">
        <v>1</v>
      </c>
      <c r="S81954" s="1">
        <v>1</v>
      </c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/>
      <c r="G81955" s="1"/>
      <c r="H81955" s="1"/>
      <c r="I81955" s="1">
        <v>1</v>
      </c>
      <c r="J81955" s="1">
        <v>1</v>
      </c>
      <c r="K81955" s="1">
        <v>1</v>
      </c>
      <c r="L81955" s="1">
        <v>1</v>
      </c>
      <c r="M81955" s="1"/>
      <c r="N81955" s="1"/>
      <c r="O81955" s="1"/>
      <c r="P81955" s="1"/>
      <c r="Q81955" s="1"/>
      <c r="R81955" s="1">
        <v>1</v>
      </c>
      <c r="S81955" s="1"/>
      <c r="T81955" s="1">
        <v>1</v>
      </c>
      <c r="U81955" s="1"/>
      <c r="V81955" s="1"/>
      <c r="W81955" s="1"/>
      <c r="X81955" s="1"/>
      <c r="Y81955" s="1"/>
    </row>
    <row r="81956" spans="4:25" x14ac:dyDescent="0.25">
      <c r="D81956" s="1"/>
      <c r="E81956" s="1"/>
      <c r="F81956" s="1">
        <v>1</v>
      </c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/>
      <c r="F81957" s="1"/>
      <c r="G81957" s="1"/>
      <c r="H81957" s="1"/>
      <c r="I81957" s="1"/>
      <c r="J81957" s="1">
        <v>1</v>
      </c>
      <c r="K81957" s="1">
        <v>1</v>
      </c>
      <c r="L81957" s="1">
        <v>1</v>
      </c>
      <c r="M81957" s="1">
        <v>1</v>
      </c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>
        <v>1</v>
      </c>
      <c r="F81958" s="1">
        <v>1</v>
      </c>
      <c r="G81958" s="1"/>
      <c r="H81958" s="1"/>
      <c r="I81958" s="1">
        <v>1</v>
      </c>
      <c r="J81958" s="1">
        <v>1</v>
      </c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/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>
        <v>1</v>
      </c>
      <c r="M81961" s="1">
        <v>1</v>
      </c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>
        <v>1</v>
      </c>
      <c r="E81963" s="1">
        <v>1</v>
      </c>
      <c r="F81963" s="1"/>
      <c r="G81963" s="1"/>
      <c r="H81963" s="1"/>
      <c r="I81963" s="1"/>
      <c r="J81963" s="1">
        <v>1</v>
      </c>
      <c r="K81963" s="1"/>
      <c r="L81963" s="1">
        <v>1</v>
      </c>
      <c r="M81963" s="1">
        <v>1</v>
      </c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/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/>
      <c r="O81965" s="1"/>
      <c r="P81965" s="1"/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>
        <v>1</v>
      </c>
      <c r="K81966" s="1"/>
      <c r="L81966" s="1">
        <v>1</v>
      </c>
      <c r="M81966" s="1">
        <v>1</v>
      </c>
      <c r="N81966" s="1">
        <v>1</v>
      </c>
      <c r="O81966" s="10">
        <v>0</v>
      </c>
      <c r="P81966" s="1">
        <v>1</v>
      </c>
      <c r="Q81966" s="1"/>
      <c r="R81966" s="1">
        <v>1</v>
      </c>
      <c r="S81966" s="1">
        <v>1</v>
      </c>
      <c r="T81966" s="1">
        <v>1</v>
      </c>
      <c r="U81966" s="1"/>
      <c r="V81966" s="1"/>
      <c r="W81966" s="1"/>
      <c r="X81966" s="1"/>
      <c r="Y81966" s="1"/>
    </row>
    <row r="81967" spans="4:25" x14ac:dyDescent="0.25">
      <c r="D81967" s="1">
        <v>1</v>
      </c>
      <c r="E81967" s="1">
        <v>1</v>
      </c>
      <c r="F81967" s="1"/>
      <c r="G81967" s="1"/>
      <c r="H81967" s="1"/>
      <c r="I81967" s="1"/>
      <c r="J81967" s="1">
        <v>1</v>
      </c>
      <c r="K81967" s="1"/>
      <c r="L81967" s="1">
        <v>1</v>
      </c>
      <c r="M81967" s="1">
        <v>1</v>
      </c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  <c r="Y81967" s="1"/>
    </row>
    <row r="98306" spans="4:25" x14ac:dyDescent="0.25"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38</v>
      </c>
      <c r="I98306" s="1" t="s">
        <v>43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  <c r="Y98306" s="1" t="s">
        <v>44</v>
      </c>
    </row>
    <row r="98307" spans="4:25" x14ac:dyDescent="0.25">
      <c r="D98307" s="1" t="s">
        <v>39</v>
      </c>
      <c r="E98307" s="1" t="s">
        <v>123</v>
      </c>
      <c r="F98307" s="1" t="s">
        <v>40</v>
      </c>
      <c r="G98307" s="1" t="s">
        <v>41</v>
      </c>
      <c r="H98307" s="1" t="s">
        <v>42</v>
      </c>
      <c r="I98307" s="1" t="s">
        <v>43</v>
      </c>
      <c r="J98307" s="1" t="s">
        <v>45</v>
      </c>
      <c r="K98307" s="1" t="s">
        <v>46</v>
      </c>
      <c r="L98307" s="1" t="s">
        <v>47</v>
      </c>
      <c r="M98307" s="1" t="s">
        <v>48</v>
      </c>
      <c r="N98307" s="1" t="s">
        <v>49</v>
      </c>
      <c r="O98307" s="1" t="s">
        <v>50</v>
      </c>
      <c r="P98307" s="1" t="s">
        <v>51</v>
      </c>
      <c r="Q98307" s="1" t="s">
        <v>52</v>
      </c>
      <c r="R98307" s="1" t="s">
        <v>53</v>
      </c>
      <c r="S98307" s="1" t="s">
        <v>124</v>
      </c>
      <c r="T98307" s="1" t="s">
        <v>125</v>
      </c>
      <c r="U98307" s="1" t="s">
        <v>54</v>
      </c>
      <c r="V98307" s="1" t="s">
        <v>55</v>
      </c>
      <c r="W98307" s="1" t="s">
        <v>56</v>
      </c>
      <c r="X98307" s="1" t="s">
        <v>57</v>
      </c>
      <c r="Y98307" s="1" t="s">
        <v>58</v>
      </c>
    </row>
    <row r="98308" spans="4:25" x14ac:dyDescent="0.25">
      <c r="D98308" s="1">
        <v>1</v>
      </c>
      <c r="E98308" s="1"/>
      <c r="F98308" s="1"/>
      <c r="G98308" s="1"/>
      <c r="H98308" s="1"/>
      <c r="I98308" s="1"/>
      <c r="J98308" s="1">
        <v>1</v>
      </c>
      <c r="K98308" s="1"/>
      <c r="L98308" s="1">
        <v>1</v>
      </c>
      <c r="M98308" s="1">
        <v>1</v>
      </c>
      <c r="N98308" s="1"/>
      <c r="O98308" s="1"/>
      <c r="P98308" s="1"/>
      <c r="Q98308" s="1">
        <v>1</v>
      </c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/>
      <c r="E98309" s="1"/>
      <c r="F98309" s="1"/>
      <c r="G98309" s="1"/>
      <c r="H98309" s="1"/>
      <c r="I98309" s="1">
        <v>1</v>
      </c>
      <c r="J98309" s="1">
        <v>1</v>
      </c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  <c r="Y98309" s="1"/>
    </row>
    <row r="98310" spans="4:25" x14ac:dyDescent="0.25">
      <c r="D98310" s="1">
        <v>1</v>
      </c>
      <c r="E98310" s="1">
        <v>1</v>
      </c>
      <c r="F98310" s="1"/>
      <c r="G98310" s="1">
        <v>1</v>
      </c>
      <c r="H98310" s="1">
        <v>1</v>
      </c>
      <c r="I98310" s="1">
        <v>1</v>
      </c>
      <c r="J98310" s="1">
        <v>1</v>
      </c>
      <c r="K98310" s="1"/>
      <c r="L98310" s="1">
        <v>1</v>
      </c>
      <c r="M98310" s="1">
        <v>1</v>
      </c>
      <c r="N98310" s="1"/>
      <c r="O98310" s="1"/>
      <c r="P98310" s="1"/>
      <c r="Q98310" s="1">
        <v>1</v>
      </c>
      <c r="R98310" s="1">
        <v>1</v>
      </c>
      <c r="S98310" s="1">
        <v>1</v>
      </c>
      <c r="T98310" s="1"/>
      <c r="U98310" s="1"/>
      <c r="V98310" s="1"/>
      <c r="W98310" s="1"/>
      <c r="X98310" s="1"/>
      <c r="Y98310" s="1"/>
    </row>
    <row r="98311" spans="4:25" x14ac:dyDescent="0.25">
      <c r="D98311" s="1"/>
      <c r="E98311" s="1"/>
      <c r="F98311" s="1">
        <v>1</v>
      </c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  <c r="Y98311" s="1"/>
    </row>
    <row r="98312" spans="4:25" x14ac:dyDescent="0.25"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>
        <v>1</v>
      </c>
      <c r="O98312" s="1"/>
      <c r="P98312" s="1">
        <v>1</v>
      </c>
      <c r="Q98312" s="1">
        <v>1</v>
      </c>
      <c r="R98312" s="1">
        <v>1</v>
      </c>
      <c r="S98312" s="1">
        <v>1</v>
      </c>
      <c r="T98312" s="1">
        <v>1</v>
      </c>
      <c r="U98312" s="1"/>
      <c r="V98312" s="1"/>
      <c r="W98312" s="1"/>
      <c r="X98312" s="1"/>
      <c r="Y98312" s="1"/>
    </row>
    <row r="98313" spans="4:25" x14ac:dyDescent="0.25">
      <c r="D98313" s="1"/>
      <c r="E98313" s="1"/>
      <c r="F98313" s="1">
        <v>1</v>
      </c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>
        <v>1</v>
      </c>
      <c r="E98315" s="1">
        <v>1</v>
      </c>
      <c r="F98315" s="1">
        <v>1</v>
      </c>
      <c r="G98315" s="1"/>
      <c r="H98315" s="1"/>
      <c r="I98315" s="1">
        <v>1</v>
      </c>
      <c r="J98315" s="1">
        <v>1</v>
      </c>
      <c r="K98315" s="1"/>
      <c r="L98315" s="1">
        <v>1</v>
      </c>
      <c r="M98315" s="1">
        <v>1</v>
      </c>
      <c r="N98315" s="1"/>
      <c r="O98315" s="1"/>
      <c r="P98315" s="1"/>
      <c r="Q98315" s="1"/>
      <c r="R98315" s="1">
        <v>1</v>
      </c>
      <c r="S98315" s="1"/>
      <c r="T98315" s="1">
        <v>1</v>
      </c>
      <c r="U98315" s="1"/>
      <c r="V98315" s="1"/>
      <c r="W98315" s="1"/>
      <c r="X98315" s="1"/>
      <c r="Y98315" s="1"/>
    </row>
    <row r="98316" spans="4:25" x14ac:dyDescent="0.25">
      <c r="D98316" s="1"/>
      <c r="E98316" s="1"/>
      <c r="F98316" s="1">
        <v>1</v>
      </c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  <c r="Y98316" s="1"/>
    </row>
    <row r="98317" spans="4:25" x14ac:dyDescent="0.25">
      <c r="D98317" s="1">
        <v>1</v>
      </c>
      <c r="E98317" s="1">
        <v>1</v>
      </c>
      <c r="F98317" s="1"/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>
        <v>1</v>
      </c>
      <c r="N98317" s="1"/>
      <c r="O98317" s="1"/>
      <c r="P98317" s="1"/>
      <c r="Q98317" s="1">
        <v>1</v>
      </c>
      <c r="R98317" s="1">
        <v>1</v>
      </c>
      <c r="S98317" s="1">
        <v>1</v>
      </c>
      <c r="T98317" s="1">
        <v>1</v>
      </c>
      <c r="U98317" s="1"/>
      <c r="V98317" s="1"/>
      <c r="W98317" s="1"/>
      <c r="X98317" s="1"/>
      <c r="Y98317" s="1"/>
    </row>
    <row r="98318" spans="4:25" x14ac:dyDescent="0.25"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  <c r="Y98318" s="1"/>
    </row>
    <row r="98319" spans="4:25" x14ac:dyDescent="0.25">
      <c r="D98319" s="1">
        <v>1</v>
      </c>
      <c r="E98319" s="1">
        <v>1</v>
      </c>
      <c r="F98319" s="1"/>
      <c r="G98319" s="1"/>
      <c r="H98319" s="1"/>
      <c r="I98319" s="1">
        <v>1</v>
      </c>
      <c r="J98319" s="1">
        <v>1</v>
      </c>
      <c r="K98319" s="1">
        <v>1</v>
      </c>
      <c r="L98319" s="1">
        <v>1</v>
      </c>
      <c r="M98319" s="1">
        <v>1</v>
      </c>
      <c r="N98319" s="1"/>
      <c r="O98319" s="1"/>
      <c r="P98319" s="1"/>
      <c r="Q98319" s="1">
        <v>1</v>
      </c>
      <c r="R98319" s="1">
        <v>1</v>
      </c>
      <c r="S98319" s="1"/>
      <c r="T98319" s="1">
        <v>1</v>
      </c>
      <c r="U98319" s="1"/>
      <c r="V98319" s="1"/>
      <c r="W98319" s="1"/>
      <c r="X98319" s="1"/>
      <c r="Y98319" s="1"/>
    </row>
    <row r="98320" spans="4:25" x14ac:dyDescent="0.25">
      <c r="D98320" s="1"/>
      <c r="E98320" s="1"/>
      <c r="F98320" s="1">
        <v>1</v>
      </c>
      <c r="G98320" s="1"/>
      <c r="H98320" s="1"/>
      <c r="I98320" s="1">
        <v>1</v>
      </c>
      <c r="J98320" s="1">
        <v>1</v>
      </c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>
        <v>1</v>
      </c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/>
      <c r="E98322" s="1"/>
      <c r="F98322" s="1">
        <v>1</v>
      </c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>
        <v>1</v>
      </c>
      <c r="H98323" s="1">
        <v>1</v>
      </c>
      <c r="I98323" s="1">
        <v>1</v>
      </c>
      <c r="J98323" s="1">
        <v>1</v>
      </c>
      <c r="K98323" s="1"/>
      <c r="L98323" s="1">
        <v>1</v>
      </c>
      <c r="M98323" s="1">
        <v>1</v>
      </c>
      <c r="N98323" s="1">
        <v>1</v>
      </c>
      <c r="O98323" s="1"/>
      <c r="P98323" s="1">
        <v>1</v>
      </c>
      <c r="Q98323" s="1">
        <v>1</v>
      </c>
      <c r="R98323" s="1">
        <v>1</v>
      </c>
      <c r="S98323" s="1">
        <v>1</v>
      </c>
      <c r="T98323" s="1">
        <v>1</v>
      </c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/>
      <c r="I98324" s="1"/>
      <c r="J98324" s="1">
        <v>1</v>
      </c>
      <c r="K98324" s="1"/>
      <c r="L98324" s="1">
        <v>1</v>
      </c>
      <c r="M98324" s="1">
        <v>1</v>
      </c>
      <c r="N98324" s="1"/>
      <c r="O98324" s="1"/>
      <c r="P98324" s="1"/>
      <c r="Q98324" s="1"/>
      <c r="R98324" s="1">
        <v>1</v>
      </c>
      <c r="S98324" s="1">
        <v>1</v>
      </c>
      <c r="T98324" s="1"/>
      <c r="U98324" s="1"/>
      <c r="V98324" s="1"/>
      <c r="W98324" s="1"/>
      <c r="X98324" s="1"/>
      <c r="Y98324" s="1"/>
    </row>
    <row r="98325" spans="4:25" x14ac:dyDescent="0.25">
      <c r="D98325" s="1">
        <v>1</v>
      </c>
      <c r="E98325" s="1">
        <v>1</v>
      </c>
      <c r="F98325" s="1"/>
      <c r="G98325" s="1"/>
      <c r="H98325" s="1">
        <v>1</v>
      </c>
      <c r="I98325" s="1">
        <v>1</v>
      </c>
      <c r="J98325" s="1">
        <v>1</v>
      </c>
      <c r="K98325" s="1"/>
      <c r="L98325" s="1">
        <v>1</v>
      </c>
      <c r="M98325" s="1">
        <v>1</v>
      </c>
      <c r="N98325" s="1">
        <v>1</v>
      </c>
      <c r="O98325" s="1"/>
      <c r="P98325" s="1">
        <v>1</v>
      </c>
      <c r="Q98325" s="1">
        <v>1</v>
      </c>
      <c r="R98325" s="1">
        <v>1</v>
      </c>
      <c r="S98325" s="1">
        <v>1</v>
      </c>
      <c r="T98325" s="1">
        <v>1</v>
      </c>
      <c r="U98325" s="1"/>
      <c r="V98325" s="1"/>
      <c r="W98325" s="1"/>
      <c r="X98325" s="1"/>
      <c r="Y98325" s="1"/>
    </row>
    <row r="98326" spans="4:25" x14ac:dyDescent="0.25"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>
        <v>1</v>
      </c>
      <c r="E98327" s="1">
        <v>1</v>
      </c>
      <c r="F98327" s="1"/>
      <c r="G98327" s="1"/>
      <c r="H98327" s="1"/>
      <c r="I98327" s="1"/>
      <c r="J98327" s="1">
        <v>1</v>
      </c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  <c r="Y98327" s="1"/>
    </row>
    <row r="98328" spans="4:25" x14ac:dyDescent="0.25">
      <c r="D98328" s="1"/>
      <c r="E98328" s="1"/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/>
      <c r="N98328" s="1"/>
      <c r="O98328" s="1"/>
      <c r="P98328" s="1"/>
      <c r="Q98328" s="1"/>
      <c r="R98328" s="1">
        <v>1</v>
      </c>
      <c r="S98328" s="1">
        <v>1</v>
      </c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/>
      <c r="G98329" s="1"/>
      <c r="H98329" s="1"/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/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>
        <v>1</v>
      </c>
      <c r="E98330" s="1">
        <v>1</v>
      </c>
      <c r="F98330" s="1">
        <v>1</v>
      </c>
      <c r="G98330" s="1"/>
      <c r="H98330" s="1">
        <v>1</v>
      </c>
      <c r="I98330" s="1">
        <v>1</v>
      </c>
      <c r="J98330" s="1">
        <v>1</v>
      </c>
      <c r="K98330" s="1"/>
      <c r="L98330" s="1">
        <v>1</v>
      </c>
      <c r="M98330" s="1">
        <v>1</v>
      </c>
      <c r="N98330" s="1"/>
      <c r="O98330" s="1"/>
      <c r="P98330" s="1"/>
      <c r="Q98330" s="1"/>
      <c r="R98330" s="1">
        <v>1</v>
      </c>
      <c r="S98330" s="1">
        <v>1</v>
      </c>
      <c r="T98330" s="1">
        <v>1</v>
      </c>
      <c r="U98330" s="1"/>
      <c r="V98330" s="1"/>
      <c r="W98330" s="1"/>
      <c r="X98330" s="1"/>
      <c r="Y98330" s="1"/>
    </row>
    <row r="98331" spans="4:25" x14ac:dyDescent="0.25">
      <c r="D98331" s="1"/>
      <c r="E98331" s="1"/>
      <c r="F98331" s="1">
        <v>1</v>
      </c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>
        <v>1</v>
      </c>
      <c r="F98332" s="1"/>
      <c r="G98332" s="1">
        <v>1</v>
      </c>
      <c r="H98332" s="1">
        <v>1</v>
      </c>
      <c r="I98332" s="1">
        <v>1</v>
      </c>
      <c r="J98332" s="1">
        <v>1</v>
      </c>
      <c r="K98332" s="1"/>
      <c r="L98332" s="1"/>
      <c r="M98332" s="1"/>
      <c r="N98332" s="1"/>
      <c r="O98332" s="1"/>
      <c r="P98332" s="1"/>
      <c r="Q98332" s="1"/>
      <c r="R98332" s="1">
        <v>1</v>
      </c>
      <c r="S98332" s="1">
        <v>1</v>
      </c>
      <c r="T98332" s="1"/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/>
      <c r="F98333" s="1"/>
      <c r="G98333" s="1"/>
      <c r="H98333" s="1"/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/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>
        <v>1</v>
      </c>
      <c r="Q98334" s="1"/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/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/>
      <c r="P98335" s="1"/>
      <c r="Q98335" s="1">
        <v>1</v>
      </c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>
        <v>1</v>
      </c>
      <c r="F98336" s="1">
        <v>1</v>
      </c>
      <c r="G98336" s="1">
        <v>1</v>
      </c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>
        <v>1</v>
      </c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>
        <v>1</v>
      </c>
      <c r="O98338" s="1"/>
      <c r="P98338" s="1">
        <v>1</v>
      </c>
      <c r="Q98338" s="1"/>
      <c r="R98338" s="1">
        <v>1</v>
      </c>
      <c r="S98338" s="1">
        <v>1</v>
      </c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/>
      <c r="G98339" s="1"/>
      <c r="H98339" s="1"/>
      <c r="I98339" s="1">
        <v>1</v>
      </c>
      <c r="J98339" s="1">
        <v>1</v>
      </c>
      <c r="K98339" s="1">
        <v>1</v>
      </c>
      <c r="L98339" s="1">
        <v>1</v>
      </c>
      <c r="M98339" s="1"/>
      <c r="N98339" s="1"/>
      <c r="O98339" s="1"/>
      <c r="P98339" s="1"/>
      <c r="Q98339" s="1"/>
      <c r="R98339" s="1">
        <v>1</v>
      </c>
      <c r="S98339" s="1"/>
      <c r="T98339" s="1">
        <v>1</v>
      </c>
      <c r="U98339" s="1"/>
      <c r="V98339" s="1"/>
      <c r="W98339" s="1"/>
      <c r="X98339" s="1"/>
      <c r="Y98339" s="1"/>
    </row>
    <row r="98340" spans="4:25" x14ac:dyDescent="0.25">
      <c r="D98340" s="1"/>
      <c r="E98340" s="1"/>
      <c r="F98340" s="1">
        <v>1</v>
      </c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/>
      <c r="F98341" s="1"/>
      <c r="G98341" s="1"/>
      <c r="H98341" s="1"/>
      <c r="I98341" s="1"/>
      <c r="J98341" s="1">
        <v>1</v>
      </c>
      <c r="K98341" s="1">
        <v>1</v>
      </c>
      <c r="L98341" s="1">
        <v>1</v>
      </c>
      <c r="M98341" s="1">
        <v>1</v>
      </c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>
        <v>1</v>
      </c>
      <c r="F98342" s="1">
        <v>1</v>
      </c>
      <c r="G98342" s="1"/>
      <c r="H98342" s="1"/>
      <c r="I98342" s="1">
        <v>1</v>
      </c>
      <c r="J98342" s="1">
        <v>1</v>
      </c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/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>
        <v>1</v>
      </c>
      <c r="M98345" s="1">
        <v>1</v>
      </c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>
        <v>1</v>
      </c>
      <c r="E98347" s="1">
        <v>1</v>
      </c>
      <c r="F98347" s="1"/>
      <c r="G98347" s="1"/>
      <c r="H98347" s="1"/>
      <c r="I98347" s="1"/>
      <c r="J98347" s="1">
        <v>1</v>
      </c>
      <c r="K98347" s="1"/>
      <c r="L98347" s="1">
        <v>1</v>
      </c>
      <c r="M98347" s="1">
        <v>1</v>
      </c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/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/>
      <c r="O98349" s="1"/>
      <c r="P98349" s="1"/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>
        <v>1</v>
      </c>
      <c r="K98350" s="1"/>
      <c r="L98350" s="1">
        <v>1</v>
      </c>
      <c r="M98350" s="1">
        <v>1</v>
      </c>
      <c r="N98350" s="1">
        <v>1</v>
      </c>
      <c r="O98350" s="10">
        <v>0</v>
      </c>
      <c r="P98350" s="1">
        <v>1</v>
      </c>
      <c r="Q98350" s="1"/>
      <c r="R98350" s="1">
        <v>1</v>
      </c>
      <c r="S98350" s="1">
        <v>1</v>
      </c>
      <c r="T98350" s="1">
        <v>1</v>
      </c>
      <c r="U98350" s="1"/>
      <c r="V98350" s="1"/>
      <c r="W98350" s="1"/>
      <c r="X98350" s="1"/>
      <c r="Y98350" s="1"/>
    </row>
    <row r="98351" spans="4:25" x14ac:dyDescent="0.25">
      <c r="D98351" s="1">
        <v>1</v>
      </c>
      <c r="E98351" s="1">
        <v>1</v>
      </c>
      <c r="F98351" s="1"/>
      <c r="G98351" s="1"/>
      <c r="H98351" s="1"/>
      <c r="I98351" s="1"/>
      <c r="J98351" s="1">
        <v>1</v>
      </c>
      <c r="K98351" s="1"/>
      <c r="L98351" s="1">
        <v>1</v>
      </c>
      <c r="M98351" s="1">
        <v>1</v>
      </c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  <c r="Y98351" s="1"/>
    </row>
    <row r="114690" spans="4:25" x14ac:dyDescent="0.25"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38</v>
      </c>
      <c r="I114690" s="1" t="s">
        <v>43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  <c r="Y114690" s="1" t="s">
        <v>44</v>
      </c>
    </row>
    <row r="114691" spans="4:25" x14ac:dyDescent="0.25">
      <c r="D114691" s="1" t="s">
        <v>39</v>
      </c>
      <c r="E114691" s="1" t="s">
        <v>123</v>
      </c>
      <c r="F114691" s="1" t="s">
        <v>40</v>
      </c>
      <c r="G114691" s="1" t="s">
        <v>41</v>
      </c>
      <c r="H114691" s="1" t="s">
        <v>42</v>
      </c>
      <c r="I114691" s="1" t="s">
        <v>43</v>
      </c>
      <c r="J114691" s="1" t="s">
        <v>45</v>
      </c>
      <c r="K114691" s="1" t="s">
        <v>46</v>
      </c>
      <c r="L114691" s="1" t="s">
        <v>47</v>
      </c>
      <c r="M114691" s="1" t="s">
        <v>48</v>
      </c>
      <c r="N114691" s="1" t="s">
        <v>49</v>
      </c>
      <c r="O114691" s="1" t="s">
        <v>50</v>
      </c>
      <c r="P114691" s="1" t="s">
        <v>51</v>
      </c>
      <c r="Q114691" s="1" t="s">
        <v>52</v>
      </c>
      <c r="R114691" s="1" t="s">
        <v>53</v>
      </c>
      <c r="S114691" s="1" t="s">
        <v>124</v>
      </c>
      <c r="T114691" s="1" t="s">
        <v>125</v>
      </c>
      <c r="U114691" s="1" t="s">
        <v>54</v>
      </c>
      <c r="V114691" s="1" t="s">
        <v>55</v>
      </c>
      <c r="W114691" s="1" t="s">
        <v>56</v>
      </c>
      <c r="X114691" s="1" t="s">
        <v>57</v>
      </c>
      <c r="Y114691" s="1" t="s">
        <v>58</v>
      </c>
    </row>
    <row r="114692" spans="4:25" x14ac:dyDescent="0.25">
      <c r="D114692" s="1">
        <v>1</v>
      </c>
      <c r="E114692" s="1"/>
      <c r="F114692" s="1"/>
      <c r="G114692" s="1"/>
      <c r="H114692" s="1"/>
      <c r="I114692" s="1"/>
      <c r="J114692" s="1">
        <v>1</v>
      </c>
      <c r="K114692" s="1"/>
      <c r="L114692" s="1">
        <v>1</v>
      </c>
      <c r="M114692" s="1">
        <v>1</v>
      </c>
      <c r="N114692" s="1"/>
      <c r="O114692" s="1"/>
      <c r="P114692" s="1"/>
      <c r="Q114692" s="1">
        <v>1</v>
      </c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/>
      <c r="E114693" s="1"/>
      <c r="F114693" s="1"/>
      <c r="G114693" s="1"/>
      <c r="H114693" s="1"/>
      <c r="I114693" s="1">
        <v>1</v>
      </c>
      <c r="J114693" s="1">
        <v>1</v>
      </c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  <c r="Y114693" s="1"/>
    </row>
    <row r="114694" spans="4:25" x14ac:dyDescent="0.25">
      <c r="D114694" s="1">
        <v>1</v>
      </c>
      <c r="E114694" s="1">
        <v>1</v>
      </c>
      <c r="F114694" s="1"/>
      <c r="G114694" s="1">
        <v>1</v>
      </c>
      <c r="H114694" s="1">
        <v>1</v>
      </c>
      <c r="I114694" s="1">
        <v>1</v>
      </c>
      <c r="J114694" s="1">
        <v>1</v>
      </c>
      <c r="K114694" s="1"/>
      <c r="L114694" s="1">
        <v>1</v>
      </c>
      <c r="M114694" s="1">
        <v>1</v>
      </c>
      <c r="N114694" s="1"/>
      <c r="O114694" s="1"/>
      <c r="P114694" s="1"/>
      <c r="Q114694" s="1">
        <v>1</v>
      </c>
      <c r="R114694" s="1">
        <v>1</v>
      </c>
      <c r="S114694" s="1">
        <v>1</v>
      </c>
      <c r="T114694" s="1"/>
      <c r="U114694" s="1"/>
      <c r="V114694" s="1"/>
      <c r="W114694" s="1"/>
      <c r="X114694" s="1"/>
      <c r="Y114694" s="1"/>
    </row>
    <row r="114695" spans="4:25" x14ac:dyDescent="0.25">
      <c r="D114695" s="1"/>
      <c r="E114695" s="1"/>
      <c r="F114695" s="1">
        <v>1</v>
      </c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  <c r="Y114695" s="1"/>
    </row>
    <row r="114696" spans="4:25" x14ac:dyDescent="0.25"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>
        <v>1</v>
      </c>
      <c r="O114696" s="1"/>
      <c r="P114696" s="1">
        <v>1</v>
      </c>
      <c r="Q114696" s="1">
        <v>1</v>
      </c>
      <c r="R114696" s="1">
        <v>1</v>
      </c>
      <c r="S114696" s="1">
        <v>1</v>
      </c>
      <c r="T114696" s="1">
        <v>1</v>
      </c>
      <c r="U114696" s="1"/>
      <c r="V114696" s="1"/>
      <c r="W114696" s="1"/>
      <c r="X114696" s="1"/>
      <c r="Y114696" s="1"/>
    </row>
    <row r="114697" spans="4:25" x14ac:dyDescent="0.25">
      <c r="D114697" s="1"/>
      <c r="E114697" s="1"/>
      <c r="F114697" s="1">
        <v>1</v>
      </c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>
        <v>1</v>
      </c>
      <c r="E114699" s="1">
        <v>1</v>
      </c>
      <c r="F114699" s="1">
        <v>1</v>
      </c>
      <c r="G114699" s="1"/>
      <c r="H114699" s="1"/>
      <c r="I114699" s="1">
        <v>1</v>
      </c>
      <c r="J114699" s="1">
        <v>1</v>
      </c>
      <c r="K114699" s="1"/>
      <c r="L114699" s="1">
        <v>1</v>
      </c>
      <c r="M114699" s="1">
        <v>1</v>
      </c>
      <c r="N114699" s="1"/>
      <c r="O114699" s="1"/>
      <c r="P114699" s="1"/>
      <c r="Q114699" s="1"/>
      <c r="R114699" s="1">
        <v>1</v>
      </c>
      <c r="S114699" s="1"/>
      <c r="T114699" s="1">
        <v>1</v>
      </c>
      <c r="U114699" s="1"/>
      <c r="V114699" s="1"/>
      <c r="W114699" s="1"/>
      <c r="X114699" s="1"/>
      <c r="Y114699" s="1"/>
    </row>
    <row r="114700" spans="4:25" x14ac:dyDescent="0.25">
      <c r="D114700" s="1"/>
      <c r="E114700" s="1"/>
      <c r="F114700" s="1">
        <v>1</v>
      </c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  <c r="Y114700" s="1"/>
    </row>
    <row r="114701" spans="4:25" x14ac:dyDescent="0.25">
      <c r="D114701" s="1">
        <v>1</v>
      </c>
      <c r="E114701" s="1">
        <v>1</v>
      </c>
      <c r="F114701" s="1"/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>
        <v>1</v>
      </c>
      <c r="N114701" s="1"/>
      <c r="O114701" s="1"/>
      <c r="P114701" s="1"/>
      <c r="Q114701" s="1">
        <v>1</v>
      </c>
      <c r="R114701" s="1">
        <v>1</v>
      </c>
      <c r="S114701" s="1">
        <v>1</v>
      </c>
      <c r="T114701" s="1">
        <v>1</v>
      </c>
      <c r="U114701" s="1"/>
      <c r="V114701" s="1"/>
      <c r="W114701" s="1"/>
      <c r="X114701" s="1"/>
      <c r="Y114701" s="1"/>
    </row>
    <row r="114702" spans="4:25" x14ac:dyDescent="0.25"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  <c r="Y114702" s="1"/>
    </row>
    <row r="114703" spans="4:25" x14ac:dyDescent="0.25">
      <c r="D114703" s="1">
        <v>1</v>
      </c>
      <c r="E114703" s="1">
        <v>1</v>
      </c>
      <c r="F114703" s="1"/>
      <c r="G114703" s="1"/>
      <c r="H114703" s="1"/>
      <c r="I114703" s="1">
        <v>1</v>
      </c>
      <c r="J114703" s="1">
        <v>1</v>
      </c>
      <c r="K114703" s="1">
        <v>1</v>
      </c>
      <c r="L114703" s="1">
        <v>1</v>
      </c>
      <c r="M114703" s="1">
        <v>1</v>
      </c>
      <c r="N114703" s="1"/>
      <c r="O114703" s="1"/>
      <c r="P114703" s="1"/>
      <c r="Q114703" s="1">
        <v>1</v>
      </c>
      <c r="R114703" s="1">
        <v>1</v>
      </c>
      <c r="S114703" s="1"/>
      <c r="T114703" s="1">
        <v>1</v>
      </c>
      <c r="U114703" s="1"/>
      <c r="V114703" s="1"/>
      <c r="W114703" s="1"/>
      <c r="X114703" s="1"/>
      <c r="Y114703" s="1"/>
    </row>
    <row r="114704" spans="4:25" x14ac:dyDescent="0.25">
      <c r="D114704" s="1"/>
      <c r="E114704" s="1"/>
      <c r="F114704" s="1">
        <v>1</v>
      </c>
      <c r="G114704" s="1"/>
      <c r="H114704" s="1"/>
      <c r="I114704" s="1">
        <v>1</v>
      </c>
      <c r="J114704" s="1">
        <v>1</v>
      </c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>
        <v>1</v>
      </c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/>
      <c r="E114706" s="1"/>
      <c r="F114706" s="1">
        <v>1</v>
      </c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>
        <v>1</v>
      </c>
      <c r="H114707" s="1">
        <v>1</v>
      </c>
      <c r="I114707" s="1">
        <v>1</v>
      </c>
      <c r="J114707" s="1">
        <v>1</v>
      </c>
      <c r="K114707" s="1"/>
      <c r="L114707" s="1">
        <v>1</v>
      </c>
      <c r="M114707" s="1">
        <v>1</v>
      </c>
      <c r="N114707" s="1">
        <v>1</v>
      </c>
      <c r="O114707" s="1"/>
      <c r="P114707" s="1">
        <v>1</v>
      </c>
      <c r="Q114707" s="1">
        <v>1</v>
      </c>
      <c r="R114707" s="1">
        <v>1</v>
      </c>
      <c r="S114707" s="1">
        <v>1</v>
      </c>
      <c r="T114707" s="1">
        <v>1</v>
      </c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/>
      <c r="I114708" s="1"/>
      <c r="J114708" s="1">
        <v>1</v>
      </c>
      <c r="K114708" s="1"/>
      <c r="L114708" s="1">
        <v>1</v>
      </c>
      <c r="M114708" s="1">
        <v>1</v>
      </c>
      <c r="N114708" s="1"/>
      <c r="O114708" s="1"/>
      <c r="P114708" s="1"/>
      <c r="Q114708" s="1"/>
      <c r="R114708" s="1">
        <v>1</v>
      </c>
      <c r="S114708" s="1">
        <v>1</v>
      </c>
      <c r="T114708" s="1"/>
      <c r="U114708" s="1"/>
      <c r="V114708" s="1"/>
      <c r="W114708" s="1"/>
      <c r="X114708" s="1"/>
      <c r="Y114708" s="1"/>
    </row>
    <row r="114709" spans="4:25" x14ac:dyDescent="0.25">
      <c r="D114709" s="1">
        <v>1</v>
      </c>
      <c r="E114709" s="1">
        <v>1</v>
      </c>
      <c r="F114709" s="1"/>
      <c r="G114709" s="1"/>
      <c r="H114709" s="1">
        <v>1</v>
      </c>
      <c r="I114709" s="1">
        <v>1</v>
      </c>
      <c r="J114709" s="1">
        <v>1</v>
      </c>
      <c r="K114709" s="1"/>
      <c r="L114709" s="1">
        <v>1</v>
      </c>
      <c r="M114709" s="1">
        <v>1</v>
      </c>
      <c r="N114709" s="1">
        <v>1</v>
      </c>
      <c r="O114709" s="1"/>
      <c r="P114709" s="1">
        <v>1</v>
      </c>
      <c r="Q114709" s="1">
        <v>1</v>
      </c>
      <c r="R114709" s="1">
        <v>1</v>
      </c>
      <c r="S114709" s="1">
        <v>1</v>
      </c>
      <c r="T114709" s="1">
        <v>1</v>
      </c>
      <c r="U114709" s="1"/>
      <c r="V114709" s="1"/>
      <c r="W114709" s="1"/>
      <c r="X114709" s="1"/>
      <c r="Y114709" s="1"/>
    </row>
    <row r="114710" spans="4:25" x14ac:dyDescent="0.25"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>
        <v>1</v>
      </c>
      <c r="E114711" s="1">
        <v>1</v>
      </c>
      <c r="F114711" s="1"/>
      <c r="G114711" s="1"/>
      <c r="H114711" s="1"/>
      <c r="I114711" s="1"/>
      <c r="J114711" s="1">
        <v>1</v>
      </c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  <c r="Y114711" s="1"/>
    </row>
    <row r="114712" spans="4:25" x14ac:dyDescent="0.25">
      <c r="D114712" s="1"/>
      <c r="E114712" s="1"/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/>
      <c r="N114712" s="1"/>
      <c r="O114712" s="1"/>
      <c r="P114712" s="1"/>
      <c r="Q114712" s="1"/>
      <c r="R114712" s="1">
        <v>1</v>
      </c>
      <c r="S114712" s="1">
        <v>1</v>
      </c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/>
      <c r="G114713" s="1"/>
      <c r="H114713" s="1"/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/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>
        <v>1</v>
      </c>
      <c r="E114714" s="1">
        <v>1</v>
      </c>
      <c r="F114714" s="1">
        <v>1</v>
      </c>
      <c r="G114714" s="1"/>
      <c r="H114714" s="1">
        <v>1</v>
      </c>
      <c r="I114714" s="1">
        <v>1</v>
      </c>
      <c r="J114714" s="1">
        <v>1</v>
      </c>
      <c r="K114714" s="1"/>
      <c r="L114714" s="1">
        <v>1</v>
      </c>
      <c r="M114714" s="1">
        <v>1</v>
      </c>
      <c r="N114714" s="1"/>
      <c r="O114714" s="1"/>
      <c r="P114714" s="1"/>
      <c r="Q114714" s="1"/>
      <c r="R114714" s="1">
        <v>1</v>
      </c>
      <c r="S114714" s="1">
        <v>1</v>
      </c>
      <c r="T114714" s="1">
        <v>1</v>
      </c>
      <c r="U114714" s="1"/>
      <c r="V114714" s="1"/>
      <c r="W114714" s="1"/>
      <c r="X114714" s="1"/>
      <c r="Y114714" s="1"/>
    </row>
    <row r="114715" spans="4:25" x14ac:dyDescent="0.25">
      <c r="D114715" s="1"/>
      <c r="E114715" s="1"/>
      <c r="F114715" s="1">
        <v>1</v>
      </c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>
        <v>1</v>
      </c>
      <c r="F114716" s="1"/>
      <c r="G114716" s="1">
        <v>1</v>
      </c>
      <c r="H114716" s="1">
        <v>1</v>
      </c>
      <c r="I114716" s="1">
        <v>1</v>
      </c>
      <c r="J114716" s="1">
        <v>1</v>
      </c>
      <c r="K114716" s="1"/>
      <c r="L114716" s="1"/>
      <c r="M114716" s="1"/>
      <c r="N114716" s="1"/>
      <c r="O114716" s="1"/>
      <c r="P114716" s="1"/>
      <c r="Q114716" s="1"/>
      <c r="R114716" s="1">
        <v>1</v>
      </c>
      <c r="S114716" s="1">
        <v>1</v>
      </c>
      <c r="T114716" s="1"/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/>
      <c r="F114717" s="1"/>
      <c r="G114717" s="1"/>
      <c r="H114717" s="1"/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/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>
        <v>1</v>
      </c>
      <c r="Q114718" s="1"/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/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/>
      <c r="P114719" s="1"/>
      <c r="Q114719" s="1">
        <v>1</v>
      </c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>
        <v>1</v>
      </c>
      <c r="F114720" s="1">
        <v>1</v>
      </c>
      <c r="G114720" s="1">
        <v>1</v>
      </c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>
        <v>1</v>
      </c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>
        <v>1</v>
      </c>
      <c r="O114722" s="1"/>
      <c r="P114722" s="1">
        <v>1</v>
      </c>
      <c r="Q114722" s="1"/>
      <c r="R114722" s="1">
        <v>1</v>
      </c>
      <c r="S114722" s="1">
        <v>1</v>
      </c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/>
      <c r="G114723" s="1"/>
      <c r="H114723" s="1"/>
      <c r="I114723" s="1">
        <v>1</v>
      </c>
      <c r="J114723" s="1">
        <v>1</v>
      </c>
      <c r="K114723" s="1">
        <v>1</v>
      </c>
      <c r="L114723" s="1">
        <v>1</v>
      </c>
      <c r="M114723" s="1"/>
      <c r="N114723" s="1"/>
      <c r="O114723" s="1"/>
      <c r="P114723" s="1"/>
      <c r="Q114723" s="1"/>
      <c r="R114723" s="1">
        <v>1</v>
      </c>
      <c r="S114723" s="1"/>
      <c r="T114723" s="1">
        <v>1</v>
      </c>
      <c r="U114723" s="1"/>
      <c r="V114723" s="1"/>
      <c r="W114723" s="1"/>
      <c r="X114723" s="1"/>
      <c r="Y114723" s="1"/>
    </row>
    <row r="114724" spans="4:25" x14ac:dyDescent="0.25">
      <c r="D114724" s="1"/>
      <c r="E114724" s="1"/>
      <c r="F114724" s="1">
        <v>1</v>
      </c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/>
      <c r="F114725" s="1"/>
      <c r="G114725" s="1"/>
      <c r="H114725" s="1"/>
      <c r="I114725" s="1"/>
      <c r="J114725" s="1">
        <v>1</v>
      </c>
      <c r="K114725" s="1">
        <v>1</v>
      </c>
      <c r="L114725" s="1">
        <v>1</v>
      </c>
      <c r="M114725" s="1">
        <v>1</v>
      </c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>
        <v>1</v>
      </c>
      <c r="F114726" s="1">
        <v>1</v>
      </c>
      <c r="G114726" s="1"/>
      <c r="H114726" s="1"/>
      <c r="I114726" s="1">
        <v>1</v>
      </c>
      <c r="J114726" s="1">
        <v>1</v>
      </c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/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>
        <v>1</v>
      </c>
      <c r="M114729" s="1">
        <v>1</v>
      </c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>
        <v>1</v>
      </c>
      <c r="E114731" s="1">
        <v>1</v>
      </c>
      <c r="F114731" s="1"/>
      <c r="G114731" s="1"/>
      <c r="H114731" s="1"/>
      <c r="I114731" s="1"/>
      <c r="J114731" s="1">
        <v>1</v>
      </c>
      <c r="K114731" s="1"/>
      <c r="L114731" s="1">
        <v>1</v>
      </c>
      <c r="M114731" s="1">
        <v>1</v>
      </c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/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/>
      <c r="O114733" s="1"/>
      <c r="P114733" s="1"/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>
        <v>1</v>
      </c>
      <c r="K114734" s="1"/>
      <c r="L114734" s="1">
        <v>1</v>
      </c>
      <c r="M114734" s="1">
        <v>1</v>
      </c>
      <c r="N114734" s="1">
        <v>1</v>
      </c>
      <c r="O114734" s="10">
        <v>0</v>
      </c>
      <c r="P114734" s="1">
        <v>1</v>
      </c>
      <c r="Q114734" s="1"/>
      <c r="R114734" s="1">
        <v>1</v>
      </c>
      <c r="S114734" s="1">
        <v>1</v>
      </c>
      <c r="T114734" s="1">
        <v>1</v>
      </c>
      <c r="U114734" s="1"/>
      <c r="V114734" s="1"/>
      <c r="W114734" s="1"/>
      <c r="X114734" s="1"/>
      <c r="Y114734" s="1"/>
    </row>
    <row r="114735" spans="4:25" x14ac:dyDescent="0.25">
      <c r="D114735" s="1">
        <v>1</v>
      </c>
      <c r="E114735" s="1">
        <v>1</v>
      </c>
      <c r="F114735" s="1"/>
      <c r="G114735" s="1"/>
      <c r="H114735" s="1"/>
      <c r="I114735" s="1"/>
      <c r="J114735" s="1">
        <v>1</v>
      </c>
      <c r="K114735" s="1"/>
      <c r="L114735" s="1">
        <v>1</v>
      </c>
      <c r="M114735" s="1">
        <v>1</v>
      </c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  <c r="Y114735" s="1"/>
    </row>
    <row r="131074" spans="4:25" x14ac:dyDescent="0.25"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38</v>
      </c>
      <c r="I131074" s="1" t="s">
        <v>43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  <c r="Y131074" s="1" t="s">
        <v>44</v>
      </c>
    </row>
    <row r="131075" spans="4:25" x14ac:dyDescent="0.25">
      <c r="D131075" s="1" t="s">
        <v>39</v>
      </c>
      <c r="E131075" s="1" t="s">
        <v>123</v>
      </c>
      <c r="F131075" s="1" t="s">
        <v>40</v>
      </c>
      <c r="G131075" s="1" t="s">
        <v>41</v>
      </c>
      <c r="H131075" s="1" t="s">
        <v>42</v>
      </c>
      <c r="I131075" s="1" t="s">
        <v>43</v>
      </c>
      <c r="J131075" s="1" t="s">
        <v>45</v>
      </c>
      <c r="K131075" s="1" t="s">
        <v>46</v>
      </c>
      <c r="L131075" s="1" t="s">
        <v>47</v>
      </c>
      <c r="M131075" s="1" t="s">
        <v>48</v>
      </c>
      <c r="N131075" s="1" t="s">
        <v>49</v>
      </c>
      <c r="O131075" s="1" t="s">
        <v>50</v>
      </c>
      <c r="P131075" s="1" t="s">
        <v>51</v>
      </c>
      <c r="Q131075" s="1" t="s">
        <v>52</v>
      </c>
      <c r="R131075" s="1" t="s">
        <v>53</v>
      </c>
      <c r="S131075" s="1" t="s">
        <v>124</v>
      </c>
      <c r="T131075" s="1" t="s">
        <v>125</v>
      </c>
      <c r="U131075" s="1" t="s">
        <v>54</v>
      </c>
      <c r="V131075" s="1" t="s">
        <v>55</v>
      </c>
      <c r="W131075" s="1" t="s">
        <v>56</v>
      </c>
      <c r="X131075" s="1" t="s">
        <v>57</v>
      </c>
      <c r="Y131075" s="1" t="s">
        <v>58</v>
      </c>
    </row>
    <row r="131076" spans="4:25" x14ac:dyDescent="0.25">
      <c r="D131076" s="1">
        <v>1</v>
      </c>
      <c r="E131076" s="1"/>
      <c r="F131076" s="1"/>
      <c r="G131076" s="1"/>
      <c r="H131076" s="1"/>
      <c r="I131076" s="1"/>
      <c r="J131076" s="1">
        <v>1</v>
      </c>
      <c r="K131076" s="1"/>
      <c r="L131076" s="1">
        <v>1</v>
      </c>
      <c r="M131076" s="1">
        <v>1</v>
      </c>
      <c r="N131076" s="1"/>
      <c r="O131076" s="1"/>
      <c r="P131076" s="1"/>
      <c r="Q131076" s="1">
        <v>1</v>
      </c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/>
      <c r="E131077" s="1"/>
      <c r="F131077" s="1"/>
      <c r="G131077" s="1"/>
      <c r="H131077" s="1"/>
      <c r="I131077" s="1">
        <v>1</v>
      </c>
      <c r="J131077" s="1">
        <v>1</v>
      </c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  <c r="Y131077" s="1"/>
    </row>
    <row r="131078" spans="4:25" x14ac:dyDescent="0.25">
      <c r="D131078" s="1">
        <v>1</v>
      </c>
      <c r="E131078" s="1">
        <v>1</v>
      </c>
      <c r="F131078" s="1"/>
      <c r="G131078" s="1">
        <v>1</v>
      </c>
      <c r="H131078" s="1">
        <v>1</v>
      </c>
      <c r="I131078" s="1">
        <v>1</v>
      </c>
      <c r="J131078" s="1">
        <v>1</v>
      </c>
      <c r="K131078" s="1"/>
      <c r="L131078" s="1">
        <v>1</v>
      </c>
      <c r="M131078" s="1">
        <v>1</v>
      </c>
      <c r="N131078" s="1"/>
      <c r="O131078" s="1"/>
      <c r="P131078" s="1"/>
      <c r="Q131078" s="1">
        <v>1</v>
      </c>
      <c r="R131078" s="1">
        <v>1</v>
      </c>
      <c r="S131078" s="1">
        <v>1</v>
      </c>
      <c r="T131078" s="1"/>
      <c r="U131078" s="1"/>
      <c r="V131078" s="1"/>
      <c r="W131078" s="1"/>
      <c r="X131078" s="1"/>
      <c r="Y131078" s="1"/>
    </row>
    <row r="131079" spans="4:25" x14ac:dyDescent="0.25">
      <c r="D131079" s="1"/>
      <c r="E131079" s="1"/>
      <c r="F131079" s="1">
        <v>1</v>
      </c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  <c r="Y131079" s="1"/>
    </row>
    <row r="131080" spans="4:25" x14ac:dyDescent="0.25"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>
        <v>1</v>
      </c>
      <c r="O131080" s="1"/>
      <c r="P131080" s="1">
        <v>1</v>
      </c>
      <c r="Q131080" s="1">
        <v>1</v>
      </c>
      <c r="R131080" s="1">
        <v>1</v>
      </c>
      <c r="S131080" s="1">
        <v>1</v>
      </c>
      <c r="T131080" s="1">
        <v>1</v>
      </c>
      <c r="U131080" s="1"/>
      <c r="V131080" s="1"/>
      <c r="W131080" s="1"/>
      <c r="X131080" s="1"/>
      <c r="Y131080" s="1"/>
    </row>
    <row r="131081" spans="4:25" x14ac:dyDescent="0.25">
      <c r="D131081" s="1"/>
      <c r="E131081" s="1"/>
      <c r="F131081" s="1">
        <v>1</v>
      </c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>
        <v>1</v>
      </c>
      <c r="E131083" s="1">
        <v>1</v>
      </c>
      <c r="F131083" s="1">
        <v>1</v>
      </c>
      <c r="G131083" s="1"/>
      <c r="H131083" s="1"/>
      <c r="I131083" s="1">
        <v>1</v>
      </c>
      <c r="J131083" s="1">
        <v>1</v>
      </c>
      <c r="K131083" s="1"/>
      <c r="L131083" s="1">
        <v>1</v>
      </c>
      <c r="M131083" s="1">
        <v>1</v>
      </c>
      <c r="N131083" s="1"/>
      <c r="O131083" s="1"/>
      <c r="P131083" s="1"/>
      <c r="Q131083" s="1"/>
      <c r="R131083" s="1">
        <v>1</v>
      </c>
      <c r="S131083" s="1"/>
      <c r="T131083" s="1">
        <v>1</v>
      </c>
      <c r="U131083" s="1"/>
      <c r="V131083" s="1"/>
      <c r="W131083" s="1"/>
      <c r="X131083" s="1"/>
      <c r="Y131083" s="1"/>
    </row>
    <row r="131084" spans="4:25" x14ac:dyDescent="0.25">
      <c r="D131084" s="1"/>
      <c r="E131084" s="1"/>
      <c r="F131084" s="1">
        <v>1</v>
      </c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  <c r="Y131084" s="1"/>
    </row>
    <row r="131085" spans="4:25" x14ac:dyDescent="0.25">
      <c r="D131085" s="1">
        <v>1</v>
      </c>
      <c r="E131085" s="1">
        <v>1</v>
      </c>
      <c r="F131085" s="1"/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>
        <v>1</v>
      </c>
      <c r="N131085" s="1"/>
      <c r="O131085" s="1"/>
      <c r="P131085" s="1"/>
      <c r="Q131085" s="1">
        <v>1</v>
      </c>
      <c r="R131085" s="1">
        <v>1</v>
      </c>
      <c r="S131085" s="1">
        <v>1</v>
      </c>
      <c r="T131085" s="1">
        <v>1</v>
      </c>
      <c r="U131085" s="1"/>
      <c r="V131085" s="1"/>
      <c r="W131085" s="1"/>
      <c r="X131085" s="1"/>
      <c r="Y131085" s="1"/>
    </row>
    <row r="131086" spans="4:25" x14ac:dyDescent="0.25"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  <c r="Y131086" s="1"/>
    </row>
    <row r="131087" spans="4:25" x14ac:dyDescent="0.25">
      <c r="D131087" s="1">
        <v>1</v>
      </c>
      <c r="E131087" s="1">
        <v>1</v>
      </c>
      <c r="F131087" s="1"/>
      <c r="G131087" s="1"/>
      <c r="H131087" s="1"/>
      <c r="I131087" s="1">
        <v>1</v>
      </c>
      <c r="J131087" s="1">
        <v>1</v>
      </c>
      <c r="K131087" s="1">
        <v>1</v>
      </c>
      <c r="L131087" s="1">
        <v>1</v>
      </c>
      <c r="M131087" s="1">
        <v>1</v>
      </c>
      <c r="N131087" s="1"/>
      <c r="O131087" s="1"/>
      <c r="P131087" s="1"/>
      <c r="Q131087" s="1">
        <v>1</v>
      </c>
      <c r="R131087" s="1">
        <v>1</v>
      </c>
      <c r="S131087" s="1"/>
      <c r="T131087" s="1">
        <v>1</v>
      </c>
      <c r="U131087" s="1"/>
      <c r="V131087" s="1"/>
      <c r="W131087" s="1"/>
      <c r="X131087" s="1"/>
      <c r="Y131087" s="1"/>
    </row>
    <row r="131088" spans="4:25" x14ac:dyDescent="0.25">
      <c r="D131088" s="1"/>
      <c r="E131088" s="1"/>
      <c r="F131088" s="1">
        <v>1</v>
      </c>
      <c r="G131088" s="1"/>
      <c r="H131088" s="1"/>
      <c r="I131088" s="1">
        <v>1</v>
      </c>
      <c r="J131088" s="1">
        <v>1</v>
      </c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>
        <v>1</v>
      </c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/>
      <c r="E131090" s="1"/>
      <c r="F131090" s="1">
        <v>1</v>
      </c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>
        <v>1</v>
      </c>
      <c r="H131091" s="1">
        <v>1</v>
      </c>
      <c r="I131091" s="1">
        <v>1</v>
      </c>
      <c r="J131091" s="1">
        <v>1</v>
      </c>
      <c r="K131091" s="1"/>
      <c r="L131091" s="1">
        <v>1</v>
      </c>
      <c r="M131091" s="1">
        <v>1</v>
      </c>
      <c r="N131091" s="1">
        <v>1</v>
      </c>
      <c r="O131091" s="1"/>
      <c r="P131091" s="1">
        <v>1</v>
      </c>
      <c r="Q131091" s="1">
        <v>1</v>
      </c>
      <c r="R131091" s="1">
        <v>1</v>
      </c>
      <c r="S131091" s="1">
        <v>1</v>
      </c>
      <c r="T131091" s="1">
        <v>1</v>
      </c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/>
      <c r="I131092" s="1"/>
      <c r="J131092" s="1">
        <v>1</v>
      </c>
      <c r="K131092" s="1"/>
      <c r="L131092" s="1">
        <v>1</v>
      </c>
      <c r="M131092" s="1">
        <v>1</v>
      </c>
      <c r="N131092" s="1"/>
      <c r="O131092" s="1"/>
      <c r="P131092" s="1"/>
      <c r="Q131092" s="1"/>
      <c r="R131092" s="1">
        <v>1</v>
      </c>
      <c r="S131092" s="1">
        <v>1</v>
      </c>
      <c r="T131092" s="1"/>
      <c r="U131092" s="1"/>
      <c r="V131092" s="1"/>
      <c r="W131092" s="1"/>
      <c r="X131092" s="1"/>
      <c r="Y131092" s="1"/>
    </row>
    <row r="131093" spans="4:25" x14ac:dyDescent="0.25">
      <c r="D131093" s="1">
        <v>1</v>
      </c>
      <c r="E131093" s="1">
        <v>1</v>
      </c>
      <c r="F131093" s="1"/>
      <c r="G131093" s="1"/>
      <c r="H131093" s="1">
        <v>1</v>
      </c>
      <c r="I131093" s="1">
        <v>1</v>
      </c>
      <c r="J131093" s="1">
        <v>1</v>
      </c>
      <c r="K131093" s="1"/>
      <c r="L131093" s="1">
        <v>1</v>
      </c>
      <c r="M131093" s="1">
        <v>1</v>
      </c>
      <c r="N131093" s="1">
        <v>1</v>
      </c>
      <c r="O131093" s="1"/>
      <c r="P131093" s="1">
        <v>1</v>
      </c>
      <c r="Q131093" s="1">
        <v>1</v>
      </c>
      <c r="R131093" s="1">
        <v>1</v>
      </c>
      <c r="S131093" s="1">
        <v>1</v>
      </c>
      <c r="T131093" s="1">
        <v>1</v>
      </c>
      <c r="U131093" s="1"/>
      <c r="V131093" s="1"/>
      <c r="W131093" s="1"/>
      <c r="X131093" s="1"/>
      <c r="Y131093" s="1"/>
    </row>
    <row r="131094" spans="4:25" x14ac:dyDescent="0.25"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>
        <v>1</v>
      </c>
      <c r="E131095" s="1">
        <v>1</v>
      </c>
      <c r="F131095" s="1"/>
      <c r="G131095" s="1"/>
      <c r="H131095" s="1"/>
      <c r="I131095" s="1"/>
      <c r="J131095" s="1">
        <v>1</v>
      </c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  <c r="Y131095" s="1"/>
    </row>
    <row r="131096" spans="4:25" x14ac:dyDescent="0.25">
      <c r="D131096" s="1"/>
      <c r="E131096" s="1"/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/>
      <c r="N131096" s="1"/>
      <c r="O131096" s="1"/>
      <c r="P131096" s="1"/>
      <c r="Q131096" s="1"/>
      <c r="R131096" s="1">
        <v>1</v>
      </c>
      <c r="S131096" s="1">
        <v>1</v>
      </c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/>
      <c r="G131097" s="1"/>
      <c r="H131097" s="1"/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/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>
        <v>1</v>
      </c>
      <c r="E131098" s="1">
        <v>1</v>
      </c>
      <c r="F131098" s="1">
        <v>1</v>
      </c>
      <c r="G131098" s="1"/>
      <c r="H131098" s="1">
        <v>1</v>
      </c>
      <c r="I131098" s="1">
        <v>1</v>
      </c>
      <c r="J131098" s="1">
        <v>1</v>
      </c>
      <c r="K131098" s="1"/>
      <c r="L131098" s="1">
        <v>1</v>
      </c>
      <c r="M131098" s="1">
        <v>1</v>
      </c>
      <c r="N131098" s="1"/>
      <c r="O131098" s="1"/>
      <c r="P131098" s="1"/>
      <c r="Q131098" s="1"/>
      <c r="R131098" s="1">
        <v>1</v>
      </c>
      <c r="S131098" s="1">
        <v>1</v>
      </c>
      <c r="T131098" s="1">
        <v>1</v>
      </c>
      <c r="U131098" s="1"/>
      <c r="V131098" s="1"/>
      <c r="W131098" s="1"/>
      <c r="X131098" s="1"/>
      <c r="Y131098" s="1"/>
    </row>
    <row r="131099" spans="4:25" x14ac:dyDescent="0.25">
      <c r="D131099" s="1"/>
      <c r="E131099" s="1"/>
      <c r="F131099" s="1">
        <v>1</v>
      </c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>
        <v>1</v>
      </c>
      <c r="F131100" s="1"/>
      <c r="G131100" s="1">
        <v>1</v>
      </c>
      <c r="H131100" s="1">
        <v>1</v>
      </c>
      <c r="I131100" s="1">
        <v>1</v>
      </c>
      <c r="J131100" s="1">
        <v>1</v>
      </c>
      <c r="K131100" s="1"/>
      <c r="L131100" s="1"/>
      <c r="M131100" s="1"/>
      <c r="N131100" s="1"/>
      <c r="O131100" s="1"/>
      <c r="P131100" s="1"/>
      <c r="Q131100" s="1"/>
      <c r="R131100" s="1">
        <v>1</v>
      </c>
      <c r="S131100" s="1">
        <v>1</v>
      </c>
      <c r="T131100" s="1"/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/>
      <c r="F131101" s="1"/>
      <c r="G131101" s="1"/>
      <c r="H131101" s="1"/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/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>
        <v>1</v>
      </c>
      <c r="Q131102" s="1"/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/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/>
      <c r="P131103" s="1"/>
      <c r="Q131103" s="1">
        <v>1</v>
      </c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>
        <v>1</v>
      </c>
      <c r="F131104" s="1">
        <v>1</v>
      </c>
      <c r="G131104" s="1">
        <v>1</v>
      </c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>
        <v>1</v>
      </c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>
        <v>1</v>
      </c>
      <c r="O131106" s="1"/>
      <c r="P131106" s="1">
        <v>1</v>
      </c>
      <c r="Q131106" s="1"/>
      <c r="R131106" s="1">
        <v>1</v>
      </c>
      <c r="S131106" s="1">
        <v>1</v>
      </c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/>
      <c r="G131107" s="1"/>
      <c r="H131107" s="1"/>
      <c r="I131107" s="1">
        <v>1</v>
      </c>
      <c r="J131107" s="1">
        <v>1</v>
      </c>
      <c r="K131107" s="1">
        <v>1</v>
      </c>
      <c r="L131107" s="1">
        <v>1</v>
      </c>
      <c r="M131107" s="1"/>
      <c r="N131107" s="1"/>
      <c r="O131107" s="1"/>
      <c r="P131107" s="1"/>
      <c r="Q131107" s="1"/>
      <c r="R131107" s="1">
        <v>1</v>
      </c>
      <c r="S131107" s="1"/>
      <c r="T131107" s="1">
        <v>1</v>
      </c>
      <c r="U131107" s="1"/>
      <c r="V131107" s="1"/>
      <c r="W131107" s="1"/>
      <c r="X131107" s="1"/>
      <c r="Y131107" s="1"/>
    </row>
    <row r="131108" spans="4:25" x14ac:dyDescent="0.25">
      <c r="D131108" s="1"/>
      <c r="E131108" s="1"/>
      <c r="F131108" s="1">
        <v>1</v>
      </c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/>
      <c r="F131109" s="1"/>
      <c r="G131109" s="1"/>
      <c r="H131109" s="1"/>
      <c r="I131109" s="1"/>
      <c r="J131109" s="1">
        <v>1</v>
      </c>
      <c r="K131109" s="1">
        <v>1</v>
      </c>
      <c r="L131109" s="1">
        <v>1</v>
      </c>
      <c r="M131109" s="1">
        <v>1</v>
      </c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>
        <v>1</v>
      </c>
      <c r="F131110" s="1">
        <v>1</v>
      </c>
      <c r="G131110" s="1"/>
      <c r="H131110" s="1"/>
      <c r="I131110" s="1">
        <v>1</v>
      </c>
      <c r="J131110" s="1">
        <v>1</v>
      </c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/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>
        <v>1</v>
      </c>
      <c r="M131113" s="1">
        <v>1</v>
      </c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>
        <v>1</v>
      </c>
      <c r="E131115" s="1">
        <v>1</v>
      </c>
      <c r="F131115" s="1"/>
      <c r="G131115" s="1"/>
      <c r="H131115" s="1"/>
      <c r="I131115" s="1"/>
      <c r="J131115" s="1">
        <v>1</v>
      </c>
      <c r="K131115" s="1"/>
      <c r="L131115" s="1">
        <v>1</v>
      </c>
      <c r="M131115" s="1">
        <v>1</v>
      </c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/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/>
      <c r="O131117" s="1"/>
      <c r="P131117" s="1"/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>
        <v>1</v>
      </c>
      <c r="K131118" s="1"/>
      <c r="L131118" s="1">
        <v>1</v>
      </c>
      <c r="M131118" s="1">
        <v>1</v>
      </c>
      <c r="N131118" s="1">
        <v>1</v>
      </c>
      <c r="O131118" s="10">
        <v>0</v>
      </c>
      <c r="P131118" s="1">
        <v>1</v>
      </c>
      <c r="Q131118" s="1"/>
      <c r="R131118" s="1">
        <v>1</v>
      </c>
      <c r="S131118" s="1">
        <v>1</v>
      </c>
      <c r="T131118" s="1">
        <v>1</v>
      </c>
      <c r="U131118" s="1"/>
      <c r="V131118" s="1"/>
      <c r="W131118" s="1"/>
      <c r="X131118" s="1"/>
      <c r="Y131118" s="1"/>
    </row>
    <row r="131119" spans="4:25" x14ac:dyDescent="0.25">
      <c r="D131119" s="1">
        <v>1</v>
      </c>
      <c r="E131119" s="1">
        <v>1</v>
      </c>
      <c r="F131119" s="1"/>
      <c r="G131119" s="1"/>
      <c r="H131119" s="1"/>
      <c r="I131119" s="1"/>
      <c r="J131119" s="1">
        <v>1</v>
      </c>
      <c r="K131119" s="1"/>
      <c r="L131119" s="1">
        <v>1</v>
      </c>
      <c r="M131119" s="1">
        <v>1</v>
      </c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  <c r="Y131119" s="1"/>
    </row>
    <row r="147458" spans="4:25" x14ac:dyDescent="0.25"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38</v>
      </c>
      <c r="I147458" s="1" t="s">
        <v>43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  <c r="Y147458" s="1" t="s">
        <v>44</v>
      </c>
    </row>
    <row r="147459" spans="4:25" x14ac:dyDescent="0.25">
      <c r="D147459" s="1" t="s">
        <v>39</v>
      </c>
      <c r="E147459" s="1" t="s">
        <v>123</v>
      </c>
      <c r="F147459" s="1" t="s">
        <v>40</v>
      </c>
      <c r="G147459" s="1" t="s">
        <v>41</v>
      </c>
      <c r="H147459" s="1" t="s">
        <v>42</v>
      </c>
      <c r="I147459" s="1" t="s">
        <v>43</v>
      </c>
      <c r="J147459" s="1" t="s">
        <v>45</v>
      </c>
      <c r="K147459" s="1" t="s">
        <v>46</v>
      </c>
      <c r="L147459" s="1" t="s">
        <v>47</v>
      </c>
      <c r="M147459" s="1" t="s">
        <v>48</v>
      </c>
      <c r="N147459" s="1" t="s">
        <v>49</v>
      </c>
      <c r="O147459" s="1" t="s">
        <v>50</v>
      </c>
      <c r="P147459" s="1" t="s">
        <v>51</v>
      </c>
      <c r="Q147459" s="1" t="s">
        <v>52</v>
      </c>
      <c r="R147459" s="1" t="s">
        <v>53</v>
      </c>
      <c r="S147459" s="1" t="s">
        <v>124</v>
      </c>
      <c r="T147459" s="1" t="s">
        <v>125</v>
      </c>
      <c r="U147459" s="1" t="s">
        <v>54</v>
      </c>
      <c r="V147459" s="1" t="s">
        <v>55</v>
      </c>
      <c r="W147459" s="1" t="s">
        <v>56</v>
      </c>
      <c r="X147459" s="1" t="s">
        <v>57</v>
      </c>
      <c r="Y147459" s="1" t="s">
        <v>58</v>
      </c>
    </row>
    <row r="147460" spans="4:25" x14ac:dyDescent="0.25">
      <c r="D147460" s="1">
        <v>1</v>
      </c>
      <c r="E147460" s="1"/>
      <c r="F147460" s="1"/>
      <c r="G147460" s="1"/>
      <c r="H147460" s="1"/>
      <c r="I147460" s="1"/>
      <c r="J147460" s="1">
        <v>1</v>
      </c>
      <c r="K147460" s="1"/>
      <c r="L147460" s="1">
        <v>1</v>
      </c>
      <c r="M147460" s="1">
        <v>1</v>
      </c>
      <c r="N147460" s="1"/>
      <c r="O147460" s="1"/>
      <c r="P147460" s="1"/>
      <c r="Q147460" s="1">
        <v>1</v>
      </c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/>
      <c r="E147461" s="1"/>
      <c r="F147461" s="1"/>
      <c r="G147461" s="1"/>
      <c r="H147461" s="1"/>
      <c r="I147461" s="1">
        <v>1</v>
      </c>
      <c r="J147461" s="1">
        <v>1</v>
      </c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  <c r="Y147461" s="1"/>
    </row>
    <row r="147462" spans="4:25" x14ac:dyDescent="0.25">
      <c r="D147462" s="1">
        <v>1</v>
      </c>
      <c r="E147462" s="1">
        <v>1</v>
      </c>
      <c r="F147462" s="1"/>
      <c r="G147462" s="1">
        <v>1</v>
      </c>
      <c r="H147462" s="1">
        <v>1</v>
      </c>
      <c r="I147462" s="1">
        <v>1</v>
      </c>
      <c r="J147462" s="1">
        <v>1</v>
      </c>
      <c r="K147462" s="1"/>
      <c r="L147462" s="1">
        <v>1</v>
      </c>
      <c r="M147462" s="1">
        <v>1</v>
      </c>
      <c r="N147462" s="1"/>
      <c r="O147462" s="1"/>
      <c r="P147462" s="1"/>
      <c r="Q147462" s="1">
        <v>1</v>
      </c>
      <c r="R147462" s="1">
        <v>1</v>
      </c>
      <c r="S147462" s="1">
        <v>1</v>
      </c>
      <c r="T147462" s="1"/>
      <c r="U147462" s="1"/>
      <c r="V147462" s="1"/>
      <c r="W147462" s="1"/>
      <c r="X147462" s="1"/>
      <c r="Y147462" s="1"/>
    </row>
    <row r="147463" spans="4:25" x14ac:dyDescent="0.25">
      <c r="D147463" s="1"/>
      <c r="E147463" s="1"/>
      <c r="F147463" s="1">
        <v>1</v>
      </c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  <c r="Y147463" s="1"/>
    </row>
    <row r="147464" spans="4:25" x14ac:dyDescent="0.25"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>
        <v>1</v>
      </c>
      <c r="O147464" s="1"/>
      <c r="P147464" s="1">
        <v>1</v>
      </c>
      <c r="Q147464" s="1">
        <v>1</v>
      </c>
      <c r="R147464" s="1">
        <v>1</v>
      </c>
      <c r="S147464" s="1">
        <v>1</v>
      </c>
      <c r="T147464" s="1">
        <v>1</v>
      </c>
      <c r="U147464" s="1"/>
      <c r="V147464" s="1"/>
      <c r="W147464" s="1"/>
      <c r="X147464" s="1"/>
      <c r="Y147464" s="1"/>
    </row>
    <row r="147465" spans="4:25" x14ac:dyDescent="0.25">
      <c r="D147465" s="1"/>
      <c r="E147465" s="1"/>
      <c r="F147465" s="1">
        <v>1</v>
      </c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>
        <v>1</v>
      </c>
      <c r="E147467" s="1">
        <v>1</v>
      </c>
      <c r="F147467" s="1">
        <v>1</v>
      </c>
      <c r="G147467" s="1"/>
      <c r="H147467" s="1"/>
      <c r="I147467" s="1">
        <v>1</v>
      </c>
      <c r="J147467" s="1">
        <v>1</v>
      </c>
      <c r="K147467" s="1"/>
      <c r="L147467" s="1">
        <v>1</v>
      </c>
      <c r="M147467" s="1">
        <v>1</v>
      </c>
      <c r="N147467" s="1"/>
      <c r="O147467" s="1"/>
      <c r="P147467" s="1"/>
      <c r="Q147467" s="1"/>
      <c r="R147467" s="1">
        <v>1</v>
      </c>
      <c r="S147467" s="1"/>
      <c r="T147467" s="1">
        <v>1</v>
      </c>
      <c r="U147467" s="1"/>
      <c r="V147467" s="1"/>
      <c r="W147467" s="1"/>
      <c r="X147467" s="1"/>
      <c r="Y147467" s="1"/>
    </row>
    <row r="147468" spans="4:25" x14ac:dyDescent="0.25">
      <c r="D147468" s="1"/>
      <c r="E147468" s="1"/>
      <c r="F147468" s="1">
        <v>1</v>
      </c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  <c r="Y147468" s="1"/>
    </row>
    <row r="147469" spans="4:25" x14ac:dyDescent="0.25">
      <c r="D147469" s="1">
        <v>1</v>
      </c>
      <c r="E147469" s="1">
        <v>1</v>
      </c>
      <c r="F147469" s="1"/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>
        <v>1</v>
      </c>
      <c r="N147469" s="1"/>
      <c r="O147469" s="1"/>
      <c r="P147469" s="1"/>
      <c r="Q147469" s="1">
        <v>1</v>
      </c>
      <c r="R147469" s="1">
        <v>1</v>
      </c>
      <c r="S147469" s="1">
        <v>1</v>
      </c>
      <c r="T147469" s="1">
        <v>1</v>
      </c>
      <c r="U147469" s="1"/>
      <c r="V147469" s="1"/>
      <c r="W147469" s="1"/>
      <c r="X147469" s="1"/>
      <c r="Y147469" s="1"/>
    </row>
    <row r="147470" spans="4:25" x14ac:dyDescent="0.25"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  <c r="Y147470" s="1"/>
    </row>
    <row r="147471" spans="4:25" x14ac:dyDescent="0.25">
      <c r="D147471" s="1">
        <v>1</v>
      </c>
      <c r="E147471" s="1">
        <v>1</v>
      </c>
      <c r="F147471" s="1"/>
      <c r="G147471" s="1"/>
      <c r="H147471" s="1"/>
      <c r="I147471" s="1">
        <v>1</v>
      </c>
      <c r="J147471" s="1">
        <v>1</v>
      </c>
      <c r="K147471" s="1">
        <v>1</v>
      </c>
      <c r="L147471" s="1">
        <v>1</v>
      </c>
      <c r="M147471" s="1">
        <v>1</v>
      </c>
      <c r="N147471" s="1"/>
      <c r="O147471" s="1"/>
      <c r="P147471" s="1"/>
      <c r="Q147471" s="1">
        <v>1</v>
      </c>
      <c r="R147471" s="1">
        <v>1</v>
      </c>
      <c r="S147471" s="1"/>
      <c r="T147471" s="1">
        <v>1</v>
      </c>
      <c r="U147471" s="1"/>
      <c r="V147471" s="1"/>
      <c r="W147471" s="1"/>
      <c r="X147471" s="1"/>
      <c r="Y147471" s="1"/>
    </row>
    <row r="147472" spans="4:25" x14ac:dyDescent="0.25">
      <c r="D147472" s="1"/>
      <c r="E147472" s="1"/>
      <c r="F147472" s="1">
        <v>1</v>
      </c>
      <c r="G147472" s="1"/>
      <c r="H147472" s="1"/>
      <c r="I147472" s="1">
        <v>1</v>
      </c>
      <c r="J147472" s="1">
        <v>1</v>
      </c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>
        <v>1</v>
      </c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/>
      <c r="E147474" s="1"/>
      <c r="F147474" s="1">
        <v>1</v>
      </c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>
        <v>1</v>
      </c>
      <c r="H147475" s="1">
        <v>1</v>
      </c>
      <c r="I147475" s="1">
        <v>1</v>
      </c>
      <c r="J147475" s="1">
        <v>1</v>
      </c>
      <c r="K147475" s="1"/>
      <c r="L147475" s="1">
        <v>1</v>
      </c>
      <c r="M147475" s="1">
        <v>1</v>
      </c>
      <c r="N147475" s="1">
        <v>1</v>
      </c>
      <c r="O147475" s="1"/>
      <c r="P147475" s="1">
        <v>1</v>
      </c>
      <c r="Q147475" s="1">
        <v>1</v>
      </c>
      <c r="R147475" s="1">
        <v>1</v>
      </c>
      <c r="S147475" s="1">
        <v>1</v>
      </c>
      <c r="T147475" s="1">
        <v>1</v>
      </c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/>
      <c r="I147476" s="1"/>
      <c r="J147476" s="1">
        <v>1</v>
      </c>
      <c r="K147476" s="1"/>
      <c r="L147476" s="1">
        <v>1</v>
      </c>
      <c r="M147476" s="1">
        <v>1</v>
      </c>
      <c r="N147476" s="1"/>
      <c r="O147476" s="1"/>
      <c r="P147476" s="1"/>
      <c r="Q147476" s="1"/>
      <c r="R147476" s="1">
        <v>1</v>
      </c>
      <c r="S147476" s="1">
        <v>1</v>
      </c>
      <c r="T147476" s="1"/>
      <c r="U147476" s="1"/>
      <c r="V147476" s="1"/>
      <c r="W147476" s="1"/>
      <c r="X147476" s="1"/>
      <c r="Y147476" s="1"/>
    </row>
    <row r="147477" spans="4:25" x14ac:dyDescent="0.25">
      <c r="D147477" s="1">
        <v>1</v>
      </c>
      <c r="E147477" s="1">
        <v>1</v>
      </c>
      <c r="F147477" s="1"/>
      <c r="G147477" s="1"/>
      <c r="H147477" s="1">
        <v>1</v>
      </c>
      <c r="I147477" s="1">
        <v>1</v>
      </c>
      <c r="J147477" s="1">
        <v>1</v>
      </c>
      <c r="K147477" s="1"/>
      <c r="L147477" s="1">
        <v>1</v>
      </c>
      <c r="M147477" s="1">
        <v>1</v>
      </c>
      <c r="N147477" s="1">
        <v>1</v>
      </c>
      <c r="O147477" s="1"/>
      <c r="P147477" s="1">
        <v>1</v>
      </c>
      <c r="Q147477" s="1">
        <v>1</v>
      </c>
      <c r="R147477" s="1">
        <v>1</v>
      </c>
      <c r="S147477" s="1">
        <v>1</v>
      </c>
      <c r="T147477" s="1">
        <v>1</v>
      </c>
      <c r="U147477" s="1"/>
      <c r="V147477" s="1"/>
      <c r="W147477" s="1"/>
      <c r="X147477" s="1"/>
      <c r="Y147477" s="1"/>
    </row>
    <row r="147478" spans="4:25" x14ac:dyDescent="0.25"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>
        <v>1</v>
      </c>
      <c r="E147479" s="1">
        <v>1</v>
      </c>
      <c r="F147479" s="1"/>
      <c r="G147479" s="1"/>
      <c r="H147479" s="1"/>
      <c r="I147479" s="1"/>
      <c r="J147479" s="1">
        <v>1</v>
      </c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  <c r="Y147479" s="1"/>
    </row>
    <row r="147480" spans="4:25" x14ac:dyDescent="0.25">
      <c r="D147480" s="1"/>
      <c r="E147480" s="1"/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/>
      <c r="N147480" s="1"/>
      <c r="O147480" s="1"/>
      <c r="P147480" s="1"/>
      <c r="Q147480" s="1"/>
      <c r="R147480" s="1">
        <v>1</v>
      </c>
      <c r="S147480" s="1">
        <v>1</v>
      </c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/>
      <c r="G147481" s="1"/>
      <c r="H147481" s="1"/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/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>
        <v>1</v>
      </c>
      <c r="E147482" s="1">
        <v>1</v>
      </c>
      <c r="F147482" s="1">
        <v>1</v>
      </c>
      <c r="G147482" s="1"/>
      <c r="H147482" s="1">
        <v>1</v>
      </c>
      <c r="I147482" s="1">
        <v>1</v>
      </c>
      <c r="J147482" s="1">
        <v>1</v>
      </c>
      <c r="K147482" s="1"/>
      <c r="L147482" s="1">
        <v>1</v>
      </c>
      <c r="M147482" s="1">
        <v>1</v>
      </c>
      <c r="N147482" s="1"/>
      <c r="O147482" s="1"/>
      <c r="P147482" s="1"/>
      <c r="Q147482" s="1"/>
      <c r="R147482" s="1">
        <v>1</v>
      </c>
      <c r="S147482" s="1">
        <v>1</v>
      </c>
      <c r="T147482" s="1">
        <v>1</v>
      </c>
      <c r="U147482" s="1"/>
      <c r="V147482" s="1"/>
      <c r="W147482" s="1"/>
      <c r="X147482" s="1"/>
      <c r="Y147482" s="1"/>
    </row>
    <row r="147483" spans="4:25" x14ac:dyDescent="0.25">
      <c r="D147483" s="1"/>
      <c r="E147483" s="1"/>
      <c r="F147483" s="1">
        <v>1</v>
      </c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>
        <v>1</v>
      </c>
      <c r="F147484" s="1"/>
      <c r="G147484" s="1">
        <v>1</v>
      </c>
      <c r="H147484" s="1">
        <v>1</v>
      </c>
      <c r="I147484" s="1">
        <v>1</v>
      </c>
      <c r="J147484" s="1">
        <v>1</v>
      </c>
      <c r="K147484" s="1"/>
      <c r="L147484" s="1"/>
      <c r="M147484" s="1"/>
      <c r="N147484" s="1"/>
      <c r="O147484" s="1"/>
      <c r="P147484" s="1"/>
      <c r="Q147484" s="1"/>
      <c r="R147484" s="1">
        <v>1</v>
      </c>
      <c r="S147484" s="1">
        <v>1</v>
      </c>
      <c r="T147484" s="1"/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/>
      <c r="F147485" s="1"/>
      <c r="G147485" s="1"/>
      <c r="H147485" s="1"/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/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>
        <v>1</v>
      </c>
      <c r="Q147486" s="1"/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/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/>
      <c r="P147487" s="1"/>
      <c r="Q147487" s="1">
        <v>1</v>
      </c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>
        <v>1</v>
      </c>
      <c r="F147488" s="1">
        <v>1</v>
      </c>
      <c r="G147488" s="1">
        <v>1</v>
      </c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>
        <v>1</v>
      </c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>
        <v>1</v>
      </c>
      <c r="O147490" s="1"/>
      <c r="P147490" s="1">
        <v>1</v>
      </c>
      <c r="Q147490" s="1"/>
      <c r="R147490" s="1">
        <v>1</v>
      </c>
      <c r="S147490" s="1">
        <v>1</v>
      </c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/>
      <c r="G147491" s="1"/>
      <c r="H147491" s="1"/>
      <c r="I147491" s="1">
        <v>1</v>
      </c>
      <c r="J147491" s="1">
        <v>1</v>
      </c>
      <c r="K147491" s="1">
        <v>1</v>
      </c>
      <c r="L147491" s="1">
        <v>1</v>
      </c>
      <c r="M147491" s="1"/>
      <c r="N147491" s="1"/>
      <c r="O147491" s="1"/>
      <c r="P147491" s="1"/>
      <c r="Q147491" s="1"/>
      <c r="R147491" s="1">
        <v>1</v>
      </c>
      <c r="S147491" s="1"/>
      <c r="T147491" s="1">
        <v>1</v>
      </c>
      <c r="U147491" s="1"/>
      <c r="V147491" s="1"/>
      <c r="W147491" s="1"/>
      <c r="X147491" s="1"/>
      <c r="Y147491" s="1"/>
    </row>
    <row r="147492" spans="4:25" x14ac:dyDescent="0.25">
      <c r="D147492" s="1"/>
      <c r="E147492" s="1"/>
      <c r="F147492" s="1">
        <v>1</v>
      </c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/>
      <c r="F147493" s="1"/>
      <c r="G147493" s="1"/>
      <c r="H147493" s="1"/>
      <c r="I147493" s="1"/>
      <c r="J147493" s="1">
        <v>1</v>
      </c>
      <c r="K147493" s="1">
        <v>1</v>
      </c>
      <c r="L147493" s="1">
        <v>1</v>
      </c>
      <c r="M147493" s="1">
        <v>1</v>
      </c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>
        <v>1</v>
      </c>
      <c r="F147494" s="1">
        <v>1</v>
      </c>
      <c r="G147494" s="1"/>
      <c r="H147494" s="1"/>
      <c r="I147494" s="1">
        <v>1</v>
      </c>
      <c r="J147494" s="1">
        <v>1</v>
      </c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/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>
        <v>1</v>
      </c>
      <c r="M147497" s="1">
        <v>1</v>
      </c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>
        <v>1</v>
      </c>
      <c r="E147499" s="1">
        <v>1</v>
      </c>
      <c r="F147499" s="1"/>
      <c r="G147499" s="1"/>
      <c r="H147499" s="1"/>
      <c r="I147499" s="1"/>
      <c r="J147499" s="1">
        <v>1</v>
      </c>
      <c r="K147499" s="1"/>
      <c r="L147499" s="1">
        <v>1</v>
      </c>
      <c r="M147499" s="1">
        <v>1</v>
      </c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/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/>
      <c r="O147501" s="1"/>
      <c r="P147501" s="1"/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>
        <v>1</v>
      </c>
      <c r="K147502" s="1"/>
      <c r="L147502" s="1">
        <v>1</v>
      </c>
      <c r="M147502" s="1">
        <v>1</v>
      </c>
      <c r="N147502" s="1">
        <v>1</v>
      </c>
      <c r="O147502" s="10">
        <v>0</v>
      </c>
      <c r="P147502" s="1">
        <v>1</v>
      </c>
      <c r="Q147502" s="1"/>
      <c r="R147502" s="1">
        <v>1</v>
      </c>
      <c r="S147502" s="1">
        <v>1</v>
      </c>
      <c r="T147502" s="1">
        <v>1</v>
      </c>
      <c r="U147502" s="1"/>
      <c r="V147502" s="1"/>
      <c r="W147502" s="1"/>
      <c r="X147502" s="1"/>
      <c r="Y147502" s="1"/>
    </row>
    <row r="147503" spans="4:25" x14ac:dyDescent="0.25">
      <c r="D147503" s="1">
        <v>1</v>
      </c>
      <c r="E147503" s="1">
        <v>1</v>
      </c>
      <c r="F147503" s="1"/>
      <c r="G147503" s="1"/>
      <c r="H147503" s="1"/>
      <c r="I147503" s="1"/>
      <c r="J147503" s="1">
        <v>1</v>
      </c>
      <c r="K147503" s="1"/>
      <c r="L147503" s="1">
        <v>1</v>
      </c>
      <c r="M147503" s="1">
        <v>1</v>
      </c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  <c r="Y147503" s="1"/>
    </row>
    <row r="163842" spans="4:25" x14ac:dyDescent="0.25"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38</v>
      </c>
      <c r="I163842" s="1" t="s">
        <v>43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  <c r="Y163842" s="1" t="s">
        <v>44</v>
      </c>
    </row>
    <row r="163843" spans="4:25" x14ac:dyDescent="0.25">
      <c r="D163843" s="1" t="s">
        <v>39</v>
      </c>
      <c r="E163843" s="1" t="s">
        <v>123</v>
      </c>
      <c r="F163843" s="1" t="s">
        <v>40</v>
      </c>
      <c r="G163843" s="1" t="s">
        <v>41</v>
      </c>
      <c r="H163843" s="1" t="s">
        <v>42</v>
      </c>
      <c r="I163843" s="1" t="s">
        <v>43</v>
      </c>
      <c r="J163843" s="1" t="s">
        <v>45</v>
      </c>
      <c r="K163843" s="1" t="s">
        <v>46</v>
      </c>
      <c r="L163843" s="1" t="s">
        <v>47</v>
      </c>
      <c r="M163843" s="1" t="s">
        <v>48</v>
      </c>
      <c r="N163843" s="1" t="s">
        <v>49</v>
      </c>
      <c r="O163843" s="1" t="s">
        <v>50</v>
      </c>
      <c r="P163843" s="1" t="s">
        <v>51</v>
      </c>
      <c r="Q163843" s="1" t="s">
        <v>52</v>
      </c>
      <c r="R163843" s="1" t="s">
        <v>53</v>
      </c>
      <c r="S163843" s="1" t="s">
        <v>124</v>
      </c>
      <c r="T163843" s="1" t="s">
        <v>125</v>
      </c>
      <c r="U163843" s="1" t="s">
        <v>54</v>
      </c>
      <c r="V163843" s="1" t="s">
        <v>55</v>
      </c>
      <c r="W163843" s="1" t="s">
        <v>56</v>
      </c>
      <c r="X163843" s="1" t="s">
        <v>57</v>
      </c>
      <c r="Y163843" s="1" t="s">
        <v>58</v>
      </c>
    </row>
    <row r="163844" spans="4:25" x14ac:dyDescent="0.25">
      <c r="D163844" s="1">
        <v>1</v>
      </c>
      <c r="E163844" s="1"/>
      <c r="F163844" s="1"/>
      <c r="G163844" s="1"/>
      <c r="H163844" s="1"/>
      <c r="I163844" s="1"/>
      <c r="J163844" s="1">
        <v>1</v>
      </c>
      <c r="K163844" s="1"/>
      <c r="L163844" s="1">
        <v>1</v>
      </c>
      <c r="M163844" s="1">
        <v>1</v>
      </c>
      <c r="N163844" s="1"/>
      <c r="O163844" s="1"/>
      <c r="P163844" s="1"/>
      <c r="Q163844" s="1">
        <v>1</v>
      </c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/>
      <c r="E163845" s="1"/>
      <c r="F163845" s="1"/>
      <c r="G163845" s="1"/>
      <c r="H163845" s="1"/>
      <c r="I163845" s="1">
        <v>1</v>
      </c>
      <c r="J163845" s="1">
        <v>1</v>
      </c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  <c r="Y163845" s="1"/>
    </row>
    <row r="163846" spans="4:25" x14ac:dyDescent="0.25">
      <c r="D163846" s="1">
        <v>1</v>
      </c>
      <c r="E163846" s="1">
        <v>1</v>
      </c>
      <c r="F163846" s="1"/>
      <c r="G163846" s="1">
        <v>1</v>
      </c>
      <c r="H163846" s="1">
        <v>1</v>
      </c>
      <c r="I163846" s="1">
        <v>1</v>
      </c>
      <c r="J163846" s="1">
        <v>1</v>
      </c>
      <c r="K163846" s="1"/>
      <c r="L163846" s="1">
        <v>1</v>
      </c>
      <c r="M163846" s="1">
        <v>1</v>
      </c>
      <c r="N163846" s="1"/>
      <c r="O163846" s="1"/>
      <c r="P163846" s="1"/>
      <c r="Q163846" s="1">
        <v>1</v>
      </c>
      <c r="R163846" s="1">
        <v>1</v>
      </c>
      <c r="S163846" s="1">
        <v>1</v>
      </c>
      <c r="T163846" s="1"/>
      <c r="U163846" s="1"/>
      <c r="V163846" s="1"/>
      <c r="W163846" s="1"/>
      <c r="X163846" s="1"/>
      <c r="Y163846" s="1"/>
    </row>
    <row r="163847" spans="4:25" x14ac:dyDescent="0.25">
      <c r="D163847" s="1"/>
      <c r="E163847" s="1"/>
      <c r="F163847" s="1">
        <v>1</v>
      </c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  <c r="Y163847" s="1"/>
    </row>
    <row r="163848" spans="4:25" x14ac:dyDescent="0.25"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>
        <v>1</v>
      </c>
      <c r="O163848" s="1"/>
      <c r="P163848" s="1">
        <v>1</v>
      </c>
      <c r="Q163848" s="1">
        <v>1</v>
      </c>
      <c r="R163848" s="1">
        <v>1</v>
      </c>
      <c r="S163848" s="1">
        <v>1</v>
      </c>
      <c r="T163848" s="1">
        <v>1</v>
      </c>
      <c r="U163848" s="1"/>
      <c r="V163848" s="1"/>
      <c r="W163848" s="1"/>
      <c r="X163848" s="1"/>
      <c r="Y163848" s="1"/>
    </row>
    <row r="163849" spans="4:25" x14ac:dyDescent="0.25">
      <c r="D163849" s="1"/>
      <c r="E163849" s="1"/>
      <c r="F163849" s="1">
        <v>1</v>
      </c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>
        <v>1</v>
      </c>
      <c r="E163851" s="1">
        <v>1</v>
      </c>
      <c r="F163851" s="1">
        <v>1</v>
      </c>
      <c r="G163851" s="1"/>
      <c r="H163851" s="1"/>
      <c r="I163851" s="1">
        <v>1</v>
      </c>
      <c r="J163851" s="1">
        <v>1</v>
      </c>
      <c r="K163851" s="1"/>
      <c r="L163851" s="1">
        <v>1</v>
      </c>
      <c r="M163851" s="1">
        <v>1</v>
      </c>
      <c r="N163851" s="1"/>
      <c r="O163851" s="1"/>
      <c r="P163851" s="1"/>
      <c r="Q163851" s="1"/>
      <c r="R163851" s="1">
        <v>1</v>
      </c>
      <c r="S163851" s="1"/>
      <c r="T163851" s="1">
        <v>1</v>
      </c>
      <c r="U163851" s="1"/>
      <c r="V163851" s="1"/>
      <c r="W163851" s="1"/>
      <c r="X163851" s="1"/>
      <c r="Y163851" s="1"/>
    </row>
    <row r="163852" spans="4:25" x14ac:dyDescent="0.25">
      <c r="D163852" s="1"/>
      <c r="E163852" s="1"/>
      <c r="F163852" s="1">
        <v>1</v>
      </c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  <c r="Y163852" s="1"/>
    </row>
    <row r="163853" spans="4:25" x14ac:dyDescent="0.25">
      <c r="D163853" s="1">
        <v>1</v>
      </c>
      <c r="E163853" s="1">
        <v>1</v>
      </c>
      <c r="F163853" s="1"/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>
        <v>1</v>
      </c>
      <c r="N163853" s="1"/>
      <c r="O163853" s="1"/>
      <c r="P163853" s="1"/>
      <c r="Q163853" s="1">
        <v>1</v>
      </c>
      <c r="R163853" s="1">
        <v>1</v>
      </c>
      <c r="S163853" s="1">
        <v>1</v>
      </c>
      <c r="T163853" s="1">
        <v>1</v>
      </c>
      <c r="U163853" s="1"/>
      <c r="V163853" s="1"/>
      <c r="W163853" s="1"/>
      <c r="X163853" s="1"/>
      <c r="Y163853" s="1"/>
    </row>
    <row r="163854" spans="4:25" x14ac:dyDescent="0.25"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  <c r="Y163854" s="1"/>
    </row>
    <row r="163855" spans="4:25" x14ac:dyDescent="0.25">
      <c r="D163855" s="1">
        <v>1</v>
      </c>
      <c r="E163855" s="1">
        <v>1</v>
      </c>
      <c r="F163855" s="1"/>
      <c r="G163855" s="1"/>
      <c r="H163855" s="1"/>
      <c r="I163855" s="1">
        <v>1</v>
      </c>
      <c r="J163855" s="1">
        <v>1</v>
      </c>
      <c r="K163855" s="1">
        <v>1</v>
      </c>
      <c r="L163855" s="1">
        <v>1</v>
      </c>
      <c r="M163855" s="1">
        <v>1</v>
      </c>
      <c r="N163855" s="1"/>
      <c r="O163855" s="1"/>
      <c r="P163855" s="1"/>
      <c r="Q163855" s="1">
        <v>1</v>
      </c>
      <c r="R163855" s="1">
        <v>1</v>
      </c>
      <c r="S163855" s="1"/>
      <c r="T163855" s="1">
        <v>1</v>
      </c>
      <c r="U163855" s="1"/>
      <c r="V163855" s="1"/>
      <c r="W163855" s="1"/>
      <c r="X163855" s="1"/>
      <c r="Y163855" s="1"/>
    </row>
    <row r="163856" spans="4:25" x14ac:dyDescent="0.25">
      <c r="D163856" s="1"/>
      <c r="E163856" s="1"/>
      <c r="F163856" s="1">
        <v>1</v>
      </c>
      <c r="G163856" s="1"/>
      <c r="H163856" s="1"/>
      <c r="I163856" s="1">
        <v>1</v>
      </c>
      <c r="J163856" s="1">
        <v>1</v>
      </c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>
        <v>1</v>
      </c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/>
      <c r="E163858" s="1"/>
      <c r="F163858" s="1">
        <v>1</v>
      </c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>
        <v>1</v>
      </c>
      <c r="H163859" s="1">
        <v>1</v>
      </c>
      <c r="I163859" s="1">
        <v>1</v>
      </c>
      <c r="J163859" s="1">
        <v>1</v>
      </c>
      <c r="K163859" s="1"/>
      <c r="L163859" s="1">
        <v>1</v>
      </c>
      <c r="M163859" s="1">
        <v>1</v>
      </c>
      <c r="N163859" s="1">
        <v>1</v>
      </c>
      <c r="O163859" s="1"/>
      <c r="P163859" s="1">
        <v>1</v>
      </c>
      <c r="Q163859" s="1">
        <v>1</v>
      </c>
      <c r="R163859" s="1">
        <v>1</v>
      </c>
      <c r="S163859" s="1">
        <v>1</v>
      </c>
      <c r="T163859" s="1">
        <v>1</v>
      </c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/>
      <c r="I163860" s="1"/>
      <c r="J163860" s="1">
        <v>1</v>
      </c>
      <c r="K163860" s="1"/>
      <c r="L163860" s="1">
        <v>1</v>
      </c>
      <c r="M163860" s="1">
        <v>1</v>
      </c>
      <c r="N163860" s="1"/>
      <c r="O163860" s="1"/>
      <c r="P163860" s="1"/>
      <c r="Q163860" s="1"/>
      <c r="R163860" s="1">
        <v>1</v>
      </c>
      <c r="S163860" s="1">
        <v>1</v>
      </c>
      <c r="T163860" s="1"/>
      <c r="U163860" s="1"/>
      <c r="V163860" s="1"/>
      <c r="W163860" s="1"/>
      <c r="X163860" s="1"/>
      <c r="Y163860" s="1"/>
    </row>
    <row r="163861" spans="4:25" x14ac:dyDescent="0.25">
      <c r="D163861" s="1">
        <v>1</v>
      </c>
      <c r="E163861" s="1">
        <v>1</v>
      </c>
      <c r="F163861" s="1"/>
      <c r="G163861" s="1"/>
      <c r="H163861" s="1">
        <v>1</v>
      </c>
      <c r="I163861" s="1">
        <v>1</v>
      </c>
      <c r="J163861" s="1">
        <v>1</v>
      </c>
      <c r="K163861" s="1"/>
      <c r="L163861" s="1">
        <v>1</v>
      </c>
      <c r="M163861" s="1">
        <v>1</v>
      </c>
      <c r="N163861" s="1">
        <v>1</v>
      </c>
      <c r="O163861" s="1"/>
      <c r="P163861" s="1">
        <v>1</v>
      </c>
      <c r="Q163861" s="1">
        <v>1</v>
      </c>
      <c r="R163861" s="1">
        <v>1</v>
      </c>
      <c r="S163861" s="1">
        <v>1</v>
      </c>
      <c r="T163861" s="1">
        <v>1</v>
      </c>
      <c r="U163861" s="1"/>
      <c r="V163861" s="1"/>
      <c r="W163861" s="1"/>
      <c r="X163861" s="1"/>
      <c r="Y163861" s="1"/>
    </row>
    <row r="163862" spans="4:25" x14ac:dyDescent="0.25"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>
        <v>1</v>
      </c>
      <c r="E163863" s="1">
        <v>1</v>
      </c>
      <c r="F163863" s="1"/>
      <c r="G163863" s="1"/>
      <c r="H163863" s="1"/>
      <c r="I163863" s="1"/>
      <c r="J163863" s="1">
        <v>1</v>
      </c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  <c r="Y163863" s="1"/>
    </row>
    <row r="163864" spans="4:25" x14ac:dyDescent="0.25">
      <c r="D163864" s="1"/>
      <c r="E163864" s="1"/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/>
      <c r="N163864" s="1"/>
      <c r="O163864" s="1"/>
      <c r="P163864" s="1"/>
      <c r="Q163864" s="1"/>
      <c r="R163864" s="1">
        <v>1</v>
      </c>
      <c r="S163864" s="1">
        <v>1</v>
      </c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/>
      <c r="G163865" s="1"/>
      <c r="H163865" s="1"/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/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>
        <v>1</v>
      </c>
      <c r="E163866" s="1">
        <v>1</v>
      </c>
      <c r="F163866" s="1">
        <v>1</v>
      </c>
      <c r="G163866" s="1"/>
      <c r="H163866" s="1">
        <v>1</v>
      </c>
      <c r="I163866" s="1">
        <v>1</v>
      </c>
      <c r="J163866" s="1">
        <v>1</v>
      </c>
      <c r="K163866" s="1"/>
      <c r="L163866" s="1">
        <v>1</v>
      </c>
      <c r="M163866" s="1">
        <v>1</v>
      </c>
      <c r="N163866" s="1"/>
      <c r="O163866" s="1"/>
      <c r="P163866" s="1"/>
      <c r="Q163866" s="1"/>
      <c r="R163866" s="1">
        <v>1</v>
      </c>
      <c r="S163866" s="1">
        <v>1</v>
      </c>
      <c r="T163866" s="1">
        <v>1</v>
      </c>
      <c r="U163866" s="1"/>
      <c r="V163866" s="1"/>
      <c r="W163866" s="1"/>
      <c r="X163866" s="1"/>
      <c r="Y163866" s="1"/>
    </row>
    <row r="163867" spans="4:25" x14ac:dyDescent="0.25">
      <c r="D163867" s="1"/>
      <c r="E163867" s="1"/>
      <c r="F163867" s="1">
        <v>1</v>
      </c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>
        <v>1</v>
      </c>
      <c r="F163868" s="1"/>
      <c r="G163868" s="1">
        <v>1</v>
      </c>
      <c r="H163868" s="1">
        <v>1</v>
      </c>
      <c r="I163868" s="1">
        <v>1</v>
      </c>
      <c r="J163868" s="1">
        <v>1</v>
      </c>
      <c r="K163868" s="1"/>
      <c r="L163868" s="1"/>
      <c r="M163868" s="1"/>
      <c r="N163868" s="1"/>
      <c r="O163868" s="1"/>
      <c r="P163868" s="1"/>
      <c r="Q163868" s="1"/>
      <c r="R163868" s="1">
        <v>1</v>
      </c>
      <c r="S163868" s="1">
        <v>1</v>
      </c>
      <c r="T163868" s="1"/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/>
      <c r="F163869" s="1"/>
      <c r="G163869" s="1"/>
      <c r="H163869" s="1"/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/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>
        <v>1</v>
      </c>
      <c r="Q163870" s="1"/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/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/>
      <c r="P163871" s="1"/>
      <c r="Q163871" s="1">
        <v>1</v>
      </c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>
        <v>1</v>
      </c>
      <c r="F163872" s="1">
        <v>1</v>
      </c>
      <c r="G163872" s="1">
        <v>1</v>
      </c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>
        <v>1</v>
      </c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>
        <v>1</v>
      </c>
      <c r="O163874" s="1"/>
      <c r="P163874" s="1">
        <v>1</v>
      </c>
      <c r="Q163874" s="1"/>
      <c r="R163874" s="1">
        <v>1</v>
      </c>
      <c r="S163874" s="1">
        <v>1</v>
      </c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/>
      <c r="G163875" s="1"/>
      <c r="H163875" s="1"/>
      <c r="I163875" s="1">
        <v>1</v>
      </c>
      <c r="J163875" s="1">
        <v>1</v>
      </c>
      <c r="K163875" s="1">
        <v>1</v>
      </c>
      <c r="L163875" s="1">
        <v>1</v>
      </c>
      <c r="M163875" s="1"/>
      <c r="N163875" s="1"/>
      <c r="O163875" s="1"/>
      <c r="P163875" s="1"/>
      <c r="Q163875" s="1"/>
      <c r="R163875" s="1">
        <v>1</v>
      </c>
      <c r="S163875" s="1"/>
      <c r="T163875" s="1">
        <v>1</v>
      </c>
      <c r="U163875" s="1"/>
      <c r="V163875" s="1"/>
      <c r="W163875" s="1"/>
      <c r="X163875" s="1"/>
      <c r="Y163875" s="1"/>
    </row>
    <row r="163876" spans="4:25" x14ac:dyDescent="0.25">
      <c r="D163876" s="1"/>
      <c r="E163876" s="1"/>
      <c r="F163876" s="1">
        <v>1</v>
      </c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/>
      <c r="F163877" s="1"/>
      <c r="G163877" s="1"/>
      <c r="H163877" s="1"/>
      <c r="I163877" s="1"/>
      <c r="J163877" s="1">
        <v>1</v>
      </c>
      <c r="K163877" s="1">
        <v>1</v>
      </c>
      <c r="L163877" s="1">
        <v>1</v>
      </c>
      <c r="M163877" s="1">
        <v>1</v>
      </c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>
        <v>1</v>
      </c>
      <c r="F163878" s="1">
        <v>1</v>
      </c>
      <c r="G163878" s="1"/>
      <c r="H163878" s="1"/>
      <c r="I163878" s="1">
        <v>1</v>
      </c>
      <c r="J163878" s="1">
        <v>1</v>
      </c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/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>
        <v>1</v>
      </c>
      <c r="M163881" s="1">
        <v>1</v>
      </c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>
        <v>1</v>
      </c>
      <c r="E163883" s="1">
        <v>1</v>
      </c>
      <c r="F163883" s="1"/>
      <c r="G163883" s="1"/>
      <c r="H163883" s="1"/>
      <c r="I163883" s="1"/>
      <c r="J163883" s="1">
        <v>1</v>
      </c>
      <c r="K163883" s="1"/>
      <c r="L163883" s="1">
        <v>1</v>
      </c>
      <c r="M163883" s="1">
        <v>1</v>
      </c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/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/>
      <c r="O163885" s="1"/>
      <c r="P163885" s="1"/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>
        <v>1</v>
      </c>
      <c r="K163886" s="1"/>
      <c r="L163886" s="1">
        <v>1</v>
      </c>
      <c r="M163886" s="1">
        <v>1</v>
      </c>
      <c r="N163886" s="1">
        <v>1</v>
      </c>
      <c r="O163886" s="10">
        <v>0</v>
      </c>
      <c r="P163886" s="1">
        <v>1</v>
      </c>
      <c r="Q163886" s="1"/>
      <c r="R163886" s="1">
        <v>1</v>
      </c>
      <c r="S163886" s="1">
        <v>1</v>
      </c>
      <c r="T163886" s="1">
        <v>1</v>
      </c>
      <c r="U163886" s="1"/>
      <c r="V163886" s="1"/>
      <c r="W163886" s="1"/>
      <c r="X163886" s="1"/>
      <c r="Y163886" s="1"/>
    </row>
    <row r="163887" spans="4:25" x14ac:dyDescent="0.25">
      <c r="D163887" s="1">
        <v>1</v>
      </c>
      <c r="E163887" s="1">
        <v>1</v>
      </c>
      <c r="F163887" s="1"/>
      <c r="G163887" s="1"/>
      <c r="H163887" s="1"/>
      <c r="I163887" s="1"/>
      <c r="J163887" s="1">
        <v>1</v>
      </c>
      <c r="K163887" s="1"/>
      <c r="L163887" s="1">
        <v>1</v>
      </c>
      <c r="M163887" s="1">
        <v>1</v>
      </c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  <c r="Y163887" s="1"/>
    </row>
    <row r="180226" spans="4:25" x14ac:dyDescent="0.25"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38</v>
      </c>
      <c r="I180226" s="1" t="s">
        <v>43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  <c r="Y180226" s="1" t="s">
        <v>44</v>
      </c>
    </row>
    <row r="180227" spans="4:25" x14ac:dyDescent="0.25">
      <c r="D180227" s="1" t="s">
        <v>39</v>
      </c>
      <c r="E180227" s="1" t="s">
        <v>123</v>
      </c>
      <c r="F180227" s="1" t="s">
        <v>40</v>
      </c>
      <c r="G180227" s="1" t="s">
        <v>41</v>
      </c>
      <c r="H180227" s="1" t="s">
        <v>42</v>
      </c>
      <c r="I180227" s="1" t="s">
        <v>43</v>
      </c>
      <c r="J180227" s="1" t="s">
        <v>45</v>
      </c>
      <c r="K180227" s="1" t="s">
        <v>46</v>
      </c>
      <c r="L180227" s="1" t="s">
        <v>47</v>
      </c>
      <c r="M180227" s="1" t="s">
        <v>48</v>
      </c>
      <c r="N180227" s="1" t="s">
        <v>49</v>
      </c>
      <c r="O180227" s="1" t="s">
        <v>50</v>
      </c>
      <c r="P180227" s="1" t="s">
        <v>51</v>
      </c>
      <c r="Q180227" s="1" t="s">
        <v>52</v>
      </c>
      <c r="R180227" s="1" t="s">
        <v>53</v>
      </c>
      <c r="S180227" s="1" t="s">
        <v>124</v>
      </c>
      <c r="T180227" s="1" t="s">
        <v>125</v>
      </c>
      <c r="U180227" s="1" t="s">
        <v>54</v>
      </c>
      <c r="V180227" s="1" t="s">
        <v>55</v>
      </c>
      <c r="W180227" s="1" t="s">
        <v>56</v>
      </c>
      <c r="X180227" s="1" t="s">
        <v>57</v>
      </c>
      <c r="Y180227" s="1" t="s">
        <v>58</v>
      </c>
    </row>
    <row r="180228" spans="4:25" x14ac:dyDescent="0.25">
      <c r="D180228" s="1">
        <v>1</v>
      </c>
      <c r="E180228" s="1"/>
      <c r="F180228" s="1"/>
      <c r="G180228" s="1"/>
      <c r="H180228" s="1"/>
      <c r="I180228" s="1"/>
      <c r="J180228" s="1">
        <v>1</v>
      </c>
      <c r="K180228" s="1"/>
      <c r="L180228" s="1">
        <v>1</v>
      </c>
      <c r="M180228" s="1">
        <v>1</v>
      </c>
      <c r="N180228" s="1"/>
      <c r="O180228" s="1"/>
      <c r="P180228" s="1"/>
      <c r="Q180228" s="1">
        <v>1</v>
      </c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/>
      <c r="E180229" s="1"/>
      <c r="F180229" s="1"/>
      <c r="G180229" s="1"/>
      <c r="H180229" s="1"/>
      <c r="I180229" s="1">
        <v>1</v>
      </c>
      <c r="J180229" s="1">
        <v>1</v>
      </c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  <c r="Y180229" s="1"/>
    </row>
    <row r="180230" spans="4:25" x14ac:dyDescent="0.25">
      <c r="D180230" s="1">
        <v>1</v>
      </c>
      <c r="E180230" s="1">
        <v>1</v>
      </c>
      <c r="F180230" s="1"/>
      <c r="G180230" s="1">
        <v>1</v>
      </c>
      <c r="H180230" s="1">
        <v>1</v>
      </c>
      <c r="I180230" s="1">
        <v>1</v>
      </c>
      <c r="J180230" s="1">
        <v>1</v>
      </c>
      <c r="K180230" s="1"/>
      <c r="L180230" s="1">
        <v>1</v>
      </c>
      <c r="M180230" s="1">
        <v>1</v>
      </c>
      <c r="N180230" s="1"/>
      <c r="O180230" s="1"/>
      <c r="P180230" s="1"/>
      <c r="Q180230" s="1">
        <v>1</v>
      </c>
      <c r="R180230" s="1">
        <v>1</v>
      </c>
      <c r="S180230" s="1">
        <v>1</v>
      </c>
      <c r="T180230" s="1"/>
      <c r="U180230" s="1"/>
      <c r="V180230" s="1"/>
      <c r="W180230" s="1"/>
      <c r="X180230" s="1"/>
      <c r="Y180230" s="1"/>
    </row>
    <row r="180231" spans="4:25" x14ac:dyDescent="0.25">
      <c r="D180231" s="1"/>
      <c r="E180231" s="1"/>
      <c r="F180231" s="1">
        <v>1</v>
      </c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  <c r="Y180231" s="1"/>
    </row>
    <row r="180232" spans="4:25" x14ac:dyDescent="0.25"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>
        <v>1</v>
      </c>
      <c r="O180232" s="1"/>
      <c r="P180232" s="1">
        <v>1</v>
      </c>
      <c r="Q180232" s="1">
        <v>1</v>
      </c>
      <c r="R180232" s="1">
        <v>1</v>
      </c>
      <c r="S180232" s="1">
        <v>1</v>
      </c>
      <c r="T180232" s="1">
        <v>1</v>
      </c>
      <c r="U180232" s="1"/>
      <c r="V180232" s="1"/>
      <c r="W180232" s="1"/>
      <c r="X180232" s="1"/>
      <c r="Y180232" s="1"/>
    </row>
    <row r="180233" spans="4:25" x14ac:dyDescent="0.25">
      <c r="D180233" s="1"/>
      <c r="E180233" s="1"/>
      <c r="F180233" s="1">
        <v>1</v>
      </c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>
        <v>1</v>
      </c>
      <c r="E180235" s="1">
        <v>1</v>
      </c>
      <c r="F180235" s="1">
        <v>1</v>
      </c>
      <c r="G180235" s="1"/>
      <c r="H180235" s="1"/>
      <c r="I180235" s="1">
        <v>1</v>
      </c>
      <c r="J180235" s="1">
        <v>1</v>
      </c>
      <c r="K180235" s="1"/>
      <c r="L180235" s="1">
        <v>1</v>
      </c>
      <c r="M180235" s="1">
        <v>1</v>
      </c>
      <c r="N180235" s="1"/>
      <c r="O180235" s="1"/>
      <c r="P180235" s="1"/>
      <c r="Q180235" s="1"/>
      <c r="R180235" s="1">
        <v>1</v>
      </c>
      <c r="S180235" s="1"/>
      <c r="T180235" s="1">
        <v>1</v>
      </c>
      <c r="U180235" s="1"/>
      <c r="V180235" s="1"/>
      <c r="W180235" s="1"/>
      <c r="X180235" s="1"/>
      <c r="Y180235" s="1"/>
    </row>
    <row r="180236" spans="4:25" x14ac:dyDescent="0.25">
      <c r="D180236" s="1"/>
      <c r="E180236" s="1"/>
      <c r="F180236" s="1">
        <v>1</v>
      </c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  <c r="Y180236" s="1"/>
    </row>
    <row r="180237" spans="4:25" x14ac:dyDescent="0.25">
      <c r="D180237" s="1">
        <v>1</v>
      </c>
      <c r="E180237" s="1">
        <v>1</v>
      </c>
      <c r="F180237" s="1"/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>
        <v>1</v>
      </c>
      <c r="N180237" s="1"/>
      <c r="O180237" s="1"/>
      <c r="P180237" s="1"/>
      <c r="Q180237" s="1">
        <v>1</v>
      </c>
      <c r="R180237" s="1">
        <v>1</v>
      </c>
      <c r="S180237" s="1">
        <v>1</v>
      </c>
      <c r="T180237" s="1">
        <v>1</v>
      </c>
      <c r="U180237" s="1"/>
      <c r="V180237" s="1"/>
      <c r="W180237" s="1"/>
      <c r="X180237" s="1"/>
      <c r="Y180237" s="1"/>
    </row>
    <row r="180238" spans="4:25" x14ac:dyDescent="0.25"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  <c r="Y180238" s="1"/>
    </row>
    <row r="180239" spans="4:25" x14ac:dyDescent="0.25">
      <c r="D180239" s="1">
        <v>1</v>
      </c>
      <c r="E180239" s="1">
        <v>1</v>
      </c>
      <c r="F180239" s="1"/>
      <c r="G180239" s="1"/>
      <c r="H180239" s="1"/>
      <c r="I180239" s="1">
        <v>1</v>
      </c>
      <c r="J180239" s="1">
        <v>1</v>
      </c>
      <c r="K180239" s="1">
        <v>1</v>
      </c>
      <c r="L180239" s="1">
        <v>1</v>
      </c>
      <c r="M180239" s="1">
        <v>1</v>
      </c>
      <c r="N180239" s="1"/>
      <c r="O180239" s="1"/>
      <c r="P180239" s="1"/>
      <c r="Q180239" s="1">
        <v>1</v>
      </c>
      <c r="R180239" s="1">
        <v>1</v>
      </c>
      <c r="S180239" s="1"/>
      <c r="T180239" s="1">
        <v>1</v>
      </c>
      <c r="U180239" s="1"/>
      <c r="V180239" s="1"/>
      <c r="W180239" s="1"/>
      <c r="X180239" s="1"/>
      <c r="Y180239" s="1"/>
    </row>
    <row r="180240" spans="4:25" x14ac:dyDescent="0.25">
      <c r="D180240" s="1"/>
      <c r="E180240" s="1"/>
      <c r="F180240" s="1">
        <v>1</v>
      </c>
      <c r="G180240" s="1"/>
      <c r="H180240" s="1"/>
      <c r="I180240" s="1">
        <v>1</v>
      </c>
      <c r="J180240" s="1">
        <v>1</v>
      </c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>
        <v>1</v>
      </c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/>
      <c r="E180242" s="1"/>
      <c r="F180242" s="1">
        <v>1</v>
      </c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>
        <v>1</v>
      </c>
      <c r="H180243" s="1">
        <v>1</v>
      </c>
      <c r="I180243" s="1">
        <v>1</v>
      </c>
      <c r="J180243" s="1">
        <v>1</v>
      </c>
      <c r="K180243" s="1"/>
      <c r="L180243" s="1">
        <v>1</v>
      </c>
      <c r="M180243" s="1">
        <v>1</v>
      </c>
      <c r="N180243" s="1">
        <v>1</v>
      </c>
      <c r="O180243" s="1"/>
      <c r="P180243" s="1">
        <v>1</v>
      </c>
      <c r="Q180243" s="1">
        <v>1</v>
      </c>
      <c r="R180243" s="1">
        <v>1</v>
      </c>
      <c r="S180243" s="1">
        <v>1</v>
      </c>
      <c r="T180243" s="1">
        <v>1</v>
      </c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/>
      <c r="I180244" s="1"/>
      <c r="J180244" s="1">
        <v>1</v>
      </c>
      <c r="K180244" s="1"/>
      <c r="L180244" s="1">
        <v>1</v>
      </c>
      <c r="M180244" s="1">
        <v>1</v>
      </c>
      <c r="N180244" s="1"/>
      <c r="O180244" s="1"/>
      <c r="P180244" s="1"/>
      <c r="Q180244" s="1"/>
      <c r="R180244" s="1">
        <v>1</v>
      </c>
      <c r="S180244" s="1">
        <v>1</v>
      </c>
      <c r="T180244" s="1"/>
      <c r="U180244" s="1"/>
      <c r="V180244" s="1"/>
      <c r="W180244" s="1"/>
      <c r="X180244" s="1"/>
      <c r="Y180244" s="1"/>
    </row>
    <row r="180245" spans="4:25" x14ac:dyDescent="0.25">
      <c r="D180245" s="1">
        <v>1</v>
      </c>
      <c r="E180245" s="1">
        <v>1</v>
      </c>
      <c r="F180245" s="1"/>
      <c r="G180245" s="1"/>
      <c r="H180245" s="1">
        <v>1</v>
      </c>
      <c r="I180245" s="1">
        <v>1</v>
      </c>
      <c r="J180245" s="1">
        <v>1</v>
      </c>
      <c r="K180245" s="1"/>
      <c r="L180245" s="1">
        <v>1</v>
      </c>
      <c r="M180245" s="1">
        <v>1</v>
      </c>
      <c r="N180245" s="1">
        <v>1</v>
      </c>
      <c r="O180245" s="1"/>
      <c r="P180245" s="1">
        <v>1</v>
      </c>
      <c r="Q180245" s="1">
        <v>1</v>
      </c>
      <c r="R180245" s="1">
        <v>1</v>
      </c>
      <c r="S180245" s="1">
        <v>1</v>
      </c>
      <c r="T180245" s="1">
        <v>1</v>
      </c>
      <c r="U180245" s="1"/>
      <c r="V180245" s="1"/>
      <c r="W180245" s="1"/>
      <c r="X180245" s="1"/>
      <c r="Y180245" s="1"/>
    </row>
    <row r="180246" spans="4:25" x14ac:dyDescent="0.25"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>
        <v>1</v>
      </c>
      <c r="E180247" s="1">
        <v>1</v>
      </c>
      <c r="F180247" s="1"/>
      <c r="G180247" s="1"/>
      <c r="H180247" s="1"/>
      <c r="I180247" s="1"/>
      <c r="J180247" s="1">
        <v>1</v>
      </c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  <c r="Y180247" s="1"/>
    </row>
    <row r="180248" spans="4:25" x14ac:dyDescent="0.25">
      <c r="D180248" s="1"/>
      <c r="E180248" s="1"/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/>
      <c r="N180248" s="1"/>
      <c r="O180248" s="1"/>
      <c r="P180248" s="1"/>
      <c r="Q180248" s="1"/>
      <c r="R180248" s="1">
        <v>1</v>
      </c>
      <c r="S180248" s="1">
        <v>1</v>
      </c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/>
      <c r="G180249" s="1"/>
      <c r="H180249" s="1"/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/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>
        <v>1</v>
      </c>
      <c r="E180250" s="1">
        <v>1</v>
      </c>
      <c r="F180250" s="1">
        <v>1</v>
      </c>
      <c r="G180250" s="1"/>
      <c r="H180250" s="1">
        <v>1</v>
      </c>
      <c r="I180250" s="1">
        <v>1</v>
      </c>
      <c r="J180250" s="1">
        <v>1</v>
      </c>
      <c r="K180250" s="1"/>
      <c r="L180250" s="1">
        <v>1</v>
      </c>
      <c r="M180250" s="1">
        <v>1</v>
      </c>
      <c r="N180250" s="1"/>
      <c r="O180250" s="1"/>
      <c r="P180250" s="1"/>
      <c r="Q180250" s="1"/>
      <c r="R180250" s="1">
        <v>1</v>
      </c>
      <c r="S180250" s="1">
        <v>1</v>
      </c>
      <c r="T180250" s="1">
        <v>1</v>
      </c>
      <c r="U180250" s="1"/>
      <c r="V180250" s="1"/>
      <c r="W180250" s="1"/>
      <c r="X180250" s="1"/>
      <c r="Y180250" s="1"/>
    </row>
    <row r="180251" spans="4:25" x14ac:dyDescent="0.25">
      <c r="D180251" s="1"/>
      <c r="E180251" s="1"/>
      <c r="F180251" s="1">
        <v>1</v>
      </c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>
        <v>1</v>
      </c>
      <c r="F180252" s="1"/>
      <c r="G180252" s="1">
        <v>1</v>
      </c>
      <c r="H180252" s="1">
        <v>1</v>
      </c>
      <c r="I180252" s="1">
        <v>1</v>
      </c>
      <c r="J180252" s="1">
        <v>1</v>
      </c>
      <c r="K180252" s="1"/>
      <c r="L180252" s="1"/>
      <c r="M180252" s="1"/>
      <c r="N180252" s="1"/>
      <c r="O180252" s="1"/>
      <c r="P180252" s="1"/>
      <c r="Q180252" s="1"/>
      <c r="R180252" s="1">
        <v>1</v>
      </c>
      <c r="S180252" s="1">
        <v>1</v>
      </c>
      <c r="T180252" s="1"/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/>
      <c r="F180253" s="1"/>
      <c r="G180253" s="1"/>
      <c r="H180253" s="1"/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/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>
        <v>1</v>
      </c>
      <c r="Q180254" s="1"/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/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/>
      <c r="P180255" s="1"/>
      <c r="Q180255" s="1">
        <v>1</v>
      </c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>
        <v>1</v>
      </c>
      <c r="F180256" s="1">
        <v>1</v>
      </c>
      <c r="G180256" s="1">
        <v>1</v>
      </c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>
        <v>1</v>
      </c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>
        <v>1</v>
      </c>
      <c r="O180258" s="1"/>
      <c r="P180258" s="1">
        <v>1</v>
      </c>
      <c r="Q180258" s="1"/>
      <c r="R180258" s="1">
        <v>1</v>
      </c>
      <c r="S180258" s="1">
        <v>1</v>
      </c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/>
      <c r="G180259" s="1"/>
      <c r="H180259" s="1"/>
      <c r="I180259" s="1">
        <v>1</v>
      </c>
      <c r="J180259" s="1">
        <v>1</v>
      </c>
      <c r="K180259" s="1">
        <v>1</v>
      </c>
      <c r="L180259" s="1">
        <v>1</v>
      </c>
      <c r="M180259" s="1"/>
      <c r="N180259" s="1"/>
      <c r="O180259" s="1"/>
      <c r="P180259" s="1"/>
      <c r="Q180259" s="1"/>
      <c r="R180259" s="1">
        <v>1</v>
      </c>
      <c r="S180259" s="1"/>
      <c r="T180259" s="1">
        <v>1</v>
      </c>
      <c r="U180259" s="1"/>
      <c r="V180259" s="1"/>
      <c r="W180259" s="1"/>
      <c r="X180259" s="1"/>
      <c r="Y180259" s="1"/>
    </row>
    <row r="180260" spans="4:25" x14ac:dyDescent="0.25">
      <c r="D180260" s="1"/>
      <c r="E180260" s="1"/>
      <c r="F180260" s="1">
        <v>1</v>
      </c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/>
      <c r="F180261" s="1"/>
      <c r="G180261" s="1"/>
      <c r="H180261" s="1"/>
      <c r="I180261" s="1"/>
      <c r="J180261" s="1">
        <v>1</v>
      </c>
      <c r="K180261" s="1">
        <v>1</v>
      </c>
      <c r="L180261" s="1">
        <v>1</v>
      </c>
      <c r="M180261" s="1">
        <v>1</v>
      </c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>
        <v>1</v>
      </c>
      <c r="F180262" s="1">
        <v>1</v>
      </c>
      <c r="G180262" s="1"/>
      <c r="H180262" s="1"/>
      <c r="I180262" s="1">
        <v>1</v>
      </c>
      <c r="J180262" s="1">
        <v>1</v>
      </c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/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>
        <v>1</v>
      </c>
      <c r="M180265" s="1">
        <v>1</v>
      </c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>
        <v>1</v>
      </c>
      <c r="E180267" s="1">
        <v>1</v>
      </c>
      <c r="F180267" s="1"/>
      <c r="G180267" s="1"/>
      <c r="H180267" s="1"/>
      <c r="I180267" s="1"/>
      <c r="J180267" s="1">
        <v>1</v>
      </c>
      <c r="K180267" s="1"/>
      <c r="L180267" s="1">
        <v>1</v>
      </c>
      <c r="M180267" s="1">
        <v>1</v>
      </c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/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/>
      <c r="O180269" s="1"/>
      <c r="P180269" s="1"/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>
        <v>1</v>
      </c>
      <c r="K180270" s="1"/>
      <c r="L180270" s="1">
        <v>1</v>
      </c>
      <c r="M180270" s="1">
        <v>1</v>
      </c>
      <c r="N180270" s="1">
        <v>1</v>
      </c>
      <c r="O180270" s="10">
        <v>0</v>
      </c>
      <c r="P180270" s="1">
        <v>1</v>
      </c>
      <c r="Q180270" s="1"/>
      <c r="R180270" s="1">
        <v>1</v>
      </c>
      <c r="S180270" s="1">
        <v>1</v>
      </c>
      <c r="T180270" s="1">
        <v>1</v>
      </c>
      <c r="U180270" s="1"/>
      <c r="V180270" s="1"/>
      <c r="W180270" s="1"/>
      <c r="X180270" s="1"/>
      <c r="Y180270" s="1"/>
    </row>
    <row r="180271" spans="4:25" x14ac:dyDescent="0.25">
      <c r="D180271" s="1">
        <v>1</v>
      </c>
      <c r="E180271" s="1">
        <v>1</v>
      </c>
      <c r="F180271" s="1"/>
      <c r="G180271" s="1"/>
      <c r="H180271" s="1"/>
      <c r="I180271" s="1"/>
      <c r="J180271" s="1">
        <v>1</v>
      </c>
      <c r="K180271" s="1"/>
      <c r="L180271" s="1">
        <v>1</v>
      </c>
      <c r="M180271" s="1">
        <v>1</v>
      </c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  <c r="Y180271" s="1"/>
    </row>
    <row r="196610" spans="4:25" x14ac:dyDescent="0.25"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38</v>
      </c>
      <c r="I196610" s="1" t="s">
        <v>43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  <c r="Y196610" s="1" t="s">
        <v>44</v>
      </c>
    </row>
    <row r="196611" spans="4:25" x14ac:dyDescent="0.25">
      <c r="D196611" s="1" t="s">
        <v>39</v>
      </c>
      <c r="E196611" s="1" t="s">
        <v>123</v>
      </c>
      <c r="F196611" s="1" t="s">
        <v>40</v>
      </c>
      <c r="G196611" s="1" t="s">
        <v>41</v>
      </c>
      <c r="H196611" s="1" t="s">
        <v>42</v>
      </c>
      <c r="I196611" s="1" t="s">
        <v>43</v>
      </c>
      <c r="J196611" s="1" t="s">
        <v>45</v>
      </c>
      <c r="K196611" s="1" t="s">
        <v>46</v>
      </c>
      <c r="L196611" s="1" t="s">
        <v>47</v>
      </c>
      <c r="M196611" s="1" t="s">
        <v>48</v>
      </c>
      <c r="N196611" s="1" t="s">
        <v>49</v>
      </c>
      <c r="O196611" s="1" t="s">
        <v>50</v>
      </c>
      <c r="P196611" s="1" t="s">
        <v>51</v>
      </c>
      <c r="Q196611" s="1" t="s">
        <v>52</v>
      </c>
      <c r="R196611" s="1" t="s">
        <v>53</v>
      </c>
      <c r="S196611" s="1" t="s">
        <v>124</v>
      </c>
      <c r="T196611" s="1" t="s">
        <v>125</v>
      </c>
      <c r="U196611" s="1" t="s">
        <v>54</v>
      </c>
      <c r="V196611" s="1" t="s">
        <v>55</v>
      </c>
      <c r="W196611" s="1" t="s">
        <v>56</v>
      </c>
      <c r="X196611" s="1" t="s">
        <v>57</v>
      </c>
      <c r="Y196611" s="1" t="s">
        <v>58</v>
      </c>
    </row>
    <row r="196612" spans="4:25" x14ac:dyDescent="0.25">
      <c r="D196612" s="1">
        <v>1</v>
      </c>
      <c r="E196612" s="1"/>
      <c r="F196612" s="1"/>
      <c r="G196612" s="1"/>
      <c r="H196612" s="1"/>
      <c r="I196612" s="1"/>
      <c r="J196612" s="1">
        <v>1</v>
      </c>
      <c r="K196612" s="1"/>
      <c r="L196612" s="1">
        <v>1</v>
      </c>
      <c r="M196612" s="1">
        <v>1</v>
      </c>
      <c r="N196612" s="1"/>
      <c r="O196612" s="1"/>
      <c r="P196612" s="1"/>
      <c r="Q196612" s="1">
        <v>1</v>
      </c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/>
      <c r="E196613" s="1"/>
      <c r="F196613" s="1"/>
      <c r="G196613" s="1"/>
      <c r="H196613" s="1"/>
      <c r="I196613" s="1">
        <v>1</v>
      </c>
      <c r="J196613" s="1">
        <v>1</v>
      </c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  <c r="Y196613" s="1"/>
    </row>
    <row r="196614" spans="4:25" x14ac:dyDescent="0.25">
      <c r="D196614" s="1">
        <v>1</v>
      </c>
      <c r="E196614" s="1">
        <v>1</v>
      </c>
      <c r="F196614" s="1"/>
      <c r="G196614" s="1">
        <v>1</v>
      </c>
      <c r="H196614" s="1">
        <v>1</v>
      </c>
      <c r="I196614" s="1">
        <v>1</v>
      </c>
      <c r="J196614" s="1">
        <v>1</v>
      </c>
      <c r="K196614" s="1"/>
      <c r="L196614" s="1">
        <v>1</v>
      </c>
      <c r="M196614" s="1">
        <v>1</v>
      </c>
      <c r="N196614" s="1"/>
      <c r="O196614" s="1"/>
      <c r="P196614" s="1"/>
      <c r="Q196614" s="1">
        <v>1</v>
      </c>
      <c r="R196614" s="1">
        <v>1</v>
      </c>
      <c r="S196614" s="1">
        <v>1</v>
      </c>
      <c r="T196614" s="1"/>
      <c r="U196614" s="1"/>
      <c r="V196614" s="1"/>
      <c r="W196614" s="1"/>
      <c r="X196614" s="1"/>
      <c r="Y196614" s="1"/>
    </row>
    <row r="196615" spans="4:25" x14ac:dyDescent="0.25">
      <c r="D196615" s="1"/>
      <c r="E196615" s="1"/>
      <c r="F196615" s="1">
        <v>1</v>
      </c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  <c r="Y196615" s="1"/>
    </row>
    <row r="196616" spans="4:25" x14ac:dyDescent="0.25"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>
        <v>1</v>
      </c>
      <c r="O196616" s="1"/>
      <c r="P196616" s="1">
        <v>1</v>
      </c>
      <c r="Q196616" s="1">
        <v>1</v>
      </c>
      <c r="R196616" s="1">
        <v>1</v>
      </c>
      <c r="S196616" s="1">
        <v>1</v>
      </c>
      <c r="T196616" s="1">
        <v>1</v>
      </c>
      <c r="U196616" s="1"/>
      <c r="V196616" s="1"/>
      <c r="W196616" s="1"/>
      <c r="X196616" s="1"/>
      <c r="Y196616" s="1"/>
    </row>
    <row r="196617" spans="4:25" x14ac:dyDescent="0.25">
      <c r="D196617" s="1"/>
      <c r="E196617" s="1"/>
      <c r="F196617" s="1">
        <v>1</v>
      </c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>
        <v>1</v>
      </c>
      <c r="E196619" s="1">
        <v>1</v>
      </c>
      <c r="F196619" s="1">
        <v>1</v>
      </c>
      <c r="G196619" s="1"/>
      <c r="H196619" s="1"/>
      <c r="I196619" s="1">
        <v>1</v>
      </c>
      <c r="J196619" s="1">
        <v>1</v>
      </c>
      <c r="K196619" s="1"/>
      <c r="L196619" s="1">
        <v>1</v>
      </c>
      <c r="M196619" s="1">
        <v>1</v>
      </c>
      <c r="N196619" s="1"/>
      <c r="O196619" s="1"/>
      <c r="P196619" s="1"/>
      <c r="Q196619" s="1"/>
      <c r="R196619" s="1">
        <v>1</v>
      </c>
      <c r="S196619" s="1"/>
      <c r="T196619" s="1">
        <v>1</v>
      </c>
      <c r="U196619" s="1"/>
      <c r="V196619" s="1"/>
      <c r="W196619" s="1"/>
      <c r="X196619" s="1"/>
      <c r="Y196619" s="1"/>
    </row>
    <row r="196620" spans="4:25" x14ac:dyDescent="0.25">
      <c r="D196620" s="1"/>
      <c r="E196620" s="1"/>
      <c r="F196620" s="1">
        <v>1</v>
      </c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  <c r="Y196620" s="1"/>
    </row>
    <row r="196621" spans="4:25" x14ac:dyDescent="0.25">
      <c r="D196621" s="1">
        <v>1</v>
      </c>
      <c r="E196621" s="1">
        <v>1</v>
      </c>
      <c r="F196621" s="1"/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>
        <v>1</v>
      </c>
      <c r="N196621" s="1"/>
      <c r="O196621" s="1"/>
      <c r="P196621" s="1"/>
      <c r="Q196621" s="1">
        <v>1</v>
      </c>
      <c r="R196621" s="1">
        <v>1</v>
      </c>
      <c r="S196621" s="1">
        <v>1</v>
      </c>
      <c r="T196621" s="1">
        <v>1</v>
      </c>
      <c r="U196621" s="1"/>
      <c r="V196621" s="1"/>
      <c r="W196621" s="1"/>
      <c r="X196621" s="1"/>
      <c r="Y196621" s="1"/>
    </row>
    <row r="196622" spans="4:25" x14ac:dyDescent="0.25"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  <c r="Y196622" s="1"/>
    </row>
    <row r="196623" spans="4:25" x14ac:dyDescent="0.25">
      <c r="D196623" s="1">
        <v>1</v>
      </c>
      <c r="E196623" s="1">
        <v>1</v>
      </c>
      <c r="F196623" s="1"/>
      <c r="G196623" s="1"/>
      <c r="H196623" s="1"/>
      <c r="I196623" s="1">
        <v>1</v>
      </c>
      <c r="J196623" s="1">
        <v>1</v>
      </c>
      <c r="K196623" s="1">
        <v>1</v>
      </c>
      <c r="L196623" s="1">
        <v>1</v>
      </c>
      <c r="M196623" s="1">
        <v>1</v>
      </c>
      <c r="N196623" s="1"/>
      <c r="O196623" s="1"/>
      <c r="P196623" s="1"/>
      <c r="Q196623" s="1">
        <v>1</v>
      </c>
      <c r="R196623" s="1">
        <v>1</v>
      </c>
      <c r="S196623" s="1"/>
      <c r="T196623" s="1">
        <v>1</v>
      </c>
      <c r="U196623" s="1"/>
      <c r="V196623" s="1"/>
      <c r="W196623" s="1"/>
      <c r="X196623" s="1"/>
      <c r="Y196623" s="1"/>
    </row>
    <row r="196624" spans="4:25" x14ac:dyDescent="0.25">
      <c r="D196624" s="1"/>
      <c r="E196624" s="1"/>
      <c r="F196624" s="1">
        <v>1</v>
      </c>
      <c r="G196624" s="1"/>
      <c r="H196624" s="1"/>
      <c r="I196624" s="1">
        <v>1</v>
      </c>
      <c r="J196624" s="1">
        <v>1</v>
      </c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>
        <v>1</v>
      </c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/>
      <c r="E196626" s="1"/>
      <c r="F196626" s="1">
        <v>1</v>
      </c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>
        <v>1</v>
      </c>
      <c r="H196627" s="1">
        <v>1</v>
      </c>
      <c r="I196627" s="1">
        <v>1</v>
      </c>
      <c r="J196627" s="1">
        <v>1</v>
      </c>
      <c r="K196627" s="1"/>
      <c r="L196627" s="1">
        <v>1</v>
      </c>
      <c r="M196627" s="1">
        <v>1</v>
      </c>
      <c r="N196627" s="1">
        <v>1</v>
      </c>
      <c r="O196627" s="1"/>
      <c r="P196627" s="1">
        <v>1</v>
      </c>
      <c r="Q196627" s="1">
        <v>1</v>
      </c>
      <c r="R196627" s="1">
        <v>1</v>
      </c>
      <c r="S196627" s="1">
        <v>1</v>
      </c>
      <c r="T196627" s="1">
        <v>1</v>
      </c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/>
      <c r="I196628" s="1"/>
      <c r="J196628" s="1">
        <v>1</v>
      </c>
      <c r="K196628" s="1"/>
      <c r="L196628" s="1">
        <v>1</v>
      </c>
      <c r="M196628" s="1">
        <v>1</v>
      </c>
      <c r="N196628" s="1"/>
      <c r="O196628" s="1"/>
      <c r="P196628" s="1"/>
      <c r="Q196628" s="1"/>
      <c r="R196628" s="1">
        <v>1</v>
      </c>
      <c r="S196628" s="1">
        <v>1</v>
      </c>
      <c r="T196628" s="1"/>
      <c r="U196628" s="1"/>
      <c r="V196628" s="1"/>
      <c r="W196628" s="1"/>
      <c r="X196628" s="1"/>
      <c r="Y196628" s="1"/>
    </row>
    <row r="196629" spans="4:25" x14ac:dyDescent="0.25">
      <c r="D196629" s="1">
        <v>1</v>
      </c>
      <c r="E196629" s="1">
        <v>1</v>
      </c>
      <c r="F196629" s="1"/>
      <c r="G196629" s="1"/>
      <c r="H196629" s="1">
        <v>1</v>
      </c>
      <c r="I196629" s="1">
        <v>1</v>
      </c>
      <c r="J196629" s="1">
        <v>1</v>
      </c>
      <c r="K196629" s="1"/>
      <c r="L196629" s="1">
        <v>1</v>
      </c>
      <c r="M196629" s="1">
        <v>1</v>
      </c>
      <c r="N196629" s="1">
        <v>1</v>
      </c>
      <c r="O196629" s="1"/>
      <c r="P196629" s="1">
        <v>1</v>
      </c>
      <c r="Q196629" s="1">
        <v>1</v>
      </c>
      <c r="R196629" s="1">
        <v>1</v>
      </c>
      <c r="S196629" s="1">
        <v>1</v>
      </c>
      <c r="T196629" s="1">
        <v>1</v>
      </c>
      <c r="U196629" s="1"/>
      <c r="V196629" s="1"/>
      <c r="W196629" s="1"/>
      <c r="X196629" s="1"/>
      <c r="Y196629" s="1"/>
    </row>
    <row r="196630" spans="4:25" x14ac:dyDescent="0.25"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>
        <v>1</v>
      </c>
      <c r="E196631" s="1">
        <v>1</v>
      </c>
      <c r="F196631" s="1"/>
      <c r="G196631" s="1"/>
      <c r="H196631" s="1"/>
      <c r="I196631" s="1"/>
      <c r="J196631" s="1">
        <v>1</v>
      </c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  <c r="Y196631" s="1"/>
    </row>
    <row r="196632" spans="4:25" x14ac:dyDescent="0.25">
      <c r="D196632" s="1"/>
      <c r="E196632" s="1"/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/>
      <c r="N196632" s="1"/>
      <c r="O196632" s="1"/>
      <c r="P196632" s="1"/>
      <c r="Q196632" s="1"/>
      <c r="R196632" s="1">
        <v>1</v>
      </c>
      <c r="S196632" s="1">
        <v>1</v>
      </c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/>
      <c r="G196633" s="1"/>
      <c r="H196633" s="1"/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/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>
        <v>1</v>
      </c>
      <c r="E196634" s="1">
        <v>1</v>
      </c>
      <c r="F196634" s="1">
        <v>1</v>
      </c>
      <c r="G196634" s="1"/>
      <c r="H196634" s="1">
        <v>1</v>
      </c>
      <c r="I196634" s="1">
        <v>1</v>
      </c>
      <c r="J196634" s="1">
        <v>1</v>
      </c>
      <c r="K196634" s="1"/>
      <c r="L196634" s="1">
        <v>1</v>
      </c>
      <c r="M196634" s="1">
        <v>1</v>
      </c>
      <c r="N196634" s="1"/>
      <c r="O196634" s="1"/>
      <c r="P196634" s="1"/>
      <c r="Q196634" s="1"/>
      <c r="R196634" s="1">
        <v>1</v>
      </c>
      <c r="S196634" s="1">
        <v>1</v>
      </c>
      <c r="T196634" s="1">
        <v>1</v>
      </c>
      <c r="U196634" s="1"/>
      <c r="V196634" s="1"/>
      <c r="W196634" s="1"/>
      <c r="X196634" s="1"/>
      <c r="Y196634" s="1"/>
    </row>
    <row r="196635" spans="4:25" x14ac:dyDescent="0.25">
      <c r="D196635" s="1"/>
      <c r="E196635" s="1"/>
      <c r="F196635" s="1">
        <v>1</v>
      </c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>
        <v>1</v>
      </c>
      <c r="F196636" s="1"/>
      <c r="G196636" s="1">
        <v>1</v>
      </c>
      <c r="H196636" s="1">
        <v>1</v>
      </c>
      <c r="I196636" s="1">
        <v>1</v>
      </c>
      <c r="J196636" s="1">
        <v>1</v>
      </c>
      <c r="K196636" s="1"/>
      <c r="L196636" s="1"/>
      <c r="M196636" s="1"/>
      <c r="N196636" s="1"/>
      <c r="O196636" s="1"/>
      <c r="P196636" s="1"/>
      <c r="Q196636" s="1"/>
      <c r="R196636" s="1">
        <v>1</v>
      </c>
      <c r="S196636" s="1">
        <v>1</v>
      </c>
      <c r="T196636" s="1"/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/>
      <c r="F196637" s="1"/>
      <c r="G196637" s="1"/>
      <c r="H196637" s="1"/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/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>
        <v>1</v>
      </c>
      <c r="Q196638" s="1"/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/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/>
      <c r="P196639" s="1"/>
      <c r="Q196639" s="1">
        <v>1</v>
      </c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>
        <v>1</v>
      </c>
      <c r="F196640" s="1">
        <v>1</v>
      </c>
      <c r="G196640" s="1">
        <v>1</v>
      </c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>
        <v>1</v>
      </c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>
        <v>1</v>
      </c>
      <c r="O196642" s="1"/>
      <c r="P196642" s="1">
        <v>1</v>
      </c>
      <c r="Q196642" s="1"/>
      <c r="R196642" s="1">
        <v>1</v>
      </c>
      <c r="S196642" s="1">
        <v>1</v>
      </c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/>
      <c r="G196643" s="1"/>
      <c r="H196643" s="1"/>
      <c r="I196643" s="1">
        <v>1</v>
      </c>
      <c r="J196643" s="1">
        <v>1</v>
      </c>
      <c r="K196643" s="1">
        <v>1</v>
      </c>
      <c r="L196643" s="1">
        <v>1</v>
      </c>
      <c r="M196643" s="1"/>
      <c r="N196643" s="1"/>
      <c r="O196643" s="1"/>
      <c r="P196643" s="1"/>
      <c r="Q196643" s="1"/>
      <c r="R196643" s="1">
        <v>1</v>
      </c>
      <c r="S196643" s="1"/>
      <c r="T196643" s="1">
        <v>1</v>
      </c>
      <c r="U196643" s="1"/>
      <c r="V196643" s="1"/>
      <c r="W196643" s="1"/>
      <c r="X196643" s="1"/>
      <c r="Y196643" s="1"/>
    </row>
    <row r="196644" spans="4:25" x14ac:dyDescent="0.25">
      <c r="D196644" s="1"/>
      <c r="E196644" s="1"/>
      <c r="F196644" s="1">
        <v>1</v>
      </c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/>
      <c r="F196645" s="1"/>
      <c r="G196645" s="1"/>
      <c r="H196645" s="1"/>
      <c r="I196645" s="1"/>
      <c r="J196645" s="1">
        <v>1</v>
      </c>
      <c r="K196645" s="1">
        <v>1</v>
      </c>
      <c r="L196645" s="1">
        <v>1</v>
      </c>
      <c r="M196645" s="1">
        <v>1</v>
      </c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>
        <v>1</v>
      </c>
      <c r="F196646" s="1">
        <v>1</v>
      </c>
      <c r="G196646" s="1"/>
      <c r="H196646" s="1"/>
      <c r="I196646" s="1">
        <v>1</v>
      </c>
      <c r="J196646" s="1">
        <v>1</v>
      </c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/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>
        <v>1</v>
      </c>
      <c r="M196649" s="1">
        <v>1</v>
      </c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>
        <v>1</v>
      </c>
      <c r="E196651" s="1">
        <v>1</v>
      </c>
      <c r="F196651" s="1"/>
      <c r="G196651" s="1"/>
      <c r="H196651" s="1"/>
      <c r="I196651" s="1"/>
      <c r="J196651" s="1">
        <v>1</v>
      </c>
      <c r="K196651" s="1"/>
      <c r="L196651" s="1">
        <v>1</v>
      </c>
      <c r="M196651" s="1">
        <v>1</v>
      </c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/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/>
      <c r="O196653" s="1"/>
      <c r="P196653" s="1"/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>
        <v>1</v>
      </c>
      <c r="K196654" s="1"/>
      <c r="L196654" s="1">
        <v>1</v>
      </c>
      <c r="M196654" s="1">
        <v>1</v>
      </c>
      <c r="N196654" s="1">
        <v>1</v>
      </c>
      <c r="O196654" s="10">
        <v>0</v>
      </c>
      <c r="P196654" s="1">
        <v>1</v>
      </c>
      <c r="Q196654" s="1"/>
      <c r="R196654" s="1">
        <v>1</v>
      </c>
      <c r="S196654" s="1">
        <v>1</v>
      </c>
      <c r="T196654" s="1">
        <v>1</v>
      </c>
      <c r="U196654" s="1"/>
      <c r="V196654" s="1"/>
      <c r="W196654" s="1"/>
      <c r="X196654" s="1"/>
      <c r="Y196654" s="1"/>
    </row>
    <row r="196655" spans="4:25" x14ac:dyDescent="0.25">
      <c r="D196655" s="1">
        <v>1</v>
      </c>
      <c r="E196655" s="1">
        <v>1</v>
      </c>
      <c r="F196655" s="1"/>
      <c r="G196655" s="1"/>
      <c r="H196655" s="1"/>
      <c r="I196655" s="1"/>
      <c r="J196655" s="1">
        <v>1</v>
      </c>
      <c r="K196655" s="1"/>
      <c r="L196655" s="1">
        <v>1</v>
      </c>
      <c r="M196655" s="1">
        <v>1</v>
      </c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  <c r="Y196655" s="1"/>
    </row>
    <row r="212994" spans="4:25" x14ac:dyDescent="0.25"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38</v>
      </c>
      <c r="I212994" s="1" t="s">
        <v>43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  <c r="Y212994" s="1" t="s">
        <v>44</v>
      </c>
    </row>
    <row r="212995" spans="4:25" x14ac:dyDescent="0.25">
      <c r="D212995" s="1" t="s">
        <v>39</v>
      </c>
      <c r="E212995" s="1" t="s">
        <v>123</v>
      </c>
      <c r="F212995" s="1" t="s">
        <v>40</v>
      </c>
      <c r="G212995" s="1" t="s">
        <v>41</v>
      </c>
      <c r="H212995" s="1" t="s">
        <v>42</v>
      </c>
      <c r="I212995" s="1" t="s">
        <v>43</v>
      </c>
      <c r="J212995" s="1" t="s">
        <v>45</v>
      </c>
      <c r="K212995" s="1" t="s">
        <v>46</v>
      </c>
      <c r="L212995" s="1" t="s">
        <v>47</v>
      </c>
      <c r="M212995" s="1" t="s">
        <v>48</v>
      </c>
      <c r="N212995" s="1" t="s">
        <v>49</v>
      </c>
      <c r="O212995" s="1" t="s">
        <v>50</v>
      </c>
      <c r="P212995" s="1" t="s">
        <v>51</v>
      </c>
      <c r="Q212995" s="1" t="s">
        <v>52</v>
      </c>
      <c r="R212995" s="1" t="s">
        <v>53</v>
      </c>
      <c r="S212995" s="1" t="s">
        <v>124</v>
      </c>
      <c r="T212995" s="1" t="s">
        <v>125</v>
      </c>
      <c r="U212995" s="1" t="s">
        <v>54</v>
      </c>
      <c r="V212995" s="1" t="s">
        <v>55</v>
      </c>
      <c r="W212995" s="1" t="s">
        <v>56</v>
      </c>
      <c r="X212995" s="1" t="s">
        <v>57</v>
      </c>
      <c r="Y212995" s="1" t="s">
        <v>58</v>
      </c>
    </row>
    <row r="212996" spans="4:25" x14ac:dyDescent="0.25">
      <c r="D212996" s="1">
        <v>1</v>
      </c>
      <c r="E212996" s="1"/>
      <c r="F212996" s="1"/>
      <c r="G212996" s="1"/>
      <c r="H212996" s="1"/>
      <c r="I212996" s="1"/>
      <c r="J212996" s="1">
        <v>1</v>
      </c>
      <c r="K212996" s="1"/>
      <c r="L212996" s="1">
        <v>1</v>
      </c>
      <c r="M212996" s="1">
        <v>1</v>
      </c>
      <c r="N212996" s="1"/>
      <c r="O212996" s="1"/>
      <c r="P212996" s="1"/>
      <c r="Q212996" s="1">
        <v>1</v>
      </c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/>
      <c r="E212997" s="1"/>
      <c r="F212997" s="1"/>
      <c r="G212997" s="1"/>
      <c r="H212997" s="1"/>
      <c r="I212997" s="1">
        <v>1</v>
      </c>
      <c r="J212997" s="1">
        <v>1</v>
      </c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  <c r="Y212997" s="1"/>
    </row>
    <row r="212998" spans="4:25" x14ac:dyDescent="0.25">
      <c r="D212998" s="1">
        <v>1</v>
      </c>
      <c r="E212998" s="1">
        <v>1</v>
      </c>
      <c r="F212998" s="1"/>
      <c r="G212998" s="1">
        <v>1</v>
      </c>
      <c r="H212998" s="1">
        <v>1</v>
      </c>
      <c r="I212998" s="1">
        <v>1</v>
      </c>
      <c r="J212998" s="1">
        <v>1</v>
      </c>
      <c r="K212998" s="1"/>
      <c r="L212998" s="1">
        <v>1</v>
      </c>
      <c r="M212998" s="1">
        <v>1</v>
      </c>
      <c r="N212998" s="1"/>
      <c r="O212998" s="1"/>
      <c r="P212998" s="1"/>
      <c r="Q212998" s="1">
        <v>1</v>
      </c>
      <c r="R212998" s="1">
        <v>1</v>
      </c>
      <c r="S212998" s="1">
        <v>1</v>
      </c>
      <c r="T212998" s="1"/>
      <c r="U212998" s="1"/>
      <c r="V212998" s="1"/>
      <c r="W212998" s="1"/>
      <c r="X212998" s="1"/>
      <c r="Y212998" s="1"/>
    </row>
    <row r="212999" spans="4:25" x14ac:dyDescent="0.25">
      <c r="D212999" s="1"/>
      <c r="E212999" s="1"/>
      <c r="F212999" s="1">
        <v>1</v>
      </c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  <c r="Y212999" s="1"/>
    </row>
    <row r="213000" spans="4:25" x14ac:dyDescent="0.25"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>
        <v>1</v>
      </c>
      <c r="O213000" s="1"/>
      <c r="P213000" s="1">
        <v>1</v>
      </c>
      <c r="Q213000" s="1">
        <v>1</v>
      </c>
      <c r="R213000" s="1">
        <v>1</v>
      </c>
      <c r="S213000" s="1">
        <v>1</v>
      </c>
      <c r="T213000" s="1">
        <v>1</v>
      </c>
      <c r="U213000" s="1"/>
      <c r="V213000" s="1"/>
      <c r="W213000" s="1"/>
      <c r="X213000" s="1"/>
      <c r="Y213000" s="1"/>
    </row>
    <row r="213001" spans="4:25" x14ac:dyDescent="0.25">
      <c r="D213001" s="1"/>
      <c r="E213001" s="1"/>
      <c r="F213001" s="1">
        <v>1</v>
      </c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>
        <v>1</v>
      </c>
      <c r="E213003" s="1">
        <v>1</v>
      </c>
      <c r="F213003" s="1">
        <v>1</v>
      </c>
      <c r="G213003" s="1"/>
      <c r="H213003" s="1"/>
      <c r="I213003" s="1">
        <v>1</v>
      </c>
      <c r="J213003" s="1">
        <v>1</v>
      </c>
      <c r="K213003" s="1"/>
      <c r="L213003" s="1">
        <v>1</v>
      </c>
      <c r="M213003" s="1">
        <v>1</v>
      </c>
      <c r="N213003" s="1"/>
      <c r="O213003" s="1"/>
      <c r="P213003" s="1"/>
      <c r="Q213003" s="1"/>
      <c r="R213003" s="1">
        <v>1</v>
      </c>
      <c r="S213003" s="1"/>
      <c r="T213003" s="1">
        <v>1</v>
      </c>
      <c r="U213003" s="1"/>
      <c r="V213003" s="1"/>
      <c r="W213003" s="1"/>
      <c r="X213003" s="1"/>
      <c r="Y213003" s="1"/>
    </row>
    <row r="213004" spans="4:25" x14ac:dyDescent="0.25">
      <c r="D213004" s="1"/>
      <c r="E213004" s="1"/>
      <c r="F213004" s="1">
        <v>1</v>
      </c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  <c r="Y213004" s="1"/>
    </row>
    <row r="213005" spans="4:25" x14ac:dyDescent="0.25">
      <c r="D213005" s="1">
        <v>1</v>
      </c>
      <c r="E213005" s="1">
        <v>1</v>
      </c>
      <c r="F213005" s="1"/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>
        <v>1</v>
      </c>
      <c r="N213005" s="1"/>
      <c r="O213005" s="1"/>
      <c r="P213005" s="1"/>
      <c r="Q213005" s="1">
        <v>1</v>
      </c>
      <c r="R213005" s="1">
        <v>1</v>
      </c>
      <c r="S213005" s="1">
        <v>1</v>
      </c>
      <c r="T213005" s="1">
        <v>1</v>
      </c>
      <c r="U213005" s="1"/>
      <c r="V213005" s="1"/>
      <c r="W213005" s="1"/>
      <c r="X213005" s="1"/>
      <c r="Y213005" s="1"/>
    </row>
    <row r="213006" spans="4:25" x14ac:dyDescent="0.25"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  <c r="Y213006" s="1"/>
    </row>
    <row r="213007" spans="4:25" x14ac:dyDescent="0.25">
      <c r="D213007" s="1">
        <v>1</v>
      </c>
      <c r="E213007" s="1">
        <v>1</v>
      </c>
      <c r="F213007" s="1"/>
      <c r="G213007" s="1"/>
      <c r="H213007" s="1"/>
      <c r="I213007" s="1">
        <v>1</v>
      </c>
      <c r="J213007" s="1">
        <v>1</v>
      </c>
      <c r="K213007" s="1">
        <v>1</v>
      </c>
      <c r="L213007" s="1">
        <v>1</v>
      </c>
      <c r="M213007" s="1">
        <v>1</v>
      </c>
      <c r="N213007" s="1"/>
      <c r="O213007" s="1"/>
      <c r="P213007" s="1"/>
      <c r="Q213007" s="1">
        <v>1</v>
      </c>
      <c r="R213007" s="1">
        <v>1</v>
      </c>
      <c r="S213007" s="1"/>
      <c r="T213007" s="1">
        <v>1</v>
      </c>
      <c r="U213007" s="1"/>
      <c r="V213007" s="1"/>
      <c r="W213007" s="1"/>
      <c r="X213007" s="1"/>
      <c r="Y213007" s="1"/>
    </row>
    <row r="213008" spans="4:25" x14ac:dyDescent="0.25">
      <c r="D213008" s="1"/>
      <c r="E213008" s="1"/>
      <c r="F213008" s="1">
        <v>1</v>
      </c>
      <c r="G213008" s="1"/>
      <c r="H213008" s="1"/>
      <c r="I213008" s="1">
        <v>1</v>
      </c>
      <c r="J213008" s="1">
        <v>1</v>
      </c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>
        <v>1</v>
      </c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/>
      <c r="E213010" s="1"/>
      <c r="F213010" s="1">
        <v>1</v>
      </c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>
        <v>1</v>
      </c>
      <c r="H213011" s="1">
        <v>1</v>
      </c>
      <c r="I213011" s="1">
        <v>1</v>
      </c>
      <c r="J213011" s="1">
        <v>1</v>
      </c>
      <c r="K213011" s="1"/>
      <c r="L213011" s="1">
        <v>1</v>
      </c>
      <c r="M213011" s="1">
        <v>1</v>
      </c>
      <c r="N213011" s="1">
        <v>1</v>
      </c>
      <c r="O213011" s="1"/>
      <c r="P213011" s="1">
        <v>1</v>
      </c>
      <c r="Q213011" s="1">
        <v>1</v>
      </c>
      <c r="R213011" s="1">
        <v>1</v>
      </c>
      <c r="S213011" s="1">
        <v>1</v>
      </c>
      <c r="T213011" s="1">
        <v>1</v>
      </c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/>
      <c r="I213012" s="1"/>
      <c r="J213012" s="1">
        <v>1</v>
      </c>
      <c r="K213012" s="1"/>
      <c r="L213012" s="1">
        <v>1</v>
      </c>
      <c r="M213012" s="1">
        <v>1</v>
      </c>
      <c r="N213012" s="1"/>
      <c r="O213012" s="1"/>
      <c r="P213012" s="1"/>
      <c r="Q213012" s="1"/>
      <c r="R213012" s="1">
        <v>1</v>
      </c>
      <c r="S213012" s="1">
        <v>1</v>
      </c>
      <c r="T213012" s="1"/>
      <c r="U213012" s="1"/>
      <c r="V213012" s="1"/>
      <c r="W213012" s="1"/>
      <c r="X213012" s="1"/>
      <c r="Y213012" s="1"/>
    </row>
    <row r="213013" spans="4:25" x14ac:dyDescent="0.25">
      <c r="D213013" s="1">
        <v>1</v>
      </c>
      <c r="E213013" s="1">
        <v>1</v>
      </c>
      <c r="F213013" s="1"/>
      <c r="G213013" s="1"/>
      <c r="H213013" s="1">
        <v>1</v>
      </c>
      <c r="I213013" s="1">
        <v>1</v>
      </c>
      <c r="J213013" s="1">
        <v>1</v>
      </c>
      <c r="K213013" s="1"/>
      <c r="L213013" s="1">
        <v>1</v>
      </c>
      <c r="M213013" s="1">
        <v>1</v>
      </c>
      <c r="N213013" s="1">
        <v>1</v>
      </c>
      <c r="O213013" s="1"/>
      <c r="P213013" s="1">
        <v>1</v>
      </c>
      <c r="Q213013" s="1">
        <v>1</v>
      </c>
      <c r="R213013" s="1">
        <v>1</v>
      </c>
      <c r="S213013" s="1">
        <v>1</v>
      </c>
      <c r="T213013" s="1">
        <v>1</v>
      </c>
      <c r="U213013" s="1"/>
      <c r="V213013" s="1"/>
      <c r="W213013" s="1"/>
      <c r="X213013" s="1"/>
      <c r="Y213013" s="1"/>
    </row>
    <row r="213014" spans="4:25" x14ac:dyDescent="0.25"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>
        <v>1</v>
      </c>
      <c r="E213015" s="1">
        <v>1</v>
      </c>
      <c r="F213015" s="1"/>
      <c r="G213015" s="1"/>
      <c r="H213015" s="1"/>
      <c r="I213015" s="1"/>
      <c r="J213015" s="1">
        <v>1</v>
      </c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  <c r="Y213015" s="1"/>
    </row>
    <row r="213016" spans="4:25" x14ac:dyDescent="0.25">
      <c r="D213016" s="1"/>
      <c r="E213016" s="1"/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/>
      <c r="N213016" s="1"/>
      <c r="O213016" s="1"/>
      <c r="P213016" s="1"/>
      <c r="Q213016" s="1"/>
      <c r="R213016" s="1">
        <v>1</v>
      </c>
      <c r="S213016" s="1">
        <v>1</v>
      </c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/>
      <c r="G213017" s="1"/>
      <c r="H213017" s="1"/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/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>
        <v>1</v>
      </c>
      <c r="E213018" s="1">
        <v>1</v>
      </c>
      <c r="F213018" s="1">
        <v>1</v>
      </c>
      <c r="G213018" s="1"/>
      <c r="H213018" s="1">
        <v>1</v>
      </c>
      <c r="I213018" s="1">
        <v>1</v>
      </c>
      <c r="J213018" s="1">
        <v>1</v>
      </c>
      <c r="K213018" s="1"/>
      <c r="L213018" s="1">
        <v>1</v>
      </c>
      <c r="M213018" s="1">
        <v>1</v>
      </c>
      <c r="N213018" s="1"/>
      <c r="O213018" s="1"/>
      <c r="P213018" s="1"/>
      <c r="Q213018" s="1"/>
      <c r="R213018" s="1">
        <v>1</v>
      </c>
      <c r="S213018" s="1">
        <v>1</v>
      </c>
      <c r="T213018" s="1">
        <v>1</v>
      </c>
      <c r="U213018" s="1"/>
      <c r="V213018" s="1"/>
      <c r="W213018" s="1"/>
      <c r="X213018" s="1"/>
      <c r="Y213018" s="1"/>
    </row>
    <row r="213019" spans="4:25" x14ac:dyDescent="0.25">
      <c r="D213019" s="1"/>
      <c r="E213019" s="1"/>
      <c r="F213019" s="1">
        <v>1</v>
      </c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>
        <v>1</v>
      </c>
      <c r="F213020" s="1"/>
      <c r="G213020" s="1">
        <v>1</v>
      </c>
      <c r="H213020" s="1">
        <v>1</v>
      </c>
      <c r="I213020" s="1">
        <v>1</v>
      </c>
      <c r="J213020" s="1">
        <v>1</v>
      </c>
      <c r="K213020" s="1"/>
      <c r="L213020" s="1"/>
      <c r="M213020" s="1"/>
      <c r="N213020" s="1"/>
      <c r="O213020" s="1"/>
      <c r="P213020" s="1"/>
      <c r="Q213020" s="1"/>
      <c r="R213020" s="1">
        <v>1</v>
      </c>
      <c r="S213020" s="1">
        <v>1</v>
      </c>
      <c r="T213020" s="1"/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/>
      <c r="F213021" s="1"/>
      <c r="G213021" s="1"/>
      <c r="H213021" s="1"/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/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>
        <v>1</v>
      </c>
      <c r="Q213022" s="1"/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/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/>
      <c r="P213023" s="1"/>
      <c r="Q213023" s="1">
        <v>1</v>
      </c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>
        <v>1</v>
      </c>
      <c r="F213024" s="1">
        <v>1</v>
      </c>
      <c r="G213024" s="1">
        <v>1</v>
      </c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>
        <v>1</v>
      </c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>
        <v>1</v>
      </c>
      <c r="O213026" s="1"/>
      <c r="P213026" s="1">
        <v>1</v>
      </c>
      <c r="Q213026" s="1"/>
      <c r="R213026" s="1">
        <v>1</v>
      </c>
      <c r="S213026" s="1">
        <v>1</v>
      </c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/>
      <c r="G213027" s="1"/>
      <c r="H213027" s="1"/>
      <c r="I213027" s="1">
        <v>1</v>
      </c>
      <c r="J213027" s="1">
        <v>1</v>
      </c>
      <c r="K213027" s="1">
        <v>1</v>
      </c>
      <c r="L213027" s="1">
        <v>1</v>
      </c>
      <c r="M213027" s="1"/>
      <c r="N213027" s="1"/>
      <c r="O213027" s="1"/>
      <c r="P213027" s="1"/>
      <c r="Q213027" s="1"/>
      <c r="R213027" s="1">
        <v>1</v>
      </c>
      <c r="S213027" s="1"/>
      <c r="T213027" s="1">
        <v>1</v>
      </c>
      <c r="U213027" s="1"/>
      <c r="V213027" s="1"/>
      <c r="W213027" s="1"/>
      <c r="X213027" s="1"/>
      <c r="Y213027" s="1"/>
    </row>
    <row r="213028" spans="4:25" x14ac:dyDescent="0.25">
      <c r="D213028" s="1"/>
      <c r="E213028" s="1"/>
      <c r="F213028" s="1">
        <v>1</v>
      </c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/>
      <c r="F213029" s="1"/>
      <c r="G213029" s="1"/>
      <c r="H213029" s="1"/>
      <c r="I213029" s="1"/>
      <c r="J213029" s="1">
        <v>1</v>
      </c>
      <c r="K213029" s="1">
        <v>1</v>
      </c>
      <c r="L213029" s="1">
        <v>1</v>
      </c>
      <c r="M213029" s="1">
        <v>1</v>
      </c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>
        <v>1</v>
      </c>
      <c r="F213030" s="1">
        <v>1</v>
      </c>
      <c r="G213030" s="1"/>
      <c r="H213030" s="1"/>
      <c r="I213030" s="1">
        <v>1</v>
      </c>
      <c r="J213030" s="1">
        <v>1</v>
      </c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/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>
        <v>1</v>
      </c>
      <c r="M213033" s="1">
        <v>1</v>
      </c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>
        <v>1</v>
      </c>
      <c r="E213035" s="1">
        <v>1</v>
      </c>
      <c r="F213035" s="1"/>
      <c r="G213035" s="1"/>
      <c r="H213035" s="1"/>
      <c r="I213035" s="1"/>
      <c r="J213035" s="1">
        <v>1</v>
      </c>
      <c r="K213035" s="1"/>
      <c r="L213035" s="1">
        <v>1</v>
      </c>
      <c r="M213035" s="1">
        <v>1</v>
      </c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/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/>
      <c r="O213037" s="1"/>
      <c r="P213037" s="1"/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>
        <v>1</v>
      </c>
      <c r="K213038" s="1"/>
      <c r="L213038" s="1">
        <v>1</v>
      </c>
      <c r="M213038" s="1">
        <v>1</v>
      </c>
      <c r="N213038" s="1">
        <v>1</v>
      </c>
      <c r="O213038" s="10">
        <v>0</v>
      </c>
      <c r="P213038" s="1">
        <v>1</v>
      </c>
      <c r="Q213038" s="1"/>
      <c r="R213038" s="1">
        <v>1</v>
      </c>
      <c r="S213038" s="1">
        <v>1</v>
      </c>
      <c r="T213038" s="1">
        <v>1</v>
      </c>
      <c r="U213038" s="1"/>
      <c r="V213038" s="1"/>
      <c r="W213038" s="1"/>
      <c r="X213038" s="1"/>
      <c r="Y213038" s="1"/>
    </row>
    <row r="213039" spans="4:25" x14ac:dyDescent="0.25">
      <c r="D213039" s="1">
        <v>1</v>
      </c>
      <c r="E213039" s="1">
        <v>1</v>
      </c>
      <c r="F213039" s="1"/>
      <c r="G213039" s="1"/>
      <c r="H213039" s="1"/>
      <c r="I213039" s="1"/>
      <c r="J213039" s="1">
        <v>1</v>
      </c>
      <c r="K213039" s="1"/>
      <c r="L213039" s="1">
        <v>1</v>
      </c>
      <c r="M213039" s="1">
        <v>1</v>
      </c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  <c r="Y213039" s="1"/>
    </row>
    <row r="229378" spans="4:25" x14ac:dyDescent="0.25"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38</v>
      </c>
      <c r="I229378" s="1" t="s">
        <v>43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  <c r="Y229378" s="1" t="s">
        <v>44</v>
      </c>
    </row>
    <row r="229379" spans="4:25" x14ac:dyDescent="0.25">
      <c r="D229379" s="1" t="s">
        <v>39</v>
      </c>
      <c r="E229379" s="1" t="s">
        <v>123</v>
      </c>
      <c r="F229379" s="1" t="s">
        <v>40</v>
      </c>
      <c r="G229379" s="1" t="s">
        <v>41</v>
      </c>
      <c r="H229379" s="1" t="s">
        <v>42</v>
      </c>
      <c r="I229379" s="1" t="s">
        <v>43</v>
      </c>
      <c r="J229379" s="1" t="s">
        <v>45</v>
      </c>
      <c r="K229379" s="1" t="s">
        <v>46</v>
      </c>
      <c r="L229379" s="1" t="s">
        <v>47</v>
      </c>
      <c r="M229379" s="1" t="s">
        <v>48</v>
      </c>
      <c r="N229379" s="1" t="s">
        <v>49</v>
      </c>
      <c r="O229379" s="1" t="s">
        <v>50</v>
      </c>
      <c r="P229379" s="1" t="s">
        <v>51</v>
      </c>
      <c r="Q229379" s="1" t="s">
        <v>52</v>
      </c>
      <c r="R229379" s="1" t="s">
        <v>53</v>
      </c>
      <c r="S229379" s="1" t="s">
        <v>124</v>
      </c>
      <c r="T229379" s="1" t="s">
        <v>125</v>
      </c>
      <c r="U229379" s="1" t="s">
        <v>54</v>
      </c>
      <c r="V229379" s="1" t="s">
        <v>55</v>
      </c>
      <c r="W229379" s="1" t="s">
        <v>56</v>
      </c>
      <c r="X229379" s="1" t="s">
        <v>57</v>
      </c>
      <c r="Y229379" s="1" t="s">
        <v>58</v>
      </c>
    </row>
    <row r="229380" spans="4:25" x14ac:dyDescent="0.25">
      <c r="D229380" s="1">
        <v>1</v>
      </c>
      <c r="E229380" s="1"/>
      <c r="F229380" s="1"/>
      <c r="G229380" s="1"/>
      <c r="H229380" s="1"/>
      <c r="I229380" s="1"/>
      <c r="J229380" s="1">
        <v>1</v>
      </c>
      <c r="K229380" s="1"/>
      <c r="L229380" s="1">
        <v>1</v>
      </c>
      <c r="M229380" s="1">
        <v>1</v>
      </c>
      <c r="N229380" s="1"/>
      <c r="O229380" s="1"/>
      <c r="P229380" s="1"/>
      <c r="Q229380" s="1">
        <v>1</v>
      </c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/>
      <c r="E229381" s="1"/>
      <c r="F229381" s="1"/>
      <c r="G229381" s="1"/>
      <c r="H229381" s="1"/>
      <c r="I229381" s="1">
        <v>1</v>
      </c>
      <c r="J229381" s="1">
        <v>1</v>
      </c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  <c r="Y229381" s="1"/>
    </row>
    <row r="229382" spans="4:25" x14ac:dyDescent="0.25">
      <c r="D229382" s="1">
        <v>1</v>
      </c>
      <c r="E229382" s="1">
        <v>1</v>
      </c>
      <c r="F229382" s="1"/>
      <c r="G229382" s="1">
        <v>1</v>
      </c>
      <c r="H229382" s="1">
        <v>1</v>
      </c>
      <c r="I229382" s="1">
        <v>1</v>
      </c>
      <c r="J229382" s="1">
        <v>1</v>
      </c>
      <c r="K229382" s="1"/>
      <c r="L229382" s="1">
        <v>1</v>
      </c>
      <c r="M229382" s="1">
        <v>1</v>
      </c>
      <c r="N229382" s="1"/>
      <c r="O229382" s="1"/>
      <c r="P229382" s="1"/>
      <c r="Q229382" s="1">
        <v>1</v>
      </c>
      <c r="R229382" s="1">
        <v>1</v>
      </c>
      <c r="S229382" s="1">
        <v>1</v>
      </c>
      <c r="T229382" s="1"/>
      <c r="U229382" s="1"/>
      <c r="V229382" s="1"/>
      <c r="W229382" s="1"/>
      <c r="X229382" s="1"/>
      <c r="Y229382" s="1"/>
    </row>
    <row r="229383" spans="4:25" x14ac:dyDescent="0.25">
      <c r="D229383" s="1"/>
      <c r="E229383" s="1"/>
      <c r="F229383" s="1">
        <v>1</v>
      </c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  <c r="Y229383" s="1"/>
    </row>
    <row r="229384" spans="4:25" x14ac:dyDescent="0.25"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>
        <v>1</v>
      </c>
      <c r="O229384" s="1"/>
      <c r="P229384" s="1">
        <v>1</v>
      </c>
      <c r="Q229384" s="1">
        <v>1</v>
      </c>
      <c r="R229384" s="1">
        <v>1</v>
      </c>
      <c r="S229384" s="1">
        <v>1</v>
      </c>
      <c r="T229384" s="1">
        <v>1</v>
      </c>
      <c r="U229384" s="1"/>
      <c r="V229384" s="1"/>
      <c r="W229384" s="1"/>
      <c r="X229384" s="1"/>
      <c r="Y229384" s="1"/>
    </row>
    <row r="229385" spans="4:25" x14ac:dyDescent="0.25">
      <c r="D229385" s="1"/>
      <c r="E229385" s="1"/>
      <c r="F229385" s="1">
        <v>1</v>
      </c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>
        <v>1</v>
      </c>
      <c r="E229387" s="1">
        <v>1</v>
      </c>
      <c r="F229387" s="1">
        <v>1</v>
      </c>
      <c r="G229387" s="1"/>
      <c r="H229387" s="1"/>
      <c r="I229387" s="1">
        <v>1</v>
      </c>
      <c r="J229387" s="1">
        <v>1</v>
      </c>
      <c r="K229387" s="1"/>
      <c r="L229387" s="1">
        <v>1</v>
      </c>
      <c r="M229387" s="1">
        <v>1</v>
      </c>
      <c r="N229387" s="1"/>
      <c r="O229387" s="1"/>
      <c r="P229387" s="1"/>
      <c r="Q229387" s="1"/>
      <c r="R229387" s="1">
        <v>1</v>
      </c>
      <c r="S229387" s="1"/>
      <c r="T229387" s="1">
        <v>1</v>
      </c>
      <c r="U229387" s="1"/>
      <c r="V229387" s="1"/>
      <c r="W229387" s="1"/>
      <c r="X229387" s="1"/>
      <c r="Y229387" s="1"/>
    </row>
    <row r="229388" spans="4:25" x14ac:dyDescent="0.25">
      <c r="D229388" s="1"/>
      <c r="E229388" s="1"/>
      <c r="F229388" s="1">
        <v>1</v>
      </c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  <c r="Y229388" s="1"/>
    </row>
    <row r="229389" spans="4:25" x14ac:dyDescent="0.25">
      <c r="D229389" s="1">
        <v>1</v>
      </c>
      <c r="E229389" s="1">
        <v>1</v>
      </c>
      <c r="F229389" s="1"/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>
        <v>1</v>
      </c>
      <c r="N229389" s="1"/>
      <c r="O229389" s="1"/>
      <c r="P229389" s="1"/>
      <c r="Q229389" s="1">
        <v>1</v>
      </c>
      <c r="R229389" s="1">
        <v>1</v>
      </c>
      <c r="S229389" s="1">
        <v>1</v>
      </c>
      <c r="T229389" s="1">
        <v>1</v>
      </c>
      <c r="U229389" s="1"/>
      <c r="V229389" s="1"/>
      <c r="W229389" s="1"/>
      <c r="X229389" s="1"/>
      <c r="Y229389" s="1"/>
    </row>
    <row r="229390" spans="4:25" x14ac:dyDescent="0.25"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  <c r="Y229390" s="1"/>
    </row>
    <row r="229391" spans="4:25" x14ac:dyDescent="0.25">
      <c r="D229391" s="1">
        <v>1</v>
      </c>
      <c r="E229391" s="1">
        <v>1</v>
      </c>
      <c r="F229391" s="1"/>
      <c r="G229391" s="1"/>
      <c r="H229391" s="1"/>
      <c r="I229391" s="1">
        <v>1</v>
      </c>
      <c r="J229391" s="1">
        <v>1</v>
      </c>
      <c r="K229391" s="1">
        <v>1</v>
      </c>
      <c r="L229391" s="1">
        <v>1</v>
      </c>
      <c r="M229391" s="1">
        <v>1</v>
      </c>
      <c r="N229391" s="1"/>
      <c r="O229391" s="1"/>
      <c r="P229391" s="1"/>
      <c r="Q229391" s="1">
        <v>1</v>
      </c>
      <c r="R229391" s="1">
        <v>1</v>
      </c>
      <c r="S229391" s="1"/>
      <c r="T229391" s="1">
        <v>1</v>
      </c>
      <c r="U229391" s="1"/>
      <c r="V229391" s="1"/>
      <c r="W229391" s="1"/>
      <c r="X229391" s="1"/>
      <c r="Y229391" s="1"/>
    </row>
    <row r="229392" spans="4:25" x14ac:dyDescent="0.25">
      <c r="D229392" s="1"/>
      <c r="E229392" s="1"/>
      <c r="F229392" s="1">
        <v>1</v>
      </c>
      <c r="G229392" s="1"/>
      <c r="H229392" s="1"/>
      <c r="I229392" s="1">
        <v>1</v>
      </c>
      <c r="J229392" s="1">
        <v>1</v>
      </c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>
        <v>1</v>
      </c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/>
      <c r="E229394" s="1"/>
      <c r="F229394" s="1">
        <v>1</v>
      </c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>
        <v>1</v>
      </c>
      <c r="H229395" s="1">
        <v>1</v>
      </c>
      <c r="I229395" s="1">
        <v>1</v>
      </c>
      <c r="J229395" s="1">
        <v>1</v>
      </c>
      <c r="K229395" s="1"/>
      <c r="L229395" s="1">
        <v>1</v>
      </c>
      <c r="M229395" s="1">
        <v>1</v>
      </c>
      <c r="N229395" s="1">
        <v>1</v>
      </c>
      <c r="O229395" s="1"/>
      <c r="P229395" s="1">
        <v>1</v>
      </c>
      <c r="Q229395" s="1">
        <v>1</v>
      </c>
      <c r="R229395" s="1">
        <v>1</v>
      </c>
      <c r="S229395" s="1">
        <v>1</v>
      </c>
      <c r="T229395" s="1">
        <v>1</v>
      </c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/>
      <c r="I229396" s="1"/>
      <c r="J229396" s="1">
        <v>1</v>
      </c>
      <c r="K229396" s="1"/>
      <c r="L229396" s="1">
        <v>1</v>
      </c>
      <c r="M229396" s="1">
        <v>1</v>
      </c>
      <c r="N229396" s="1"/>
      <c r="O229396" s="1"/>
      <c r="P229396" s="1"/>
      <c r="Q229396" s="1"/>
      <c r="R229396" s="1">
        <v>1</v>
      </c>
      <c r="S229396" s="1">
        <v>1</v>
      </c>
      <c r="T229396" s="1"/>
      <c r="U229396" s="1"/>
      <c r="V229396" s="1"/>
      <c r="W229396" s="1"/>
      <c r="X229396" s="1"/>
      <c r="Y229396" s="1"/>
    </row>
    <row r="229397" spans="4:25" x14ac:dyDescent="0.25">
      <c r="D229397" s="1">
        <v>1</v>
      </c>
      <c r="E229397" s="1">
        <v>1</v>
      </c>
      <c r="F229397" s="1"/>
      <c r="G229397" s="1"/>
      <c r="H229397" s="1">
        <v>1</v>
      </c>
      <c r="I229397" s="1">
        <v>1</v>
      </c>
      <c r="J229397" s="1">
        <v>1</v>
      </c>
      <c r="K229397" s="1"/>
      <c r="L229397" s="1">
        <v>1</v>
      </c>
      <c r="M229397" s="1">
        <v>1</v>
      </c>
      <c r="N229397" s="1">
        <v>1</v>
      </c>
      <c r="O229397" s="1"/>
      <c r="P229397" s="1">
        <v>1</v>
      </c>
      <c r="Q229397" s="1">
        <v>1</v>
      </c>
      <c r="R229397" s="1">
        <v>1</v>
      </c>
      <c r="S229397" s="1">
        <v>1</v>
      </c>
      <c r="T229397" s="1">
        <v>1</v>
      </c>
      <c r="U229397" s="1"/>
      <c r="V229397" s="1"/>
      <c r="W229397" s="1"/>
      <c r="X229397" s="1"/>
      <c r="Y229397" s="1"/>
    </row>
    <row r="229398" spans="4:25" x14ac:dyDescent="0.25"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>
        <v>1</v>
      </c>
      <c r="E229399" s="1">
        <v>1</v>
      </c>
      <c r="F229399" s="1"/>
      <c r="G229399" s="1"/>
      <c r="H229399" s="1"/>
      <c r="I229399" s="1"/>
      <c r="J229399" s="1">
        <v>1</v>
      </c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  <c r="Y229399" s="1"/>
    </row>
    <row r="229400" spans="4:25" x14ac:dyDescent="0.25">
      <c r="D229400" s="1"/>
      <c r="E229400" s="1"/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/>
      <c r="N229400" s="1"/>
      <c r="O229400" s="1"/>
      <c r="P229400" s="1"/>
      <c r="Q229400" s="1"/>
      <c r="R229400" s="1">
        <v>1</v>
      </c>
      <c r="S229400" s="1">
        <v>1</v>
      </c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/>
      <c r="G229401" s="1"/>
      <c r="H229401" s="1"/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/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>
        <v>1</v>
      </c>
      <c r="E229402" s="1">
        <v>1</v>
      </c>
      <c r="F229402" s="1">
        <v>1</v>
      </c>
      <c r="G229402" s="1"/>
      <c r="H229402" s="1">
        <v>1</v>
      </c>
      <c r="I229402" s="1">
        <v>1</v>
      </c>
      <c r="J229402" s="1">
        <v>1</v>
      </c>
      <c r="K229402" s="1"/>
      <c r="L229402" s="1">
        <v>1</v>
      </c>
      <c r="M229402" s="1">
        <v>1</v>
      </c>
      <c r="N229402" s="1"/>
      <c r="O229402" s="1"/>
      <c r="P229402" s="1"/>
      <c r="Q229402" s="1"/>
      <c r="R229402" s="1">
        <v>1</v>
      </c>
      <c r="S229402" s="1">
        <v>1</v>
      </c>
      <c r="T229402" s="1">
        <v>1</v>
      </c>
      <c r="U229402" s="1"/>
      <c r="V229402" s="1"/>
      <c r="W229402" s="1"/>
      <c r="X229402" s="1"/>
      <c r="Y229402" s="1"/>
    </row>
    <row r="229403" spans="4:25" x14ac:dyDescent="0.25">
      <c r="D229403" s="1"/>
      <c r="E229403" s="1"/>
      <c r="F229403" s="1">
        <v>1</v>
      </c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>
        <v>1</v>
      </c>
      <c r="F229404" s="1"/>
      <c r="G229404" s="1">
        <v>1</v>
      </c>
      <c r="H229404" s="1">
        <v>1</v>
      </c>
      <c r="I229404" s="1">
        <v>1</v>
      </c>
      <c r="J229404" s="1">
        <v>1</v>
      </c>
      <c r="K229404" s="1"/>
      <c r="L229404" s="1"/>
      <c r="M229404" s="1"/>
      <c r="N229404" s="1"/>
      <c r="O229404" s="1"/>
      <c r="P229404" s="1"/>
      <c r="Q229404" s="1"/>
      <c r="R229404" s="1">
        <v>1</v>
      </c>
      <c r="S229404" s="1">
        <v>1</v>
      </c>
      <c r="T229404" s="1"/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/>
      <c r="F229405" s="1"/>
      <c r="G229405" s="1"/>
      <c r="H229405" s="1"/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/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>
        <v>1</v>
      </c>
      <c r="Q229406" s="1"/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/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/>
      <c r="P229407" s="1"/>
      <c r="Q229407" s="1">
        <v>1</v>
      </c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>
        <v>1</v>
      </c>
      <c r="F229408" s="1">
        <v>1</v>
      </c>
      <c r="G229408" s="1">
        <v>1</v>
      </c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>
        <v>1</v>
      </c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>
        <v>1</v>
      </c>
      <c r="O229410" s="1"/>
      <c r="P229410" s="1">
        <v>1</v>
      </c>
      <c r="Q229410" s="1"/>
      <c r="R229410" s="1">
        <v>1</v>
      </c>
      <c r="S229410" s="1">
        <v>1</v>
      </c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/>
      <c r="G229411" s="1"/>
      <c r="H229411" s="1"/>
      <c r="I229411" s="1">
        <v>1</v>
      </c>
      <c r="J229411" s="1">
        <v>1</v>
      </c>
      <c r="K229411" s="1">
        <v>1</v>
      </c>
      <c r="L229411" s="1">
        <v>1</v>
      </c>
      <c r="M229411" s="1"/>
      <c r="N229411" s="1"/>
      <c r="O229411" s="1"/>
      <c r="P229411" s="1"/>
      <c r="Q229411" s="1"/>
      <c r="R229411" s="1">
        <v>1</v>
      </c>
      <c r="S229411" s="1"/>
      <c r="T229411" s="1">
        <v>1</v>
      </c>
      <c r="U229411" s="1"/>
      <c r="V229411" s="1"/>
      <c r="W229411" s="1"/>
      <c r="X229411" s="1"/>
      <c r="Y229411" s="1"/>
    </row>
    <row r="229412" spans="4:25" x14ac:dyDescent="0.25">
      <c r="D229412" s="1"/>
      <c r="E229412" s="1"/>
      <c r="F229412" s="1">
        <v>1</v>
      </c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/>
      <c r="F229413" s="1"/>
      <c r="G229413" s="1"/>
      <c r="H229413" s="1"/>
      <c r="I229413" s="1"/>
      <c r="J229413" s="1">
        <v>1</v>
      </c>
      <c r="K229413" s="1">
        <v>1</v>
      </c>
      <c r="L229413" s="1">
        <v>1</v>
      </c>
      <c r="M229413" s="1">
        <v>1</v>
      </c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>
        <v>1</v>
      </c>
      <c r="F229414" s="1">
        <v>1</v>
      </c>
      <c r="G229414" s="1"/>
      <c r="H229414" s="1"/>
      <c r="I229414" s="1">
        <v>1</v>
      </c>
      <c r="J229414" s="1">
        <v>1</v>
      </c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/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>
        <v>1</v>
      </c>
      <c r="M229417" s="1">
        <v>1</v>
      </c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>
        <v>1</v>
      </c>
      <c r="E229419" s="1">
        <v>1</v>
      </c>
      <c r="F229419" s="1"/>
      <c r="G229419" s="1"/>
      <c r="H229419" s="1"/>
      <c r="I229419" s="1"/>
      <c r="J229419" s="1">
        <v>1</v>
      </c>
      <c r="K229419" s="1"/>
      <c r="L229419" s="1">
        <v>1</v>
      </c>
      <c r="M229419" s="1">
        <v>1</v>
      </c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/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/>
      <c r="O229421" s="1"/>
      <c r="P229421" s="1"/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>
        <v>1</v>
      </c>
      <c r="K229422" s="1"/>
      <c r="L229422" s="1">
        <v>1</v>
      </c>
      <c r="M229422" s="1">
        <v>1</v>
      </c>
      <c r="N229422" s="1">
        <v>1</v>
      </c>
      <c r="O229422" s="10">
        <v>0</v>
      </c>
      <c r="P229422" s="1">
        <v>1</v>
      </c>
      <c r="Q229422" s="1"/>
      <c r="R229422" s="1">
        <v>1</v>
      </c>
      <c r="S229422" s="1">
        <v>1</v>
      </c>
      <c r="T229422" s="1">
        <v>1</v>
      </c>
      <c r="U229422" s="1"/>
      <c r="V229422" s="1"/>
      <c r="W229422" s="1"/>
      <c r="X229422" s="1"/>
      <c r="Y229422" s="1"/>
    </row>
    <row r="229423" spans="4:25" x14ac:dyDescent="0.25">
      <c r="D229423" s="1">
        <v>1</v>
      </c>
      <c r="E229423" s="1">
        <v>1</v>
      </c>
      <c r="F229423" s="1"/>
      <c r="G229423" s="1"/>
      <c r="H229423" s="1"/>
      <c r="I229423" s="1"/>
      <c r="J229423" s="1">
        <v>1</v>
      </c>
      <c r="K229423" s="1"/>
      <c r="L229423" s="1">
        <v>1</v>
      </c>
      <c r="M229423" s="1">
        <v>1</v>
      </c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  <c r="Y229423" s="1"/>
    </row>
    <row r="245762" spans="4:25" x14ac:dyDescent="0.25"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38</v>
      </c>
      <c r="I245762" s="1" t="s">
        <v>43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  <c r="Y245762" s="1" t="s">
        <v>44</v>
      </c>
    </row>
    <row r="245763" spans="4:25" x14ac:dyDescent="0.25">
      <c r="D245763" s="1" t="s">
        <v>39</v>
      </c>
      <c r="E245763" s="1" t="s">
        <v>123</v>
      </c>
      <c r="F245763" s="1" t="s">
        <v>40</v>
      </c>
      <c r="G245763" s="1" t="s">
        <v>41</v>
      </c>
      <c r="H245763" s="1" t="s">
        <v>42</v>
      </c>
      <c r="I245763" s="1" t="s">
        <v>43</v>
      </c>
      <c r="J245763" s="1" t="s">
        <v>45</v>
      </c>
      <c r="K245763" s="1" t="s">
        <v>46</v>
      </c>
      <c r="L245763" s="1" t="s">
        <v>47</v>
      </c>
      <c r="M245763" s="1" t="s">
        <v>48</v>
      </c>
      <c r="N245763" s="1" t="s">
        <v>49</v>
      </c>
      <c r="O245763" s="1" t="s">
        <v>50</v>
      </c>
      <c r="P245763" s="1" t="s">
        <v>51</v>
      </c>
      <c r="Q245763" s="1" t="s">
        <v>52</v>
      </c>
      <c r="R245763" s="1" t="s">
        <v>53</v>
      </c>
      <c r="S245763" s="1" t="s">
        <v>124</v>
      </c>
      <c r="T245763" s="1" t="s">
        <v>125</v>
      </c>
      <c r="U245763" s="1" t="s">
        <v>54</v>
      </c>
      <c r="V245763" s="1" t="s">
        <v>55</v>
      </c>
      <c r="W245763" s="1" t="s">
        <v>56</v>
      </c>
      <c r="X245763" s="1" t="s">
        <v>57</v>
      </c>
      <c r="Y245763" s="1" t="s">
        <v>58</v>
      </c>
    </row>
    <row r="245764" spans="4:25" x14ac:dyDescent="0.25">
      <c r="D245764" s="1">
        <v>1</v>
      </c>
      <c r="E245764" s="1"/>
      <c r="F245764" s="1"/>
      <c r="G245764" s="1"/>
      <c r="H245764" s="1"/>
      <c r="I245764" s="1"/>
      <c r="J245764" s="1">
        <v>1</v>
      </c>
      <c r="K245764" s="1"/>
      <c r="L245764" s="1">
        <v>1</v>
      </c>
      <c r="M245764" s="1">
        <v>1</v>
      </c>
      <c r="N245764" s="1"/>
      <c r="O245764" s="1"/>
      <c r="P245764" s="1"/>
      <c r="Q245764" s="1">
        <v>1</v>
      </c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/>
      <c r="E245765" s="1"/>
      <c r="F245765" s="1"/>
      <c r="G245765" s="1"/>
      <c r="H245765" s="1"/>
      <c r="I245765" s="1">
        <v>1</v>
      </c>
      <c r="J245765" s="1">
        <v>1</v>
      </c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  <c r="Y245765" s="1"/>
    </row>
    <row r="245766" spans="4:25" x14ac:dyDescent="0.25">
      <c r="D245766" s="1">
        <v>1</v>
      </c>
      <c r="E245766" s="1">
        <v>1</v>
      </c>
      <c r="F245766" s="1"/>
      <c r="G245766" s="1">
        <v>1</v>
      </c>
      <c r="H245766" s="1">
        <v>1</v>
      </c>
      <c r="I245766" s="1">
        <v>1</v>
      </c>
      <c r="J245766" s="1">
        <v>1</v>
      </c>
      <c r="K245766" s="1"/>
      <c r="L245766" s="1">
        <v>1</v>
      </c>
      <c r="M245766" s="1">
        <v>1</v>
      </c>
      <c r="N245766" s="1"/>
      <c r="O245766" s="1"/>
      <c r="P245766" s="1"/>
      <c r="Q245766" s="1">
        <v>1</v>
      </c>
      <c r="R245766" s="1">
        <v>1</v>
      </c>
      <c r="S245766" s="1">
        <v>1</v>
      </c>
      <c r="T245766" s="1"/>
      <c r="U245766" s="1"/>
      <c r="V245766" s="1"/>
      <c r="W245766" s="1"/>
      <c r="X245766" s="1"/>
      <c r="Y245766" s="1"/>
    </row>
    <row r="245767" spans="4:25" x14ac:dyDescent="0.25">
      <c r="D245767" s="1"/>
      <c r="E245767" s="1"/>
      <c r="F245767" s="1">
        <v>1</v>
      </c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  <c r="Y245767" s="1"/>
    </row>
    <row r="245768" spans="4:25" x14ac:dyDescent="0.25"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>
        <v>1</v>
      </c>
      <c r="O245768" s="1"/>
      <c r="P245768" s="1">
        <v>1</v>
      </c>
      <c r="Q245768" s="1">
        <v>1</v>
      </c>
      <c r="R245768" s="1">
        <v>1</v>
      </c>
      <c r="S245768" s="1">
        <v>1</v>
      </c>
      <c r="T245768" s="1">
        <v>1</v>
      </c>
      <c r="U245768" s="1"/>
      <c r="V245768" s="1"/>
      <c r="W245768" s="1"/>
      <c r="X245768" s="1"/>
      <c r="Y245768" s="1"/>
    </row>
    <row r="245769" spans="4:25" x14ac:dyDescent="0.25">
      <c r="D245769" s="1"/>
      <c r="E245769" s="1"/>
      <c r="F245769" s="1">
        <v>1</v>
      </c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>
        <v>1</v>
      </c>
      <c r="E245771" s="1">
        <v>1</v>
      </c>
      <c r="F245771" s="1">
        <v>1</v>
      </c>
      <c r="G245771" s="1"/>
      <c r="H245771" s="1"/>
      <c r="I245771" s="1">
        <v>1</v>
      </c>
      <c r="J245771" s="1">
        <v>1</v>
      </c>
      <c r="K245771" s="1"/>
      <c r="L245771" s="1">
        <v>1</v>
      </c>
      <c r="M245771" s="1">
        <v>1</v>
      </c>
      <c r="N245771" s="1"/>
      <c r="O245771" s="1"/>
      <c r="P245771" s="1"/>
      <c r="Q245771" s="1"/>
      <c r="R245771" s="1">
        <v>1</v>
      </c>
      <c r="S245771" s="1"/>
      <c r="T245771" s="1">
        <v>1</v>
      </c>
      <c r="U245771" s="1"/>
      <c r="V245771" s="1"/>
      <c r="W245771" s="1"/>
      <c r="X245771" s="1"/>
      <c r="Y245771" s="1"/>
    </row>
    <row r="245772" spans="4:25" x14ac:dyDescent="0.25">
      <c r="D245772" s="1"/>
      <c r="E245772" s="1"/>
      <c r="F245772" s="1">
        <v>1</v>
      </c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  <c r="Y245772" s="1"/>
    </row>
    <row r="245773" spans="4:25" x14ac:dyDescent="0.25">
      <c r="D245773" s="1">
        <v>1</v>
      </c>
      <c r="E245773" s="1">
        <v>1</v>
      </c>
      <c r="F245773" s="1"/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>
        <v>1</v>
      </c>
      <c r="N245773" s="1"/>
      <c r="O245773" s="1"/>
      <c r="P245773" s="1"/>
      <c r="Q245773" s="1">
        <v>1</v>
      </c>
      <c r="R245773" s="1">
        <v>1</v>
      </c>
      <c r="S245773" s="1">
        <v>1</v>
      </c>
      <c r="T245773" s="1">
        <v>1</v>
      </c>
      <c r="U245773" s="1"/>
      <c r="V245773" s="1"/>
      <c r="W245773" s="1"/>
      <c r="X245773" s="1"/>
      <c r="Y245773" s="1"/>
    </row>
    <row r="245774" spans="4:25" x14ac:dyDescent="0.25"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  <c r="Y245774" s="1"/>
    </row>
    <row r="245775" spans="4:25" x14ac:dyDescent="0.25">
      <c r="D245775" s="1">
        <v>1</v>
      </c>
      <c r="E245775" s="1">
        <v>1</v>
      </c>
      <c r="F245775" s="1"/>
      <c r="G245775" s="1"/>
      <c r="H245775" s="1"/>
      <c r="I245775" s="1">
        <v>1</v>
      </c>
      <c r="J245775" s="1">
        <v>1</v>
      </c>
      <c r="K245775" s="1">
        <v>1</v>
      </c>
      <c r="L245775" s="1">
        <v>1</v>
      </c>
      <c r="M245775" s="1">
        <v>1</v>
      </c>
      <c r="N245775" s="1"/>
      <c r="O245775" s="1"/>
      <c r="P245775" s="1"/>
      <c r="Q245775" s="1">
        <v>1</v>
      </c>
      <c r="R245775" s="1">
        <v>1</v>
      </c>
      <c r="S245775" s="1"/>
      <c r="T245775" s="1">
        <v>1</v>
      </c>
      <c r="U245775" s="1"/>
      <c r="V245775" s="1"/>
      <c r="W245775" s="1"/>
      <c r="X245775" s="1"/>
      <c r="Y245775" s="1"/>
    </row>
    <row r="245776" spans="4:25" x14ac:dyDescent="0.25">
      <c r="D245776" s="1"/>
      <c r="E245776" s="1"/>
      <c r="F245776" s="1">
        <v>1</v>
      </c>
      <c r="G245776" s="1"/>
      <c r="H245776" s="1"/>
      <c r="I245776" s="1">
        <v>1</v>
      </c>
      <c r="J245776" s="1">
        <v>1</v>
      </c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>
        <v>1</v>
      </c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/>
      <c r="E245778" s="1"/>
      <c r="F245778" s="1">
        <v>1</v>
      </c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>
        <v>1</v>
      </c>
      <c r="H245779" s="1">
        <v>1</v>
      </c>
      <c r="I245779" s="1">
        <v>1</v>
      </c>
      <c r="J245779" s="1">
        <v>1</v>
      </c>
      <c r="K245779" s="1"/>
      <c r="L245779" s="1">
        <v>1</v>
      </c>
      <c r="M245779" s="1">
        <v>1</v>
      </c>
      <c r="N245779" s="1">
        <v>1</v>
      </c>
      <c r="O245779" s="1"/>
      <c r="P245779" s="1">
        <v>1</v>
      </c>
      <c r="Q245779" s="1">
        <v>1</v>
      </c>
      <c r="R245779" s="1">
        <v>1</v>
      </c>
      <c r="S245779" s="1">
        <v>1</v>
      </c>
      <c r="T245779" s="1">
        <v>1</v>
      </c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/>
      <c r="I245780" s="1"/>
      <c r="J245780" s="1">
        <v>1</v>
      </c>
      <c r="K245780" s="1"/>
      <c r="L245780" s="1">
        <v>1</v>
      </c>
      <c r="M245780" s="1">
        <v>1</v>
      </c>
      <c r="N245780" s="1"/>
      <c r="O245780" s="1"/>
      <c r="P245780" s="1"/>
      <c r="Q245780" s="1"/>
      <c r="R245780" s="1">
        <v>1</v>
      </c>
      <c r="S245780" s="1">
        <v>1</v>
      </c>
      <c r="T245780" s="1"/>
      <c r="U245780" s="1"/>
      <c r="V245780" s="1"/>
      <c r="W245780" s="1"/>
      <c r="X245780" s="1"/>
      <c r="Y245780" s="1"/>
    </row>
    <row r="245781" spans="4:25" x14ac:dyDescent="0.25">
      <c r="D245781" s="1">
        <v>1</v>
      </c>
      <c r="E245781" s="1">
        <v>1</v>
      </c>
      <c r="F245781" s="1"/>
      <c r="G245781" s="1"/>
      <c r="H245781" s="1">
        <v>1</v>
      </c>
      <c r="I245781" s="1">
        <v>1</v>
      </c>
      <c r="J245781" s="1">
        <v>1</v>
      </c>
      <c r="K245781" s="1"/>
      <c r="L245781" s="1">
        <v>1</v>
      </c>
      <c r="M245781" s="1">
        <v>1</v>
      </c>
      <c r="N245781" s="1">
        <v>1</v>
      </c>
      <c r="O245781" s="1"/>
      <c r="P245781" s="1">
        <v>1</v>
      </c>
      <c r="Q245781" s="1">
        <v>1</v>
      </c>
      <c r="R245781" s="1">
        <v>1</v>
      </c>
      <c r="S245781" s="1">
        <v>1</v>
      </c>
      <c r="T245781" s="1">
        <v>1</v>
      </c>
      <c r="U245781" s="1"/>
      <c r="V245781" s="1"/>
      <c r="W245781" s="1"/>
      <c r="X245781" s="1"/>
      <c r="Y245781" s="1"/>
    </row>
    <row r="245782" spans="4:25" x14ac:dyDescent="0.25"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>
        <v>1</v>
      </c>
      <c r="E245783" s="1">
        <v>1</v>
      </c>
      <c r="F245783" s="1"/>
      <c r="G245783" s="1"/>
      <c r="H245783" s="1"/>
      <c r="I245783" s="1"/>
      <c r="J245783" s="1">
        <v>1</v>
      </c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  <c r="Y245783" s="1"/>
    </row>
    <row r="245784" spans="4:25" x14ac:dyDescent="0.25">
      <c r="D245784" s="1"/>
      <c r="E245784" s="1"/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/>
      <c r="N245784" s="1"/>
      <c r="O245784" s="1"/>
      <c r="P245784" s="1"/>
      <c r="Q245784" s="1"/>
      <c r="R245784" s="1">
        <v>1</v>
      </c>
      <c r="S245784" s="1">
        <v>1</v>
      </c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/>
      <c r="G245785" s="1"/>
      <c r="H245785" s="1"/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/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>
        <v>1</v>
      </c>
      <c r="E245786" s="1">
        <v>1</v>
      </c>
      <c r="F245786" s="1">
        <v>1</v>
      </c>
      <c r="G245786" s="1"/>
      <c r="H245786" s="1">
        <v>1</v>
      </c>
      <c r="I245786" s="1">
        <v>1</v>
      </c>
      <c r="J245786" s="1">
        <v>1</v>
      </c>
      <c r="K245786" s="1"/>
      <c r="L245786" s="1">
        <v>1</v>
      </c>
      <c r="M245786" s="1">
        <v>1</v>
      </c>
      <c r="N245786" s="1"/>
      <c r="O245786" s="1"/>
      <c r="P245786" s="1"/>
      <c r="Q245786" s="1"/>
      <c r="R245786" s="1">
        <v>1</v>
      </c>
      <c r="S245786" s="1">
        <v>1</v>
      </c>
      <c r="T245786" s="1">
        <v>1</v>
      </c>
      <c r="U245786" s="1"/>
      <c r="V245786" s="1"/>
      <c r="W245786" s="1"/>
      <c r="X245786" s="1"/>
      <c r="Y245786" s="1"/>
    </row>
    <row r="245787" spans="4:25" x14ac:dyDescent="0.25">
      <c r="D245787" s="1"/>
      <c r="E245787" s="1"/>
      <c r="F245787" s="1">
        <v>1</v>
      </c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>
        <v>1</v>
      </c>
      <c r="F245788" s="1"/>
      <c r="G245788" s="1">
        <v>1</v>
      </c>
      <c r="H245788" s="1">
        <v>1</v>
      </c>
      <c r="I245788" s="1">
        <v>1</v>
      </c>
      <c r="J245788" s="1">
        <v>1</v>
      </c>
      <c r="K245788" s="1"/>
      <c r="L245788" s="1"/>
      <c r="M245788" s="1"/>
      <c r="N245788" s="1"/>
      <c r="O245788" s="1"/>
      <c r="P245788" s="1"/>
      <c r="Q245788" s="1"/>
      <c r="R245788" s="1">
        <v>1</v>
      </c>
      <c r="S245788" s="1">
        <v>1</v>
      </c>
      <c r="T245788" s="1"/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/>
      <c r="F245789" s="1"/>
      <c r="G245789" s="1"/>
      <c r="H245789" s="1"/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/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>
        <v>1</v>
      </c>
      <c r="Q245790" s="1"/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/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/>
      <c r="P245791" s="1"/>
      <c r="Q245791" s="1">
        <v>1</v>
      </c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>
        <v>1</v>
      </c>
      <c r="F245792" s="1">
        <v>1</v>
      </c>
      <c r="G245792" s="1">
        <v>1</v>
      </c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>
        <v>1</v>
      </c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>
        <v>1</v>
      </c>
      <c r="O245794" s="1"/>
      <c r="P245794" s="1">
        <v>1</v>
      </c>
      <c r="Q245794" s="1"/>
      <c r="R245794" s="1">
        <v>1</v>
      </c>
      <c r="S245794" s="1">
        <v>1</v>
      </c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/>
      <c r="G245795" s="1"/>
      <c r="H245795" s="1"/>
      <c r="I245795" s="1">
        <v>1</v>
      </c>
      <c r="J245795" s="1">
        <v>1</v>
      </c>
      <c r="K245795" s="1">
        <v>1</v>
      </c>
      <c r="L245795" s="1">
        <v>1</v>
      </c>
      <c r="M245795" s="1"/>
      <c r="N245795" s="1"/>
      <c r="O245795" s="1"/>
      <c r="P245795" s="1"/>
      <c r="Q245795" s="1"/>
      <c r="R245795" s="1">
        <v>1</v>
      </c>
      <c r="S245795" s="1"/>
      <c r="T245795" s="1">
        <v>1</v>
      </c>
      <c r="U245795" s="1"/>
      <c r="V245795" s="1"/>
      <c r="W245795" s="1"/>
      <c r="X245795" s="1"/>
      <c r="Y245795" s="1"/>
    </row>
    <row r="245796" spans="4:25" x14ac:dyDescent="0.25">
      <c r="D245796" s="1"/>
      <c r="E245796" s="1"/>
      <c r="F245796" s="1">
        <v>1</v>
      </c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/>
      <c r="F245797" s="1"/>
      <c r="G245797" s="1"/>
      <c r="H245797" s="1"/>
      <c r="I245797" s="1"/>
      <c r="J245797" s="1">
        <v>1</v>
      </c>
      <c r="K245797" s="1">
        <v>1</v>
      </c>
      <c r="L245797" s="1">
        <v>1</v>
      </c>
      <c r="M245797" s="1">
        <v>1</v>
      </c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>
        <v>1</v>
      </c>
      <c r="F245798" s="1">
        <v>1</v>
      </c>
      <c r="G245798" s="1"/>
      <c r="H245798" s="1"/>
      <c r="I245798" s="1">
        <v>1</v>
      </c>
      <c r="J245798" s="1">
        <v>1</v>
      </c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/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>
        <v>1</v>
      </c>
      <c r="M245801" s="1">
        <v>1</v>
      </c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>
        <v>1</v>
      </c>
      <c r="E245803" s="1">
        <v>1</v>
      </c>
      <c r="F245803" s="1"/>
      <c r="G245803" s="1"/>
      <c r="H245803" s="1"/>
      <c r="I245803" s="1"/>
      <c r="J245803" s="1">
        <v>1</v>
      </c>
      <c r="K245803" s="1"/>
      <c r="L245803" s="1">
        <v>1</v>
      </c>
      <c r="M245803" s="1">
        <v>1</v>
      </c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/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/>
      <c r="O245805" s="1"/>
      <c r="P245805" s="1"/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>
        <v>1</v>
      </c>
      <c r="K245806" s="1"/>
      <c r="L245806" s="1">
        <v>1</v>
      </c>
      <c r="M245806" s="1">
        <v>1</v>
      </c>
      <c r="N245806" s="1">
        <v>1</v>
      </c>
      <c r="O245806" s="10">
        <v>0</v>
      </c>
      <c r="P245806" s="1">
        <v>1</v>
      </c>
      <c r="Q245806" s="1"/>
      <c r="R245806" s="1">
        <v>1</v>
      </c>
      <c r="S245806" s="1">
        <v>1</v>
      </c>
      <c r="T245806" s="1">
        <v>1</v>
      </c>
      <c r="U245806" s="1"/>
      <c r="V245806" s="1"/>
      <c r="W245806" s="1"/>
      <c r="X245806" s="1"/>
      <c r="Y245806" s="1"/>
    </row>
    <row r="245807" spans="4:25" x14ac:dyDescent="0.25">
      <c r="D245807" s="1">
        <v>1</v>
      </c>
      <c r="E245807" s="1">
        <v>1</v>
      </c>
      <c r="F245807" s="1"/>
      <c r="G245807" s="1"/>
      <c r="H245807" s="1"/>
      <c r="I245807" s="1"/>
      <c r="J245807" s="1">
        <v>1</v>
      </c>
      <c r="K245807" s="1"/>
      <c r="L245807" s="1">
        <v>1</v>
      </c>
      <c r="M245807" s="1">
        <v>1</v>
      </c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  <c r="Y245807" s="1"/>
    </row>
    <row r="262146" spans="4:25" x14ac:dyDescent="0.25"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38</v>
      </c>
      <c r="I262146" s="1" t="s">
        <v>43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  <c r="Y262146" s="1" t="s">
        <v>44</v>
      </c>
    </row>
    <row r="262147" spans="4:25" x14ac:dyDescent="0.25">
      <c r="D262147" s="1" t="s">
        <v>39</v>
      </c>
      <c r="E262147" s="1" t="s">
        <v>123</v>
      </c>
      <c r="F262147" s="1" t="s">
        <v>40</v>
      </c>
      <c r="G262147" s="1" t="s">
        <v>41</v>
      </c>
      <c r="H262147" s="1" t="s">
        <v>42</v>
      </c>
      <c r="I262147" s="1" t="s">
        <v>43</v>
      </c>
      <c r="J262147" s="1" t="s">
        <v>45</v>
      </c>
      <c r="K262147" s="1" t="s">
        <v>46</v>
      </c>
      <c r="L262147" s="1" t="s">
        <v>47</v>
      </c>
      <c r="M262147" s="1" t="s">
        <v>48</v>
      </c>
      <c r="N262147" s="1" t="s">
        <v>49</v>
      </c>
      <c r="O262147" s="1" t="s">
        <v>50</v>
      </c>
      <c r="P262147" s="1" t="s">
        <v>51</v>
      </c>
      <c r="Q262147" s="1" t="s">
        <v>52</v>
      </c>
      <c r="R262147" s="1" t="s">
        <v>53</v>
      </c>
      <c r="S262147" s="1" t="s">
        <v>124</v>
      </c>
      <c r="T262147" s="1" t="s">
        <v>125</v>
      </c>
      <c r="U262147" s="1" t="s">
        <v>54</v>
      </c>
      <c r="V262147" s="1" t="s">
        <v>55</v>
      </c>
      <c r="W262147" s="1" t="s">
        <v>56</v>
      </c>
      <c r="X262147" s="1" t="s">
        <v>57</v>
      </c>
      <c r="Y262147" s="1" t="s">
        <v>58</v>
      </c>
    </row>
    <row r="262148" spans="4:25" x14ac:dyDescent="0.25">
      <c r="D262148" s="1">
        <v>1</v>
      </c>
      <c r="E262148" s="1"/>
      <c r="F262148" s="1"/>
      <c r="G262148" s="1"/>
      <c r="H262148" s="1"/>
      <c r="I262148" s="1"/>
      <c r="J262148" s="1">
        <v>1</v>
      </c>
      <c r="K262148" s="1"/>
      <c r="L262148" s="1">
        <v>1</v>
      </c>
      <c r="M262148" s="1">
        <v>1</v>
      </c>
      <c r="N262148" s="1"/>
      <c r="O262148" s="1"/>
      <c r="P262148" s="1"/>
      <c r="Q262148" s="1">
        <v>1</v>
      </c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/>
      <c r="E262149" s="1"/>
      <c r="F262149" s="1"/>
      <c r="G262149" s="1"/>
      <c r="H262149" s="1"/>
      <c r="I262149" s="1">
        <v>1</v>
      </c>
      <c r="J262149" s="1">
        <v>1</v>
      </c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  <c r="Y262149" s="1"/>
    </row>
    <row r="262150" spans="4:25" x14ac:dyDescent="0.25">
      <c r="D262150" s="1">
        <v>1</v>
      </c>
      <c r="E262150" s="1">
        <v>1</v>
      </c>
      <c r="F262150" s="1"/>
      <c r="G262150" s="1">
        <v>1</v>
      </c>
      <c r="H262150" s="1">
        <v>1</v>
      </c>
      <c r="I262150" s="1">
        <v>1</v>
      </c>
      <c r="J262150" s="1">
        <v>1</v>
      </c>
      <c r="K262150" s="1"/>
      <c r="L262150" s="1">
        <v>1</v>
      </c>
      <c r="M262150" s="1">
        <v>1</v>
      </c>
      <c r="N262150" s="1"/>
      <c r="O262150" s="1"/>
      <c r="P262150" s="1"/>
      <c r="Q262150" s="1">
        <v>1</v>
      </c>
      <c r="R262150" s="1">
        <v>1</v>
      </c>
      <c r="S262150" s="1">
        <v>1</v>
      </c>
      <c r="T262150" s="1"/>
      <c r="U262150" s="1"/>
      <c r="V262150" s="1"/>
      <c r="W262150" s="1"/>
      <c r="X262150" s="1"/>
      <c r="Y262150" s="1"/>
    </row>
    <row r="262151" spans="4:25" x14ac:dyDescent="0.25">
      <c r="D262151" s="1"/>
      <c r="E262151" s="1"/>
      <c r="F262151" s="1">
        <v>1</v>
      </c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  <c r="Y262151" s="1"/>
    </row>
    <row r="262152" spans="4:25" x14ac:dyDescent="0.25"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>
        <v>1</v>
      </c>
      <c r="O262152" s="1"/>
      <c r="P262152" s="1">
        <v>1</v>
      </c>
      <c r="Q262152" s="1">
        <v>1</v>
      </c>
      <c r="R262152" s="1">
        <v>1</v>
      </c>
      <c r="S262152" s="1">
        <v>1</v>
      </c>
      <c r="T262152" s="1">
        <v>1</v>
      </c>
      <c r="U262152" s="1"/>
      <c r="V262152" s="1"/>
      <c r="W262152" s="1"/>
      <c r="X262152" s="1"/>
      <c r="Y262152" s="1"/>
    </row>
    <row r="262153" spans="4:25" x14ac:dyDescent="0.25">
      <c r="D262153" s="1"/>
      <c r="E262153" s="1"/>
      <c r="F262153" s="1">
        <v>1</v>
      </c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>
        <v>1</v>
      </c>
      <c r="E262155" s="1">
        <v>1</v>
      </c>
      <c r="F262155" s="1">
        <v>1</v>
      </c>
      <c r="G262155" s="1"/>
      <c r="H262155" s="1"/>
      <c r="I262155" s="1">
        <v>1</v>
      </c>
      <c r="J262155" s="1">
        <v>1</v>
      </c>
      <c r="K262155" s="1"/>
      <c r="L262155" s="1">
        <v>1</v>
      </c>
      <c r="M262155" s="1">
        <v>1</v>
      </c>
      <c r="N262155" s="1"/>
      <c r="O262155" s="1"/>
      <c r="P262155" s="1"/>
      <c r="Q262155" s="1"/>
      <c r="R262155" s="1">
        <v>1</v>
      </c>
      <c r="S262155" s="1"/>
      <c r="T262155" s="1">
        <v>1</v>
      </c>
      <c r="U262155" s="1"/>
      <c r="V262155" s="1"/>
      <c r="W262155" s="1"/>
      <c r="X262155" s="1"/>
      <c r="Y262155" s="1"/>
    </row>
    <row r="262156" spans="4:25" x14ac:dyDescent="0.25">
      <c r="D262156" s="1"/>
      <c r="E262156" s="1"/>
      <c r="F262156" s="1">
        <v>1</v>
      </c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  <c r="Y262156" s="1"/>
    </row>
    <row r="262157" spans="4:25" x14ac:dyDescent="0.25">
      <c r="D262157" s="1">
        <v>1</v>
      </c>
      <c r="E262157" s="1">
        <v>1</v>
      </c>
      <c r="F262157" s="1"/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>
        <v>1</v>
      </c>
      <c r="N262157" s="1"/>
      <c r="O262157" s="1"/>
      <c r="P262157" s="1"/>
      <c r="Q262157" s="1">
        <v>1</v>
      </c>
      <c r="R262157" s="1">
        <v>1</v>
      </c>
      <c r="S262157" s="1">
        <v>1</v>
      </c>
      <c r="T262157" s="1">
        <v>1</v>
      </c>
      <c r="U262157" s="1"/>
      <c r="V262157" s="1"/>
      <c r="W262157" s="1"/>
      <c r="X262157" s="1"/>
      <c r="Y262157" s="1"/>
    </row>
    <row r="262158" spans="4:25" x14ac:dyDescent="0.25"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  <c r="Y262158" s="1"/>
    </row>
    <row r="262159" spans="4:25" x14ac:dyDescent="0.25">
      <c r="D262159" s="1">
        <v>1</v>
      </c>
      <c r="E262159" s="1">
        <v>1</v>
      </c>
      <c r="F262159" s="1"/>
      <c r="G262159" s="1"/>
      <c r="H262159" s="1"/>
      <c r="I262159" s="1">
        <v>1</v>
      </c>
      <c r="J262159" s="1">
        <v>1</v>
      </c>
      <c r="K262159" s="1">
        <v>1</v>
      </c>
      <c r="L262159" s="1">
        <v>1</v>
      </c>
      <c r="M262159" s="1">
        <v>1</v>
      </c>
      <c r="N262159" s="1"/>
      <c r="O262159" s="1"/>
      <c r="P262159" s="1"/>
      <c r="Q262159" s="1">
        <v>1</v>
      </c>
      <c r="R262159" s="1">
        <v>1</v>
      </c>
      <c r="S262159" s="1"/>
      <c r="T262159" s="1">
        <v>1</v>
      </c>
      <c r="U262159" s="1"/>
      <c r="V262159" s="1"/>
      <c r="W262159" s="1"/>
      <c r="X262159" s="1"/>
      <c r="Y262159" s="1"/>
    </row>
    <row r="262160" spans="4:25" x14ac:dyDescent="0.25">
      <c r="D262160" s="1"/>
      <c r="E262160" s="1"/>
      <c r="F262160" s="1">
        <v>1</v>
      </c>
      <c r="G262160" s="1"/>
      <c r="H262160" s="1"/>
      <c r="I262160" s="1">
        <v>1</v>
      </c>
      <c r="J262160" s="1">
        <v>1</v>
      </c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>
        <v>1</v>
      </c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/>
      <c r="E262162" s="1"/>
      <c r="F262162" s="1">
        <v>1</v>
      </c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>
        <v>1</v>
      </c>
      <c r="H262163" s="1">
        <v>1</v>
      </c>
      <c r="I262163" s="1">
        <v>1</v>
      </c>
      <c r="J262163" s="1">
        <v>1</v>
      </c>
      <c r="K262163" s="1"/>
      <c r="L262163" s="1">
        <v>1</v>
      </c>
      <c r="M262163" s="1">
        <v>1</v>
      </c>
      <c r="N262163" s="1">
        <v>1</v>
      </c>
      <c r="O262163" s="1"/>
      <c r="P262163" s="1">
        <v>1</v>
      </c>
      <c r="Q262163" s="1">
        <v>1</v>
      </c>
      <c r="R262163" s="1">
        <v>1</v>
      </c>
      <c r="S262163" s="1">
        <v>1</v>
      </c>
      <c r="T262163" s="1">
        <v>1</v>
      </c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/>
      <c r="I262164" s="1"/>
      <c r="J262164" s="1">
        <v>1</v>
      </c>
      <c r="K262164" s="1"/>
      <c r="L262164" s="1">
        <v>1</v>
      </c>
      <c r="M262164" s="1">
        <v>1</v>
      </c>
      <c r="N262164" s="1"/>
      <c r="O262164" s="1"/>
      <c r="P262164" s="1"/>
      <c r="Q262164" s="1"/>
      <c r="R262164" s="1">
        <v>1</v>
      </c>
      <c r="S262164" s="1">
        <v>1</v>
      </c>
      <c r="T262164" s="1"/>
      <c r="U262164" s="1"/>
      <c r="V262164" s="1"/>
      <c r="W262164" s="1"/>
      <c r="X262164" s="1"/>
      <c r="Y262164" s="1"/>
    </row>
    <row r="262165" spans="4:25" x14ac:dyDescent="0.25">
      <c r="D262165" s="1">
        <v>1</v>
      </c>
      <c r="E262165" s="1">
        <v>1</v>
      </c>
      <c r="F262165" s="1"/>
      <c r="G262165" s="1"/>
      <c r="H262165" s="1">
        <v>1</v>
      </c>
      <c r="I262165" s="1">
        <v>1</v>
      </c>
      <c r="J262165" s="1">
        <v>1</v>
      </c>
      <c r="K262165" s="1"/>
      <c r="L262165" s="1">
        <v>1</v>
      </c>
      <c r="M262165" s="1">
        <v>1</v>
      </c>
      <c r="N262165" s="1">
        <v>1</v>
      </c>
      <c r="O262165" s="1"/>
      <c r="P262165" s="1">
        <v>1</v>
      </c>
      <c r="Q262165" s="1">
        <v>1</v>
      </c>
      <c r="R262165" s="1">
        <v>1</v>
      </c>
      <c r="S262165" s="1">
        <v>1</v>
      </c>
      <c r="T262165" s="1">
        <v>1</v>
      </c>
      <c r="U262165" s="1"/>
      <c r="V262165" s="1"/>
      <c r="W262165" s="1"/>
      <c r="X262165" s="1"/>
      <c r="Y262165" s="1"/>
    </row>
    <row r="262166" spans="4:25" x14ac:dyDescent="0.25"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>
        <v>1</v>
      </c>
      <c r="E262167" s="1">
        <v>1</v>
      </c>
      <c r="F262167" s="1"/>
      <c r="G262167" s="1"/>
      <c r="H262167" s="1"/>
      <c r="I262167" s="1"/>
      <c r="J262167" s="1">
        <v>1</v>
      </c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  <c r="Y262167" s="1"/>
    </row>
    <row r="262168" spans="4:25" x14ac:dyDescent="0.25">
      <c r="D262168" s="1"/>
      <c r="E262168" s="1"/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/>
      <c r="N262168" s="1"/>
      <c r="O262168" s="1"/>
      <c r="P262168" s="1"/>
      <c r="Q262168" s="1"/>
      <c r="R262168" s="1">
        <v>1</v>
      </c>
      <c r="S262168" s="1">
        <v>1</v>
      </c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/>
      <c r="G262169" s="1"/>
      <c r="H262169" s="1"/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/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>
        <v>1</v>
      </c>
      <c r="E262170" s="1">
        <v>1</v>
      </c>
      <c r="F262170" s="1">
        <v>1</v>
      </c>
      <c r="G262170" s="1"/>
      <c r="H262170" s="1">
        <v>1</v>
      </c>
      <c r="I262170" s="1">
        <v>1</v>
      </c>
      <c r="J262170" s="1">
        <v>1</v>
      </c>
      <c r="K262170" s="1"/>
      <c r="L262170" s="1">
        <v>1</v>
      </c>
      <c r="M262170" s="1">
        <v>1</v>
      </c>
      <c r="N262170" s="1"/>
      <c r="O262170" s="1"/>
      <c r="P262170" s="1"/>
      <c r="Q262170" s="1"/>
      <c r="R262170" s="1">
        <v>1</v>
      </c>
      <c r="S262170" s="1">
        <v>1</v>
      </c>
      <c r="T262170" s="1">
        <v>1</v>
      </c>
      <c r="U262170" s="1"/>
      <c r="V262170" s="1"/>
      <c r="W262170" s="1"/>
      <c r="X262170" s="1"/>
      <c r="Y262170" s="1"/>
    </row>
    <row r="262171" spans="4:25" x14ac:dyDescent="0.25">
      <c r="D262171" s="1"/>
      <c r="E262171" s="1"/>
      <c r="F262171" s="1">
        <v>1</v>
      </c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>
        <v>1</v>
      </c>
      <c r="F262172" s="1"/>
      <c r="G262172" s="1">
        <v>1</v>
      </c>
      <c r="H262172" s="1">
        <v>1</v>
      </c>
      <c r="I262172" s="1">
        <v>1</v>
      </c>
      <c r="J262172" s="1">
        <v>1</v>
      </c>
      <c r="K262172" s="1"/>
      <c r="L262172" s="1"/>
      <c r="M262172" s="1"/>
      <c r="N262172" s="1"/>
      <c r="O262172" s="1"/>
      <c r="P262172" s="1"/>
      <c r="Q262172" s="1"/>
      <c r="R262172" s="1">
        <v>1</v>
      </c>
      <c r="S262172" s="1">
        <v>1</v>
      </c>
      <c r="T262172" s="1"/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/>
      <c r="F262173" s="1"/>
      <c r="G262173" s="1"/>
      <c r="H262173" s="1"/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/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>
        <v>1</v>
      </c>
      <c r="Q262174" s="1"/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/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/>
      <c r="P262175" s="1"/>
      <c r="Q262175" s="1">
        <v>1</v>
      </c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>
        <v>1</v>
      </c>
      <c r="F262176" s="1">
        <v>1</v>
      </c>
      <c r="G262176" s="1">
        <v>1</v>
      </c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>
        <v>1</v>
      </c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>
        <v>1</v>
      </c>
      <c r="O262178" s="1"/>
      <c r="P262178" s="1">
        <v>1</v>
      </c>
      <c r="Q262178" s="1"/>
      <c r="R262178" s="1">
        <v>1</v>
      </c>
      <c r="S262178" s="1">
        <v>1</v>
      </c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/>
      <c r="G262179" s="1"/>
      <c r="H262179" s="1"/>
      <c r="I262179" s="1">
        <v>1</v>
      </c>
      <c r="J262179" s="1">
        <v>1</v>
      </c>
      <c r="K262179" s="1">
        <v>1</v>
      </c>
      <c r="L262179" s="1">
        <v>1</v>
      </c>
      <c r="M262179" s="1"/>
      <c r="N262179" s="1"/>
      <c r="O262179" s="1"/>
      <c r="P262179" s="1"/>
      <c r="Q262179" s="1"/>
      <c r="R262179" s="1">
        <v>1</v>
      </c>
      <c r="S262179" s="1"/>
      <c r="T262179" s="1">
        <v>1</v>
      </c>
      <c r="U262179" s="1"/>
      <c r="V262179" s="1"/>
      <c r="W262179" s="1"/>
      <c r="X262179" s="1"/>
      <c r="Y262179" s="1"/>
    </row>
    <row r="262180" spans="4:25" x14ac:dyDescent="0.25">
      <c r="D262180" s="1"/>
      <c r="E262180" s="1"/>
      <c r="F262180" s="1">
        <v>1</v>
      </c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/>
      <c r="F262181" s="1"/>
      <c r="G262181" s="1"/>
      <c r="H262181" s="1"/>
      <c r="I262181" s="1"/>
      <c r="J262181" s="1">
        <v>1</v>
      </c>
      <c r="K262181" s="1">
        <v>1</v>
      </c>
      <c r="L262181" s="1">
        <v>1</v>
      </c>
      <c r="M262181" s="1">
        <v>1</v>
      </c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>
        <v>1</v>
      </c>
      <c r="F262182" s="1">
        <v>1</v>
      </c>
      <c r="G262182" s="1"/>
      <c r="H262182" s="1"/>
      <c r="I262182" s="1">
        <v>1</v>
      </c>
      <c r="J262182" s="1">
        <v>1</v>
      </c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/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>
        <v>1</v>
      </c>
      <c r="M262185" s="1">
        <v>1</v>
      </c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>
        <v>1</v>
      </c>
      <c r="E262187" s="1">
        <v>1</v>
      </c>
      <c r="F262187" s="1"/>
      <c r="G262187" s="1"/>
      <c r="H262187" s="1"/>
      <c r="I262187" s="1"/>
      <c r="J262187" s="1">
        <v>1</v>
      </c>
      <c r="K262187" s="1"/>
      <c r="L262187" s="1">
        <v>1</v>
      </c>
      <c r="M262187" s="1">
        <v>1</v>
      </c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/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/>
      <c r="O262189" s="1"/>
      <c r="P262189" s="1"/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>
        <v>1</v>
      </c>
      <c r="K262190" s="1"/>
      <c r="L262190" s="1">
        <v>1</v>
      </c>
      <c r="M262190" s="1">
        <v>1</v>
      </c>
      <c r="N262190" s="1">
        <v>1</v>
      </c>
      <c r="O262190" s="10">
        <v>0</v>
      </c>
      <c r="P262190" s="1">
        <v>1</v>
      </c>
      <c r="Q262190" s="1"/>
      <c r="R262190" s="1">
        <v>1</v>
      </c>
      <c r="S262190" s="1">
        <v>1</v>
      </c>
      <c r="T262190" s="1">
        <v>1</v>
      </c>
      <c r="U262190" s="1"/>
      <c r="V262190" s="1"/>
      <c r="W262190" s="1"/>
      <c r="X262190" s="1"/>
      <c r="Y262190" s="1"/>
    </row>
    <row r="262191" spans="4:25" x14ac:dyDescent="0.25">
      <c r="D262191" s="1">
        <v>1</v>
      </c>
      <c r="E262191" s="1">
        <v>1</v>
      </c>
      <c r="F262191" s="1"/>
      <c r="G262191" s="1"/>
      <c r="H262191" s="1"/>
      <c r="I262191" s="1"/>
      <c r="J262191" s="1">
        <v>1</v>
      </c>
      <c r="K262191" s="1"/>
      <c r="L262191" s="1">
        <v>1</v>
      </c>
      <c r="M262191" s="1">
        <v>1</v>
      </c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  <c r="Y262191" s="1"/>
    </row>
    <row r="278530" spans="4:25" x14ac:dyDescent="0.25"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38</v>
      </c>
      <c r="I278530" s="1" t="s">
        <v>43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  <c r="Y278530" s="1" t="s">
        <v>44</v>
      </c>
    </row>
    <row r="278531" spans="4:25" x14ac:dyDescent="0.25">
      <c r="D278531" s="1" t="s">
        <v>39</v>
      </c>
      <c r="E278531" s="1" t="s">
        <v>123</v>
      </c>
      <c r="F278531" s="1" t="s">
        <v>40</v>
      </c>
      <c r="G278531" s="1" t="s">
        <v>41</v>
      </c>
      <c r="H278531" s="1" t="s">
        <v>42</v>
      </c>
      <c r="I278531" s="1" t="s">
        <v>43</v>
      </c>
      <c r="J278531" s="1" t="s">
        <v>45</v>
      </c>
      <c r="K278531" s="1" t="s">
        <v>46</v>
      </c>
      <c r="L278531" s="1" t="s">
        <v>47</v>
      </c>
      <c r="M278531" s="1" t="s">
        <v>48</v>
      </c>
      <c r="N278531" s="1" t="s">
        <v>49</v>
      </c>
      <c r="O278531" s="1" t="s">
        <v>50</v>
      </c>
      <c r="P278531" s="1" t="s">
        <v>51</v>
      </c>
      <c r="Q278531" s="1" t="s">
        <v>52</v>
      </c>
      <c r="R278531" s="1" t="s">
        <v>53</v>
      </c>
      <c r="S278531" s="1" t="s">
        <v>124</v>
      </c>
      <c r="T278531" s="1" t="s">
        <v>125</v>
      </c>
      <c r="U278531" s="1" t="s">
        <v>54</v>
      </c>
      <c r="V278531" s="1" t="s">
        <v>55</v>
      </c>
      <c r="W278531" s="1" t="s">
        <v>56</v>
      </c>
      <c r="X278531" s="1" t="s">
        <v>57</v>
      </c>
      <c r="Y278531" s="1" t="s">
        <v>58</v>
      </c>
    </row>
    <row r="278532" spans="4:25" x14ac:dyDescent="0.25">
      <c r="D278532" s="1">
        <v>1</v>
      </c>
      <c r="E278532" s="1"/>
      <c r="F278532" s="1"/>
      <c r="G278532" s="1"/>
      <c r="H278532" s="1"/>
      <c r="I278532" s="1"/>
      <c r="J278532" s="1">
        <v>1</v>
      </c>
      <c r="K278532" s="1"/>
      <c r="L278532" s="1">
        <v>1</v>
      </c>
      <c r="M278532" s="1">
        <v>1</v>
      </c>
      <c r="N278532" s="1"/>
      <c r="O278532" s="1"/>
      <c r="P278532" s="1"/>
      <c r="Q278532" s="1">
        <v>1</v>
      </c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/>
      <c r="E278533" s="1"/>
      <c r="F278533" s="1"/>
      <c r="G278533" s="1"/>
      <c r="H278533" s="1"/>
      <c r="I278533" s="1">
        <v>1</v>
      </c>
      <c r="J278533" s="1">
        <v>1</v>
      </c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  <c r="Y278533" s="1"/>
    </row>
    <row r="278534" spans="4:25" x14ac:dyDescent="0.25">
      <c r="D278534" s="1">
        <v>1</v>
      </c>
      <c r="E278534" s="1">
        <v>1</v>
      </c>
      <c r="F278534" s="1"/>
      <c r="G278534" s="1">
        <v>1</v>
      </c>
      <c r="H278534" s="1">
        <v>1</v>
      </c>
      <c r="I278534" s="1">
        <v>1</v>
      </c>
      <c r="J278534" s="1">
        <v>1</v>
      </c>
      <c r="K278534" s="1"/>
      <c r="L278534" s="1">
        <v>1</v>
      </c>
      <c r="M278534" s="1">
        <v>1</v>
      </c>
      <c r="N278534" s="1"/>
      <c r="O278534" s="1"/>
      <c r="P278534" s="1"/>
      <c r="Q278534" s="1">
        <v>1</v>
      </c>
      <c r="R278534" s="1">
        <v>1</v>
      </c>
      <c r="S278534" s="1">
        <v>1</v>
      </c>
      <c r="T278534" s="1"/>
      <c r="U278534" s="1"/>
      <c r="V278534" s="1"/>
      <c r="W278534" s="1"/>
      <c r="X278534" s="1"/>
      <c r="Y278534" s="1"/>
    </row>
    <row r="278535" spans="4:25" x14ac:dyDescent="0.25">
      <c r="D278535" s="1"/>
      <c r="E278535" s="1"/>
      <c r="F278535" s="1">
        <v>1</v>
      </c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  <c r="Y278535" s="1"/>
    </row>
    <row r="278536" spans="4:25" x14ac:dyDescent="0.25"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>
        <v>1</v>
      </c>
      <c r="O278536" s="1"/>
      <c r="P278536" s="1">
        <v>1</v>
      </c>
      <c r="Q278536" s="1">
        <v>1</v>
      </c>
      <c r="R278536" s="1">
        <v>1</v>
      </c>
      <c r="S278536" s="1">
        <v>1</v>
      </c>
      <c r="T278536" s="1">
        <v>1</v>
      </c>
      <c r="U278536" s="1"/>
      <c r="V278536" s="1"/>
      <c r="W278536" s="1"/>
      <c r="X278536" s="1"/>
      <c r="Y278536" s="1"/>
    </row>
    <row r="278537" spans="4:25" x14ac:dyDescent="0.25">
      <c r="D278537" s="1"/>
      <c r="E278537" s="1"/>
      <c r="F278537" s="1">
        <v>1</v>
      </c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>
        <v>1</v>
      </c>
      <c r="E278539" s="1">
        <v>1</v>
      </c>
      <c r="F278539" s="1">
        <v>1</v>
      </c>
      <c r="G278539" s="1"/>
      <c r="H278539" s="1"/>
      <c r="I278539" s="1">
        <v>1</v>
      </c>
      <c r="J278539" s="1">
        <v>1</v>
      </c>
      <c r="K278539" s="1"/>
      <c r="L278539" s="1">
        <v>1</v>
      </c>
      <c r="M278539" s="1">
        <v>1</v>
      </c>
      <c r="N278539" s="1"/>
      <c r="O278539" s="1"/>
      <c r="P278539" s="1"/>
      <c r="Q278539" s="1"/>
      <c r="R278539" s="1">
        <v>1</v>
      </c>
      <c r="S278539" s="1"/>
      <c r="T278539" s="1">
        <v>1</v>
      </c>
      <c r="U278539" s="1"/>
      <c r="V278539" s="1"/>
      <c r="W278539" s="1"/>
      <c r="X278539" s="1"/>
      <c r="Y278539" s="1"/>
    </row>
    <row r="278540" spans="4:25" x14ac:dyDescent="0.25">
      <c r="D278540" s="1"/>
      <c r="E278540" s="1"/>
      <c r="F278540" s="1">
        <v>1</v>
      </c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  <c r="Y278540" s="1"/>
    </row>
    <row r="278541" spans="4:25" x14ac:dyDescent="0.25">
      <c r="D278541" s="1">
        <v>1</v>
      </c>
      <c r="E278541" s="1">
        <v>1</v>
      </c>
      <c r="F278541" s="1"/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>
        <v>1</v>
      </c>
      <c r="N278541" s="1"/>
      <c r="O278541" s="1"/>
      <c r="P278541" s="1"/>
      <c r="Q278541" s="1">
        <v>1</v>
      </c>
      <c r="R278541" s="1">
        <v>1</v>
      </c>
      <c r="S278541" s="1">
        <v>1</v>
      </c>
      <c r="T278541" s="1">
        <v>1</v>
      </c>
      <c r="U278541" s="1"/>
      <c r="V278541" s="1"/>
      <c r="W278541" s="1"/>
      <c r="X278541" s="1"/>
      <c r="Y278541" s="1"/>
    </row>
    <row r="278542" spans="4:25" x14ac:dyDescent="0.25"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  <c r="Y278542" s="1"/>
    </row>
    <row r="278543" spans="4:25" x14ac:dyDescent="0.25">
      <c r="D278543" s="1">
        <v>1</v>
      </c>
      <c r="E278543" s="1">
        <v>1</v>
      </c>
      <c r="F278543" s="1"/>
      <c r="G278543" s="1"/>
      <c r="H278543" s="1"/>
      <c r="I278543" s="1">
        <v>1</v>
      </c>
      <c r="J278543" s="1">
        <v>1</v>
      </c>
      <c r="K278543" s="1">
        <v>1</v>
      </c>
      <c r="L278543" s="1">
        <v>1</v>
      </c>
      <c r="M278543" s="1">
        <v>1</v>
      </c>
      <c r="N278543" s="1"/>
      <c r="O278543" s="1"/>
      <c r="P278543" s="1"/>
      <c r="Q278543" s="1">
        <v>1</v>
      </c>
      <c r="R278543" s="1">
        <v>1</v>
      </c>
      <c r="S278543" s="1"/>
      <c r="T278543" s="1">
        <v>1</v>
      </c>
      <c r="U278543" s="1"/>
      <c r="V278543" s="1"/>
      <c r="W278543" s="1"/>
      <c r="X278543" s="1"/>
      <c r="Y278543" s="1"/>
    </row>
    <row r="278544" spans="4:25" x14ac:dyDescent="0.25">
      <c r="D278544" s="1"/>
      <c r="E278544" s="1"/>
      <c r="F278544" s="1">
        <v>1</v>
      </c>
      <c r="G278544" s="1"/>
      <c r="H278544" s="1"/>
      <c r="I278544" s="1">
        <v>1</v>
      </c>
      <c r="J278544" s="1">
        <v>1</v>
      </c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>
        <v>1</v>
      </c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/>
      <c r="E278546" s="1"/>
      <c r="F278546" s="1">
        <v>1</v>
      </c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>
        <v>1</v>
      </c>
      <c r="H278547" s="1">
        <v>1</v>
      </c>
      <c r="I278547" s="1">
        <v>1</v>
      </c>
      <c r="J278547" s="1">
        <v>1</v>
      </c>
      <c r="K278547" s="1"/>
      <c r="L278547" s="1">
        <v>1</v>
      </c>
      <c r="M278547" s="1">
        <v>1</v>
      </c>
      <c r="N278547" s="1">
        <v>1</v>
      </c>
      <c r="O278547" s="1"/>
      <c r="P278547" s="1">
        <v>1</v>
      </c>
      <c r="Q278547" s="1">
        <v>1</v>
      </c>
      <c r="R278547" s="1">
        <v>1</v>
      </c>
      <c r="S278547" s="1">
        <v>1</v>
      </c>
      <c r="T278547" s="1">
        <v>1</v>
      </c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/>
      <c r="I278548" s="1"/>
      <c r="J278548" s="1">
        <v>1</v>
      </c>
      <c r="K278548" s="1"/>
      <c r="L278548" s="1">
        <v>1</v>
      </c>
      <c r="M278548" s="1">
        <v>1</v>
      </c>
      <c r="N278548" s="1"/>
      <c r="O278548" s="1"/>
      <c r="P278548" s="1"/>
      <c r="Q278548" s="1"/>
      <c r="R278548" s="1">
        <v>1</v>
      </c>
      <c r="S278548" s="1">
        <v>1</v>
      </c>
      <c r="T278548" s="1"/>
      <c r="U278548" s="1"/>
      <c r="V278548" s="1"/>
      <c r="W278548" s="1"/>
      <c r="X278548" s="1"/>
      <c r="Y278548" s="1"/>
    </row>
    <row r="278549" spans="4:25" x14ac:dyDescent="0.25">
      <c r="D278549" s="1">
        <v>1</v>
      </c>
      <c r="E278549" s="1">
        <v>1</v>
      </c>
      <c r="F278549" s="1"/>
      <c r="G278549" s="1"/>
      <c r="H278549" s="1">
        <v>1</v>
      </c>
      <c r="I278549" s="1">
        <v>1</v>
      </c>
      <c r="J278549" s="1">
        <v>1</v>
      </c>
      <c r="K278549" s="1"/>
      <c r="L278549" s="1">
        <v>1</v>
      </c>
      <c r="M278549" s="1">
        <v>1</v>
      </c>
      <c r="N278549" s="1">
        <v>1</v>
      </c>
      <c r="O278549" s="1"/>
      <c r="P278549" s="1">
        <v>1</v>
      </c>
      <c r="Q278549" s="1">
        <v>1</v>
      </c>
      <c r="R278549" s="1">
        <v>1</v>
      </c>
      <c r="S278549" s="1">
        <v>1</v>
      </c>
      <c r="T278549" s="1">
        <v>1</v>
      </c>
      <c r="U278549" s="1"/>
      <c r="V278549" s="1"/>
      <c r="W278549" s="1"/>
      <c r="X278549" s="1"/>
      <c r="Y278549" s="1"/>
    </row>
    <row r="278550" spans="4:25" x14ac:dyDescent="0.25"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>
        <v>1</v>
      </c>
      <c r="E278551" s="1">
        <v>1</v>
      </c>
      <c r="F278551" s="1"/>
      <c r="G278551" s="1"/>
      <c r="H278551" s="1"/>
      <c r="I278551" s="1"/>
      <c r="J278551" s="1">
        <v>1</v>
      </c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  <c r="Y278551" s="1"/>
    </row>
    <row r="278552" spans="4:25" x14ac:dyDescent="0.25">
      <c r="D278552" s="1"/>
      <c r="E278552" s="1"/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/>
      <c r="N278552" s="1"/>
      <c r="O278552" s="1"/>
      <c r="P278552" s="1"/>
      <c r="Q278552" s="1"/>
      <c r="R278552" s="1">
        <v>1</v>
      </c>
      <c r="S278552" s="1">
        <v>1</v>
      </c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/>
      <c r="G278553" s="1"/>
      <c r="H278553" s="1"/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/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>
        <v>1</v>
      </c>
      <c r="E278554" s="1">
        <v>1</v>
      </c>
      <c r="F278554" s="1">
        <v>1</v>
      </c>
      <c r="G278554" s="1"/>
      <c r="H278554" s="1">
        <v>1</v>
      </c>
      <c r="I278554" s="1">
        <v>1</v>
      </c>
      <c r="J278554" s="1">
        <v>1</v>
      </c>
      <c r="K278554" s="1"/>
      <c r="L278554" s="1">
        <v>1</v>
      </c>
      <c r="M278554" s="1">
        <v>1</v>
      </c>
      <c r="N278554" s="1"/>
      <c r="O278554" s="1"/>
      <c r="P278554" s="1"/>
      <c r="Q278554" s="1"/>
      <c r="R278554" s="1">
        <v>1</v>
      </c>
      <c r="S278554" s="1">
        <v>1</v>
      </c>
      <c r="T278554" s="1">
        <v>1</v>
      </c>
      <c r="U278554" s="1"/>
      <c r="V278554" s="1"/>
      <c r="W278554" s="1"/>
      <c r="X278554" s="1"/>
      <c r="Y278554" s="1"/>
    </row>
    <row r="278555" spans="4:25" x14ac:dyDescent="0.25">
      <c r="D278555" s="1"/>
      <c r="E278555" s="1"/>
      <c r="F278555" s="1">
        <v>1</v>
      </c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>
        <v>1</v>
      </c>
      <c r="F278556" s="1"/>
      <c r="G278556" s="1">
        <v>1</v>
      </c>
      <c r="H278556" s="1">
        <v>1</v>
      </c>
      <c r="I278556" s="1">
        <v>1</v>
      </c>
      <c r="J278556" s="1">
        <v>1</v>
      </c>
      <c r="K278556" s="1"/>
      <c r="L278556" s="1"/>
      <c r="M278556" s="1"/>
      <c r="N278556" s="1"/>
      <c r="O278556" s="1"/>
      <c r="P278556" s="1"/>
      <c r="Q278556" s="1"/>
      <c r="R278556" s="1">
        <v>1</v>
      </c>
      <c r="S278556" s="1">
        <v>1</v>
      </c>
      <c r="T278556" s="1"/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/>
      <c r="F278557" s="1"/>
      <c r="G278557" s="1"/>
      <c r="H278557" s="1"/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/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>
        <v>1</v>
      </c>
      <c r="Q278558" s="1"/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/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/>
      <c r="P278559" s="1"/>
      <c r="Q278559" s="1">
        <v>1</v>
      </c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>
        <v>1</v>
      </c>
      <c r="F278560" s="1">
        <v>1</v>
      </c>
      <c r="G278560" s="1">
        <v>1</v>
      </c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>
        <v>1</v>
      </c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>
        <v>1</v>
      </c>
      <c r="O278562" s="1"/>
      <c r="P278562" s="1">
        <v>1</v>
      </c>
      <c r="Q278562" s="1"/>
      <c r="R278562" s="1">
        <v>1</v>
      </c>
      <c r="S278562" s="1">
        <v>1</v>
      </c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/>
      <c r="G278563" s="1"/>
      <c r="H278563" s="1"/>
      <c r="I278563" s="1">
        <v>1</v>
      </c>
      <c r="J278563" s="1">
        <v>1</v>
      </c>
      <c r="K278563" s="1">
        <v>1</v>
      </c>
      <c r="L278563" s="1">
        <v>1</v>
      </c>
      <c r="M278563" s="1"/>
      <c r="N278563" s="1"/>
      <c r="O278563" s="1"/>
      <c r="P278563" s="1"/>
      <c r="Q278563" s="1"/>
      <c r="R278563" s="1">
        <v>1</v>
      </c>
      <c r="S278563" s="1"/>
      <c r="T278563" s="1">
        <v>1</v>
      </c>
      <c r="U278563" s="1"/>
      <c r="V278563" s="1"/>
      <c r="W278563" s="1"/>
      <c r="X278563" s="1"/>
      <c r="Y278563" s="1"/>
    </row>
    <row r="278564" spans="4:25" x14ac:dyDescent="0.25">
      <c r="D278564" s="1"/>
      <c r="E278564" s="1"/>
      <c r="F278564" s="1">
        <v>1</v>
      </c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/>
      <c r="F278565" s="1"/>
      <c r="G278565" s="1"/>
      <c r="H278565" s="1"/>
      <c r="I278565" s="1"/>
      <c r="J278565" s="1">
        <v>1</v>
      </c>
      <c r="K278565" s="1">
        <v>1</v>
      </c>
      <c r="L278565" s="1">
        <v>1</v>
      </c>
      <c r="M278565" s="1">
        <v>1</v>
      </c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>
        <v>1</v>
      </c>
      <c r="F278566" s="1">
        <v>1</v>
      </c>
      <c r="G278566" s="1"/>
      <c r="H278566" s="1"/>
      <c r="I278566" s="1">
        <v>1</v>
      </c>
      <c r="J278566" s="1">
        <v>1</v>
      </c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/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>
        <v>1</v>
      </c>
      <c r="M278569" s="1">
        <v>1</v>
      </c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>
        <v>1</v>
      </c>
      <c r="E278571" s="1">
        <v>1</v>
      </c>
      <c r="F278571" s="1"/>
      <c r="G278571" s="1"/>
      <c r="H278571" s="1"/>
      <c r="I278571" s="1"/>
      <c r="J278571" s="1">
        <v>1</v>
      </c>
      <c r="K278571" s="1"/>
      <c r="L278571" s="1">
        <v>1</v>
      </c>
      <c r="M278571" s="1">
        <v>1</v>
      </c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/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/>
      <c r="O278573" s="1"/>
      <c r="P278573" s="1"/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>
        <v>1</v>
      </c>
      <c r="K278574" s="1"/>
      <c r="L278574" s="1">
        <v>1</v>
      </c>
      <c r="M278574" s="1">
        <v>1</v>
      </c>
      <c r="N278574" s="1">
        <v>1</v>
      </c>
      <c r="O278574" s="10">
        <v>0</v>
      </c>
      <c r="P278574" s="1">
        <v>1</v>
      </c>
      <c r="Q278574" s="1"/>
      <c r="R278574" s="1">
        <v>1</v>
      </c>
      <c r="S278574" s="1">
        <v>1</v>
      </c>
      <c r="T278574" s="1">
        <v>1</v>
      </c>
      <c r="U278574" s="1"/>
      <c r="V278574" s="1"/>
      <c r="W278574" s="1"/>
      <c r="X278574" s="1"/>
      <c r="Y278574" s="1"/>
    </row>
    <row r="278575" spans="4:25" x14ac:dyDescent="0.25">
      <c r="D278575" s="1">
        <v>1</v>
      </c>
      <c r="E278575" s="1">
        <v>1</v>
      </c>
      <c r="F278575" s="1"/>
      <c r="G278575" s="1"/>
      <c r="H278575" s="1"/>
      <c r="I278575" s="1"/>
      <c r="J278575" s="1">
        <v>1</v>
      </c>
      <c r="K278575" s="1"/>
      <c r="L278575" s="1">
        <v>1</v>
      </c>
      <c r="M278575" s="1">
        <v>1</v>
      </c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  <c r="Y278575" s="1"/>
    </row>
    <row r="294914" spans="4:25" x14ac:dyDescent="0.25"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38</v>
      </c>
      <c r="I294914" s="1" t="s">
        <v>43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  <c r="Y294914" s="1" t="s">
        <v>44</v>
      </c>
    </row>
    <row r="294915" spans="4:25" x14ac:dyDescent="0.25">
      <c r="D294915" s="1" t="s">
        <v>39</v>
      </c>
      <c r="E294915" s="1" t="s">
        <v>123</v>
      </c>
      <c r="F294915" s="1" t="s">
        <v>40</v>
      </c>
      <c r="G294915" s="1" t="s">
        <v>41</v>
      </c>
      <c r="H294915" s="1" t="s">
        <v>42</v>
      </c>
      <c r="I294915" s="1" t="s">
        <v>43</v>
      </c>
      <c r="J294915" s="1" t="s">
        <v>45</v>
      </c>
      <c r="K294915" s="1" t="s">
        <v>46</v>
      </c>
      <c r="L294915" s="1" t="s">
        <v>47</v>
      </c>
      <c r="M294915" s="1" t="s">
        <v>48</v>
      </c>
      <c r="N294915" s="1" t="s">
        <v>49</v>
      </c>
      <c r="O294915" s="1" t="s">
        <v>50</v>
      </c>
      <c r="P294915" s="1" t="s">
        <v>51</v>
      </c>
      <c r="Q294915" s="1" t="s">
        <v>52</v>
      </c>
      <c r="R294915" s="1" t="s">
        <v>53</v>
      </c>
      <c r="S294915" s="1" t="s">
        <v>124</v>
      </c>
      <c r="T294915" s="1" t="s">
        <v>125</v>
      </c>
      <c r="U294915" s="1" t="s">
        <v>54</v>
      </c>
      <c r="V294915" s="1" t="s">
        <v>55</v>
      </c>
      <c r="W294915" s="1" t="s">
        <v>56</v>
      </c>
      <c r="X294915" s="1" t="s">
        <v>57</v>
      </c>
      <c r="Y294915" s="1" t="s">
        <v>58</v>
      </c>
    </row>
    <row r="294916" spans="4:25" x14ac:dyDescent="0.25">
      <c r="D294916" s="1">
        <v>1</v>
      </c>
      <c r="E294916" s="1"/>
      <c r="F294916" s="1"/>
      <c r="G294916" s="1"/>
      <c r="H294916" s="1"/>
      <c r="I294916" s="1"/>
      <c r="J294916" s="1">
        <v>1</v>
      </c>
      <c r="K294916" s="1"/>
      <c r="L294916" s="1">
        <v>1</v>
      </c>
      <c r="M294916" s="1">
        <v>1</v>
      </c>
      <c r="N294916" s="1"/>
      <c r="O294916" s="1"/>
      <c r="P294916" s="1"/>
      <c r="Q294916" s="1">
        <v>1</v>
      </c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/>
      <c r="E294917" s="1"/>
      <c r="F294917" s="1"/>
      <c r="G294917" s="1"/>
      <c r="H294917" s="1"/>
      <c r="I294917" s="1">
        <v>1</v>
      </c>
      <c r="J294917" s="1">
        <v>1</v>
      </c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  <c r="Y294917" s="1"/>
    </row>
    <row r="294918" spans="4:25" x14ac:dyDescent="0.25">
      <c r="D294918" s="1">
        <v>1</v>
      </c>
      <c r="E294918" s="1">
        <v>1</v>
      </c>
      <c r="F294918" s="1"/>
      <c r="G294918" s="1">
        <v>1</v>
      </c>
      <c r="H294918" s="1">
        <v>1</v>
      </c>
      <c r="I294918" s="1">
        <v>1</v>
      </c>
      <c r="J294918" s="1">
        <v>1</v>
      </c>
      <c r="K294918" s="1"/>
      <c r="L294918" s="1">
        <v>1</v>
      </c>
      <c r="M294918" s="1">
        <v>1</v>
      </c>
      <c r="N294918" s="1"/>
      <c r="O294918" s="1"/>
      <c r="P294918" s="1"/>
      <c r="Q294918" s="1">
        <v>1</v>
      </c>
      <c r="R294918" s="1">
        <v>1</v>
      </c>
      <c r="S294918" s="1">
        <v>1</v>
      </c>
      <c r="T294918" s="1"/>
      <c r="U294918" s="1"/>
      <c r="V294918" s="1"/>
      <c r="W294918" s="1"/>
      <c r="X294918" s="1"/>
      <c r="Y294918" s="1"/>
    </row>
    <row r="294919" spans="4:25" x14ac:dyDescent="0.25">
      <c r="D294919" s="1"/>
      <c r="E294919" s="1"/>
      <c r="F294919" s="1">
        <v>1</v>
      </c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  <c r="Y294919" s="1"/>
    </row>
    <row r="294920" spans="4:25" x14ac:dyDescent="0.25"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>
        <v>1</v>
      </c>
      <c r="O294920" s="1"/>
      <c r="P294920" s="1">
        <v>1</v>
      </c>
      <c r="Q294920" s="1">
        <v>1</v>
      </c>
      <c r="R294920" s="1">
        <v>1</v>
      </c>
      <c r="S294920" s="1">
        <v>1</v>
      </c>
      <c r="T294920" s="1">
        <v>1</v>
      </c>
      <c r="U294920" s="1"/>
      <c r="V294920" s="1"/>
      <c r="W294920" s="1"/>
      <c r="X294920" s="1"/>
      <c r="Y294920" s="1"/>
    </row>
    <row r="294921" spans="4:25" x14ac:dyDescent="0.25">
      <c r="D294921" s="1"/>
      <c r="E294921" s="1"/>
      <c r="F294921" s="1">
        <v>1</v>
      </c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>
        <v>1</v>
      </c>
      <c r="E294923" s="1">
        <v>1</v>
      </c>
      <c r="F294923" s="1">
        <v>1</v>
      </c>
      <c r="G294923" s="1"/>
      <c r="H294923" s="1"/>
      <c r="I294923" s="1">
        <v>1</v>
      </c>
      <c r="J294923" s="1">
        <v>1</v>
      </c>
      <c r="K294923" s="1"/>
      <c r="L294923" s="1">
        <v>1</v>
      </c>
      <c r="M294923" s="1">
        <v>1</v>
      </c>
      <c r="N294923" s="1"/>
      <c r="O294923" s="1"/>
      <c r="P294923" s="1"/>
      <c r="Q294923" s="1"/>
      <c r="R294923" s="1">
        <v>1</v>
      </c>
      <c r="S294923" s="1"/>
      <c r="T294923" s="1">
        <v>1</v>
      </c>
      <c r="U294923" s="1"/>
      <c r="V294923" s="1"/>
      <c r="W294923" s="1"/>
      <c r="X294923" s="1"/>
      <c r="Y294923" s="1"/>
    </row>
    <row r="294924" spans="4:25" x14ac:dyDescent="0.25">
      <c r="D294924" s="1"/>
      <c r="E294924" s="1"/>
      <c r="F294924" s="1">
        <v>1</v>
      </c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  <c r="Y294924" s="1"/>
    </row>
    <row r="294925" spans="4:25" x14ac:dyDescent="0.25">
      <c r="D294925" s="1">
        <v>1</v>
      </c>
      <c r="E294925" s="1">
        <v>1</v>
      </c>
      <c r="F294925" s="1"/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>
        <v>1</v>
      </c>
      <c r="N294925" s="1"/>
      <c r="O294925" s="1"/>
      <c r="P294925" s="1"/>
      <c r="Q294925" s="1">
        <v>1</v>
      </c>
      <c r="R294925" s="1">
        <v>1</v>
      </c>
      <c r="S294925" s="1">
        <v>1</v>
      </c>
      <c r="T294925" s="1">
        <v>1</v>
      </c>
      <c r="U294925" s="1"/>
      <c r="V294925" s="1"/>
      <c r="W294925" s="1"/>
      <c r="X294925" s="1"/>
      <c r="Y294925" s="1"/>
    </row>
    <row r="294926" spans="4:25" x14ac:dyDescent="0.25"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  <c r="Y294926" s="1"/>
    </row>
    <row r="294927" spans="4:25" x14ac:dyDescent="0.25">
      <c r="D294927" s="1">
        <v>1</v>
      </c>
      <c r="E294927" s="1">
        <v>1</v>
      </c>
      <c r="F294927" s="1"/>
      <c r="G294927" s="1"/>
      <c r="H294927" s="1"/>
      <c r="I294927" s="1">
        <v>1</v>
      </c>
      <c r="J294927" s="1">
        <v>1</v>
      </c>
      <c r="K294927" s="1">
        <v>1</v>
      </c>
      <c r="L294927" s="1">
        <v>1</v>
      </c>
      <c r="M294927" s="1">
        <v>1</v>
      </c>
      <c r="N294927" s="1"/>
      <c r="O294927" s="1"/>
      <c r="P294927" s="1"/>
      <c r="Q294927" s="1">
        <v>1</v>
      </c>
      <c r="R294927" s="1">
        <v>1</v>
      </c>
      <c r="S294927" s="1"/>
      <c r="T294927" s="1">
        <v>1</v>
      </c>
      <c r="U294927" s="1"/>
      <c r="V294927" s="1"/>
      <c r="W294927" s="1"/>
      <c r="X294927" s="1"/>
      <c r="Y294927" s="1"/>
    </row>
    <row r="294928" spans="4:25" x14ac:dyDescent="0.25">
      <c r="D294928" s="1"/>
      <c r="E294928" s="1"/>
      <c r="F294928" s="1">
        <v>1</v>
      </c>
      <c r="G294928" s="1"/>
      <c r="H294928" s="1"/>
      <c r="I294928" s="1">
        <v>1</v>
      </c>
      <c r="J294928" s="1">
        <v>1</v>
      </c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>
        <v>1</v>
      </c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/>
      <c r="E294930" s="1"/>
      <c r="F294930" s="1">
        <v>1</v>
      </c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>
        <v>1</v>
      </c>
      <c r="H294931" s="1">
        <v>1</v>
      </c>
      <c r="I294931" s="1">
        <v>1</v>
      </c>
      <c r="J294931" s="1">
        <v>1</v>
      </c>
      <c r="K294931" s="1"/>
      <c r="L294931" s="1">
        <v>1</v>
      </c>
      <c r="M294931" s="1">
        <v>1</v>
      </c>
      <c r="N294931" s="1">
        <v>1</v>
      </c>
      <c r="O294931" s="1"/>
      <c r="P294931" s="1">
        <v>1</v>
      </c>
      <c r="Q294931" s="1">
        <v>1</v>
      </c>
      <c r="R294931" s="1">
        <v>1</v>
      </c>
      <c r="S294931" s="1">
        <v>1</v>
      </c>
      <c r="T294931" s="1">
        <v>1</v>
      </c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/>
      <c r="I294932" s="1"/>
      <c r="J294932" s="1">
        <v>1</v>
      </c>
      <c r="K294932" s="1"/>
      <c r="L294932" s="1">
        <v>1</v>
      </c>
      <c r="M294932" s="1">
        <v>1</v>
      </c>
      <c r="N294932" s="1"/>
      <c r="O294932" s="1"/>
      <c r="P294932" s="1"/>
      <c r="Q294932" s="1"/>
      <c r="R294932" s="1">
        <v>1</v>
      </c>
      <c r="S294932" s="1">
        <v>1</v>
      </c>
      <c r="T294932" s="1"/>
      <c r="U294932" s="1"/>
      <c r="V294932" s="1"/>
      <c r="W294932" s="1"/>
      <c r="X294932" s="1"/>
      <c r="Y294932" s="1"/>
    </row>
    <row r="294933" spans="4:25" x14ac:dyDescent="0.25">
      <c r="D294933" s="1">
        <v>1</v>
      </c>
      <c r="E294933" s="1">
        <v>1</v>
      </c>
      <c r="F294933" s="1"/>
      <c r="G294933" s="1"/>
      <c r="H294933" s="1">
        <v>1</v>
      </c>
      <c r="I294933" s="1">
        <v>1</v>
      </c>
      <c r="J294933" s="1">
        <v>1</v>
      </c>
      <c r="K294933" s="1"/>
      <c r="L294933" s="1">
        <v>1</v>
      </c>
      <c r="M294933" s="1">
        <v>1</v>
      </c>
      <c r="N294933" s="1">
        <v>1</v>
      </c>
      <c r="O294933" s="1"/>
      <c r="P294933" s="1">
        <v>1</v>
      </c>
      <c r="Q294933" s="1">
        <v>1</v>
      </c>
      <c r="R294933" s="1">
        <v>1</v>
      </c>
      <c r="S294933" s="1">
        <v>1</v>
      </c>
      <c r="T294933" s="1">
        <v>1</v>
      </c>
      <c r="U294933" s="1"/>
      <c r="V294933" s="1"/>
      <c r="W294933" s="1"/>
      <c r="X294933" s="1"/>
      <c r="Y294933" s="1"/>
    </row>
    <row r="294934" spans="4:25" x14ac:dyDescent="0.25"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>
        <v>1</v>
      </c>
      <c r="E294935" s="1">
        <v>1</v>
      </c>
      <c r="F294935" s="1"/>
      <c r="G294935" s="1"/>
      <c r="H294935" s="1"/>
      <c r="I294935" s="1"/>
      <c r="J294935" s="1">
        <v>1</v>
      </c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  <c r="Y294935" s="1"/>
    </row>
    <row r="294936" spans="4:25" x14ac:dyDescent="0.25">
      <c r="D294936" s="1"/>
      <c r="E294936" s="1"/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/>
      <c r="N294936" s="1"/>
      <c r="O294936" s="1"/>
      <c r="P294936" s="1"/>
      <c r="Q294936" s="1"/>
      <c r="R294936" s="1">
        <v>1</v>
      </c>
      <c r="S294936" s="1">
        <v>1</v>
      </c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/>
      <c r="G294937" s="1"/>
      <c r="H294937" s="1"/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/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>
        <v>1</v>
      </c>
      <c r="E294938" s="1">
        <v>1</v>
      </c>
      <c r="F294938" s="1">
        <v>1</v>
      </c>
      <c r="G294938" s="1"/>
      <c r="H294938" s="1">
        <v>1</v>
      </c>
      <c r="I294938" s="1">
        <v>1</v>
      </c>
      <c r="J294938" s="1">
        <v>1</v>
      </c>
      <c r="K294938" s="1"/>
      <c r="L294938" s="1">
        <v>1</v>
      </c>
      <c r="M294938" s="1">
        <v>1</v>
      </c>
      <c r="N294938" s="1"/>
      <c r="O294938" s="1"/>
      <c r="P294938" s="1"/>
      <c r="Q294938" s="1"/>
      <c r="R294938" s="1">
        <v>1</v>
      </c>
      <c r="S294938" s="1">
        <v>1</v>
      </c>
      <c r="T294938" s="1">
        <v>1</v>
      </c>
      <c r="U294938" s="1"/>
      <c r="V294938" s="1"/>
      <c r="W294938" s="1"/>
      <c r="X294938" s="1"/>
      <c r="Y294938" s="1"/>
    </row>
    <row r="294939" spans="4:25" x14ac:dyDescent="0.25">
      <c r="D294939" s="1"/>
      <c r="E294939" s="1"/>
      <c r="F294939" s="1">
        <v>1</v>
      </c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>
        <v>1</v>
      </c>
      <c r="F294940" s="1"/>
      <c r="G294940" s="1">
        <v>1</v>
      </c>
      <c r="H294940" s="1">
        <v>1</v>
      </c>
      <c r="I294940" s="1">
        <v>1</v>
      </c>
      <c r="J294940" s="1">
        <v>1</v>
      </c>
      <c r="K294940" s="1"/>
      <c r="L294940" s="1"/>
      <c r="M294940" s="1"/>
      <c r="N294940" s="1"/>
      <c r="O294940" s="1"/>
      <c r="P294940" s="1"/>
      <c r="Q294940" s="1"/>
      <c r="R294940" s="1">
        <v>1</v>
      </c>
      <c r="S294940" s="1">
        <v>1</v>
      </c>
      <c r="T294940" s="1"/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/>
      <c r="F294941" s="1"/>
      <c r="G294941" s="1"/>
      <c r="H294941" s="1"/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/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>
        <v>1</v>
      </c>
      <c r="Q294942" s="1"/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/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/>
      <c r="P294943" s="1"/>
      <c r="Q294943" s="1">
        <v>1</v>
      </c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>
        <v>1</v>
      </c>
      <c r="F294944" s="1">
        <v>1</v>
      </c>
      <c r="G294944" s="1">
        <v>1</v>
      </c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>
        <v>1</v>
      </c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>
        <v>1</v>
      </c>
      <c r="O294946" s="1"/>
      <c r="P294946" s="1">
        <v>1</v>
      </c>
      <c r="Q294946" s="1"/>
      <c r="R294946" s="1">
        <v>1</v>
      </c>
      <c r="S294946" s="1">
        <v>1</v>
      </c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/>
      <c r="G294947" s="1"/>
      <c r="H294947" s="1"/>
      <c r="I294947" s="1">
        <v>1</v>
      </c>
      <c r="J294947" s="1">
        <v>1</v>
      </c>
      <c r="K294947" s="1">
        <v>1</v>
      </c>
      <c r="L294947" s="1">
        <v>1</v>
      </c>
      <c r="M294947" s="1"/>
      <c r="N294947" s="1"/>
      <c r="O294947" s="1"/>
      <c r="P294947" s="1"/>
      <c r="Q294947" s="1"/>
      <c r="R294947" s="1">
        <v>1</v>
      </c>
      <c r="S294947" s="1"/>
      <c r="T294947" s="1">
        <v>1</v>
      </c>
      <c r="U294947" s="1"/>
      <c r="V294947" s="1"/>
      <c r="W294947" s="1"/>
      <c r="X294947" s="1"/>
      <c r="Y294947" s="1"/>
    </row>
    <row r="294948" spans="4:25" x14ac:dyDescent="0.25">
      <c r="D294948" s="1"/>
      <c r="E294948" s="1"/>
      <c r="F294948" s="1">
        <v>1</v>
      </c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/>
      <c r="F294949" s="1"/>
      <c r="G294949" s="1"/>
      <c r="H294949" s="1"/>
      <c r="I294949" s="1"/>
      <c r="J294949" s="1">
        <v>1</v>
      </c>
      <c r="K294949" s="1">
        <v>1</v>
      </c>
      <c r="L294949" s="1">
        <v>1</v>
      </c>
      <c r="M294949" s="1">
        <v>1</v>
      </c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>
        <v>1</v>
      </c>
      <c r="F294950" s="1">
        <v>1</v>
      </c>
      <c r="G294950" s="1"/>
      <c r="H294950" s="1"/>
      <c r="I294950" s="1">
        <v>1</v>
      </c>
      <c r="J294950" s="1">
        <v>1</v>
      </c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/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>
        <v>1</v>
      </c>
      <c r="M294953" s="1">
        <v>1</v>
      </c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>
        <v>1</v>
      </c>
      <c r="E294955" s="1">
        <v>1</v>
      </c>
      <c r="F294955" s="1"/>
      <c r="G294955" s="1"/>
      <c r="H294955" s="1"/>
      <c r="I294955" s="1"/>
      <c r="J294955" s="1">
        <v>1</v>
      </c>
      <c r="K294955" s="1"/>
      <c r="L294955" s="1">
        <v>1</v>
      </c>
      <c r="M294955" s="1">
        <v>1</v>
      </c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/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/>
      <c r="O294957" s="1"/>
      <c r="P294957" s="1"/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>
        <v>1</v>
      </c>
      <c r="K294958" s="1"/>
      <c r="L294958" s="1">
        <v>1</v>
      </c>
      <c r="M294958" s="1">
        <v>1</v>
      </c>
      <c r="N294958" s="1">
        <v>1</v>
      </c>
      <c r="O294958" s="10">
        <v>0</v>
      </c>
      <c r="P294958" s="1">
        <v>1</v>
      </c>
      <c r="Q294958" s="1"/>
      <c r="R294958" s="1">
        <v>1</v>
      </c>
      <c r="S294958" s="1">
        <v>1</v>
      </c>
      <c r="T294958" s="1">
        <v>1</v>
      </c>
      <c r="U294958" s="1"/>
      <c r="V294958" s="1"/>
      <c r="W294958" s="1"/>
      <c r="X294958" s="1"/>
      <c r="Y294958" s="1"/>
    </row>
    <row r="294959" spans="4:25" x14ac:dyDescent="0.25">
      <c r="D294959" s="1">
        <v>1</v>
      </c>
      <c r="E294959" s="1">
        <v>1</v>
      </c>
      <c r="F294959" s="1"/>
      <c r="G294959" s="1"/>
      <c r="H294959" s="1"/>
      <c r="I294959" s="1"/>
      <c r="J294959" s="1">
        <v>1</v>
      </c>
      <c r="K294959" s="1"/>
      <c r="L294959" s="1">
        <v>1</v>
      </c>
      <c r="M294959" s="1">
        <v>1</v>
      </c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  <c r="Y294959" s="1"/>
    </row>
    <row r="311298" spans="4:25" x14ac:dyDescent="0.25"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38</v>
      </c>
      <c r="I311298" s="1" t="s">
        <v>43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  <c r="Y311298" s="1" t="s">
        <v>44</v>
      </c>
    </row>
    <row r="311299" spans="4:25" x14ac:dyDescent="0.25">
      <c r="D311299" s="1" t="s">
        <v>39</v>
      </c>
      <c r="E311299" s="1" t="s">
        <v>123</v>
      </c>
      <c r="F311299" s="1" t="s">
        <v>40</v>
      </c>
      <c r="G311299" s="1" t="s">
        <v>41</v>
      </c>
      <c r="H311299" s="1" t="s">
        <v>42</v>
      </c>
      <c r="I311299" s="1" t="s">
        <v>43</v>
      </c>
      <c r="J311299" s="1" t="s">
        <v>45</v>
      </c>
      <c r="K311299" s="1" t="s">
        <v>46</v>
      </c>
      <c r="L311299" s="1" t="s">
        <v>47</v>
      </c>
      <c r="M311299" s="1" t="s">
        <v>48</v>
      </c>
      <c r="N311299" s="1" t="s">
        <v>49</v>
      </c>
      <c r="O311299" s="1" t="s">
        <v>50</v>
      </c>
      <c r="P311299" s="1" t="s">
        <v>51</v>
      </c>
      <c r="Q311299" s="1" t="s">
        <v>52</v>
      </c>
      <c r="R311299" s="1" t="s">
        <v>53</v>
      </c>
      <c r="S311299" s="1" t="s">
        <v>124</v>
      </c>
      <c r="T311299" s="1" t="s">
        <v>125</v>
      </c>
      <c r="U311299" s="1" t="s">
        <v>54</v>
      </c>
      <c r="V311299" s="1" t="s">
        <v>55</v>
      </c>
      <c r="W311299" s="1" t="s">
        <v>56</v>
      </c>
      <c r="X311299" s="1" t="s">
        <v>57</v>
      </c>
      <c r="Y311299" s="1" t="s">
        <v>58</v>
      </c>
    </row>
    <row r="311300" spans="4:25" x14ac:dyDescent="0.25">
      <c r="D311300" s="1">
        <v>1</v>
      </c>
      <c r="E311300" s="1"/>
      <c r="F311300" s="1"/>
      <c r="G311300" s="1"/>
      <c r="H311300" s="1"/>
      <c r="I311300" s="1"/>
      <c r="J311300" s="1">
        <v>1</v>
      </c>
      <c r="K311300" s="1"/>
      <c r="L311300" s="1">
        <v>1</v>
      </c>
      <c r="M311300" s="1">
        <v>1</v>
      </c>
      <c r="N311300" s="1"/>
      <c r="O311300" s="1"/>
      <c r="P311300" s="1"/>
      <c r="Q311300" s="1">
        <v>1</v>
      </c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/>
      <c r="E311301" s="1"/>
      <c r="F311301" s="1"/>
      <c r="G311301" s="1"/>
      <c r="H311301" s="1"/>
      <c r="I311301" s="1">
        <v>1</v>
      </c>
      <c r="J311301" s="1">
        <v>1</v>
      </c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  <c r="Y311301" s="1"/>
    </row>
    <row r="311302" spans="4:25" x14ac:dyDescent="0.25">
      <c r="D311302" s="1">
        <v>1</v>
      </c>
      <c r="E311302" s="1">
        <v>1</v>
      </c>
      <c r="F311302" s="1"/>
      <c r="G311302" s="1">
        <v>1</v>
      </c>
      <c r="H311302" s="1">
        <v>1</v>
      </c>
      <c r="I311302" s="1">
        <v>1</v>
      </c>
      <c r="J311302" s="1">
        <v>1</v>
      </c>
      <c r="K311302" s="1"/>
      <c r="L311302" s="1">
        <v>1</v>
      </c>
      <c r="M311302" s="1">
        <v>1</v>
      </c>
      <c r="N311302" s="1"/>
      <c r="O311302" s="1"/>
      <c r="P311302" s="1"/>
      <c r="Q311302" s="1">
        <v>1</v>
      </c>
      <c r="R311302" s="1">
        <v>1</v>
      </c>
      <c r="S311302" s="1">
        <v>1</v>
      </c>
      <c r="T311302" s="1"/>
      <c r="U311302" s="1"/>
      <c r="V311302" s="1"/>
      <c r="W311302" s="1"/>
      <c r="X311302" s="1"/>
      <c r="Y311302" s="1"/>
    </row>
    <row r="311303" spans="4:25" x14ac:dyDescent="0.25">
      <c r="D311303" s="1"/>
      <c r="E311303" s="1"/>
      <c r="F311303" s="1">
        <v>1</v>
      </c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  <c r="Y311303" s="1"/>
    </row>
    <row r="311304" spans="4:25" x14ac:dyDescent="0.25"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>
        <v>1</v>
      </c>
      <c r="O311304" s="1"/>
      <c r="P311304" s="1">
        <v>1</v>
      </c>
      <c r="Q311304" s="1">
        <v>1</v>
      </c>
      <c r="R311304" s="1">
        <v>1</v>
      </c>
      <c r="S311304" s="1">
        <v>1</v>
      </c>
      <c r="T311304" s="1">
        <v>1</v>
      </c>
      <c r="U311304" s="1"/>
      <c r="V311304" s="1"/>
      <c r="W311304" s="1"/>
      <c r="X311304" s="1"/>
      <c r="Y311304" s="1"/>
    </row>
    <row r="311305" spans="4:25" x14ac:dyDescent="0.25">
      <c r="D311305" s="1"/>
      <c r="E311305" s="1"/>
      <c r="F311305" s="1">
        <v>1</v>
      </c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>
        <v>1</v>
      </c>
      <c r="E311307" s="1">
        <v>1</v>
      </c>
      <c r="F311307" s="1">
        <v>1</v>
      </c>
      <c r="G311307" s="1"/>
      <c r="H311307" s="1"/>
      <c r="I311307" s="1">
        <v>1</v>
      </c>
      <c r="J311307" s="1">
        <v>1</v>
      </c>
      <c r="K311307" s="1"/>
      <c r="L311307" s="1">
        <v>1</v>
      </c>
      <c r="M311307" s="1">
        <v>1</v>
      </c>
      <c r="N311307" s="1"/>
      <c r="O311307" s="1"/>
      <c r="P311307" s="1"/>
      <c r="Q311307" s="1"/>
      <c r="R311307" s="1">
        <v>1</v>
      </c>
      <c r="S311307" s="1"/>
      <c r="T311307" s="1">
        <v>1</v>
      </c>
      <c r="U311307" s="1"/>
      <c r="V311307" s="1"/>
      <c r="W311307" s="1"/>
      <c r="X311307" s="1"/>
      <c r="Y311307" s="1"/>
    </row>
    <row r="311308" spans="4:25" x14ac:dyDescent="0.25">
      <c r="D311308" s="1"/>
      <c r="E311308" s="1"/>
      <c r="F311308" s="1">
        <v>1</v>
      </c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  <c r="Y311308" s="1"/>
    </row>
    <row r="311309" spans="4:25" x14ac:dyDescent="0.25">
      <c r="D311309" s="1">
        <v>1</v>
      </c>
      <c r="E311309" s="1">
        <v>1</v>
      </c>
      <c r="F311309" s="1"/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>
        <v>1</v>
      </c>
      <c r="N311309" s="1"/>
      <c r="O311309" s="1"/>
      <c r="P311309" s="1"/>
      <c r="Q311309" s="1">
        <v>1</v>
      </c>
      <c r="R311309" s="1">
        <v>1</v>
      </c>
      <c r="S311309" s="1">
        <v>1</v>
      </c>
      <c r="T311309" s="1">
        <v>1</v>
      </c>
      <c r="U311309" s="1"/>
      <c r="V311309" s="1"/>
      <c r="W311309" s="1"/>
      <c r="X311309" s="1"/>
      <c r="Y311309" s="1"/>
    </row>
    <row r="311310" spans="4:25" x14ac:dyDescent="0.25"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  <c r="Y311310" s="1"/>
    </row>
    <row r="311311" spans="4:25" x14ac:dyDescent="0.25">
      <c r="D311311" s="1">
        <v>1</v>
      </c>
      <c r="E311311" s="1">
        <v>1</v>
      </c>
      <c r="F311311" s="1"/>
      <c r="G311311" s="1"/>
      <c r="H311311" s="1"/>
      <c r="I311311" s="1">
        <v>1</v>
      </c>
      <c r="J311311" s="1">
        <v>1</v>
      </c>
      <c r="K311311" s="1">
        <v>1</v>
      </c>
      <c r="L311311" s="1">
        <v>1</v>
      </c>
      <c r="M311311" s="1">
        <v>1</v>
      </c>
      <c r="N311311" s="1"/>
      <c r="O311311" s="1"/>
      <c r="P311311" s="1"/>
      <c r="Q311311" s="1">
        <v>1</v>
      </c>
      <c r="R311311" s="1">
        <v>1</v>
      </c>
      <c r="S311311" s="1"/>
      <c r="T311311" s="1">
        <v>1</v>
      </c>
      <c r="U311311" s="1"/>
      <c r="V311311" s="1"/>
      <c r="W311311" s="1"/>
      <c r="X311311" s="1"/>
      <c r="Y311311" s="1"/>
    </row>
    <row r="311312" spans="4:25" x14ac:dyDescent="0.25">
      <c r="D311312" s="1"/>
      <c r="E311312" s="1"/>
      <c r="F311312" s="1">
        <v>1</v>
      </c>
      <c r="G311312" s="1"/>
      <c r="H311312" s="1"/>
      <c r="I311312" s="1">
        <v>1</v>
      </c>
      <c r="J311312" s="1">
        <v>1</v>
      </c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>
        <v>1</v>
      </c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/>
      <c r="E311314" s="1"/>
      <c r="F311314" s="1">
        <v>1</v>
      </c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>
        <v>1</v>
      </c>
      <c r="H311315" s="1">
        <v>1</v>
      </c>
      <c r="I311315" s="1">
        <v>1</v>
      </c>
      <c r="J311315" s="1">
        <v>1</v>
      </c>
      <c r="K311315" s="1"/>
      <c r="L311315" s="1">
        <v>1</v>
      </c>
      <c r="M311315" s="1">
        <v>1</v>
      </c>
      <c r="N311315" s="1">
        <v>1</v>
      </c>
      <c r="O311315" s="1"/>
      <c r="P311315" s="1">
        <v>1</v>
      </c>
      <c r="Q311315" s="1">
        <v>1</v>
      </c>
      <c r="R311315" s="1">
        <v>1</v>
      </c>
      <c r="S311315" s="1">
        <v>1</v>
      </c>
      <c r="T311315" s="1">
        <v>1</v>
      </c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/>
      <c r="I311316" s="1"/>
      <c r="J311316" s="1">
        <v>1</v>
      </c>
      <c r="K311316" s="1"/>
      <c r="L311316" s="1">
        <v>1</v>
      </c>
      <c r="M311316" s="1">
        <v>1</v>
      </c>
      <c r="N311316" s="1"/>
      <c r="O311316" s="1"/>
      <c r="P311316" s="1"/>
      <c r="Q311316" s="1"/>
      <c r="R311316" s="1">
        <v>1</v>
      </c>
      <c r="S311316" s="1">
        <v>1</v>
      </c>
      <c r="T311316" s="1"/>
      <c r="U311316" s="1"/>
      <c r="V311316" s="1"/>
      <c r="W311316" s="1"/>
      <c r="X311316" s="1"/>
      <c r="Y311316" s="1"/>
    </row>
    <row r="311317" spans="4:25" x14ac:dyDescent="0.25">
      <c r="D311317" s="1">
        <v>1</v>
      </c>
      <c r="E311317" s="1">
        <v>1</v>
      </c>
      <c r="F311317" s="1"/>
      <c r="G311317" s="1"/>
      <c r="H311317" s="1">
        <v>1</v>
      </c>
      <c r="I311317" s="1">
        <v>1</v>
      </c>
      <c r="J311317" s="1">
        <v>1</v>
      </c>
      <c r="K311317" s="1"/>
      <c r="L311317" s="1">
        <v>1</v>
      </c>
      <c r="M311317" s="1">
        <v>1</v>
      </c>
      <c r="N311317" s="1">
        <v>1</v>
      </c>
      <c r="O311317" s="1"/>
      <c r="P311317" s="1">
        <v>1</v>
      </c>
      <c r="Q311317" s="1">
        <v>1</v>
      </c>
      <c r="R311317" s="1">
        <v>1</v>
      </c>
      <c r="S311317" s="1">
        <v>1</v>
      </c>
      <c r="T311317" s="1">
        <v>1</v>
      </c>
      <c r="U311317" s="1"/>
      <c r="V311317" s="1"/>
      <c r="W311317" s="1"/>
      <c r="X311317" s="1"/>
      <c r="Y311317" s="1"/>
    </row>
    <row r="311318" spans="4:25" x14ac:dyDescent="0.25"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>
        <v>1</v>
      </c>
      <c r="E311319" s="1">
        <v>1</v>
      </c>
      <c r="F311319" s="1"/>
      <c r="G311319" s="1"/>
      <c r="H311319" s="1"/>
      <c r="I311319" s="1"/>
      <c r="J311319" s="1">
        <v>1</v>
      </c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  <c r="Y311319" s="1"/>
    </row>
    <row r="311320" spans="4:25" x14ac:dyDescent="0.25">
      <c r="D311320" s="1"/>
      <c r="E311320" s="1"/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/>
      <c r="N311320" s="1"/>
      <c r="O311320" s="1"/>
      <c r="P311320" s="1"/>
      <c r="Q311320" s="1"/>
      <c r="R311320" s="1">
        <v>1</v>
      </c>
      <c r="S311320" s="1">
        <v>1</v>
      </c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/>
      <c r="G311321" s="1"/>
      <c r="H311321" s="1"/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/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>
        <v>1</v>
      </c>
      <c r="E311322" s="1">
        <v>1</v>
      </c>
      <c r="F311322" s="1">
        <v>1</v>
      </c>
      <c r="G311322" s="1"/>
      <c r="H311322" s="1">
        <v>1</v>
      </c>
      <c r="I311322" s="1">
        <v>1</v>
      </c>
      <c r="J311322" s="1">
        <v>1</v>
      </c>
      <c r="K311322" s="1"/>
      <c r="L311322" s="1">
        <v>1</v>
      </c>
      <c r="M311322" s="1">
        <v>1</v>
      </c>
      <c r="N311322" s="1"/>
      <c r="O311322" s="1"/>
      <c r="P311322" s="1"/>
      <c r="Q311322" s="1"/>
      <c r="R311322" s="1">
        <v>1</v>
      </c>
      <c r="S311322" s="1">
        <v>1</v>
      </c>
      <c r="T311322" s="1">
        <v>1</v>
      </c>
      <c r="U311322" s="1"/>
      <c r="V311322" s="1"/>
      <c r="W311322" s="1"/>
      <c r="X311322" s="1"/>
      <c r="Y311322" s="1"/>
    </row>
    <row r="311323" spans="4:25" x14ac:dyDescent="0.25">
      <c r="D311323" s="1"/>
      <c r="E311323" s="1"/>
      <c r="F311323" s="1">
        <v>1</v>
      </c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>
        <v>1</v>
      </c>
      <c r="F311324" s="1"/>
      <c r="G311324" s="1">
        <v>1</v>
      </c>
      <c r="H311324" s="1">
        <v>1</v>
      </c>
      <c r="I311324" s="1">
        <v>1</v>
      </c>
      <c r="J311324" s="1">
        <v>1</v>
      </c>
      <c r="K311324" s="1"/>
      <c r="L311324" s="1"/>
      <c r="M311324" s="1"/>
      <c r="N311324" s="1"/>
      <c r="O311324" s="1"/>
      <c r="P311324" s="1"/>
      <c r="Q311324" s="1"/>
      <c r="R311324" s="1">
        <v>1</v>
      </c>
      <c r="S311324" s="1">
        <v>1</v>
      </c>
      <c r="T311324" s="1"/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/>
      <c r="F311325" s="1"/>
      <c r="G311325" s="1"/>
      <c r="H311325" s="1"/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/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>
        <v>1</v>
      </c>
      <c r="Q311326" s="1"/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/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/>
      <c r="P311327" s="1"/>
      <c r="Q311327" s="1">
        <v>1</v>
      </c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>
        <v>1</v>
      </c>
      <c r="F311328" s="1">
        <v>1</v>
      </c>
      <c r="G311328" s="1">
        <v>1</v>
      </c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>
        <v>1</v>
      </c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>
        <v>1</v>
      </c>
      <c r="O311330" s="1"/>
      <c r="P311330" s="1">
        <v>1</v>
      </c>
      <c r="Q311330" s="1"/>
      <c r="R311330" s="1">
        <v>1</v>
      </c>
      <c r="S311330" s="1">
        <v>1</v>
      </c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/>
      <c r="G311331" s="1"/>
      <c r="H311331" s="1"/>
      <c r="I311331" s="1">
        <v>1</v>
      </c>
      <c r="J311331" s="1">
        <v>1</v>
      </c>
      <c r="K311331" s="1">
        <v>1</v>
      </c>
      <c r="L311331" s="1">
        <v>1</v>
      </c>
      <c r="M311331" s="1"/>
      <c r="N311331" s="1"/>
      <c r="O311331" s="1"/>
      <c r="P311331" s="1"/>
      <c r="Q311331" s="1"/>
      <c r="R311331" s="1">
        <v>1</v>
      </c>
      <c r="S311331" s="1"/>
      <c r="T311331" s="1">
        <v>1</v>
      </c>
      <c r="U311331" s="1"/>
      <c r="V311331" s="1"/>
      <c r="W311331" s="1"/>
      <c r="X311331" s="1"/>
      <c r="Y311331" s="1"/>
    </row>
    <row r="311332" spans="4:25" x14ac:dyDescent="0.25">
      <c r="D311332" s="1"/>
      <c r="E311332" s="1"/>
      <c r="F311332" s="1">
        <v>1</v>
      </c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/>
      <c r="F311333" s="1"/>
      <c r="G311333" s="1"/>
      <c r="H311333" s="1"/>
      <c r="I311333" s="1"/>
      <c r="J311333" s="1">
        <v>1</v>
      </c>
      <c r="K311333" s="1">
        <v>1</v>
      </c>
      <c r="L311333" s="1">
        <v>1</v>
      </c>
      <c r="M311333" s="1">
        <v>1</v>
      </c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>
        <v>1</v>
      </c>
      <c r="F311334" s="1">
        <v>1</v>
      </c>
      <c r="G311334" s="1"/>
      <c r="H311334" s="1"/>
      <c r="I311334" s="1">
        <v>1</v>
      </c>
      <c r="J311334" s="1">
        <v>1</v>
      </c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/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>
        <v>1</v>
      </c>
      <c r="M311337" s="1">
        <v>1</v>
      </c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>
        <v>1</v>
      </c>
      <c r="E311339" s="1">
        <v>1</v>
      </c>
      <c r="F311339" s="1"/>
      <c r="G311339" s="1"/>
      <c r="H311339" s="1"/>
      <c r="I311339" s="1"/>
      <c r="J311339" s="1">
        <v>1</v>
      </c>
      <c r="K311339" s="1"/>
      <c r="L311339" s="1">
        <v>1</v>
      </c>
      <c r="M311339" s="1">
        <v>1</v>
      </c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/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/>
      <c r="O311341" s="1"/>
      <c r="P311341" s="1"/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>
        <v>1</v>
      </c>
      <c r="K311342" s="1"/>
      <c r="L311342" s="1">
        <v>1</v>
      </c>
      <c r="M311342" s="1">
        <v>1</v>
      </c>
      <c r="N311342" s="1">
        <v>1</v>
      </c>
      <c r="O311342" s="10">
        <v>0</v>
      </c>
      <c r="P311342" s="1">
        <v>1</v>
      </c>
      <c r="Q311342" s="1"/>
      <c r="R311342" s="1">
        <v>1</v>
      </c>
      <c r="S311342" s="1">
        <v>1</v>
      </c>
      <c r="T311342" s="1">
        <v>1</v>
      </c>
      <c r="U311342" s="1"/>
      <c r="V311342" s="1"/>
      <c r="W311342" s="1"/>
      <c r="X311342" s="1"/>
      <c r="Y311342" s="1"/>
    </row>
    <row r="311343" spans="4:25" x14ac:dyDescent="0.25">
      <c r="D311343" s="1">
        <v>1</v>
      </c>
      <c r="E311343" s="1">
        <v>1</v>
      </c>
      <c r="F311343" s="1"/>
      <c r="G311343" s="1"/>
      <c r="H311343" s="1"/>
      <c r="I311343" s="1"/>
      <c r="J311343" s="1">
        <v>1</v>
      </c>
      <c r="K311343" s="1"/>
      <c r="L311343" s="1">
        <v>1</v>
      </c>
      <c r="M311343" s="1">
        <v>1</v>
      </c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  <c r="Y311343" s="1"/>
    </row>
    <row r="327682" spans="4:25" x14ac:dyDescent="0.25"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38</v>
      </c>
      <c r="I327682" s="1" t="s">
        <v>43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  <c r="Y327682" s="1" t="s">
        <v>44</v>
      </c>
    </row>
    <row r="327683" spans="4:25" x14ac:dyDescent="0.25">
      <c r="D327683" s="1" t="s">
        <v>39</v>
      </c>
      <c r="E327683" s="1" t="s">
        <v>123</v>
      </c>
      <c r="F327683" s="1" t="s">
        <v>40</v>
      </c>
      <c r="G327683" s="1" t="s">
        <v>41</v>
      </c>
      <c r="H327683" s="1" t="s">
        <v>42</v>
      </c>
      <c r="I327683" s="1" t="s">
        <v>43</v>
      </c>
      <c r="J327683" s="1" t="s">
        <v>45</v>
      </c>
      <c r="K327683" s="1" t="s">
        <v>46</v>
      </c>
      <c r="L327683" s="1" t="s">
        <v>47</v>
      </c>
      <c r="M327683" s="1" t="s">
        <v>48</v>
      </c>
      <c r="N327683" s="1" t="s">
        <v>49</v>
      </c>
      <c r="O327683" s="1" t="s">
        <v>50</v>
      </c>
      <c r="P327683" s="1" t="s">
        <v>51</v>
      </c>
      <c r="Q327683" s="1" t="s">
        <v>52</v>
      </c>
      <c r="R327683" s="1" t="s">
        <v>53</v>
      </c>
      <c r="S327683" s="1" t="s">
        <v>124</v>
      </c>
      <c r="T327683" s="1" t="s">
        <v>125</v>
      </c>
      <c r="U327683" s="1" t="s">
        <v>54</v>
      </c>
      <c r="V327683" s="1" t="s">
        <v>55</v>
      </c>
      <c r="W327683" s="1" t="s">
        <v>56</v>
      </c>
      <c r="X327683" s="1" t="s">
        <v>57</v>
      </c>
      <c r="Y327683" s="1" t="s">
        <v>58</v>
      </c>
    </row>
    <row r="327684" spans="4:25" x14ac:dyDescent="0.25">
      <c r="D327684" s="1">
        <v>1</v>
      </c>
      <c r="E327684" s="1"/>
      <c r="F327684" s="1"/>
      <c r="G327684" s="1"/>
      <c r="H327684" s="1"/>
      <c r="I327684" s="1"/>
      <c r="J327684" s="1">
        <v>1</v>
      </c>
      <c r="K327684" s="1"/>
      <c r="L327684" s="1">
        <v>1</v>
      </c>
      <c r="M327684" s="1">
        <v>1</v>
      </c>
      <c r="N327684" s="1"/>
      <c r="O327684" s="1"/>
      <c r="P327684" s="1"/>
      <c r="Q327684" s="1">
        <v>1</v>
      </c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/>
      <c r="E327685" s="1"/>
      <c r="F327685" s="1"/>
      <c r="G327685" s="1"/>
      <c r="H327685" s="1"/>
      <c r="I327685" s="1">
        <v>1</v>
      </c>
      <c r="J327685" s="1">
        <v>1</v>
      </c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  <c r="Y327685" s="1"/>
    </row>
    <row r="327686" spans="4:25" x14ac:dyDescent="0.25">
      <c r="D327686" s="1">
        <v>1</v>
      </c>
      <c r="E327686" s="1">
        <v>1</v>
      </c>
      <c r="F327686" s="1"/>
      <c r="G327686" s="1">
        <v>1</v>
      </c>
      <c r="H327686" s="1">
        <v>1</v>
      </c>
      <c r="I327686" s="1">
        <v>1</v>
      </c>
      <c r="J327686" s="1">
        <v>1</v>
      </c>
      <c r="K327686" s="1"/>
      <c r="L327686" s="1">
        <v>1</v>
      </c>
      <c r="M327686" s="1">
        <v>1</v>
      </c>
      <c r="N327686" s="1"/>
      <c r="O327686" s="1"/>
      <c r="P327686" s="1"/>
      <c r="Q327686" s="1">
        <v>1</v>
      </c>
      <c r="R327686" s="1">
        <v>1</v>
      </c>
      <c r="S327686" s="1">
        <v>1</v>
      </c>
      <c r="T327686" s="1"/>
      <c r="U327686" s="1"/>
      <c r="V327686" s="1"/>
      <c r="W327686" s="1"/>
      <c r="X327686" s="1"/>
      <c r="Y327686" s="1"/>
    </row>
    <row r="327687" spans="4:25" x14ac:dyDescent="0.25">
      <c r="D327687" s="1"/>
      <c r="E327687" s="1"/>
      <c r="F327687" s="1">
        <v>1</v>
      </c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  <c r="Y327687" s="1"/>
    </row>
    <row r="327688" spans="4:25" x14ac:dyDescent="0.25"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>
        <v>1</v>
      </c>
      <c r="O327688" s="1"/>
      <c r="P327688" s="1">
        <v>1</v>
      </c>
      <c r="Q327688" s="1">
        <v>1</v>
      </c>
      <c r="R327688" s="1">
        <v>1</v>
      </c>
      <c r="S327688" s="1">
        <v>1</v>
      </c>
      <c r="T327688" s="1">
        <v>1</v>
      </c>
      <c r="U327688" s="1"/>
      <c r="V327688" s="1"/>
      <c r="W327688" s="1"/>
      <c r="X327688" s="1"/>
      <c r="Y327688" s="1"/>
    </row>
    <row r="327689" spans="4:25" x14ac:dyDescent="0.25">
      <c r="D327689" s="1"/>
      <c r="E327689" s="1"/>
      <c r="F327689" s="1">
        <v>1</v>
      </c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>
        <v>1</v>
      </c>
      <c r="E327691" s="1">
        <v>1</v>
      </c>
      <c r="F327691" s="1">
        <v>1</v>
      </c>
      <c r="G327691" s="1"/>
      <c r="H327691" s="1"/>
      <c r="I327691" s="1">
        <v>1</v>
      </c>
      <c r="J327691" s="1">
        <v>1</v>
      </c>
      <c r="K327691" s="1"/>
      <c r="L327691" s="1">
        <v>1</v>
      </c>
      <c r="M327691" s="1">
        <v>1</v>
      </c>
      <c r="N327691" s="1"/>
      <c r="O327691" s="1"/>
      <c r="P327691" s="1"/>
      <c r="Q327691" s="1"/>
      <c r="R327691" s="1">
        <v>1</v>
      </c>
      <c r="S327691" s="1"/>
      <c r="T327691" s="1">
        <v>1</v>
      </c>
      <c r="U327691" s="1"/>
      <c r="V327691" s="1"/>
      <c r="W327691" s="1"/>
      <c r="X327691" s="1"/>
      <c r="Y327691" s="1"/>
    </row>
    <row r="327692" spans="4:25" x14ac:dyDescent="0.25">
      <c r="D327692" s="1"/>
      <c r="E327692" s="1"/>
      <c r="F327692" s="1">
        <v>1</v>
      </c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  <c r="Y327692" s="1"/>
    </row>
    <row r="327693" spans="4:25" x14ac:dyDescent="0.25">
      <c r="D327693" s="1">
        <v>1</v>
      </c>
      <c r="E327693" s="1">
        <v>1</v>
      </c>
      <c r="F327693" s="1"/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>
        <v>1</v>
      </c>
      <c r="N327693" s="1"/>
      <c r="O327693" s="1"/>
      <c r="P327693" s="1"/>
      <c r="Q327693" s="1">
        <v>1</v>
      </c>
      <c r="R327693" s="1">
        <v>1</v>
      </c>
      <c r="S327693" s="1">
        <v>1</v>
      </c>
      <c r="T327693" s="1">
        <v>1</v>
      </c>
      <c r="U327693" s="1"/>
      <c r="V327693" s="1"/>
      <c r="W327693" s="1"/>
      <c r="X327693" s="1"/>
      <c r="Y327693" s="1"/>
    </row>
    <row r="327694" spans="4:25" x14ac:dyDescent="0.25"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  <c r="Y327694" s="1"/>
    </row>
    <row r="327695" spans="4:25" x14ac:dyDescent="0.25">
      <c r="D327695" s="1">
        <v>1</v>
      </c>
      <c r="E327695" s="1">
        <v>1</v>
      </c>
      <c r="F327695" s="1"/>
      <c r="G327695" s="1"/>
      <c r="H327695" s="1"/>
      <c r="I327695" s="1">
        <v>1</v>
      </c>
      <c r="J327695" s="1">
        <v>1</v>
      </c>
      <c r="K327695" s="1">
        <v>1</v>
      </c>
      <c r="L327695" s="1">
        <v>1</v>
      </c>
      <c r="M327695" s="1">
        <v>1</v>
      </c>
      <c r="N327695" s="1"/>
      <c r="O327695" s="1"/>
      <c r="P327695" s="1"/>
      <c r="Q327695" s="1">
        <v>1</v>
      </c>
      <c r="R327695" s="1">
        <v>1</v>
      </c>
      <c r="S327695" s="1"/>
      <c r="T327695" s="1">
        <v>1</v>
      </c>
      <c r="U327695" s="1"/>
      <c r="V327695" s="1"/>
      <c r="W327695" s="1"/>
      <c r="X327695" s="1"/>
      <c r="Y327695" s="1"/>
    </row>
    <row r="327696" spans="4:25" x14ac:dyDescent="0.25">
      <c r="D327696" s="1"/>
      <c r="E327696" s="1"/>
      <c r="F327696" s="1">
        <v>1</v>
      </c>
      <c r="G327696" s="1"/>
      <c r="H327696" s="1"/>
      <c r="I327696" s="1">
        <v>1</v>
      </c>
      <c r="J327696" s="1">
        <v>1</v>
      </c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>
        <v>1</v>
      </c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/>
      <c r="E327698" s="1"/>
      <c r="F327698" s="1">
        <v>1</v>
      </c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>
        <v>1</v>
      </c>
      <c r="H327699" s="1">
        <v>1</v>
      </c>
      <c r="I327699" s="1">
        <v>1</v>
      </c>
      <c r="J327699" s="1">
        <v>1</v>
      </c>
      <c r="K327699" s="1"/>
      <c r="L327699" s="1">
        <v>1</v>
      </c>
      <c r="M327699" s="1">
        <v>1</v>
      </c>
      <c r="N327699" s="1">
        <v>1</v>
      </c>
      <c r="O327699" s="1"/>
      <c r="P327699" s="1">
        <v>1</v>
      </c>
      <c r="Q327699" s="1">
        <v>1</v>
      </c>
      <c r="R327699" s="1">
        <v>1</v>
      </c>
      <c r="S327699" s="1">
        <v>1</v>
      </c>
      <c r="T327699" s="1">
        <v>1</v>
      </c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/>
      <c r="I327700" s="1"/>
      <c r="J327700" s="1">
        <v>1</v>
      </c>
      <c r="K327700" s="1"/>
      <c r="L327700" s="1">
        <v>1</v>
      </c>
      <c r="M327700" s="1">
        <v>1</v>
      </c>
      <c r="N327700" s="1"/>
      <c r="O327700" s="1"/>
      <c r="P327700" s="1"/>
      <c r="Q327700" s="1"/>
      <c r="R327700" s="1">
        <v>1</v>
      </c>
      <c r="S327700" s="1">
        <v>1</v>
      </c>
      <c r="T327700" s="1"/>
      <c r="U327700" s="1"/>
      <c r="V327700" s="1"/>
      <c r="W327700" s="1"/>
      <c r="X327700" s="1"/>
      <c r="Y327700" s="1"/>
    </row>
    <row r="327701" spans="4:25" x14ac:dyDescent="0.25">
      <c r="D327701" s="1">
        <v>1</v>
      </c>
      <c r="E327701" s="1">
        <v>1</v>
      </c>
      <c r="F327701" s="1"/>
      <c r="G327701" s="1"/>
      <c r="H327701" s="1">
        <v>1</v>
      </c>
      <c r="I327701" s="1">
        <v>1</v>
      </c>
      <c r="J327701" s="1">
        <v>1</v>
      </c>
      <c r="K327701" s="1"/>
      <c r="L327701" s="1">
        <v>1</v>
      </c>
      <c r="M327701" s="1">
        <v>1</v>
      </c>
      <c r="N327701" s="1">
        <v>1</v>
      </c>
      <c r="O327701" s="1"/>
      <c r="P327701" s="1">
        <v>1</v>
      </c>
      <c r="Q327701" s="1">
        <v>1</v>
      </c>
      <c r="R327701" s="1">
        <v>1</v>
      </c>
      <c r="S327701" s="1">
        <v>1</v>
      </c>
      <c r="T327701" s="1">
        <v>1</v>
      </c>
      <c r="U327701" s="1"/>
      <c r="V327701" s="1"/>
      <c r="W327701" s="1"/>
      <c r="X327701" s="1"/>
      <c r="Y327701" s="1"/>
    </row>
    <row r="327702" spans="4:25" x14ac:dyDescent="0.25"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>
        <v>1</v>
      </c>
      <c r="E327703" s="1">
        <v>1</v>
      </c>
      <c r="F327703" s="1"/>
      <c r="G327703" s="1"/>
      <c r="H327703" s="1"/>
      <c r="I327703" s="1"/>
      <c r="J327703" s="1">
        <v>1</v>
      </c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  <c r="Y327703" s="1"/>
    </row>
    <row r="327704" spans="4:25" x14ac:dyDescent="0.25">
      <c r="D327704" s="1"/>
      <c r="E327704" s="1"/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/>
      <c r="N327704" s="1"/>
      <c r="O327704" s="1"/>
      <c r="P327704" s="1"/>
      <c r="Q327704" s="1"/>
      <c r="R327704" s="1">
        <v>1</v>
      </c>
      <c r="S327704" s="1">
        <v>1</v>
      </c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/>
      <c r="G327705" s="1"/>
      <c r="H327705" s="1"/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/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>
        <v>1</v>
      </c>
      <c r="E327706" s="1">
        <v>1</v>
      </c>
      <c r="F327706" s="1">
        <v>1</v>
      </c>
      <c r="G327706" s="1"/>
      <c r="H327706" s="1">
        <v>1</v>
      </c>
      <c r="I327706" s="1">
        <v>1</v>
      </c>
      <c r="J327706" s="1">
        <v>1</v>
      </c>
      <c r="K327706" s="1"/>
      <c r="L327706" s="1">
        <v>1</v>
      </c>
      <c r="M327706" s="1">
        <v>1</v>
      </c>
      <c r="N327706" s="1"/>
      <c r="O327706" s="1"/>
      <c r="P327706" s="1"/>
      <c r="Q327706" s="1"/>
      <c r="R327706" s="1">
        <v>1</v>
      </c>
      <c r="S327706" s="1">
        <v>1</v>
      </c>
      <c r="T327706" s="1">
        <v>1</v>
      </c>
      <c r="U327706" s="1"/>
      <c r="V327706" s="1"/>
      <c r="W327706" s="1"/>
      <c r="X327706" s="1"/>
      <c r="Y327706" s="1"/>
    </row>
    <row r="327707" spans="4:25" x14ac:dyDescent="0.25">
      <c r="D327707" s="1"/>
      <c r="E327707" s="1"/>
      <c r="F327707" s="1">
        <v>1</v>
      </c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>
        <v>1</v>
      </c>
      <c r="F327708" s="1"/>
      <c r="G327708" s="1">
        <v>1</v>
      </c>
      <c r="H327708" s="1">
        <v>1</v>
      </c>
      <c r="I327708" s="1">
        <v>1</v>
      </c>
      <c r="J327708" s="1">
        <v>1</v>
      </c>
      <c r="K327708" s="1"/>
      <c r="L327708" s="1"/>
      <c r="M327708" s="1"/>
      <c r="N327708" s="1"/>
      <c r="O327708" s="1"/>
      <c r="P327708" s="1"/>
      <c r="Q327708" s="1"/>
      <c r="R327708" s="1">
        <v>1</v>
      </c>
      <c r="S327708" s="1">
        <v>1</v>
      </c>
      <c r="T327708" s="1"/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/>
      <c r="F327709" s="1"/>
      <c r="G327709" s="1"/>
      <c r="H327709" s="1"/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/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>
        <v>1</v>
      </c>
      <c r="Q327710" s="1"/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/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/>
      <c r="P327711" s="1"/>
      <c r="Q327711" s="1">
        <v>1</v>
      </c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>
        <v>1</v>
      </c>
      <c r="F327712" s="1">
        <v>1</v>
      </c>
      <c r="G327712" s="1">
        <v>1</v>
      </c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>
        <v>1</v>
      </c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>
        <v>1</v>
      </c>
      <c r="O327714" s="1"/>
      <c r="P327714" s="1">
        <v>1</v>
      </c>
      <c r="Q327714" s="1"/>
      <c r="R327714" s="1">
        <v>1</v>
      </c>
      <c r="S327714" s="1">
        <v>1</v>
      </c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/>
      <c r="G327715" s="1"/>
      <c r="H327715" s="1"/>
      <c r="I327715" s="1">
        <v>1</v>
      </c>
      <c r="J327715" s="1">
        <v>1</v>
      </c>
      <c r="K327715" s="1">
        <v>1</v>
      </c>
      <c r="L327715" s="1">
        <v>1</v>
      </c>
      <c r="M327715" s="1"/>
      <c r="N327715" s="1"/>
      <c r="O327715" s="1"/>
      <c r="P327715" s="1"/>
      <c r="Q327715" s="1"/>
      <c r="R327715" s="1">
        <v>1</v>
      </c>
      <c r="S327715" s="1"/>
      <c r="T327715" s="1">
        <v>1</v>
      </c>
      <c r="U327715" s="1"/>
      <c r="V327715" s="1"/>
      <c r="W327715" s="1"/>
      <c r="X327715" s="1"/>
      <c r="Y327715" s="1"/>
    </row>
    <row r="327716" spans="4:25" x14ac:dyDescent="0.25">
      <c r="D327716" s="1"/>
      <c r="E327716" s="1"/>
      <c r="F327716" s="1">
        <v>1</v>
      </c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/>
      <c r="F327717" s="1"/>
      <c r="G327717" s="1"/>
      <c r="H327717" s="1"/>
      <c r="I327717" s="1"/>
      <c r="J327717" s="1">
        <v>1</v>
      </c>
      <c r="K327717" s="1">
        <v>1</v>
      </c>
      <c r="L327717" s="1">
        <v>1</v>
      </c>
      <c r="M327717" s="1">
        <v>1</v>
      </c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>
        <v>1</v>
      </c>
      <c r="F327718" s="1">
        <v>1</v>
      </c>
      <c r="G327718" s="1"/>
      <c r="H327718" s="1"/>
      <c r="I327718" s="1">
        <v>1</v>
      </c>
      <c r="J327718" s="1">
        <v>1</v>
      </c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/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>
        <v>1</v>
      </c>
      <c r="M327721" s="1">
        <v>1</v>
      </c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>
        <v>1</v>
      </c>
      <c r="E327723" s="1">
        <v>1</v>
      </c>
      <c r="F327723" s="1"/>
      <c r="G327723" s="1"/>
      <c r="H327723" s="1"/>
      <c r="I327723" s="1"/>
      <c r="J327723" s="1">
        <v>1</v>
      </c>
      <c r="K327723" s="1"/>
      <c r="L327723" s="1">
        <v>1</v>
      </c>
      <c r="M327723" s="1">
        <v>1</v>
      </c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/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/>
      <c r="O327725" s="1"/>
      <c r="P327725" s="1"/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>
        <v>1</v>
      </c>
      <c r="K327726" s="1"/>
      <c r="L327726" s="1">
        <v>1</v>
      </c>
      <c r="M327726" s="1">
        <v>1</v>
      </c>
      <c r="N327726" s="1">
        <v>1</v>
      </c>
      <c r="O327726" s="10">
        <v>0</v>
      </c>
      <c r="P327726" s="1">
        <v>1</v>
      </c>
      <c r="Q327726" s="1"/>
      <c r="R327726" s="1">
        <v>1</v>
      </c>
      <c r="S327726" s="1">
        <v>1</v>
      </c>
      <c r="T327726" s="1">
        <v>1</v>
      </c>
      <c r="U327726" s="1"/>
      <c r="V327726" s="1"/>
      <c r="W327726" s="1"/>
      <c r="X327726" s="1"/>
      <c r="Y327726" s="1"/>
    </row>
    <row r="327727" spans="4:25" x14ac:dyDescent="0.25">
      <c r="D327727" s="1">
        <v>1</v>
      </c>
      <c r="E327727" s="1">
        <v>1</v>
      </c>
      <c r="F327727" s="1"/>
      <c r="G327727" s="1"/>
      <c r="H327727" s="1"/>
      <c r="I327727" s="1"/>
      <c r="J327727" s="1">
        <v>1</v>
      </c>
      <c r="K327727" s="1"/>
      <c r="L327727" s="1">
        <v>1</v>
      </c>
      <c r="M327727" s="1">
        <v>1</v>
      </c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  <c r="Y327727" s="1"/>
    </row>
    <row r="344066" spans="4:25" x14ac:dyDescent="0.25"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38</v>
      </c>
      <c r="I344066" s="1" t="s">
        <v>43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  <c r="Y344066" s="1" t="s">
        <v>44</v>
      </c>
    </row>
    <row r="344067" spans="4:25" x14ac:dyDescent="0.25">
      <c r="D344067" s="1" t="s">
        <v>39</v>
      </c>
      <c r="E344067" s="1" t="s">
        <v>123</v>
      </c>
      <c r="F344067" s="1" t="s">
        <v>40</v>
      </c>
      <c r="G344067" s="1" t="s">
        <v>41</v>
      </c>
      <c r="H344067" s="1" t="s">
        <v>42</v>
      </c>
      <c r="I344067" s="1" t="s">
        <v>43</v>
      </c>
      <c r="J344067" s="1" t="s">
        <v>45</v>
      </c>
      <c r="K344067" s="1" t="s">
        <v>46</v>
      </c>
      <c r="L344067" s="1" t="s">
        <v>47</v>
      </c>
      <c r="M344067" s="1" t="s">
        <v>48</v>
      </c>
      <c r="N344067" s="1" t="s">
        <v>49</v>
      </c>
      <c r="O344067" s="1" t="s">
        <v>50</v>
      </c>
      <c r="P344067" s="1" t="s">
        <v>51</v>
      </c>
      <c r="Q344067" s="1" t="s">
        <v>52</v>
      </c>
      <c r="R344067" s="1" t="s">
        <v>53</v>
      </c>
      <c r="S344067" s="1" t="s">
        <v>124</v>
      </c>
      <c r="T344067" s="1" t="s">
        <v>125</v>
      </c>
      <c r="U344067" s="1" t="s">
        <v>54</v>
      </c>
      <c r="V344067" s="1" t="s">
        <v>55</v>
      </c>
      <c r="W344067" s="1" t="s">
        <v>56</v>
      </c>
      <c r="X344067" s="1" t="s">
        <v>57</v>
      </c>
      <c r="Y344067" s="1" t="s">
        <v>58</v>
      </c>
    </row>
    <row r="344068" spans="4:25" x14ac:dyDescent="0.25">
      <c r="D344068" s="1">
        <v>1</v>
      </c>
      <c r="E344068" s="1"/>
      <c r="F344068" s="1"/>
      <c r="G344068" s="1"/>
      <c r="H344068" s="1"/>
      <c r="I344068" s="1"/>
      <c r="J344068" s="1">
        <v>1</v>
      </c>
      <c r="K344068" s="1"/>
      <c r="L344068" s="1">
        <v>1</v>
      </c>
      <c r="M344068" s="1">
        <v>1</v>
      </c>
      <c r="N344068" s="1"/>
      <c r="O344068" s="1"/>
      <c r="P344068" s="1"/>
      <c r="Q344068" s="1">
        <v>1</v>
      </c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/>
      <c r="E344069" s="1"/>
      <c r="F344069" s="1"/>
      <c r="G344069" s="1"/>
      <c r="H344069" s="1"/>
      <c r="I344069" s="1">
        <v>1</v>
      </c>
      <c r="J344069" s="1">
        <v>1</v>
      </c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  <c r="Y344069" s="1"/>
    </row>
    <row r="344070" spans="4:25" x14ac:dyDescent="0.25">
      <c r="D344070" s="1">
        <v>1</v>
      </c>
      <c r="E344070" s="1">
        <v>1</v>
      </c>
      <c r="F344070" s="1"/>
      <c r="G344070" s="1">
        <v>1</v>
      </c>
      <c r="H344070" s="1">
        <v>1</v>
      </c>
      <c r="I344070" s="1">
        <v>1</v>
      </c>
      <c r="J344070" s="1">
        <v>1</v>
      </c>
      <c r="K344070" s="1"/>
      <c r="L344070" s="1">
        <v>1</v>
      </c>
      <c r="M344070" s="1">
        <v>1</v>
      </c>
      <c r="N344070" s="1"/>
      <c r="O344070" s="1"/>
      <c r="P344070" s="1"/>
      <c r="Q344070" s="1">
        <v>1</v>
      </c>
      <c r="R344070" s="1">
        <v>1</v>
      </c>
      <c r="S344070" s="1">
        <v>1</v>
      </c>
      <c r="T344070" s="1"/>
      <c r="U344070" s="1"/>
      <c r="V344070" s="1"/>
      <c r="W344070" s="1"/>
      <c r="X344070" s="1"/>
      <c r="Y344070" s="1"/>
    </row>
    <row r="344071" spans="4:25" x14ac:dyDescent="0.25">
      <c r="D344071" s="1"/>
      <c r="E344071" s="1"/>
      <c r="F344071" s="1">
        <v>1</v>
      </c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  <c r="Y344071" s="1"/>
    </row>
    <row r="344072" spans="4:25" x14ac:dyDescent="0.25"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>
        <v>1</v>
      </c>
      <c r="O344072" s="1"/>
      <c r="P344072" s="1">
        <v>1</v>
      </c>
      <c r="Q344072" s="1">
        <v>1</v>
      </c>
      <c r="R344072" s="1">
        <v>1</v>
      </c>
      <c r="S344072" s="1">
        <v>1</v>
      </c>
      <c r="T344072" s="1">
        <v>1</v>
      </c>
      <c r="U344072" s="1"/>
      <c r="V344072" s="1"/>
      <c r="W344072" s="1"/>
      <c r="X344072" s="1"/>
      <c r="Y344072" s="1"/>
    </row>
    <row r="344073" spans="4:25" x14ac:dyDescent="0.25">
      <c r="D344073" s="1"/>
      <c r="E344073" s="1"/>
      <c r="F344073" s="1">
        <v>1</v>
      </c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>
        <v>1</v>
      </c>
      <c r="E344075" s="1">
        <v>1</v>
      </c>
      <c r="F344075" s="1">
        <v>1</v>
      </c>
      <c r="G344075" s="1"/>
      <c r="H344075" s="1"/>
      <c r="I344075" s="1">
        <v>1</v>
      </c>
      <c r="J344075" s="1">
        <v>1</v>
      </c>
      <c r="K344075" s="1"/>
      <c r="L344075" s="1">
        <v>1</v>
      </c>
      <c r="M344075" s="1">
        <v>1</v>
      </c>
      <c r="N344075" s="1"/>
      <c r="O344075" s="1"/>
      <c r="P344075" s="1"/>
      <c r="Q344075" s="1"/>
      <c r="R344075" s="1">
        <v>1</v>
      </c>
      <c r="S344075" s="1"/>
      <c r="T344075" s="1">
        <v>1</v>
      </c>
      <c r="U344075" s="1"/>
      <c r="V344075" s="1"/>
      <c r="W344075" s="1"/>
      <c r="X344075" s="1"/>
      <c r="Y344075" s="1"/>
    </row>
    <row r="344076" spans="4:25" x14ac:dyDescent="0.25">
      <c r="D344076" s="1"/>
      <c r="E344076" s="1"/>
      <c r="F344076" s="1">
        <v>1</v>
      </c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  <c r="Y344076" s="1"/>
    </row>
    <row r="344077" spans="4:25" x14ac:dyDescent="0.25">
      <c r="D344077" s="1">
        <v>1</v>
      </c>
      <c r="E344077" s="1">
        <v>1</v>
      </c>
      <c r="F344077" s="1"/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>
        <v>1</v>
      </c>
      <c r="N344077" s="1"/>
      <c r="O344077" s="1"/>
      <c r="P344077" s="1"/>
      <c r="Q344077" s="1">
        <v>1</v>
      </c>
      <c r="R344077" s="1">
        <v>1</v>
      </c>
      <c r="S344077" s="1">
        <v>1</v>
      </c>
      <c r="T344077" s="1">
        <v>1</v>
      </c>
      <c r="U344077" s="1"/>
      <c r="V344077" s="1"/>
      <c r="W344077" s="1"/>
      <c r="X344077" s="1"/>
      <c r="Y344077" s="1"/>
    </row>
    <row r="344078" spans="4:25" x14ac:dyDescent="0.25"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  <c r="Y344078" s="1"/>
    </row>
    <row r="344079" spans="4:25" x14ac:dyDescent="0.25">
      <c r="D344079" s="1">
        <v>1</v>
      </c>
      <c r="E344079" s="1">
        <v>1</v>
      </c>
      <c r="F344079" s="1"/>
      <c r="G344079" s="1"/>
      <c r="H344079" s="1"/>
      <c r="I344079" s="1">
        <v>1</v>
      </c>
      <c r="J344079" s="1">
        <v>1</v>
      </c>
      <c r="K344079" s="1">
        <v>1</v>
      </c>
      <c r="L344079" s="1">
        <v>1</v>
      </c>
      <c r="M344079" s="1">
        <v>1</v>
      </c>
      <c r="N344079" s="1"/>
      <c r="O344079" s="1"/>
      <c r="P344079" s="1"/>
      <c r="Q344079" s="1">
        <v>1</v>
      </c>
      <c r="R344079" s="1">
        <v>1</v>
      </c>
      <c r="S344079" s="1"/>
      <c r="T344079" s="1">
        <v>1</v>
      </c>
      <c r="U344079" s="1"/>
      <c r="V344079" s="1"/>
      <c r="W344079" s="1"/>
      <c r="X344079" s="1"/>
      <c r="Y344079" s="1"/>
    </row>
    <row r="344080" spans="4:25" x14ac:dyDescent="0.25">
      <c r="D344080" s="1"/>
      <c r="E344080" s="1"/>
      <c r="F344080" s="1">
        <v>1</v>
      </c>
      <c r="G344080" s="1"/>
      <c r="H344080" s="1"/>
      <c r="I344080" s="1">
        <v>1</v>
      </c>
      <c r="J344080" s="1">
        <v>1</v>
      </c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>
        <v>1</v>
      </c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/>
      <c r="E344082" s="1"/>
      <c r="F344082" s="1">
        <v>1</v>
      </c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>
        <v>1</v>
      </c>
      <c r="H344083" s="1">
        <v>1</v>
      </c>
      <c r="I344083" s="1">
        <v>1</v>
      </c>
      <c r="J344083" s="1">
        <v>1</v>
      </c>
      <c r="K344083" s="1"/>
      <c r="L344083" s="1">
        <v>1</v>
      </c>
      <c r="M344083" s="1">
        <v>1</v>
      </c>
      <c r="N344083" s="1">
        <v>1</v>
      </c>
      <c r="O344083" s="1"/>
      <c r="P344083" s="1">
        <v>1</v>
      </c>
      <c r="Q344083" s="1">
        <v>1</v>
      </c>
      <c r="R344083" s="1">
        <v>1</v>
      </c>
      <c r="S344083" s="1">
        <v>1</v>
      </c>
      <c r="T344083" s="1">
        <v>1</v>
      </c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/>
      <c r="I344084" s="1"/>
      <c r="J344084" s="1">
        <v>1</v>
      </c>
      <c r="K344084" s="1"/>
      <c r="L344084" s="1">
        <v>1</v>
      </c>
      <c r="M344084" s="1">
        <v>1</v>
      </c>
      <c r="N344084" s="1"/>
      <c r="O344084" s="1"/>
      <c r="P344084" s="1"/>
      <c r="Q344084" s="1"/>
      <c r="R344084" s="1">
        <v>1</v>
      </c>
      <c r="S344084" s="1">
        <v>1</v>
      </c>
      <c r="T344084" s="1"/>
      <c r="U344084" s="1"/>
      <c r="V344084" s="1"/>
      <c r="W344084" s="1"/>
      <c r="X344084" s="1"/>
      <c r="Y344084" s="1"/>
    </row>
    <row r="344085" spans="4:25" x14ac:dyDescent="0.25">
      <c r="D344085" s="1">
        <v>1</v>
      </c>
      <c r="E344085" s="1">
        <v>1</v>
      </c>
      <c r="F344085" s="1"/>
      <c r="G344085" s="1"/>
      <c r="H344085" s="1">
        <v>1</v>
      </c>
      <c r="I344085" s="1">
        <v>1</v>
      </c>
      <c r="J344085" s="1">
        <v>1</v>
      </c>
      <c r="K344085" s="1"/>
      <c r="L344085" s="1">
        <v>1</v>
      </c>
      <c r="M344085" s="1">
        <v>1</v>
      </c>
      <c r="N344085" s="1">
        <v>1</v>
      </c>
      <c r="O344085" s="1"/>
      <c r="P344085" s="1">
        <v>1</v>
      </c>
      <c r="Q344085" s="1">
        <v>1</v>
      </c>
      <c r="R344085" s="1">
        <v>1</v>
      </c>
      <c r="S344085" s="1">
        <v>1</v>
      </c>
      <c r="T344085" s="1">
        <v>1</v>
      </c>
      <c r="U344085" s="1"/>
      <c r="V344085" s="1"/>
      <c r="W344085" s="1"/>
      <c r="X344085" s="1"/>
      <c r="Y344085" s="1"/>
    </row>
    <row r="344086" spans="4:25" x14ac:dyDescent="0.25"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>
        <v>1</v>
      </c>
      <c r="E344087" s="1">
        <v>1</v>
      </c>
      <c r="F344087" s="1"/>
      <c r="G344087" s="1"/>
      <c r="H344087" s="1"/>
      <c r="I344087" s="1"/>
      <c r="J344087" s="1">
        <v>1</v>
      </c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  <c r="Y344087" s="1"/>
    </row>
    <row r="344088" spans="4:25" x14ac:dyDescent="0.25">
      <c r="D344088" s="1"/>
      <c r="E344088" s="1"/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/>
      <c r="N344088" s="1"/>
      <c r="O344088" s="1"/>
      <c r="P344088" s="1"/>
      <c r="Q344088" s="1"/>
      <c r="R344088" s="1">
        <v>1</v>
      </c>
      <c r="S344088" s="1">
        <v>1</v>
      </c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/>
      <c r="G344089" s="1"/>
      <c r="H344089" s="1"/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/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>
        <v>1</v>
      </c>
      <c r="E344090" s="1">
        <v>1</v>
      </c>
      <c r="F344090" s="1">
        <v>1</v>
      </c>
      <c r="G344090" s="1"/>
      <c r="H344090" s="1">
        <v>1</v>
      </c>
      <c r="I344090" s="1">
        <v>1</v>
      </c>
      <c r="J344090" s="1">
        <v>1</v>
      </c>
      <c r="K344090" s="1"/>
      <c r="L344090" s="1">
        <v>1</v>
      </c>
      <c r="M344090" s="1">
        <v>1</v>
      </c>
      <c r="N344090" s="1"/>
      <c r="O344090" s="1"/>
      <c r="P344090" s="1"/>
      <c r="Q344090" s="1"/>
      <c r="R344090" s="1">
        <v>1</v>
      </c>
      <c r="S344090" s="1">
        <v>1</v>
      </c>
      <c r="T344090" s="1">
        <v>1</v>
      </c>
      <c r="U344090" s="1"/>
      <c r="V344090" s="1"/>
      <c r="W344090" s="1"/>
      <c r="X344090" s="1"/>
      <c r="Y344090" s="1"/>
    </row>
    <row r="344091" spans="4:25" x14ac:dyDescent="0.25">
      <c r="D344091" s="1"/>
      <c r="E344091" s="1"/>
      <c r="F344091" s="1">
        <v>1</v>
      </c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>
        <v>1</v>
      </c>
      <c r="F344092" s="1"/>
      <c r="G344092" s="1">
        <v>1</v>
      </c>
      <c r="H344092" s="1">
        <v>1</v>
      </c>
      <c r="I344092" s="1">
        <v>1</v>
      </c>
      <c r="J344092" s="1">
        <v>1</v>
      </c>
      <c r="K344092" s="1"/>
      <c r="L344092" s="1"/>
      <c r="M344092" s="1"/>
      <c r="N344092" s="1"/>
      <c r="O344092" s="1"/>
      <c r="P344092" s="1"/>
      <c r="Q344092" s="1"/>
      <c r="R344092" s="1">
        <v>1</v>
      </c>
      <c r="S344092" s="1">
        <v>1</v>
      </c>
      <c r="T344092" s="1"/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/>
      <c r="F344093" s="1"/>
      <c r="G344093" s="1"/>
      <c r="H344093" s="1"/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/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>
        <v>1</v>
      </c>
      <c r="Q344094" s="1"/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/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/>
      <c r="P344095" s="1"/>
      <c r="Q344095" s="1">
        <v>1</v>
      </c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>
        <v>1</v>
      </c>
      <c r="F344096" s="1">
        <v>1</v>
      </c>
      <c r="G344096" s="1">
        <v>1</v>
      </c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>
        <v>1</v>
      </c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>
        <v>1</v>
      </c>
      <c r="O344098" s="1"/>
      <c r="P344098" s="1">
        <v>1</v>
      </c>
      <c r="Q344098" s="1"/>
      <c r="R344098" s="1">
        <v>1</v>
      </c>
      <c r="S344098" s="1">
        <v>1</v>
      </c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/>
      <c r="G344099" s="1"/>
      <c r="H344099" s="1"/>
      <c r="I344099" s="1">
        <v>1</v>
      </c>
      <c r="J344099" s="1">
        <v>1</v>
      </c>
      <c r="K344099" s="1">
        <v>1</v>
      </c>
      <c r="L344099" s="1">
        <v>1</v>
      </c>
      <c r="M344099" s="1"/>
      <c r="N344099" s="1"/>
      <c r="O344099" s="1"/>
      <c r="P344099" s="1"/>
      <c r="Q344099" s="1"/>
      <c r="R344099" s="1">
        <v>1</v>
      </c>
      <c r="S344099" s="1"/>
      <c r="T344099" s="1">
        <v>1</v>
      </c>
      <c r="U344099" s="1"/>
      <c r="V344099" s="1"/>
      <c r="W344099" s="1"/>
      <c r="X344099" s="1"/>
      <c r="Y344099" s="1"/>
    </row>
    <row r="344100" spans="4:25" x14ac:dyDescent="0.25">
      <c r="D344100" s="1"/>
      <c r="E344100" s="1"/>
      <c r="F344100" s="1">
        <v>1</v>
      </c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/>
      <c r="F344101" s="1"/>
      <c r="G344101" s="1"/>
      <c r="H344101" s="1"/>
      <c r="I344101" s="1"/>
      <c r="J344101" s="1">
        <v>1</v>
      </c>
      <c r="K344101" s="1">
        <v>1</v>
      </c>
      <c r="L344101" s="1">
        <v>1</v>
      </c>
      <c r="M344101" s="1">
        <v>1</v>
      </c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>
        <v>1</v>
      </c>
      <c r="F344102" s="1">
        <v>1</v>
      </c>
      <c r="G344102" s="1"/>
      <c r="H344102" s="1"/>
      <c r="I344102" s="1">
        <v>1</v>
      </c>
      <c r="J344102" s="1">
        <v>1</v>
      </c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/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>
        <v>1</v>
      </c>
      <c r="M344105" s="1">
        <v>1</v>
      </c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>
        <v>1</v>
      </c>
      <c r="E344107" s="1">
        <v>1</v>
      </c>
      <c r="F344107" s="1"/>
      <c r="G344107" s="1"/>
      <c r="H344107" s="1"/>
      <c r="I344107" s="1"/>
      <c r="J344107" s="1">
        <v>1</v>
      </c>
      <c r="K344107" s="1"/>
      <c r="L344107" s="1">
        <v>1</v>
      </c>
      <c r="M344107" s="1">
        <v>1</v>
      </c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/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/>
      <c r="O344109" s="1"/>
      <c r="P344109" s="1"/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>
        <v>1</v>
      </c>
      <c r="K344110" s="1"/>
      <c r="L344110" s="1">
        <v>1</v>
      </c>
      <c r="M344110" s="1">
        <v>1</v>
      </c>
      <c r="N344110" s="1">
        <v>1</v>
      </c>
      <c r="O344110" s="10">
        <v>0</v>
      </c>
      <c r="P344110" s="1">
        <v>1</v>
      </c>
      <c r="Q344110" s="1"/>
      <c r="R344110" s="1">
        <v>1</v>
      </c>
      <c r="S344110" s="1">
        <v>1</v>
      </c>
      <c r="T344110" s="1">
        <v>1</v>
      </c>
      <c r="U344110" s="1"/>
      <c r="V344110" s="1"/>
      <c r="W344110" s="1"/>
      <c r="X344110" s="1"/>
      <c r="Y344110" s="1"/>
    </row>
    <row r="344111" spans="4:25" x14ac:dyDescent="0.25">
      <c r="D344111" s="1">
        <v>1</v>
      </c>
      <c r="E344111" s="1">
        <v>1</v>
      </c>
      <c r="F344111" s="1"/>
      <c r="G344111" s="1"/>
      <c r="H344111" s="1"/>
      <c r="I344111" s="1"/>
      <c r="J344111" s="1">
        <v>1</v>
      </c>
      <c r="K344111" s="1"/>
      <c r="L344111" s="1">
        <v>1</v>
      </c>
      <c r="M344111" s="1">
        <v>1</v>
      </c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  <c r="Y344111" s="1"/>
    </row>
    <row r="360450" spans="4:25" x14ac:dyDescent="0.25"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38</v>
      </c>
      <c r="I360450" s="1" t="s">
        <v>43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  <c r="Y360450" s="1" t="s">
        <v>44</v>
      </c>
    </row>
    <row r="360451" spans="4:25" x14ac:dyDescent="0.25">
      <c r="D360451" s="1" t="s">
        <v>39</v>
      </c>
      <c r="E360451" s="1" t="s">
        <v>123</v>
      </c>
      <c r="F360451" s="1" t="s">
        <v>40</v>
      </c>
      <c r="G360451" s="1" t="s">
        <v>41</v>
      </c>
      <c r="H360451" s="1" t="s">
        <v>42</v>
      </c>
      <c r="I360451" s="1" t="s">
        <v>43</v>
      </c>
      <c r="J360451" s="1" t="s">
        <v>45</v>
      </c>
      <c r="K360451" s="1" t="s">
        <v>46</v>
      </c>
      <c r="L360451" s="1" t="s">
        <v>47</v>
      </c>
      <c r="M360451" s="1" t="s">
        <v>48</v>
      </c>
      <c r="N360451" s="1" t="s">
        <v>49</v>
      </c>
      <c r="O360451" s="1" t="s">
        <v>50</v>
      </c>
      <c r="P360451" s="1" t="s">
        <v>51</v>
      </c>
      <c r="Q360451" s="1" t="s">
        <v>52</v>
      </c>
      <c r="R360451" s="1" t="s">
        <v>53</v>
      </c>
      <c r="S360451" s="1" t="s">
        <v>124</v>
      </c>
      <c r="T360451" s="1" t="s">
        <v>125</v>
      </c>
      <c r="U360451" s="1" t="s">
        <v>54</v>
      </c>
      <c r="V360451" s="1" t="s">
        <v>55</v>
      </c>
      <c r="W360451" s="1" t="s">
        <v>56</v>
      </c>
      <c r="X360451" s="1" t="s">
        <v>57</v>
      </c>
      <c r="Y360451" s="1" t="s">
        <v>58</v>
      </c>
    </row>
    <row r="360452" spans="4:25" x14ac:dyDescent="0.25">
      <c r="D360452" s="1">
        <v>1</v>
      </c>
      <c r="E360452" s="1"/>
      <c r="F360452" s="1"/>
      <c r="G360452" s="1"/>
      <c r="H360452" s="1"/>
      <c r="I360452" s="1"/>
      <c r="J360452" s="1">
        <v>1</v>
      </c>
      <c r="K360452" s="1"/>
      <c r="L360452" s="1">
        <v>1</v>
      </c>
      <c r="M360452" s="1">
        <v>1</v>
      </c>
      <c r="N360452" s="1"/>
      <c r="O360452" s="1"/>
      <c r="P360452" s="1"/>
      <c r="Q360452" s="1">
        <v>1</v>
      </c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/>
      <c r="E360453" s="1"/>
      <c r="F360453" s="1"/>
      <c r="G360453" s="1"/>
      <c r="H360453" s="1"/>
      <c r="I360453" s="1">
        <v>1</v>
      </c>
      <c r="J360453" s="1">
        <v>1</v>
      </c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  <c r="Y360453" s="1"/>
    </row>
    <row r="360454" spans="4:25" x14ac:dyDescent="0.25">
      <c r="D360454" s="1">
        <v>1</v>
      </c>
      <c r="E360454" s="1">
        <v>1</v>
      </c>
      <c r="F360454" s="1"/>
      <c r="G360454" s="1">
        <v>1</v>
      </c>
      <c r="H360454" s="1">
        <v>1</v>
      </c>
      <c r="I360454" s="1">
        <v>1</v>
      </c>
      <c r="J360454" s="1">
        <v>1</v>
      </c>
      <c r="K360454" s="1"/>
      <c r="L360454" s="1">
        <v>1</v>
      </c>
      <c r="M360454" s="1">
        <v>1</v>
      </c>
      <c r="N360454" s="1"/>
      <c r="O360454" s="1"/>
      <c r="P360454" s="1"/>
      <c r="Q360454" s="1">
        <v>1</v>
      </c>
      <c r="R360454" s="1">
        <v>1</v>
      </c>
      <c r="S360454" s="1">
        <v>1</v>
      </c>
      <c r="T360454" s="1"/>
      <c r="U360454" s="1"/>
      <c r="V360454" s="1"/>
      <c r="W360454" s="1"/>
      <c r="X360454" s="1"/>
      <c r="Y360454" s="1"/>
    </row>
    <row r="360455" spans="4:25" x14ac:dyDescent="0.25">
      <c r="D360455" s="1"/>
      <c r="E360455" s="1"/>
      <c r="F360455" s="1">
        <v>1</v>
      </c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  <c r="Y360455" s="1"/>
    </row>
    <row r="360456" spans="4:25" x14ac:dyDescent="0.25"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>
        <v>1</v>
      </c>
      <c r="O360456" s="1"/>
      <c r="P360456" s="1">
        <v>1</v>
      </c>
      <c r="Q360456" s="1">
        <v>1</v>
      </c>
      <c r="R360456" s="1">
        <v>1</v>
      </c>
      <c r="S360456" s="1">
        <v>1</v>
      </c>
      <c r="T360456" s="1">
        <v>1</v>
      </c>
      <c r="U360456" s="1"/>
      <c r="V360456" s="1"/>
      <c r="W360456" s="1"/>
      <c r="X360456" s="1"/>
      <c r="Y360456" s="1"/>
    </row>
    <row r="360457" spans="4:25" x14ac:dyDescent="0.25">
      <c r="D360457" s="1"/>
      <c r="E360457" s="1"/>
      <c r="F360457" s="1">
        <v>1</v>
      </c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>
        <v>1</v>
      </c>
      <c r="E360459" s="1">
        <v>1</v>
      </c>
      <c r="F360459" s="1">
        <v>1</v>
      </c>
      <c r="G360459" s="1"/>
      <c r="H360459" s="1"/>
      <c r="I360459" s="1">
        <v>1</v>
      </c>
      <c r="J360459" s="1">
        <v>1</v>
      </c>
      <c r="K360459" s="1"/>
      <c r="L360459" s="1">
        <v>1</v>
      </c>
      <c r="M360459" s="1">
        <v>1</v>
      </c>
      <c r="N360459" s="1"/>
      <c r="O360459" s="1"/>
      <c r="P360459" s="1"/>
      <c r="Q360459" s="1"/>
      <c r="R360459" s="1">
        <v>1</v>
      </c>
      <c r="S360459" s="1"/>
      <c r="T360459" s="1">
        <v>1</v>
      </c>
      <c r="U360459" s="1"/>
      <c r="V360459" s="1"/>
      <c r="W360459" s="1"/>
      <c r="X360459" s="1"/>
      <c r="Y360459" s="1"/>
    </row>
    <row r="360460" spans="4:25" x14ac:dyDescent="0.25">
      <c r="D360460" s="1"/>
      <c r="E360460" s="1"/>
      <c r="F360460" s="1">
        <v>1</v>
      </c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  <c r="Y360460" s="1"/>
    </row>
    <row r="360461" spans="4:25" x14ac:dyDescent="0.25">
      <c r="D360461" s="1">
        <v>1</v>
      </c>
      <c r="E360461" s="1">
        <v>1</v>
      </c>
      <c r="F360461" s="1"/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>
        <v>1</v>
      </c>
      <c r="N360461" s="1"/>
      <c r="O360461" s="1"/>
      <c r="P360461" s="1"/>
      <c r="Q360461" s="1">
        <v>1</v>
      </c>
      <c r="R360461" s="1">
        <v>1</v>
      </c>
      <c r="S360461" s="1">
        <v>1</v>
      </c>
      <c r="T360461" s="1">
        <v>1</v>
      </c>
      <c r="U360461" s="1"/>
      <c r="V360461" s="1"/>
      <c r="W360461" s="1"/>
      <c r="X360461" s="1"/>
      <c r="Y360461" s="1"/>
    </row>
    <row r="360462" spans="4:25" x14ac:dyDescent="0.25"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  <c r="Y360462" s="1"/>
    </row>
    <row r="360463" spans="4:25" x14ac:dyDescent="0.25">
      <c r="D360463" s="1">
        <v>1</v>
      </c>
      <c r="E360463" s="1">
        <v>1</v>
      </c>
      <c r="F360463" s="1"/>
      <c r="G360463" s="1"/>
      <c r="H360463" s="1"/>
      <c r="I360463" s="1">
        <v>1</v>
      </c>
      <c r="J360463" s="1">
        <v>1</v>
      </c>
      <c r="K360463" s="1">
        <v>1</v>
      </c>
      <c r="L360463" s="1">
        <v>1</v>
      </c>
      <c r="M360463" s="1">
        <v>1</v>
      </c>
      <c r="N360463" s="1"/>
      <c r="O360463" s="1"/>
      <c r="P360463" s="1"/>
      <c r="Q360463" s="1">
        <v>1</v>
      </c>
      <c r="R360463" s="1">
        <v>1</v>
      </c>
      <c r="S360463" s="1"/>
      <c r="T360463" s="1">
        <v>1</v>
      </c>
      <c r="U360463" s="1"/>
      <c r="V360463" s="1"/>
      <c r="W360463" s="1"/>
      <c r="X360463" s="1"/>
      <c r="Y360463" s="1"/>
    </row>
    <row r="360464" spans="4:25" x14ac:dyDescent="0.25">
      <c r="D360464" s="1"/>
      <c r="E360464" s="1"/>
      <c r="F360464" s="1">
        <v>1</v>
      </c>
      <c r="G360464" s="1"/>
      <c r="H360464" s="1"/>
      <c r="I360464" s="1">
        <v>1</v>
      </c>
      <c r="J360464" s="1">
        <v>1</v>
      </c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>
        <v>1</v>
      </c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/>
      <c r="E360466" s="1"/>
      <c r="F360466" s="1">
        <v>1</v>
      </c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>
        <v>1</v>
      </c>
      <c r="H360467" s="1">
        <v>1</v>
      </c>
      <c r="I360467" s="1">
        <v>1</v>
      </c>
      <c r="J360467" s="1">
        <v>1</v>
      </c>
      <c r="K360467" s="1"/>
      <c r="L360467" s="1">
        <v>1</v>
      </c>
      <c r="M360467" s="1">
        <v>1</v>
      </c>
      <c r="N360467" s="1">
        <v>1</v>
      </c>
      <c r="O360467" s="1"/>
      <c r="P360467" s="1">
        <v>1</v>
      </c>
      <c r="Q360467" s="1">
        <v>1</v>
      </c>
      <c r="R360467" s="1">
        <v>1</v>
      </c>
      <c r="S360467" s="1">
        <v>1</v>
      </c>
      <c r="T360467" s="1">
        <v>1</v>
      </c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/>
      <c r="I360468" s="1"/>
      <c r="J360468" s="1">
        <v>1</v>
      </c>
      <c r="K360468" s="1"/>
      <c r="L360468" s="1">
        <v>1</v>
      </c>
      <c r="M360468" s="1">
        <v>1</v>
      </c>
      <c r="N360468" s="1"/>
      <c r="O360468" s="1"/>
      <c r="P360468" s="1"/>
      <c r="Q360468" s="1"/>
      <c r="R360468" s="1">
        <v>1</v>
      </c>
      <c r="S360468" s="1">
        <v>1</v>
      </c>
      <c r="T360468" s="1"/>
      <c r="U360468" s="1"/>
      <c r="V360468" s="1"/>
      <c r="W360468" s="1"/>
      <c r="X360468" s="1"/>
      <c r="Y360468" s="1"/>
    </row>
    <row r="360469" spans="4:25" x14ac:dyDescent="0.25">
      <c r="D360469" s="1">
        <v>1</v>
      </c>
      <c r="E360469" s="1">
        <v>1</v>
      </c>
      <c r="F360469" s="1"/>
      <c r="G360469" s="1"/>
      <c r="H360469" s="1">
        <v>1</v>
      </c>
      <c r="I360469" s="1">
        <v>1</v>
      </c>
      <c r="J360469" s="1">
        <v>1</v>
      </c>
      <c r="K360469" s="1"/>
      <c r="L360469" s="1">
        <v>1</v>
      </c>
      <c r="M360469" s="1">
        <v>1</v>
      </c>
      <c r="N360469" s="1">
        <v>1</v>
      </c>
      <c r="O360469" s="1"/>
      <c r="P360469" s="1">
        <v>1</v>
      </c>
      <c r="Q360469" s="1">
        <v>1</v>
      </c>
      <c r="R360469" s="1">
        <v>1</v>
      </c>
      <c r="S360469" s="1">
        <v>1</v>
      </c>
      <c r="T360469" s="1">
        <v>1</v>
      </c>
      <c r="U360469" s="1"/>
      <c r="V360469" s="1"/>
      <c r="W360469" s="1"/>
      <c r="X360469" s="1"/>
      <c r="Y360469" s="1"/>
    </row>
    <row r="360470" spans="4:25" x14ac:dyDescent="0.25"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>
        <v>1</v>
      </c>
      <c r="E360471" s="1">
        <v>1</v>
      </c>
      <c r="F360471" s="1"/>
      <c r="G360471" s="1"/>
      <c r="H360471" s="1"/>
      <c r="I360471" s="1"/>
      <c r="J360471" s="1">
        <v>1</v>
      </c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  <c r="Y360471" s="1"/>
    </row>
    <row r="360472" spans="4:25" x14ac:dyDescent="0.25">
      <c r="D360472" s="1"/>
      <c r="E360472" s="1"/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/>
      <c r="N360472" s="1"/>
      <c r="O360472" s="1"/>
      <c r="P360472" s="1"/>
      <c r="Q360472" s="1"/>
      <c r="R360472" s="1">
        <v>1</v>
      </c>
      <c r="S360472" s="1">
        <v>1</v>
      </c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/>
      <c r="G360473" s="1"/>
      <c r="H360473" s="1"/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/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>
        <v>1</v>
      </c>
      <c r="E360474" s="1">
        <v>1</v>
      </c>
      <c r="F360474" s="1">
        <v>1</v>
      </c>
      <c r="G360474" s="1"/>
      <c r="H360474" s="1">
        <v>1</v>
      </c>
      <c r="I360474" s="1">
        <v>1</v>
      </c>
      <c r="J360474" s="1">
        <v>1</v>
      </c>
      <c r="K360474" s="1"/>
      <c r="L360474" s="1">
        <v>1</v>
      </c>
      <c r="M360474" s="1">
        <v>1</v>
      </c>
      <c r="N360474" s="1"/>
      <c r="O360474" s="1"/>
      <c r="P360474" s="1"/>
      <c r="Q360474" s="1"/>
      <c r="R360474" s="1">
        <v>1</v>
      </c>
      <c r="S360474" s="1">
        <v>1</v>
      </c>
      <c r="T360474" s="1">
        <v>1</v>
      </c>
      <c r="U360474" s="1"/>
      <c r="V360474" s="1"/>
      <c r="W360474" s="1"/>
      <c r="X360474" s="1"/>
      <c r="Y360474" s="1"/>
    </row>
    <row r="360475" spans="4:25" x14ac:dyDescent="0.25">
      <c r="D360475" s="1"/>
      <c r="E360475" s="1"/>
      <c r="F360475" s="1">
        <v>1</v>
      </c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>
        <v>1</v>
      </c>
      <c r="F360476" s="1"/>
      <c r="G360476" s="1">
        <v>1</v>
      </c>
      <c r="H360476" s="1">
        <v>1</v>
      </c>
      <c r="I360476" s="1">
        <v>1</v>
      </c>
      <c r="J360476" s="1">
        <v>1</v>
      </c>
      <c r="K360476" s="1"/>
      <c r="L360476" s="1"/>
      <c r="M360476" s="1"/>
      <c r="N360476" s="1"/>
      <c r="O360476" s="1"/>
      <c r="P360476" s="1"/>
      <c r="Q360476" s="1"/>
      <c r="R360476" s="1">
        <v>1</v>
      </c>
      <c r="S360476" s="1">
        <v>1</v>
      </c>
      <c r="T360476" s="1"/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/>
      <c r="F360477" s="1"/>
      <c r="G360477" s="1"/>
      <c r="H360477" s="1"/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/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>
        <v>1</v>
      </c>
      <c r="Q360478" s="1"/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/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/>
      <c r="P360479" s="1"/>
      <c r="Q360479" s="1">
        <v>1</v>
      </c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>
        <v>1</v>
      </c>
      <c r="F360480" s="1">
        <v>1</v>
      </c>
      <c r="G360480" s="1">
        <v>1</v>
      </c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>
        <v>1</v>
      </c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>
        <v>1</v>
      </c>
      <c r="O360482" s="1"/>
      <c r="P360482" s="1">
        <v>1</v>
      </c>
      <c r="Q360482" s="1"/>
      <c r="R360482" s="1">
        <v>1</v>
      </c>
      <c r="S360482" s="1">
        <v>1</v>
      </c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/>
      <c r="G360483" s="1"/>
      <c r="H360483" s="1"/>
      <c r="I360483" s="1">
        <v>1</v>
      </c>
      <c r="J360483" s="1">
        <v>1</v>
      </c>
      <c r="K360483" s="1">
        <v>1</v>
      </c>
      <c r="L360483" s="1">
        <v>1</v>
      </c>
      <c r="M360483" s="1"/>
      <c r="N360483" s="1"/>
      <c r="O360483" s="1"/>
      <c r="P360483" s="1"/>
      <c r="Q360483" s="1"/>
      <c r="R360483" s="1">
        <v>1</v>
      </c>
      <c r="S360483" s="1"/>
      <c r="T360483" s="1">
        <v>1</v>
      </c>
      <c r="U360483" s="1"/>
      <c r="V360483" s="1"/>
      <c r="W360483" s="1"/>
      <c r="X360483" s="1"/>
      <c r="Y360483" s="1"/>
    </row>
    <row r="360484" spans="4:25" x14ac:dyDescent="0.25">
      <c r="D360484" s="1"/>
      <c r="E360484" s="1"/>
      <c r="F360484" s="1">
        <v>1</v>
      </c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/>
      <c r="F360485" s="1"/>
      <c r="G360485" s="1"/>
      <c r="H360485" s="1"/>
      <c r="I360485" s="1"/>
      <c r="J360485" s="1">
        <v>1</v>
      </c>
      <c r="K360485" s="1">
        <v>1</v>
      </c>
      <c r="L360485" s="1">
        <v>1</v>
      </c>
      <c r="M360485" s="1">
        <v>1</v>
      </c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>
        <v>1</v>
      </c>
      <c r="F360486" s="1">
        <v>1</v>
      </c>
      <c r="G360486" s="1"/>
      <c r="H360486" s="1"/>
      <c r="I360486" s="1">
        <v>1</v>
      </c>
      <c r="J360486" s="1">
        <v>1</v>
      </c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/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>
        <v>1</v>
      </c>
      <c r="M360489" s="1">
        <v>1</v>
      </c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>
        <v>1</v>
      </c>
      <c r="E360491" s="1">
        <v>1</v>
      </c>
      <c r="F360491" s="1"/>
      <c r="G360491" s="1"/>
      <c r="H360491" s="1"/>
      <c r="I360491" s="1"/>
      <c r="J360491" s="1">
        <v>1</v>
      </c>
      <c r="K360491" s="1"/>
      <c r="L360491" s="1">
        <v>1</v>
      </c>
      <c r="M360491" s="1">
        <v>1</v>
      </c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/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/>
      <c r="O360493" s="1"/>
      <c r="P360493" s="1"/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>
        <v>1</v>
      </c>
      <c r="K360494" s="1"/>
      <c r="L360494" s="1">
        <v>1</v>
      </c>
      <c r="M360494" s="1">
        <v>1</v>
      </c>
      <c r="N360494" s="1">
        <v>1</v>
      </c>
      <c r="O360494" s="10">
        <v>0</v>
      </c>
      <c r="P360494" s="1">
        <v>1</v>
      </c>
      <c r="Q360494" s="1"/>
      <c r="R360494" s="1">
        <v>1</v>
      </c>
      <c r="S360494" s="1">
        <v>1</v>
      </c>
      <c r="T360494" s="1">
        <v>1</v>
      </c>
      <c r="U360494" s="1"/>
      <c r="V360494" s="1"/>
      <c r="W360494" s="1"/>
      <c r="X360494" s="1"/>
      <c r="Y360494" s="1"/>
    </row>
    <row r="360495" spans="4:25" x14ac:dyDescent="0.25">
      <c r="D360495" s="1">
        <v>1</v>
      </c>
      <c r="E360495" s="1">
        <v>1</v>
      </c>
      <c r="F360495" s="1"/>
      <c r="G360495" s="1"/>
      <c r="H360495" s="1"/>
      <c r="I360495" s="1"/>
      <c r="J360495" s="1">
        <v>1</v>
      </c>
      <c r="K360495" s="1"/>
      <c r="L360495" s="1">
        <v>1</v>
      </c>
      <c r="M360495" s="1">
        <v>1</v>
      </c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  <c r="Y360495" s="1"/>
    </row>
    <row r="376834" spans="4:25" x14ac:dyDescent="0.25"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38</v>
      </c>
      <c r="I376834" s="1" t="s">
        <v>43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  <c r="Y376834" s="1" t="s">
        <v>44</v>
      </c>
    </row>
    <row r="376835" spans="4:25" x14ac:dyDescent="0.25">
      <c r="D376835" s="1" t="s">
        <v>39</v>
      </c>
      <c r="E376835" s="1" t="s">
        <v>123</v>
      </c>
      <c r="F376835" s="1" t="s">
        <v>40</v>
      </c>
      <c r="G376835" s="1" t="s">
        <v>41</v>
      </c>
      <c r="H376835" s="1" t="s">
        <v>42</v>
      </c>
      <c r="I376835" s="1" t="s">
        <v>43</v>
      </c>
      <c r="J376835" s="1" t="s">
        <v>45</v>
      </c>
      <c r="K376835" s="1" t="s">
        <v>46</v>
      </c>
      <c r="L376835" s="1" t="s">
        <v>47</v>
      </c>
      <c r="M376835" s="1" t="s">
        <v>48</v>
      </c>
      <c r="N376835" s="1" t="s">
        <v>49</v>
      </c>
      <c r="O376835" s="1" t="s">
        <v>50</v>
      </c>
      <c r="P376835" s="1" t="s">
        <v>51</v>
      </c>
      <c r="Q376835" s="1" t="s">
        <v>52</v>
      </c>
      <c r="R376835" s="1" t="s">
        <v>53</v>
      </c>
      <c r="S376835" s="1" t="s">
        <v>124</v>
      </c>
      <c r="T376835" s="1" t="s">
        <v>125</v>
      </c>
      <c r="U376835" s="1" t="s">
        <v>54</v>
      </c>
      <c r="V376835" s="1" t="s">
        <v>55</v>
      </c>
      <c r="W376835" s="1" t="s">
        <v>56</v>
      </c>
      <c r="X376835" s="1" t="s">
        <v>57</v>
      </c>
      <c r="Y376835" s="1" t="s">
        <v>58</v>
      </c>
    </row>
    <row r="376836" spans="4:25" x14ac:dyDescent="0.25">
      <c r="D376836" s="1">
        <v>1</v>
      </c>
      <c r="E376836" s="1"/>
      <c r="F376836" s="1"/>
      <c r="G376836" s="1"/>
      <c r="H376836" s="1"/>
      <c r="I376836" s="1"/>
      <c r="J376836" s="1">
        <v>1</v>
      </c>
      <c r="K376836" s="1"/>
      <c r="L376836" s="1">
        <v>1</v>
      </c>
      <c r="M376836" s="1">
        <v>1</v>
      </c>
      <c r="N376836" s="1"/>
      <c r="O376836" s="1"/>
      <c r="P376836" s="1"/>
      <c r="Q376836" s="1">
        <v>1</v>
      </c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/>
      <c r="E376837" s="1"/>
      <c r="F376837" s="1"/>
      <c r="G376837" s="1"/>
      <c r="H376837" s="1"/>
      <c r="I376837" s="1">
        <v>1</v>
      </c>
      <c r="J376837" s="1">
        <v>1</v>
      </c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  <c r="Y376837" s="1"/>
    </row>
    <row r="376838" spans="4:25" x14ac:dyDescent="0.25">
      <c r="D376838" s="1">
        <v>1</v>
      </c>
      <c r="E376838" s="1">
        <v>1</v>
      </c>
      <c r="F376838" s="1"/>
      <c r="G376838" s="1">
        <v>1</v>
      </c>
      <c r="H376838" s="1">
        <v>1</v>
      </c>
      <c r="I376838" s="1">
        <v>1</v>
      </c>
      <c r="J376838" s="1">
        <v>1</v>
      </c>
      <c r="K376838" s="1"/>
      <c r="L376838" s="1">
        <v>1</v>
      </c>
      <c r="M376838" s="1">
        <v>1</v>
      </c>
      <c r="N376838" s="1"/>
      <c r="O376838" s="1"/>
      <c r="P376838" s="1"/>
      <c r="Q376838" s="1">
        <v>1</v>
      </c>
      <c r="R376838" s="1">
        <v>1</v>
      </c>
      <c r="S376838" s="1">
        <v>1</v>
      </c>
      <c r="T376838" s="1"/>
      <c r="U376838" s="1"/>
      <c r="V376838" s="1"/>
      <c r="W376838" s="1"/>
      <c r="X376838" s="1"/>
      <c r="Y376838" s="1"/>
    </row>
    <row r="376839" spans="4:25" x14ac:dyDescent="0.25">
      <c r="D376839" s="1"/>
      <c r="E376839" s="1"/>
      <c r="F376839" s="1">
        <v>1</v>
      </c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  <c r="Y376839" s="1"/>
    </row>
    <row r="376840" spans="4:25" x14ac:dyDescent="0.25"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>
        <v>1</v>
      </c>
      <c r="O376840" s="1"/>
      <c r="P376840" s="1">
        <v>1</v>
      </c>
      <c r="Q376840" s="1">
        <v>1</v>
      </c>
      <c r="R376840" s="1">
        <v>1</v>
      </c>
      <c r="S376840" s="1">
        <v>1</v>
      </c>
      <c r="T376840" s="1">
        <v>1</v>
      </c>
      <c r="U376840" s="1"/>
      <c r="V376840" s="1"/>
      <c r="W376840" s="1"/>
      <c r="X376840" s="1"/>
      <c r="Y376840" s="1"/>
    </row>
    <row r="376841" spans="4:25" x14ac:dyDescent="0.25">
      <c r="D376841" s="1"/>
      <c r="E376841" s="1"/>
      <c r="F376841" s="1">
        <v>1</v>
      </c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>
        <v>1</v>
      </c>
      <c r="E376843" s="1">
        <v>1</v>
      </c>
      <c r="F376843" s="1">
        <v>1</v>
      </c>
      <c r="G376843" s="1"/>
      <c r="H376843" s="1"/>
      <c r="I376843" s="1">
        <v>1</v>
      </c>
      <c r="J376843" s="1">
        <v>1</v>
      </c>
      <c r="K376843" s="1"/>
      <c r="L376843" s="1">
        <v>1</v>
      </c>
      <c r="M376843" s="1">
        <v>1</v>
      </c>
      <c r="N376843" s="1"/>
      <c r="O376843" s="1"/>
      <c r="P376843" s="1"/>
      <c r="Q376843" s="1"/>
      <c r="R376843" s="1">
        <v>1</v>
      </c>
      <c r="S376843" s="1"/>
      <c r="T376843" s="1">
        <v>1</v>
      </c>
      <c r="U376843" s="1"/>
      <c r="V376843" s="1"/>
      <c r="W376843" s="1"/>
      <c r="X376843" s="1"/>
      <c r="Y376843" s="1"/>
    </row>
    <row r="376844" spans="4:25" x14ac:dyDescent="0.25">
      <c r="D376844" s="1"/>
      <c r="E376844" s="1"/>
      <c r="F376844" s="1">
        <v>1</v>
      </c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  <c r="Y376844" s="1"/>
    </row>
    <row r="376845" spans="4:25" x14ac:dyDescent="0.25">
      <c r="D376845" s="1">
        <v>1</v>
      </c>
      <c r="E376845" s="1">
        <v>1</v>
      </c>
      <c r="F376845" s="1"/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>
        <v>1</v>
      </c>
      <c r="N376845" s="1"/>
      <c r="O376845" s="1"/>
      <c r="P376845" s="1"/>
      <c r="Q376845" s="1">
        <v>1</v>
      </c>
      <c r="R376845" s="1">
        <v>1</v>
      </c>
      <c r="S376845" s="1">
        <v>1</v>
      </c>
      <c r="T376845" s="1">
        <v>1</v>
      </c>
      <c r="U376845" s="1"/>
      <c r="V376845" s="1"/>
      <c r="W376845" s="1"/>
      <c r="X376845" s="1"/>
      <c r="Y376845" s="1"/>
    </row>
    <row r="376846" spans="4:25" x14ac:dyDescent="0.25"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  <c r="Y376846" s="1"/>
    </row>
    <row r="376847" spans="4:25" x14ac:dyDescent="0.25">
      <c r="D376847" s="1">
        <v>1</v>
      </c>
      <c r="E376847" s="1">
        <v>1</v>
      </c>
      <c r="F376847" s="1"/>
      <c r="G376847" s="1"/>
      <c r="H376847" s="1"/>
      <c r="I376847" s="1">
        <v>1</v>
      </c>
      <c r="J376847" s="1">
        <v>1</v>
      </c>
      <c r="K376847" s="1">
        <v>1</v>
      </c>
      <c r="L376847" s="1">
        <v>1</v>
      </c>
      <c r="M376847" s="1">
        <v>1</v>
      </c>
      <c r="N376847" s="1"/>
      <c r="O376847" s="1"/>
      <c r="P376847" s="1"/>
      <c r="Q376847" s="1">
        <v>1</v>
      </c>
      <c r="R376847" s="1">
        <v>1</v>
      </c>
      <c r="S376847" s="1"/>
      <c r="T376847" s="1">
        <v>1</v>
      </c>
      <c r="U376847" s="1"/>
      <c r="V376847" s="1"/>
      <c r="W376847" s="1"/>
      <c r="X376847" s="1"/>
      <c r="Y376847" s="1"/>
    </row>
    <row r="376848" spans="4:25" x14ac:dyDescent="0.25">
      <c r="D376848" s="1"/>
      <c r="E376848" s="1"/>
      <c r="F376848" s="1">
        <v>1</v>
      </c>
      <c r="G376848" s="1"/>
      <c r="H376848" s="1"/>
      <c r="I376848" s="1">
        <v>1</v>
      </c>
      <c r="J376848" s="1">
        <v>1</v>
      </c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>
        <v>1</v>
      </c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/>
      <c r="E376850" s="1"/>
      <c r="F376850" s="1">
        <v>1</v>
      </c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>
        <v>1</v>
      </c>
      <c r="H376851" s="1">
        <v>1</v>
      </c>
      <c r="I376851" s="1">
        <v>1</v>
      </c>
      <c r="J376851" s="1">
        <v>1</v>
      </c>
      <c r="K376851" s="1"/>
      <c r="L376851" s="1">
        <v>1</v>
      </c>
      <c r="M376851" s="1">
        <v>1</v>
      </c>
      <c r="N376851" s="1">
        <v>1</v>
      </c>
      <c r="O376851" s="1"/>
      <c r="P376851" s="1">
        <v>1</v>
      </c>
      <c r="Q376851" s="1">
        <v>1</v>
      </c>
      <c r="R376851" s="1">
        <v>1</v>
      </c>
      <c r="S376851" s="1">
        <v>1</v>
      </c>
      <c r="T376851" s="1">
        <v>1</v>
      </c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/>
      <c r="I376852" s="1"/>
      <c r="J376852" s="1">
        <v>1</v>
      </c>
      <c r="K376852" s="1"/>
      <c r="L376852" s="1">
        <v>1</v>
      </c>
      <c r="M376852" s="1">
        <v>1</v>
      </c>
      <c r="N376852" s="1"/>
      <c r="O376852" s="1"/>
      <c r="P376852" s="1"/>
      <c r="Q376852" s="1"/>
      <c r="R376852" s="1">
        <v>1</v>
      </c>
      <c r="S376852" s="1">
        <v>1</v>
      </c>
      <c r="T376852" s="1"/>
      <c r="U376852" s="1"/>
      <c r="V376852" s="1"/>
      <c r="W376852" s="1"/>
      <c r="X376852" s="1"/>
      <c r="Y376852" s="1"/>
    </row>
    <row r="376853" spans="4:25" x14ac:dyDescent="0.25">
      <c r="D376853" s="1">
        <v>1</v>
      </c>
      <c r="E376853" s="1">
        <v>1</v>
      </c>
      <c r="F376853" s="1"/>
      <c r="G376853" s="1"/>
      <c r="H376853" s="1">
        <v>1</v>
      </c>
      <c r="I376853" s="1">
        <v>1</v>
      </c>
      <c r="J376853" s="1">
        <v>1</v>
      </c>
      <c r="K376853" s="1"/>
      <c r="L376853" s="1">
        <v>1</v>
      </c>
      <c r="M376853" s="1">
        <v>1</v>
      </c>
      <c r="N376853" s="1">
        <v>1</v>
      </c>
      <c r="O376853" s="1"/>
      <c r="P376853" s="1">
        <v>1</v>
      </c>
      <c r="Q376853" s="1">
        <v>1</v>
      </c>
      <c r="R376853" s="1">
        <v>1</v>
      </c>
      <c r="S376853" s="1">
        <v>1</v>
      </c>
      <c r="T376853" s="1">
        <v>1</v>
      </c>
      <c r="U376853" s="1"/>
      <c r="V376853" s="1"/>
      <c r="W376853" s="1"/>
      <c r="X376853" s="1"/>
      <c r="Y376853" s="1"/>
    </row>
    <row r="376854" spans="4:25" x14ac:dyDescent="0.25"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>
        <v>1</v>
      </c>
      <c r="E376855" s="1">
        <v>1</v>
      </c>
      <c r="F376855" s="1"/>
      <c r="G376855" s="1"/>
      <c r="H376855" s="1"/>
      <c r="I376855" s="1"/>
      <c r="J376855" s="1">
        <v>1</v>
      </c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  <c r="Y376855" s="1"/>
    </row>
    <row r="376856" spans="4:25" x14ac:dyDescent="0.25">
      <c r="D376856" s="1"/>
      <c r="E376856" s="1"/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/>
      <c r="N376856" s="1"/>
      <c r="O376856" s="1"/>
      <c r="P376856" s="1"/>
      <c r="Q376856" s="1"/>
      <c r="R376856" s="1">
        <v>1</v>
      </c>
      <c r="S376856" s="1">
        <v>1</v>
      </c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/>
      <c r="G376857" s="1"/>
      <c r="H376857" s="1"/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/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>
        <v>1</v>
      </c>
      <c r="E376858" s="1">
        <v>1</v>
      </c>
      <c r="F376858" s="1">
        <v>1</v>
      </c>
      <c r="G376858" s="1"/>
      <c r="H376858" s="1">
        <v>1</v>
      </c>
      <c r="I376858" s="1">
        <v>1</v>
      </c>
      <c r="J376858" s="1">
        <v>1</v>
      </c>
      <c r="K376858" s="1"/>
      <c r="L376858" s="1">
        <v>1</v>
      </c>
      <c r="M376858" s="1">
        <v>1</v>
      </c>
      <c r="N376858" s="1"/>
      <c r="O376858" s="1"/>
      <c r="P376858" s="1"/>
      <c r="Q376858" s="1"/>
      <c r="R376858" s="1">
        <v>1</v>
      </c>
      <c r="S376858" s="1">
        <v>1</v>
      </c>
      <c r="T376858" s="1">
        <v>1</v>
      </c>
      <c r="U376858" s="1"/>
      <c r="V376858" s="1"/>
      <c r="W376858" s="1"/>
      <c r="X376858" s="1"/>
      <c r="Y376858" s="1"/>
    </row>
    <row r="376859" spans="4:25" x14ac:dyDescent="0.25">
      <c r="D376859" s="1"/>
      <c r="E376859" s="1"/>
      <c r="F376859" s="1">
        <v>1</v>
      </c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>
        <v>1</v>
      </c>
      <c r="F376860" s="1"/>
      <c r="G376860" s="1">
        <v>1</v>
      </c>
      <c r="H376860" s="1">
        <v>1</v>
      </c>
      <c r="I376860" s="1">
        <v>1</v>
      </c>
      <c r="J376860" s="1">
        <v>1</v>
      </c>
      <c r="K376860" s="1"/>
      <c r="L376860" s="1"/>
      <c r="M376860" s="1"/>
      <c r="N376860" s="1"/>
      <c r="O376860" s="1"/>
      <c r="P376860" s="1"/>
      <c r="Q376860" s="1"/>
      <c r="R376860" s="1">
        <v>1</v>
      </c>
      <c r="S376860" s="1">
        <v>1</v>
      </c>
      <c r="T376860" s="1"/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/>
      <c r="F376861" s="1"/>
      <c r="G376861" s="1"/>
      <c r="H376861" s="1"/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/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>
        <v>1</v>
      </c>
      <c r="Q376862" s="1"/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/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/>
      <c r="P376863" s="1"/>
      <c r="Q376863" s="1">
        <v>1</v>
      </c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>
        <v>1</v>
      </c>
      <c r="F376864" s="1">
        <v>1</v>
      </c>
      <c r="G376864" s="1">
        <v>1</v>
      </c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>
        <v>1</v>
      </c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>
        <v>1</v>
      </c>
      <c r="O376866" s="1"/>
      <c r="P376866" s="1">
        <v>1</v>
      </c>
      <c r="Q376866" s="1"/>
      <c r="R376866" s="1">
        <v>1</v>
      </c>
      <c r="S376866" s="1">
        <v>1</v>
      </c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/>
      <c r="G376867" s="1"/>
      <c r="H376867" s="1"/>
      <c r="I376867" s="1">
        <v>1</v>
      </c>
      <c r="J376867" s="1">
        <v>1</v>
      </c>
      <c r="K376867" s="1">
        <v>1</v>
      </c>
      <c r="L376867" s="1">
        <v>1</v>
      </c>
      <c r="M376867" s="1"/>
      <c r="N376867" s="1"/>
      <c r="O376867" s="1"/>
      <c r="P376867" s="1"/>
      <c r="Q376867" s="1"/>
      <c r="R376867" s="1">
        <v>1</v>
      </c>
      <c r="S376867" s="1"/>
      <c r="T376867" s="1">
        <v>1</v>
      </c>
      <c r="U376867" s="1"/>
      <c r="V376867" s="1"/>
      <c r="W376867" s="1"/>
      <c r="X376867" s="1"/>
      <c r="Y376867" s="1"/>
    </row>
    <row r="376868" spans="4:25" x14ac:dyDescent="0.25">
      <c r="D376868" s="1"/>
      <c r="E376868" s="1"/>
      <c r="F376868" s="1">
        <v>1</v>
      </c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/>
      <c r="F376869" s="1"/>
      <c r="G376869" s="1"/>
      <c r="H376869" s="1"/>
      <c r="I376869" s="1"/>
      <c r="J376869" s="1">
        <v>1</v>
      </c>
      <c r="K376869" s="1">
        <v>1</v>
      </c>
      <c r="L376869" s="1">
        <v>1</v>
      </c>
      <c r="M376869" s="1">
        <v>1</v>
      </c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>
        <v>1</v>
      </c>
      <c r="F376870" s="1">
        <v>1</v>
      </c>
      <c r="G376870" s="1"/>
      <c r="H376870" s="1"/>
      <c r="I376870" s="1">
        <v>1</v>
      </c>
      <c r="J376870" s="1">
        <v>1</v>
      </c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/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>
        <v>1</v>
      </c>
      <c r="M376873" s="1">
        <v>1</v>
      </c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>
        <v>1</v>
      </c>
      <c r="E376875" s="1">
        <v>1</v>
      </c>
      <c r="F376875" s="1"/>
      <c r="G376875" s="1"/>
      <c r="H376875" s="1"/>
      <c r="I376875" s="1"/>
      <c r="J376875" s="1">
        <v>1</v>
      </c>
      <c r="K376875" s="1"/>
      <c r="L376875" s="1">
        <v>1</v>
      </c>
      <c r="M376875" s="1">
        <v>1</v>
      </c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/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/>
      <c r="O376877" s="1"/>
      <c r="P376877" s="1"/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>
        <v>1</v>
      </c>
      <c r="K376878" s="1"/>
      <c r="L376878" s="1">
        <v>1</v>
      </c>
      <c r="M376878" s="1">
        <v>1</v>
      </c>
      <c r="N376878" s="1">
        <v>1</v>
      </c>
      <c r="O376878" s="10">
        <v>0</v>
      </c>
      <c r="P376878" s="1">
        <v>1</v>
      </c>
      <c r="Q376878" s="1"/>
      <c r="R376878" s="1">
        <v>1</v>
      </c>
      <c r="S376878" s="1">
        <v>1</v>
      </c>
      <c r="T376878" s="1">
        <v>1</v>
      </c>
      <c r="U376878" s="1"/>
      <c r="V376878" s="1"/>
      <c r="W376878" s="1"/>
      <c r="X376878" s="1"/>
      <c r="Y376878" s="1"/>
    </row>
    <row r="376879" spans="4:25" x14ac:dyDescent="0.25">
      <c r="D376879" s="1">
        <v>1</v>
      </c>
      <c r="E376879" s="1">
        <v>1</v>
      </c>
      <c r="F376879" s="1"/>
      <c r="G376879" s="1"/>
      <c r="H376879" s="1"/>
      <c r="I376879" s="1"/>
      <c r="J376879" s="1">
        <v>1</v>
      </c>
      <c r="K376879" s="1"/>
      <c r="L376879" s="1">
        <v>1</v>
      </c>
      <c r="M376879" s="1">
        <v>1</v>
      </c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  <c r="Y376879" s="1"/>
    </row>
    <row r="393218" spans="4:25" x14ac:dyDescent="0.25"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38</v>
      </c>
      <c r="I393218" s="1" t="s">
        <v>43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  <c r="Y393218" s="1" t="s">
        <v>44</v>
      </c>
    </row>
    <row r="393219" spans="4:25" x14ac:dyDescent="0.25">
      <c r="D393219" s="1" t="s">
        <v>39</v>
      </c>
      <c r="E393219" s="1" t="s">
        <v>123</v>
      </c>
      <c r="F393219" s="1" t="s">
        <v>40</v>
      </c>
      <c r="G393219" s="1" t="s">
        <v>41</v>
      </c>
      <c r="H393219" s="1" t="s">
        <v>42</v>
      </c>
      <c r="I393219" s="1" t="s">
        <v>43</v>
      </c>
      <c r="J393219" s="1" t="s">
        <v>45</v>
      </c>
      <c r="K393219" s="1" t="s">
        <v>46</v>
      </c>
      <c r="L393219" s="1" t="s">
        <v>47</v>
      </c>
      <c r="M393219" s="1" t="s">
        <v>48</v>
      </c>
      <c r="N393219" s="1" t="s">
        <v>49</v>
      </c>
      <c r="O393219" s="1" t="s">
        <v>50</v>
      </c>
      <c r="P393219" s="1" t="s">
        <v>51</v>
      </c>
      <c r="Q393219" s="1" t="s">
        <v>52</v>
      </c>
      <c r="R393219" s="1" t="s">
        <v>53</v>
      </c>
      <c r="S393219" s="1" t="s">
        <v>124</v>
      </c>
      <c r="T393219" s="1" t="s">
        <v>125</v>
      </c>
      <c r="U393219" s="1" t="s">
        <v>54</v>
      </c>
      <c r="V393219" s="1" t="s">
        <v>55</v>
      </c>
      <c r="W393219" s="1" t="s">
        <v>56</v>
      </c>
      <c r="X393219" s="1" t="s">
        <v>57</v>
      </c>
      <c r="Y393219" s="1" t="s">
        <v>58</v>
      </c>
    </row>
    <row r="393220" spans="4:25" x14ac:dyDescent="0.25">
      <c r="D393220" s="1">
        <v>1</v>
      </c>
      <c r="E393220" s="1"/>
      <c r="F393220" s="1"/>
      <c r="G393220" s="1"/>
      <c r="H393220" s="1"/>
      <c r="I393220" s="1"/>
      <c r="J393220" s="1">
        <v>1</v>
      </c>
      <c r="K393220" s="1"/>
      <c r="L393220" s="1">
        <v>1</v>
      </c>
      <c r="M393220" s="1">
        <v>1</v>
      </c>
      <c r="N393220" s="1"/>
      <c r="O393220" s="1"/>
      <c r="P393220" s="1"/>
      <c r="Q393220" s="1">
        <v>1</v>
      </c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/>
      <c r="E393221" s="1"/>
      <c r="F393221" s="1"/>
      <c r="G393221" s="1"/>
      <c r="H393221" s="1"/>
      <c r="I393221" s="1">
        <v>1</v>
      </c>
      <c r="J393221" s="1">
        <v>1</v>
      </c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  <c r="Y393221" s="1"/>
    </row>
    <row r="393222" spans="4:25" x14ac:dyDescent="0.25">
      <c r="D393222" s="1">
        <v>1</v>
      </c>
      <c r="E393222" s="1">
        <v>1</v>
      </c>
      <c r="F393222" s="1"/>
      <c r="G393222" s="1">
        <v>1</v>
      </c>
      <c r="H393222" s="1">
        <v>1</v>
      </c>
      <c r="I393222" s="1">
        <v>1</v>
      </c>
      <c r="J393222" s="1">
        <v>1</v>
      </c>
      <c r="K393222" s="1"/>
      <c r="L393222" s="1">
        <v>1</v>
      </c>
      <c r="M393222" s="1">
        <v>1</v>
      </c>
      <c r="N393222" s="1"/>
      <c r="O393222" s="1"/>
      <c r="P393222" s="1"/>
      <c r="Q393222" s="1">
        <v>1</v>
      </c>
      <c r="R393222" s="1">
        <v>1</v>
      </c>
      <c r="S393222" s="1">
        <v>1</v>
      </c>
      <c r="T393222" s="1"/>
      <c r="U393222" s="1"/>
      <c r="V393222" s="1"/>
      <c r="W393222" s="1"/>
      <c r="X393222" s="1"/>
      <c r="Y393222" s="1"/>
    </row>
    <row r="393223" spans="4:25" x14ac:dyDescent="0.25">
      <c r="D393223" s="1"/>
      <c r="E393223" s="1"/>
      <c r="F393223" s="1">
        <v>1</v>
      </c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  <c r="Y393223" s="1"/>
    </row>
    <row r="393224" spans="4:25" x14ac:dyDescent="0.25"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>
        <v>1</v>
      </c>
      <c r="O393224" s="1"/>
      <c r="P393224" s="1">
        <v>1</v>
      </c>
      <c r="Q393224" s="1">
        <v>1</v>
      </c>
      <c r="R393224" s="1">
        <v>1</v>
      </c>
      <c r="S393224" s="1">
        <v>1</v>
      </c>
      <c r="T393224" s="1">
        <v>1</v>
      </c>
      <c r="U393224" s="1"/>
      <c r="V393224" s="1"/>
      <c r="W393224" s="1"/>
      <c r="X393224" s="1"/>
      <c r="Y393224" s="1"/>
    </row>
    <row r="393225" spans="4:25" x14ac:dyDescent="0.25">
      <c r="D393225" s="1"/>
      <c r="E393225" s="1"/>
      <c r="F393225" s="1">
        <v>1</v>
      </c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>
        <v>1</v>
      </c>
      <c r="E393227" s="1">
        <v>1</v>
      </c>
      <c r="F393227" s="1">
        <v>1</v>
      </c>
      <c r="G393227" s="1"/>
      <c r="H393227" s="1"/>
      <c r="I393227" s="1">
        <v>1</v>
      </c>
      <c r="J393227" s="1">
        <v>1</v>
      </c>
      <c r="K393227" s="1"/>
      <c r="L393227" s="1">
        <v>1</v>
      </c>
      <c r="M393227" s="1">
        <v>1</v>
      </c>
      <c r="N393227" s="1"/>
      <c r="O393227" s="1"/>
      <c r="P393227" s="1"/>
      <c r="Q393227" s="1"/>
      <c r="R393227" s="1">
        <v>1</v>
      </c>
      <c r="S393227" s="1"/>
      <c r="T393227" s="1">
        <v>1</v>
      </c>
      <c r="U393227" s="1"/>
      <c r="V393227" s="1"/>
      <c r="W393227" s="1"/>
      <c r="X393227" s="1"/>
      <c r="Y393227" s="1"/>
    </row>
    <row r="393228" spans="4:25" x14ac:dyDescent="0.25">
      <c r="D393228" s="1"/>
      <c r="E393228" s="1"/>
      <c r="F393228" s="1">
        <v>1</v>
      </c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  <c r="Y393228" s="1"/>
    </row>
    <row r="393229" spans="4:25" x14ac:dyDescent="0.25">
      <c r="D393229" s="1">
        <v>1</v>
      </c>
      <c r="E393229" s="1">
        <v>1</v>
      </c>
      <c r="F393229" s="1"/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>
        <v>1</v>
      </c>
      <c r="N393229" s="1"/>
      <c r="O393229" s="1"/>
      <c r="P393229" s="1"/>
      <c r="Q393229" s="1">
        <v>1</v>
      </c>
      <c r="R393229" s="1">
        <v>1</v>
      </c>
      <c r="S393229" s="1">
        <v>1</v>
      </c>
      <c r="T393229" s="1">
        <v>1</v>
      </c>
      <c r="U393229" s="1"/>
      <c r="V393229" s="1"/>
      <c r="W393229" s="1"/>
      <c r="X393229" s="1"/>
      <c r="Y393229" s="1"/>
    </row>
    <row r="393230" spans="4:25" x14ac:dyDescent="0.25"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  <c r="Y393230" s="1"/>
    </row>
    <row r="393231" spans="4:25" x14ac:dyDescent="0.25">
      <c r="D393231" s="1">
        <v>1</v>
      </c>
      <c r="E393231" s="1">
        <v>1</v>
      </c>
      <c r="F393231" s="1"/>
      <c r="G393231" s="1"/>
      <c r="H393231" s="1"/>
      <c r="I393231" s="1">
        <v>1</v>
      </c>
      <c r="J393231" s="1">
        <v>1</v>
      </c>
      <c r="K393231" s="1">
        <v>1</v>
      </c>
      <c r="L393231" s="1">
        <v>1</v>
      </c>
      <c r="M393231" s="1">
        <v>1</v>
      </c>
      <c r="N393231" s="1"/>
      <c r="O393231" s="1"/>
      <c r="P393231" s="1"/>
      <c r="Q393231" s="1">
        <v>1</v>
      </c>
      <c r="R393231" s="1">
        <v>1</v>
      </c>
      <c r="S393231" s="1"/>
      <c r="T393231" s="1">
        <v>1</v>
      </c>
      <c r="U393231" s="1"/>
      <c r="V393231" s="1"/>
      <c r="W393231" s="1"/>
      <c r="X393231" s="1"/>
      <c r="Y393231" s="1"/>
    </row>
    <row r="393232" spans="4:25" x14ac:dyDescent="0.25">
      <c r="D393232" s="1"/>
      <c r="E393232" s="1"/>
      <c r="F393232" s="1">
        <v>1</v>
      </c>
      <c r="G393232" s="1"/>
      <c r="H393232" s="1"/>
      <c r="I393232" s="1">
        <v>1</v>
      </c>
      <c r="J393232" s="1">
        <v>1</v>
      </c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>
        <v>1</v>
      </c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/>
      <c r="E393234" s="1"/>
      <c r="F393234" s="1">
        <v>1</v>
      </c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>
        <v>1</v>
      </c>
      <c r="H393235" s="1">
        <v>1</v>
      </c>
      <c r="I393235" s="1">
        <v>1</v>
      </c>
      <c r="J393235" s="1">
        <v>1</v>
      </c>
      <c r="K393235" s="1"/>
      <c r="L393235" s="1">
        <v>1</v>
      </c>
      <c r="M393235" s="1">
        <v>1</v>
      </c>
      <c r="N393235" s="1">
        <v>1</v>
      </c>
      <c r="O393235" s="1"/>
      <c r="P393235" s="1">
        <v>1</v>
      </c>
      <c r="Q393235" s="1">
        <v>1</v>
      </c>
      <c r="R393235" s="1">
        <v>1</v>
      </c>
      <c r="S393235" s="1">
        <v>1</v>
      </c>
      <c r="T393235" s="1">
        <v>1</v>
      </c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/>
      <c r="I393236" s="1"/>
      <c r="J393236" s="1">
        <v>1</v>
      </c>
      <c r="K393236" s="1"/>
      <c r="L393236" s="1">
        <v>1</v>
      </c>
      <c r="M393236" s="1">
        <v>1</v>
      </c>
      <c r="N393236" s="1"/>
      <c r="O393236" s="1"/>
      <c r="P393236" s="1"/>
      <c r="Q393236" s="1"/>
      <c r="R393236" s="1">
        <v>1</v>
      </c>
      <c r="S393236" s="1">
        <v>1</v>
      </c>
      <c r="T393236" s="1"/>
      <c r="U393236" s="1"/>
      <c r="V393236" s="1"/>
      <c r="W393236" s="1"/>
      <c r="X393236" s="1"/>
      <c r="Y393236" s="1"/>
    </row>
    <row r="393237" spans="4:25" x14ac:dyDescent="0.25">
      <c r="D393237" s="1">
        <v>1</v>
      </c>
      <c r="E393237" s="1">
        <v>1</v>
      </c>
      <c r="F393237" s="1"/>
      <c r="G393237" s="1"/>
      <c r="H393237" s="1">
        <v>1</v>
      </c>
      <c r="I393237" s="1">
        <v>1</v>
      </c>
      <c r="J393237" s="1">
        <v>1</v>
      </c>
      <c r="K393237" s="1"/>
      <c r="L393237" s="1">
        <v>1</v>
      </c>
      <c r="M393237" s="1">
        <v>1</v>
      </c>
      <c r="N393237" s="1">
        <v>1</v>
      </c>
      <c r="O393237" s="1"/>
      <c r="P393237" s="1">
        <v>1</v>
      </c>
      <c r="Q393237" s="1">
        <v>1</v>
      </c>
      <c r="R393237" s="1">
        <v>1</v>
      </c>
      <c r="S393237" s="1">
        <v>1</v>
      </c>
      <c r="T393237" s="1">
        <v>1</v>
      </c>
      <c r="U393237" s="1"/>
      <c r="V393237" s="1"/>
      <c r="W393237" s="1"/>
      <c r="X393237" s="1"/>
      <c r="Y393237" s="1"/>
    </row>
    <row r="393238" spans="4:25" x14ac:dyDescent="0.25"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>
        <v>1</v>
      </c>
      <c r="E393239" s="1">
        <v>1</v>
      </c>
      <c r="F393239" s="1"/>
      <c r="G393239" s="1"/>
      <c r="H393239" s="1"/>
      <c r="I393239" s="1"/>
      <c r="J393239" s="1">
        <v>1</v>
      </c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  <c r="Y393239" s="1"/>
    </row>
    <row r="393240" spans="4:25" x14ac:dyDescent="0.25">
      <c r="D393240" s="1"/>
      <c r="E393240" s="1"/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/>
      <c r="N393240" s="1"/>
      <c r="O393240" s="1"/>
      <c r="P393240" s="1"/>
      <c r="Q393240" s="1"/>
      <c r="R393240" s="1">
        <v>1</v>
      </c>
      <c r="S393240" s="1">
        <v>1</v>
      </c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/>
      <c r="G393241" s="1"/>
      <c r="H393241" s="1"/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/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>
        <v>1</v>
      </c>
      <c r="E393242" s="1">
        <v>1</v>
      </c>
      <c r="F393242" s="1">
        <v>1</v>
      </c>
      <c r="G393242" s="1"/>
      <c r="H393242" s="1">
        <v>1</v>
      </c>
      <c r="I393242" s="1">
        <v>1</v>
      </c>
      <c r="J393242" s="1">
        <v>1</v>
      </c>
      <c r="K393242" s="1"/>
      <c r="L393242" s="1">
        <v>1</v>
      </c>
      <c r="M393242" s="1">
        <v>1</v>
      </c>
      <c r="N393242" s="1"/>
      <c r="O393242" s="1"/>
      <c r="P393242" s="1"/>
      <c r="Q393242" s="1"/>
      <c r="R393242" s="1">
        <v>1</v>
      </c>
      <c r="S393242" s="1">
        <v>1</v>
      </c>
      <c r="T393242" s="1">
        <v>1</v>
      </c>
      <c r="U393242" s="1"/>
      <c r="V393242" s="1"/>
      <c r="W393242" s="1"/>
      <c r="X393242" s="1"/>
      <c r="Y393242" s="1"/>
    </row>
    <row r="393243" spans="4:25" x14ac:dyDescent="0.25">
      <c r="D393243" s="1"/>
      <c r="E393243" s="1"/>
      <c r="F393243" s="1">
        <v>1</v>
      </c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>
        <v>1</v>
      </c>
      <c r="F393244" s="1"/>
      <c r="G393244" s="1">
        <v>1</v>
      </c>
      <c r="H393244" s="1">
        <v>1</v>
      </c>
      <c r="I393244" s="1">
        <v>1</v>
      </c>
      <c r="J393244" s="1">
        <v>1</v>
      </c>
      <c r="K393244" s="1"/>
      <c r="L393244" s="1"/>
      <c r="M393244" s="1"/>
      <c r="N393244" s="1"/>
      <c r="O393244" s="1"/>
      <c r="P393244" s="1"/>
      <c r="Q393244" s="1"/>
      <c r="R393244" s="1">
        <v>1</v>
      </c>
      <c r="S393244" s="1">
        <v>1</v>
      </c>
      <c r="T393244" s="1"/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/>
      <c r="F393245" s="1"/>
      <c r="G393245" s="1"/>
      <c r="H393245" s="1"/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/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>
        <v>1</v>
      </c>
      <c r="Q393246" s="1"/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/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/>
      <c r="P393247" s="1"/>
      <c r="Q393247" s="1">
        <v>1</v>
      </c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>
        <v>1</v>
      </c>
      <c r="F393248" s="1">
        <v>1</v>
      </c>
      <c r="G393248" s="1">
        <v>1</v>
      </c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>
        <v>1</v>
      </c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>
        <v>1</v>
      </c>
      <c r="O393250" s="1"/>
      <c r="P393250" s="1">
        <v>1</v>
      </c>
      <c r="Q393250" s="1"/>
      <c r="R393250" s="1">
        <v>1</v>
      </c>
      <c r="S393250" s="1">
        <v>1</v>
      </c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/>
      <c r="G393251" s="1"/>
      <c r="H393251" s="1"/>
      <c r="I393251" s="1">
        <v>1</v>
      </c>
      <c r="J393251" s="1">
        <v>1</v>
      </c>
      <c r="K393251" s="1">
        <v>1</v>
      </c>
      <c r="L393251" s="1">
        <v>1</v>
      </c>
      <c r="M393251" s="1"/>
      <c r="N393251" s="1"/>
      <c r="O393251" s="1"/>
      <c r="P393251" s="1"/>
      <c r="Q393251" s="1"/>
      <c r="R393251" s="1">
        <v>1</v>
      </c>
      <c r="S393251" s="1"/>
      <c r="T393251" s="1">
        <v>1</v>
      </c>
      <c r="U393251" s="1"/>
      <c r="V393251" s="1"/>
      <c r="W393251" s="1"/>
      <c r="X393251" s="1"/>
      <c r="Y393251" s="1"/>
    </row>
    <row r="393252" spans="4:25" x14ac:dyDescent="0.25">
      <c r="D393252" s="1"/>
      <c r="E393252" s="1"/>
      <c r="F393252" s="1">
        <v>1</v>
      </c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/>
      <c r="F393253" s="1"/>
      <c r="G393253" s="1"/>
      <c r="H393253" s="1"/>
      <c r="I393253" s="1"/>
      <c r="J393253" s="1">
        <v>1</v>
      </c>
      <c r="K393253" s="1">
        <v>1</v>
      </c>
      <c r="L393253" s="1">
        <v>1</v>
      </c>
      <c r="M393253" s="1">
        <v>1</v>
      </c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>
        <v>1</v>
      </c>
      <c r="F393254" s="1">
        <v>1</v>
      </c>
      <c r="G393254" s="1"/>
      <c r="H393254" s="1"/>
      <c r="I393254" s="1">
        <v>1</v>
      </c>
      <c r="J393254" s="1">
        <v>1</v>
      </c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/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>
        <v>1</v>
      </c>
      <c r="M393257" s="1">
        <v>1</v>
      </c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>
        <v>1</v>
      </c>
      <c r="E393259" s="1">
        <v>1</v>
      </c>
      <c r="F393259" s="1"/>
      <c r="G393259" s="1"/>
      <c r="H393259" s="1"/>
      <c r="I393259" s="1"/>
      <c r="J393259" s="1">
        <v>1</v>
      </c>
      <c r="K393259" s="1"/>
      <c r="L393259" s="1">
        <v>1</v>
      </c>
      <c r="M393259" s="1">
        <v>1</v>
      </c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/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/>
      <c r="O393261" s="1"/>
      <c r="P393261" s="1"/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>
        <v>1</v>
      </c>
      <c r="K393262" s="1"/>
      <c r="L393262" s="1">
        <v>1</v>
      </c>
      <c r="M393262" s="1">
        <v>1</v>
      </c>
      <c r="N393262" s="1">
        <v>1</v>
      </c>
      <c r="O393262" s="10">
        <v>0</v>
      </c>
      <c r="P393262" s="1">
        <v>1</v>
      </c>
      <c r="Q393262" s="1"/>
      <c r="R393262" s="1">
        <v>1</v>
      </c>
      <c r="S393262" s="1">
        <v>1</v>
      </c>
      <c r="T393262" s="1">
        <v>1</v>
      </c>
      <c r="U393262" s="1"/>
      <c r="V393262" s="1"/>
      <c r="W393262" s="1"/>
      <c r="X393262" s="1"/>
      <c r="Y393262" s="1"/>
    </row>
    <row r="393263" spans="4:25" x14ac:dyDescent="0.25">
      <c r="D393263" s="1">
        <v>1</v>
      </c>
      <c r="E393263" s="1">
        <v>1</v>
      </c>
      <c r="F393263" s="1"/>
      <c r="G393263" s="1"/>
      <c r="H393263" s="1"/>
      <c r="I393263" s="1"/>
      <c r="J393263" s="1">
        <v>1</v>
      </c>
      <c r="K393263" s="1"/>
      <c r="L393263" s="1">
        <v>1</v>
      </c>
      <c r="M393263" s="1">
        <v>1</v>
      </c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  <c r="Y393263" s="1"/>
    </row>
    <row r="409602" spans="4:25" x14ac:dyDescent="0.25"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38</v>
      </c>
      <c r="I409602" s="1" t="s">
        <v>43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  <c r="Y409602" s="1" t="s">
        <v>44</v>
      </c>
    </row>
    <row r="409603" spans="4:25" x14ac:dyDescent="0.25">
      <c r="D409603" s="1" t="s">
        <v>39</v>
      </c>
      <c r="E409603" s="1" t="s">
        <v>123</v>
      </c>
      <c r="F409603" s="1" t="s">
        <v>40</v>
      </c>
      <c r="G409603" s="1" t="s">
        <v>41</v>
      </c>
      <c r="H409603" s="1" t="s">
        <v>42</v>
      </c>
      <c r="I409603" s="1" t="s">
        <v>43</v>
      </c>
      <c r="J409603" s="1" t="s">
        <v>45</v>
      </c>
      <c r="K409603" s="1" t="s">
        <v>46</v>
      </c>
      <c r="L409603" s="1" t="s">
        <v>47</v>
      </c>
      <c r="M409603" s="1" t="s">
        <v>48</v>
      </c>
      <c r="N409603" s="1" t="s">
        <v>49</v>
      </c>
      <c r="O409603" s="1" t="s">
        <v>50</v>
      </c>
      <c r="P409603" s="1" t="s">
        <v>51</v>
      </c>
      <c r="Q409603" s="1" t="s">
        <v>52</v>
      </c>
      <c r="R409603" s="1" t="s">
        <v>53</v>
      </c>
      <c r="S409603" s="1" t="s">
        <v>124</v>
      </c>
      <c r="T409603" s="1" t="s">
        <v>125</v>
      </c>
      <c r="U409603" s="1" t="s">
        <v>54</v>
      </c>
      <c r="V409603" s="1" t="s">
        <v>55</v>
      </c>
      <c r="W409603" s="1" t="s">
        <v>56</v>
      </c>
      <c r="X409603" s="1" t="s">
        <v>57</v>
      </c>
      <c r="Y409603" s="1" t="s">
        <v>58</v>
      </c>
    </row>
    <row r="409604" spans="4:25" x14ac:dyDescent="0.25">
      <c r="D409604" s="1">
        <v>1</v>
      </c>
      <c r="E409604" s="1"/>
      <c r="F409604" s="1"/>
      <c r="G409604" s="1"/>
      <c r="H409604" s="1"/>
      <c r="I409604" s="1"/>
      <c r="J409604" s="1">
        <v>1</v>
      </c>
      <c r="K409604" s="1"/>
      <c r="L409604" s="1">
        <v>1</v>
      </c>
      <c r="M409604" s="1">
        <v>1</v>
      </c>
      <c r="N409604" s="1"/>
      <c r="O409604" s="1"/>
      <c r="P409604" s="1"/>
      <c r="Q409604" s="1">
        <v>1</v>
      </c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/>
      <c r="E409605" s="1"/>
      <c r="F409605" s="1"/>
      <c r="G409605" s="1"/>
      <c r="H409605" s="1"/>
      <c r="I409605" s="1">
        <v>1</v>
      </c>
      <c r="J409605" s="1">
        <v>1</v>
      </c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  <c r="Y409605" s="1"/>
    </row>
    <row r="409606" spans="4:25" x14ac:dyDescent="0.25">
      <c r="D409606" s="1">
        <v>1</v>
      </c>
      <c r="E409606" s="1">
        <v>1</v>
      </c>
      <c r="F409606" s="1"/>
      <c r="G409606" s="1">
        <v>1</v>
      </c>
      <c r="H409606" s="1">
        <v>1</v>
      </c>
      <c r="I409606" s="1">
        <v>1</v>
      </c>
      <c r="J409606" s="1">
        <v>1</v>
      </c>
      <c r="K409606" s="1"/>
      <c r="L409606" s="1">
        <v>1</v>
      </c>
      <c r="M409606" s="1">
        <v>1</v>
      </c>
      <c r="N409606" s="1"/>
      <c r="O409606" s="1"/>
      <c r="P409606" s="1"/>
      <c r="Q409606" s="1">
        <v>1</v>
      </c>
      <c r="R409606" s="1">
        <v>1</v>
      </c>
      <c r="S409606" s="1">
        <v>1</v>
      </c>
      <c r="T409606" s="1"/>
      <c r="U409606" s="1"/>
      <c r="V409606" s="1"/>
      <c r="W409606" s="1"/>
      <c r="X409606" s="1"/>
      <c r="Y409606" s="1"/>
    </row>
    <row r="409607" spans="4:25" x14ac:dyDescent="0.25">
      <c r="D409607" s="1"/>
      <c r="E409607" s="1"/>
      <c r="F409607" s="1">
        <v>1</v>
      </c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  <c r="Y409607" s="1"/>
    </row>
    <row r="409608" spans="4:25" x14ac:dyDescent="0.25"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>
        <v>1</v>
      </c>
      <c r="O409608" s="1"/>
      <c r="P409608" s="1">
        <v>1</v>
      </c>
      <c r="Q409608" s="1">
        <v>1</v>
      </c>
      <c r="R409608" s="1">
        <v>1</v>
      </c>
      <c r="S409608" s="1">
        <v>1</v>
      </c>
      <c r="T409608" s="1">
        <v>1</v>
      </c>
      <c r="U409608" s="1"/>
      <c r="V409608" s="1"/>
      <c r="W409608" s="1"/>
      <c r="X409608" s="1"/>
      <c r="Y409608" s="1"/>
    </row>
    <row r="409609" spans="4:25" x14ac:dyDescent="0.25">
      <c r="D409609" s="1"/>
      <c r="E409609" s="1"/>
      <c r="F409609" s="1">
        <v>1</v>
      </c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>
        <v>1</v>
      </c>
      <c r="E409611" s="1">
        <v>1</v>
      </c>
      <c r="F409611" s="1">
        <v>1</v>
      </c>
      <c r="G409611" s="1"/>
      <c r="H409611" s="1"/>
      <c r="I409611" s="1">
        <v>1</v>
      </c>
      <c r="J409611" s="1">
        <v>1</v>
      </c>
      <c r="K409611" s="1"/>
      <c r="L409611" s="1">
        <v>1</v>
      </c>
      <c r="M409611" s="1">
        <v>1</v>
      </c>
      <c r="N409611" s="1"/>
      <c r="O409611" s="1"/>
      <c r="P409611" s="1"/>
      <c r="Q409611" s="1"/>
      <c r="R409611" s="1">
        <v>1</v>
      </c>
      <c r="S409611" s="1"/>
      <c r="T409611" s="1">
        <v>1</v>
      </c>
      <c r="U409611" s="1"/>
      <c r="V409611" s="1"/>
      <c r="W409611" s="1"/>
      <c r="X409611" s="1"/>
      <c r="Y409611" s="1"/>
    </row>
    <row r="409612" spans="4:25" x14ac:dyDescent="0.25">
      <c r="D409612" s="1"/>
      <c r="E409612" s="1"/>
      <c r="F409612" s="1">
        <v>1</v>
      </c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  <c r="Y409612" s="1"/>
    </row>
    <row r="409613" spans="4:25" x14ac:dyDescent="0.25">
      <c r="D409613" s="1">
        <v>1</v>
      </c>
      <c r="E409613" s="1">
        <v>1</v>
      </c>
      <c r="F409613" s="1"/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>
        <v>1</v>
      </c>
      <c r="N409613" s="1"/>
      <c r="O409613" s="1"/>
      <c r="P409613" s="1"/>
      <c r="Q409613" s="1">
        <v>1</v>
      </c>
      <c r="R409613" s="1">
        <v>1</v>
      </c>
      <c r="S409613" s="1">
        <v>1</v>
      </c>
      <c r="T409613" s="1">
        <v>1</v>
      </c>
      <c r="U409613" s="1"/>
      <c r="V409613" s="1"/>
      <c r="W409613" s="1"/>
      <c r="X409613" s="1"/>
      <c r="Y409613" s="1"/>
    </row>
    <row r="409614" spans="4:25" x14ac:dyDescent="0.25"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  <c r="Y409614" s="1"/>
    </row>
    <row r="409615" spans="4:25" x14ac:dyDescent="0.25">
      <c r="D409615" s="1">
        <v>1</v>
      </c>
      <c r="E409615" s="1">
        <v>1</v>
      </c>
      <c r="F409615" s="1"/>
      <c r="G409615" s="1"/>
      <c r="H409615" s="1"/>
      <c r="I409615" s="1">
        <v>1</v>
      </c>
      <c r="J409615" s="1">
        <v>1</v>
      </c>
      <c r="K409615" s="1">
        <v>1</v>
      </c>
      <c r="L409615" s="1">
        <v>1</v>
      </c>
      <c r="M409615" s="1">
        <v>1</v>
      </c>
      <c r="N409615" s="1"/>
      <c r="O409615" s="1"/>
      <c r="P409615" s="1"/>
      <c r="Q409615" s="1">
        <v>1</v>
      </c>
      <c r="R409615" s="1">
        <v>1</v>
      </c>
      <c r="S409615" s="1"/>
      <c r="T409615" s="1">
        <v>1</v>
      </c>
      <c r="U409615" s="1"/>
      <c r="V409615" s="1"/>
      <c r="W409615" s="1"/>
      <c r="X409615" s="1"/>
      <c r="Y409615" s="1"/>
    </row>
    <row r="409616" spans="4:25" x14ac:dyDescent="0.25">
      <c r="D409616" s="1"/>
      <c r="E409616" s="1"/>
      <c r="F409616" s="1">
        <v>1</v>
      </c>
      <c r="G409616" s="1"/>
      <c r="H409616" s="1"/>
      <c r="I409616" s="1">
        <v>1</v>
      </c>
      <c r="J409616" s="1">
        <v>1</v>
      </c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>
        <v>1</v>
      </c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/>
      <c r="E409618" s="1"/>
      <c r="F409618" s="1">
        <v>1</v>
      </c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>
        <v>1</v>
      </c>
      <c r="H409619" s="1">
        <v>1</v>
      </c>
      <c r="I409619" s="1">
        <v>1</v>
      </c>
      <c r="J409619" s="1">
        <v>1</v>
      </c>
      <c r="K409619" s="1"/>
      <c r="L409619" s="1">
        <v>1</v>
      </c>
      <c r="M409619" s="1">
        <v>1</v>
      </c>
      <c r="N409619" s="1">
        <v>1</v>
      </c>
      <c r="O409619" s="1"/>
      <c r="P409619" s="1">
        <v>1</v>
      </c>
      <c r="Q409619" s="1">
        <v>1</v>
      </c>
      <c r="R409619" s="1">
        <v>1</v>
      </c>
      <c r="S409619" s="1">
        <v>1</v>
      </c>
      <c r="T409619" s="1">
        <v>1</v>
      </c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/>
      <c r="I409620" s="1"/>
      <c r="J409620" s="1">
        <v>1</v>
      </c>
      <c r="K409620" s="1"/>
      <c r="L409620" s="1">
        <v>1</v>
      </c>
      <c r="M409620" s="1">
        <v>1</v>
      </c>
      <c r="N409620" s="1"/>
      <c r="O409620" s="1"/>
      <c r="P409620" s="1"/>
      <c r="Q409620" s="1"/>
      <c r="R409620" s="1">
        <v>1</v>
      </c>
      <c r="S409620" s="1">
        <v>1</v>
      </c>
      <c r="T409620" s="1"/>
      <c r="U409620" s="1"/>
      <c r="V409620" s="1"/>
      <c r="W409620" s="1"/>
      <c r="X409620" s="1"/>
      <c r="Y409620" s="1"/>
    </row>
    <row r="409621" spans="4:25" x14ac:dyDescent="0.25">
      <c r="D409621" s="1">
        <v>1</v>
      </c>
      <c r="E409621" s="1">
        <v>1</v>
      </c>
      <c r="F409621" s="1"/>
      <c r="G409621" s="1"/>
      <c r="H409621" s="1">
        <v>1</v>
      </c>
      <c r="I409621" s="1">
        <v>1</v>
      </c>
      <c r="J409621" s="1">
        <v>1</v>
      </c>
      <c r="K409621" s="1"/>
      <c r="L409621" s="1">
        <v>1</v>
      </c>
      <c r="M409621" s="1">
        <v>1</v>
      </c>
      <c r="N409621" s="1">
        <v>1</v>
      </c>
      <c r="O409621" s="1"/>
      <c r="P409621" s="1">
        <v>1</v>
      </c>
      <c r="Q409621" s="1">
        <v>1</v>
      </c>
      <c r="R409621" s="1">
        <v>1</v>
      </c>
      <c r="S409621" s="1">
        <v>1</v>
      </c>
      <c r="T409621" s="1">
        <v>1</v>
      </c>
      <c r="U409621" s="1"/>
      <c r="V409621" s="1"/>
      <c r="W409621" s="1"/>
      <c r="X409621" s="1"/>
      <c r="Y409621" s="1"/>
    </row>
    <row r="409622" spans="4:25" x14ac:dyDescent="0.25"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>
        <v>1</v>
      </c>
      <c r="E409623" s="1">
        <v>1</v>
      </c>
      <c r="F409623" s="1"/>
      <c r="G409623" s="1"/>
      <c r="H409623" s="1"/>
      <c r="I409623" s="1"/>
      <c r="J409623" s="1">
        <v>1</v>
      </c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  <c r="Y409623" s="1"/>
    </row>
    <row r="409624" spans="4:25" x14ac:dyDescent="0.25">
      <c r="D409624" s="1"/>
      <c r="E409624" s="1"/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/>
      <c r="N409624" s="1"/>
      <c r="O409624" s="1"/>
      <c r="P409624" s="1"/>
      <c r="Q409624" s="1"/>
      <c r="R409624" s="1">
        <v>1</v>
      </c>
      <c r="S409624" s="1">
        <v>1</v>
      </c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/>
      <c r="G409625" s="1"/>
      <c r="H409625" s="1"/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/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>
        <v>1</v>
      </c>
      <c r="E409626" s="1">
        <v>1</v>
      </c>
      <c r="F409626" s="1">
        <v>1</v>
      </c>
      <c r="G409626" s="1"/>
      <c r="H409626" s="1">
        <v>1</v>
      </c>
      <c r="I409626" s="1">
        <v>1</v>
      </c>
      <c r="J409626" s="1">
        <v>1</v>
      </c>
      <c r="K409626" s="1"/>
      <c r="L409626" s="1">
        <v>1</v>
      </c>
      <c r="M409626" s="1">
        <v>1</v>
      </c>
      <c r="N409626" s="1"/>
      <c r="O409626" s="1"/>
      <c r="P409626" s="1"/>
      <c r="Q409626" s="1"/>
      <c r="R409626" s="1">
        <v>1</v>
      </c>
      <c r="S409626" s="1">
        <v>1</v>
      </c>
      <c r="T409626" s="1">
        <v>1</v>
      </c>
      <c r="U409626" s="1"/>
      <c r="V409626" s="1"/>
      <c r="W409626" s="1"/>
      <c r="X409626" s="1"/>
      <c r="Y409626" s="1"/>
    </row>
    <row r="409627" spans="4:25" x14ac:dyDescent="0.25">
      <c r="D409627" s="1"/>
      <c r="E409627" s="1"/>
      <c r="F409627" s="1">
        <v>1</v>
      </c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>
        <v>1</v>
      </c>
      <c r="F409628" s="1"/>
      <c r="G409628" s="1">
        <v>1</v>
      </c>
      <c r="H409628" s="1">
        <v>1</v>
      </c>
      <c r="I409628" s="1">
        <v>1</v>
      </c>
      <c r="J409628" s="1">
        <v>1</v>
      </c>
      <c r="K409628" s="1"/>
      <c r="L409628" s="1"/>
      <c r="M409628" s="1"/>
      <c r="N409628" s="1"/>
      <c r="O409628" s="1"/>
      <c r="P409628" s="1"/>
      <c r="Q409628" s="1"/>
      <c r="R409628" s="1">
        <v>1</v>
      </c>
      <c r="S409628" s="1">
        <v>1</v>
      </c>
      <c r="T409628" s="1"/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/>
      <c r="F409629" s="1"/>
      <c r="G409629" s="1"/>
      <c r="H409629" s="1"/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/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>
        <v>1</v>
      </c>
      <c r="Q409630" s="1"/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/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/>
      <c r="P409631" s="1"/>
      <c r="Q409631" s="1">
        <v>1</v>
      </c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>
        <v>1</v>
      </c>
      <c r="F409632" s="1">
        <v>1</v>
      </c>
      <c r="G409632" s="1">
        <v>1</v>
      </c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>
        <v>1</v>
      </c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>
        <v>1</v>
      </c>
      <c r="O409634" s="1"/>
      <c r="P409634" s="1">
        <v>1</v>
      </c>
      <c r="Q409634" s="1"/>
      <c r="R409634" s="1">
        <v>1</v>
      </c>
      <c r="S409634" s="1">
        <v>1</v>
      </c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/>
      <c r="G409635" s="1"/>
      <c r="H409635" s="1"/>
      <c r="I409635" s="1">
        <v>1</v>
      </c>
      <c r="J409635" s="1">
        <v>1</v>
      </c>
      <c r="K409635" s="1">
        <v>1</v>
      </c>
      <c r="L409635" s="1">
        <v>1</v>
      </c>
      <c r="M409635" s="1"/>
      <c r="N409635" s="1"/>
      <c r="O409635" s="1"/>
      <c r="P409635" s="1"/>
      <c r="Q409635" s="1"/>
      <c r="R409635" s="1">
        <v>1</v>
      </c>
      <c r="S409635" s="1"/>
      <c r="T409635" s="1">
        <v>1</v>
      </c>
      <c r="U409635" s="1"/>
      <c r="V409635" s="1"/>
      <c r="W409635" s="1"/>
      <c r="X409635" s="1"/>
      <c r="Y409635" s="1"/>
    </row>
    <row r="409636" spans="4:25" x14ac:dyDescent="0.25">
      <c r="D409636" s="1"/>
      <c r="E409636" s="1"/>
      <c r="F409636" s="1">
        <v>1</v>
      </c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/>
      <c r="F409637" s="1"/>
      <c r="G409637" s="1"/>
      <c r="H409637" s="1"/>
      <c r="I409637" s="1"/>
      <c r="J409637" s="1">
        <v>1</v>
      </c>
      <c r="K409637" s="1">
        <v>1</v>
      </c>
      <c r="L409637" s="1">
        <v>1</v>
      </c>
      <c r="M409637" s="1">
        <v>1</v>
      </c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>
        <v>1</v>
      </c>
      <c r="F409638" s="1">
        <v>1</v>
      </c>
      <c r="G409638" s="1"/>
      <c r="H409638" s="1"/>
      <c r="I409638" s="1">
        <v>1</v>
      </c>
      <c r="J409638" s="1">
        <v>1</v>
      </c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/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>
        <v>1</v>
      </c>
      <c r="M409641" s="1">
        <v>1</v>
      </c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>
        <v>1</v>
      </c>
      <c r="E409643" s="1">
        <v>1</v>
      </c>
      <c r="F409643" s="1"/>
      <c r="G409643" s="1"/>
      <c r="H409643" s="1"/>
      <c r="I409643" s="1"/>
      <c r="J409643" s="1">
        <v>1</v>
      </c>
      <c r="K409643" s="1"/>
      <c r="L409643" s="1">
        <v>1</v>
      </c>
      <c r="M409643" s="1">
        <v>1</v>
      </c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/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/>
      <c r="O409645" s="1"/>
      <c r="P409645" s="1"/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>
        <v>1</v>
      </c>
      <c r="K409646" s="1"/>
      <c r="L409646" s="1">
        <v>1</v>
      </c>
      <c r="M409646" s="1">
        <v>1</v>
      </c>
      <c r="N409646" s="1">
        <v>1</v>
      </c>
      <c r="O409646" s="10">
        <v>0</v>
      </c>
      <c r="P409646" s="1">
        <v>1</v>
      </c>
      <c r="Q409646" s="1"/>
      <c r="R409646" s="1">
        <v>1</v>
      </c>
      <c r="S409646" s="1">
        <v>1</v>
      </c>
      <c r="T409646" s="1">
        <v>1</v>
      </c>
      <c r="U409646" s="1"/>
      <c r="V409646" s="1"/>
      <c r="W409646" s="1"/>
      <c r="X409646" s="1"/>
      <c r="Y409646" s="1"/>
    </row>
    <row r="409647" spans="4:25" x14ac:dyDescent="0.25">
      <c r="D409647" s="1">
        <v>1</v>
      </c>
      <c r="E409647" s="1">
        <v>1</v>
      </c>
      <c r="F409647" s="1"/>
      <c r="G409647" s="1"/>
      <c r="H409647" s="1"/>
      <c r="I409647" s="1"/>
      <c r="J409647" s="1">
        <v>1</v>
      </c>
      <c r="K409647" s="1"/>
      <c r="L409647" s="1">
        <v>1</v>
      </c>
      <c r="M409647" s="1">
        <v>1</v>
      </c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  <c r="Y409647" s="1"/>
    </row>
    <row r="425986" spans="4:25" x14ac:dyDescent="0.25"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38</v>
      </c>
      <c r="I425986" s="1" t="s">
        <v>43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  <c r="Y425986" s="1" t="s">
        <v>44</v>
      </c>
    </row>
    <row r="425987" spans="4:25" x14ac:dyDescent="0.25">
      <c r="D425987" s="1" t="s">
        <v>39</v>
      </c>
      <c r="E425987" s="1" t="s">
        <v>123</v>
      </c>
      <c r="F425987" s="1" t="s">
        <v>40</v>
      </c>
      <c r="G425987" s="1" t="s">
        <v>41</v>
      </c>
      <c r="H425987" s="1" t="s">
        <v>42</v>
      </c>
      <c r="I425987" s="1" t="s">
        <v>43</v>
      </c>
      <c r="J425987" s="1" t="s">
        <v>45</v>
      </c>
      <c r="K425987" s="1" t="s">
        <v>46</v>
      </c>
      <c r="L425987" s="1" t="s">
        <v>47</v>
      </c>
      <c r="M425987" s="1" t="s">
        <v>48</v>
      </c>
      <c r="N425987" s="1" t="s">
        <v>49</v>
      </c>
      <c r="O425987" s="1" t="s">
        <v>50</v>
      </c>
      <c r="P425987" s="1" t="s">
        <v>51</v>
      </c>
      <c r="Q425987" s="1" t="s">
        <v>52</v>
      </c>
      <c r="R425987" s="1" t="s">
        <v>53</v>
      </c>
      <c r="S425987" s="1" t="s">
        <v>124</v>
      </c>
      <c r="T425987" s="1" t="s">
        <v>125</v>
      </c>
      <c r="U425987" s="1" t="s">
        <v>54</v>
      </c>
      <c r="V425987" s="1" t="s">
        <v>55</v>
      </c>
      <c r="W425987" s="1" t="s">
        <v>56</v>
      </c>
      <c r="X425987" s="1" t="s">
        <v>57</v>
      </c>
      <c r="Y425987" s="1" t="s">
        <v>58</v>
      </c>
    </row>
    <row r="425988" spans="4:25" x14ac:dyDescent="0.25">
      <c r="D425988" s="1">
        <v>1</v>
      </c>
      <c r="E425988" s="1"/>
      <c r="F425988" s="1"/>
      <c r="G425988" s="1"/>
      <c r="H425988" s="1"/>
      <c r="I425988" s="1"/>
      <c r="J425988" s="1">
        <v>1</v>
      </c>
      <c r="K425988" s="1"/>
      <c r="L425988" s="1">
        <v>1</v>
      </c>
      <c r="M425988" s="1">
        <v>1</v>
      </c>
      <c r="N425988" s="1"/>
      <c r="O425988" s="1"/>
      <c r="P425988" s="1"/>
      <c r="Q425988" s="1">
        <v>1</v>
      </c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/>
      <c r="E425989" s="1"/>
      <c r="F425989" s="1"/>
      <c r="G425989" s="1"/>
      <c r="H425989" s="1"/>
      <c r="I425989" s="1">
        <v>1</v>
      </c>
      <c r="J425989" s="1">
        <v>1</v>
      </c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  <c r="Y425989" s="1"/>
    </row>
    <row r="425990" spans="4:25" x14ac:dyDescent="0.25">
      <c r="D425990" s="1">
        <v>1</v>
      </c>
      <c r="E425990" s="1">
        <v>1</v>
      </c>
      <c r="F425990" s="1"/>
      <c r="G425990" s="1">
        <v>1</v>
      </c>
      <c r="H425990" s="1">
        <v>1</v>
      </c>
      <c r="I425990" s="1">
        <v>1</v>
      </c>
      <c r="J425990" s="1">
        <v>1</v>
      </c>
      <c r="K425990" s="1"/>
      <c r="L425990" s="1">
        <v>1</v>
      </c>
      <c r="M425990" s="1">
        <v>1</v>
      </c>
      <c r="N425990" s="1"/>
      <c r="O425990" s="1"/>
      <c r="P425990" s="1"/>
      <c r="Q425990" s="1">
        <v>1</v>
      </c>
      <c r="R425990" s="1">
        <v>1</v>
      </c>
      <c r="S425990" s="1">
        <v>1</v>
      </c>
      <c r="T425990" s="1"/>
      <c r="U425990" s="1"/>
      <c r="V425990" s="1"/>
      <c r="W425990" s="1"/>
      <c r="X425990" s="1"/>
      <c r="Y425990" s="1"/>
    </row>
    <row r="425991" spans="4:25" x14ac:dyDescent="0.25">
      <c r="D425991" s="1"/>
      <c r="E425991" s="1"/>
      <c r="F425991" s="1">
        <v>1</v>
      </c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  <c r="Y425991" s="1"/>
    </row>
    <row r="425992" spans="4:25" x14ac:dyDescent="0.25"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>
        <v>1</v>
      </c>
      <c r="O425992" s="1"/>
      <c r="P425992" s="1">
        <v>1</v>
      </c>
      <c r="Q425992" s="1">
        <v>1</v>
      </c>
      <c r="R425992" s="1">
        <v>1</v>
      </c>
      <c r="S425992" s="1">
        <v>1</v>
      </c>
      <c r="T425992" s="1">
        <v>1</v>
      </c>
      <c r="U425992" s="1"/>
      <c r="V425992" s="1"/>
      <c r="W425992" s="1"/>
      <c r="X425992" s="1"/>
      <c r="Y425992" s="1"/>
    </row>
    <row r="425993" spans="4:25" x14ac:dyDescent="0.25">
      <c r="D425993" s="1"/>
      <c r="E425993" s="1"/>
      <c r="F425993" s="1">
        <v>1</v>
      </c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>
        <v>1</v>
      </c>
      <c r="E425995" s="1">
        <v>1</v>
      </c>
      <c r="F425995" s="1">
        <v>1</v>
      </c>
      <c r="G425995" s="1"/>
      <c r="H425995" s="1"/>
      <c r="I425995" s="1">
        <v>1</v>
      </c>
      <c r="J425995" s="1">
        <v>1</v>
      </c>
      <c r="K425995" s="1"/>
      <c r="L425995" s="1">
        <v>1</v>
      </c>
      <c r="M425995" s="1">
        <v>1</v>
      </c>
      <c r="N425995" s="1"/>
      <c r="O425995" s="1"/>
      <c r="P425995" s="1"/>
      <c r="Q425995" s="1"/>
      <c r="R425995" s="1">
        <v>1</v>
      </c>
      <c r="S425995" s="1"/>
      <c r="T425995" s="1">
        <v>1</v>
      </c>
      <c r="U425995" s="1"/>
      <c r="V425995" s="1"/>
      <c r="W425995" s="1"/>
      <c r="X425995" s="1"/>
      <c r="Y425995" s="1"/>
    </row>
    <row r="425996" spans="4:25" x14ac:dyDescent="0.25">
      <c r="D425996" s="1"/>
      <c r="E425996" s="1"/>
      <c r="F425996" s="1">
        <v>1</v>
      </c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  <c r="Y425996" s="1"/>
    </row>
    <row r="425997" spans="4:25" x14ac:dyDescent="0.25">
      <c r="D425997" s="1">
        <v>1</v>
      </c>
      <c r="E425997" s="1">
        <v>1</v>
      </c>
      <c r="F425997" s="1"/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>
        <v>1</v>
      </c>
      <c r="N425997" s="1"/>
      <c r="O425997" s="1"/>
      <c r="P425997" s="1"/>
      <c r="Q425997" s="1">
        <v>1</v>
      </c>
      <c r="R425997" s="1">
        <v>1</v>
      </c>
      <c r="S425997" s="1">
        <v>1</v>
      </c>
      <c r="T425997" s="1">
        <v>1</v>
      </c>
      <c r="U425997" s="1"/>
      <c r="V425997" s="1"/>
      <c r="W425997" s="1"/>
      <c r="X425997" s="1"/>
      <c r="Y425997" s="1"/>
    </row>
    <row r="425998" spans="4:25" x14ac:dyDescent="0.25"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  <c r="Y425998" s="1"/>
    </row>
    <row r="425999" spans="4:25" x14ac:dyDescent="0.25">
      <c r="D425999" s="1">
        <v>1</v>
      </c>
      <c r="E425999" s="1">
        <v>1</v>
      </c>
      <c r="F425999" s="1"/>
      <c r="G425999" s="1"/>
      <c r="H425999" s="1"/>
      <c r="I425999" s="1">
        <v>1</v>
      </c>
      <c r="J425999" s="1">
        <v>1</v>
      </c>
      <c r="K425999" s="1">
        <v>1</v>
      </c>
      <c r="L425999" s="1">
        <v>1</v>
      </c>
      <c r="M425999" s="1">
        <v>1</v>
      </c>
      <c r="N425999" s="1"/>
      <c r="O425999" s="1"/>
      <c r="P425999" s="1"/>
      <c r="Q425999" s="1">
        <v>1</v>
      </c>
      <c r="R425999" s="1">
        <v>1</v>
      </c>
      <c r="S425999" s="1"/>
      <c r="T425999" s="1">
        <v>1</v>
      </c>
      <c r="U425999" s="1"/>
      <c r="V425999" s="1"/>
      <c r="W425999" s="1"/>
      <c r="X425999" s="1"/>
      <c r="Y425999" s="1"/>
    </row>
    <row r="426000" spans="4:25" x14ac:dyDescent="0.25">
      <c r="D426000" s="1"/>
      <c r="E426000" s="1"/>
      <c r="F426000" s="1">
        <v>1</v>
      </c>
      <c r="G426000" s="1"/>
      <c r="H426000" s="1"/>
      <c r="I426000" s="1">
        <v>1</v>
      </c>
      <c r="J426000" s="1">
        <v>1</v>
      </c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>
        <v>1</v>
      </c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/>
      <c r="E426002" s="1"/>
      <c r="F426002" s="1">
        <v>1</v>
      </c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>
        <v>1</v>
      </c>
      <c r="H426003" s="1">
        <v>1</v>
      </c>
      <c r="I426003" s="1">
        <v>1</v>
      </c>
      <c r="J426003" s="1">
        <v>1</v>
      </c>
      <c r="K426003" s="1"/>
      <c r="L426003" s="1">
        <v>1</v>
      </c>
      <c r="M426003" s="1">
        <v>1</v>
      </c>
      <c r="N426003" s="1">
        <v>1</v>
      </c>
      <c r="O426003" s="1"/>
      <c r="P426003" s="1">
        <v>1</v>
      </c>
      <c r="Q426003" s="1">
        <v>1</v>
      </c>
      <c r="R426003" s="1">
        <v>1</v>
      </c>
      <c r="S426003" s="1">
        <v>1</v>
      </c>
      <c r="T426003" s="1">
        <v>1</v>
      </c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/>
      <c r="I426004" s="1"/>
      <c r="J426004" s="1">
        <v>1</v>
      </c>
      <c r="K426004" s="1"/>
      <c r="L426004" s="1">
        <v>1</v>
      </c>
      <c r="M426004" s="1">
        <v>1</v>
      </c>
      <c r="N426004" s="1"/>
      <c r="O426004" s="1"/>
      <c r="P426004" s="1"/>
      <c r="Q426004" s="1"/>
      <c r="R426004" s="1">
        <v>1</v>
      </c>
      <c r="S426004" s="1">
        <v>1</v>
      </c>
      <c r="T426004" s="1"/>
      <c r="U426004" s="1"/>
      <c r="V426004" s="1"/>
      <c r="W426004" s="1"/>
      <c r="X426004" s="1"/>
      <c r="Y426004" s="1"/>
    </row>
    <row r="426005" spans="4:25" x14ac:dyDescent="0.25">
      <c r="D426005" s="1">
        <v>1</v>
      </c>
      <c r="E426005" s="1">
        <v>1</v>
      </c>
      <c r="F426005" s="1"/>
      <c r="G426005" s="1"/>
      <c r="H426005" s="1">
        <v>1</v>
      </c>
      <c r="I426005" s="1">
        <v>1</v>
      </c>
      <c r="J426005" s="1">
        <v>1</v>
      </c>
      <c r="K426005" s="1"/>
      <c r="L426005" s="1">
        <v>1</v>
      </c>
      <c r="M426005" s="1">
        <v>1</v>
      </c>
      <c r="N426005" s="1">
        <v>1</v>
      </c>
      <c r="O426005" s="1"/>
      <c r="P426005" s="1">
        <v>1</v>
      </c>
      <c r="Q426005" s="1">
        <v>1</v>
      </c>
      <c r="R426005" s="1">
        <v>1</v>
      </c>
      <c r="S426005" s="1">
        <v>1</v>
      </c>
      <c r="T426005" s="1">
        <v>1</v>
      </c>
      <c r="U426005" s="1"/>
      <c r="V426005" s="1"/>
      <c r="W426005" s="1"/>
      <c r="X426005" s="1"/>
      <c r="Y426005" s="1"/>
    </row>
    <row r="426006" spans="4:25" x14ac:dyDescent="0.25"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>
        <v>1</v>
      </c>
      <c r="E426007" s="1">
        <v>1</v>
      </c>
      <c r="F426007" s="1"/>
      <c r="G426007" s="1"/>
      <c r="H426007" s="1"/>
      <c r="I426007" s="1"/>
      <c r="J426007" s="1">
        <v>1</v>
      </c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  <c r="Y426007" s="1"/>
    </row>
    <row r="426008" spans="4:25" x14ac:dyDescent="0.25">
      <c r="D426008" s="1"/>
      <c r="E426008" s="1"/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/>
      <c r="N426008" s="1"/>
      <c r="O426008" s="1"/>
      <c r="P426008" s="1"/>
      <c r="Q426008" s="1"/>
      <c r="R426008" s="1">
        <v>1</v>
      </c>
      <c r="S426008" s="1">
        <v>1</v>
      </c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/>
      <c r="G426009" s="1"/>
      <c r="H426009" s="1"/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/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>
        <v>1</v>
      </c>
      <c r="E426010" s="1">
        <v>1</v>
      </c>
      <c r="F426010" s="1">
        <v>1</v>
      </c>
      <c r="G426010" s="1"/>
      <c r="H426010" s="1">
        <v>1</v>
      </c>
      <c r="I426010" s="1">
        <v>1</v>
      </c>
      <c r="J426010" s="1">
        <v>1</v>
      </c>
      <c r="K426010" s="1"/>
      <c r="L426010" s="1">
        <v>1</v>
      </c>
      <c r="M426010" s="1">
        <v>1</v>
      </c>
      <c r="N426010" s="1"/>
      <c r="O426010" s="1"/>
      <c r="P426010" s="1"/>
      <c r="Q426010" s="1"/>
      <c r="R426010" s="1">
        <v>1</v>
      </c>
      <c r="S426010" s="1">
        <v>1</v>
      </c>
      <c r="T426010" s="1">
        <v>1</v>
      </c>
      <c r="U426010" s="1"/>
      <c r="V426010" s="1"/>
      <c r="W426010" s="1"/>
      <c r="X426010" s="1"/>
      <c r="Y426010" s="1"/>
    </row>
    <row r="426011" spans="4:25" x14ac:dyDescent="0.25">
      <c r="D426011" s="1"/>
      <c r="E426011" s="1"/>
      <c r="F426011" s="1">
        <v>1</v>
      </c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>
        <v>1</v>
      </c>
      <c r="F426012" s="1"/>
      <c r="G426012" s="1">
        <v>1</v>
      </c>
      <c r="H426012" s="1">
        <v>1</v>
      </c>
      <c r="I426012" s="1">
        <v>1</v>
      </c>
      <c r="J426012" s="1">
        <v>1</v>
      </c>
      <c r="K426012" s="1"/>
      <c r="L426012" s="1"/>
      <c r="M426012" s="1"/>
      <c r="N426012" s="1"/>
      <c r="O426012" s="1"/>
      <c r="P426012" s="1"/>
      <c r="Q426012" s="1"/>
      <c r="R426012" s="1">
        <v>1</v>
      </c>
      <c r="S426012" s="1">
        <v>1</v>
      </c>
      <c r="T426012" s="1"/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/>
      <c r="F426013" s="1"/>
      <c r="G426013" s="1"/>
      <c r="H426013" s="1"/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/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>
        <v>1</v>
      </c>
      <c r="Q426014" s="1"/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/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/>
      <c r="P426015" s="1"/>
      <c r="Q426015" s="1">
        <v>1</v>
      </c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>
        <v>1</v>
      </c>
      <c r="F426016" s="1">
        <v>1</v>
      </c>
      <c r="G426016" s="1">
        <v>1</v>
      </c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>
        <v>1</v>
      </c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>
        <v>1</v>
      </c>
      <c r="O426018" s="1"/>
      <c r="P426018" s="1">
        <v>1</v>
      </c>
      <c r="Q426018" s="1"/>
      <c r="R426018" s="1">
        <v>1</v>
      </c>
      <c r="S426018" s="1">
        <v>1</v>
      </c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/>
      <c r="G426019" s="1"/>
      <c r="H426019" s="1"/>
      <c r="I426019" s="1">
        <v>1</v>
      </c>
      <c r="J426019" s="1">
        <v>1</v>
      </c>
      <c r="K426019" s="1">
        <v>1</v>
      </c>
      <c r="L426019" s="1">
        <v>1</v>
      </c>
      <c r="M426019" s="1"/>
      <c r="N426019" s="1"/>
      <c r="O426019" s="1"/>
      <c r="P426019" s="1"/>
      <c r="Q426019" s="1"/>
      <c r="R426019" s="1">
        <v>1</v>
      </c>
      <c r="S426019" s="1"/>
      <c r="T426019" s="1">
        <v>1</v>
      </c>
      <c r="U426019" s="1"/>
      <c r="V426019" s="1"/>
      <c r="W426019" s="1"/>
      <c r="X426019" s="1"/>
      <c r="Y426019" s="1"/>
    </row>
    <row r="426020" spans="4:25" x14ac:dyDescent="0.25">
      <c r="D426020" s="1"/>
      <c r="E426020" s="1"/>
      <c r="F426020" s="1">
        <v>1</v>
      </c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/>
      <c r="F426021" s="1"/>
      <c r="G426021" s="1"/>
      <c r="H426021" s="1"/>
      <c r="I426021" s="1"/>
      <c r="J426021" s="1">
        <v>1</v>
      </c>
      <c r="K426021" s="1">
        <v>1</v>
      </c>
      <c r="L426021" s="1">
        <v>1</v>
      </c>
      <c r="M426021" s="1">
        <v>1</v>
      </c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>
        <v>1</v>
      </c>
      <c r="F426022" s="1">
        <v>1</v>
      </c>
      <c r="G426022" s="1"/>
      <c r="H426022" s="1"/>
      <c r="I426022" s="1">
        <v>1</v>
      </c>
      <c r="J426022" s="1">
        <v>1</v>
      </c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/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>
        <v>1</v>
      </c>
      <c r="M426025" s="1">
        <v>1</v>
      </c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>
        <v>1</v>
      </c>
      <c r="E426027" s="1">
        <v>1</v>
      </c>
      <c r="F426027" s="1"/>
      <c r="G426027" s="1"/>
      <c r="H426027" s="1"/>
      <c r="I426027" s="1"/>
      <c r="J426027" s="1">
        <v>1</v>
      </c>
      <c r="K426027" s="1"/>
      <c r="L426027" s="1">
        <v>1</v>
      </c>
      <c r="M426027" s="1">
        <v>1</v>
      </c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/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/>
      <c r="O426029" s="1"/>
      <c r="P426029" s="1"/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>
        <v>1</v>
      </c>
      <c r="K426030" s="1"/>
      <c r="L426030" s="1">
        <v>1</v>
      </c>
      <c r="M426030" s="1">
        <v>1</v>
      </c>
      <c r="N426030" s="1">
        <v>1</v>
      </c>
      <c r="O426030" s="10">
        <v>0</v>
      </c>
      <c r="P426030" s="1">
        <v>1</v>
      </c>
      <c r="Q426030" s="1"/>
      <c r="R426030" s="1">
        <v>1</v>
      </c>
      <c r="S426030" s="1">
        <v>1</v>
      </c>
      <c r="T426030" s="1">
        <v>1</v>
      </c>
      <c r="U426030" s="1"/>
      <c r="V426030" s="1"/>
      <c r="W426030" s="1"/>
      <c r="X426030" s="1"/>
      <c r="Y426030" s="1"/>
    </row>
    <row r="426031" spans="4:25" x14ac:dyDescent="0.25">
      <c r="D426031" s="1">
        <v>1</v>
      </c>
      <c r="E426031" s="1">
        <v>1</v>
      </c>
      <c r="F426031" s="1"/>
      <c r="G426031" s="1"/>
      <c r="H426031" s="1"/>
      <c r="I426031" s="1"/>
      <c r="J426031" s="1">
        <v>1</v>
      </c>
      <c r="K426031" s="1"/>
      <c r="L426031" s="1">
        <v>1</v>
      </c>
      <c r="M426031" s="1">
        <v>1</v>
      </c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  <c r="Y426031" s="1"/>
    </row>
    <row r="442370" spans="4:25" x14ac:dyDescent="0.25"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38</v>
      </c>
      <c r="I442370" s="1" t="s">
        <v>43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  <c r="Y442370" s="1" t="s">
        <v>44</v>
      </c>
    </row>
    <row r="442371" spans="4:25" x14ac:dyDescent="0.25">
      <c r="D442371" s="1" t="s">
        <v>39</v>
      </c>
      <c r="E442371" s="1" t="s">
        <v>123</v>
      </c>
      <c r="F442371" s="1" t="s">
        <v>40</v>
      </c>
      <c r="G442371" s="1" t="s">
        <v>41</v>
      </c>
      <c r="H442371" s="1" t="s">
        <v>42</v>
      </c>
      <c r="I442371" s="1" t="s">
        <v>43</v>
      </c>
      <c r="J442371" s="1" t="s">
        <v>45</v>
      </c>
      <c r="K442371" s="1" t="s">
        <v>46</v>
      </c>
      <c r="L442371" s="1" t="s">
        <v>47</v>
      </c>
      <c r="M442371" s="1" t="s">
        <v>48</v>
      </c>
      <c r="N442371" s="1" t="s">
        <v>49</v>
      </c>
      <c r="O442371" s="1" t="s">
        <v>50</v>
      </c>
      <c r="P442371" s="1" t="s">
        <v>51</v>
      </c>
      <c r="Q442371" s="1" t="s">
        <v>52</v>
      </c>
      <c r="R442371" s="1" t="s">
        <v>53</v>
      </c>
      <c r="S442371" s="1" t="s">
        <v>124</v>
      </c>
      <c r="T442371" s="1" t="s">
        <v>125</v>
      </c>
      <c r="U442371" s="1" t="s">
        <v>54</v>
      </c>
      <c r="V442371" s="1" t="s">
        <v>55</v>
      </c>
      <c r="W442371" s="1" t="s">
        <v>56</v>
      </c>
      <c r="X442371" s="1" t="s">
        <v>57</v>
      </c>
      <c r="Y442371" s="1" t="s">
        <v>58</v>
      </c>
    </row>
    <row r="442372" spans="4:25" x14ac:dyDescent="0.25">
      <c r="D442372" s="1">
        <v>1</v>
      </c>
      <c r="E442372" s="1"/>
      <c r="F442372" s="1"/>
      <c r="G442372" s="1"/>
      <c r="H442372" s="1"/>
      <c r="I442372" s="1"/>
      <c r="J442372" s="1">
        <v>1</v>
      </c>
      <c r="K442372" s="1"/>
      <c r="L442372" s="1">
        <v>1</v>
      </c>
      <c r="M442372" s="1">
        <v>1</v>
      </c>
      <c r="N442372" s="1"/>
      <c r="O442372" s="1"/>
      <c r="P442372" s="1"/>
      <c r="Q442372" s="1">
        <v>1</v>
      </c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/>
      <c r="E442373" s="1"/>
      <c r="F442373" s="1"/>
      <c r="G442373" s="1"/>
      <c r="H442373" s="1"/>
      <c r="I442373" s="1">
        <v>1</v>
      </c>
      <c r="J442373" s="1">
        <v>1</v>
      </c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  <c r="Y442373" s="1"/>
    </row>
    <row r="442374" spans="4:25" x14ac:dyDescent="0.25">
      <c r="D442374" s="1">
        <v>1</v>
      </c>
      <c r="E442374" s="1">
        <v>1</v>
      </c>
      <c r="F442374" s="1"/>
      <c r="G442374" s="1">
        <v>1</v>
      </c>
      <c r="H442374" s="1">
        <v>1</v>
      </c>
      <c r="I442374" s="1">
        <v>1</v>
      </c>
      <c r="J442374" s="1">
        <v>1</v>
      </c>
      <c r="K442374" s="1"/>
      <c r="L442374" s="1">
        <v>1</v>
      </c>
      <c r="M442374" s="1">
        <v>1</v>
      </c>
      <c r="N442374" s="1"/>
      <c r="O442374" s="1"/>
      <c r="P442374" s="1"/>
      <c r="Q442374" s="1">
        <v>1</v>
      </c>
      <c r="R442374" s="1">
        <v>1</v>
      </c>
      <c r="S442374" s="1">
        <v>1</v>
      </c>
      <c r="T442374" s="1"/>
      <c r="U442374" s="1"/>
      <c r="V442374" s="1"/>
      <c r="W442374" s="1"/>
      <c r="X442374" s="1"/>
      <c r="Y442374" s="1"/>
    </row>
    <row r="442375" spans="4:25" x14ac:dyDescent="0.25">
      <c r="D442375" s="1"/>
      <c r="E442375" s="1"/>
      <c r="F442375" s="1">
        <v>1</v>
      </c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  <c r="Y442375" s="1"/>
    </row>
    <row r="442376" spans="4:25" x14ac:dyDescent="0.25"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>
        <v>1</v>
      </c>
      <c r="O442376" s="1"/>
      <c r="P442376" s="1">
        <v>1</v>
      </c>
      <c r="Q442376" s="1">
        <v>1</v>
      </c>
      <c r="R442376" s="1">
        <v>1</v>
      </c>
      <c r="S442376" s="1">
        <v>1</v>
      </c>
      <c r="T442376" s="1">
        <v>1</v>
      </c>
      <c r="U442376" s="1"/>
      <c r="V442376" s="1"/>
      <c r="W442376" s="1"/>
      <c r="X442376" s="1"/>
      <c r="Y442376" s="1"/>
    </row>
    <row r="442377" spans="4:25" x14ac:dyDescent="0.25">
      <c r="D442377" s="1"/>
      <c r="E442377" s="1"/>
      <c r="F442377" s="1">
        <v>1</v>
      </c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>
        <v>1</v>
      </c>
      <c r="E442379" s="1">
        <v>1</v>
      </c>
      <c r="F442379" s="1">
        <v>1</v>
      </c>
      <c r="G442379" s="1"/>
      <c r="H442379" s="1"/>
      <c r="I442379" s="1">
        <v>1</v>
      </c>
      <c r="J442379" s="1">
        <v>1</v>
      </c>
      <c r="K442379" s="1"/>
      <c r="L442379" s="1">
        <v>1</v>
      </c>
      <c r="M442379" s="1">
        <v>1</v>
      </c>
      <c r="N442379" s="1"/>
      <c r="O442379" s="1"/>
      <c r="P442379" s="1"/>
      <c r="Q442379" s="1"/>
      <c r="R442379" s="1">
        <v>1</v>
      </c>
      <c r="S442379" s="1"/>
      <c r="T442379" s="1">
        <v>1</v>
      </c>
      <c r="U442379" s="1"/>
      <c r="V442379" s="1"/>
      <c r="W442379" s="1"/>
      <c r="X442379" s="1"/>
      <c r="Y442379" s="1"/>
    </row>
    <row r="442380" spans="4:25" x14ac:dyDescent="0.25">
      <c r="D442380" s="1"/>
      <c r="E442380" s="1"/>
      <c r="F442380" s="1">
        <v>1</v>
      </c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  <c r="Y442380" s="1"/>
    </row>
    <row r="442381" spans="4:25" x14ac:dyDescent="0.25">
      <c r="D442381" s="1">
        <v>1</v>
      </c>
      <c r="E442381" s="1">
        <v>1</v>
      </c>
      <c r="F442381" s="1"/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>
        <v>1</v>
      </c>
      <c r="N442381" s="1"/>
      <c r="O442381" s="1"/>
      <c r="P442381" s="1"/>
      <c r="Q442381" s="1">
        <v>1</v>
      </c>
      <c r="R442381" s="1">
        <v>1</v>
      </c>
      <c r="S442381" s="1">
        <v>1</v>
      </c>
      <c r="T442381" s="1">
        <v>1</v>
      </c>
      <c r="U442381" s="1"/>
      <c r="V442381" s="1"/>
      <c r="W442381" s="1"/>
      <c r="X442381" s="1"/>
      <c r="Y442381" s="1"/>
    </row>
    <row r="442382" spans="4:25" x14ac:dyDescent="0.25"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  <c r="Y442382" s="1"/>
    </row>
    <row r="442383" spans="4:25" x14ac:dyDescent="0.25">
      <c r="D442383" s="1">
        <v>1</v>
      </c>
      <c r="E442383" s="1">
        <v>1</v>
      </c>
      <c r="F442383" s="1"/>
      <c r="G442383" s="1"/>
      <c r="H442383" s="1"/>
      <c r="I442383" s="1">
        <v>1</v>
      </c>
      <c r="J442383" s="1">
        <v>1</v>
      </c>
      <c r="K442383" s="1">
        <v>1</v>
      </c>
      <c r="L442383" s="1">
        <v>1</v>
      </c>
      <c r="M442383" s="1">
        <v>1</v>
      </c>
      <c r="N442383" s="1"/>
      <c r="O442383" s="1"/>
      <c r="P442383" s="1"/>
      <c r="Q442383" s="1">
        <v>1</v>
      </c>
      <c r="R442383" s="1">
        <v>1</v>
      </c>
      <c r="S442383" s="1"/>
      <c r="T442383" s="1">
        <v>1</v>
      </c>
      <c r="U442383" s="1"/>
      <c r="V442383" s="1"/>
      <c r="W442383" s="1"/>
      <c r="X442383" s="1"/>
      <c r="Y442383" s="1"/>
    </row>
    <row r="442384" spans="4:25" x14ac:dyDescent="0.25">
      <c r="D442384" s="1"/>
      <c r="E442384" s="1"/>
      <c r="F442384" s="1">
        <v>1</v>
      </c>
      <c r="G442384" s="1"/>
      <c r="H442384" s="1"/>
      <c r="I442384" s="1">
        <v>1</v>
      </c>
      <c r="J442384" s="1">
        <v>1</v>
      </c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>
        <v>1</v>
      </c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/>
      <c r="E442386" s="1"/>
      <c r="F442386" s="1">
        <v>1</v>
      </c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>
        <v>1</v>
      </c>
      <c r="H442387" s="1">
        <v>1</v>
      </c>
      <c r="I442387" s="1">
        <v>1</v>
      </c>
      <c r="J442387" s="1">
        <v>1</v>
      </c>
      <c r="K442387" s="1"/>
      <c r="L442387" s="1">
        <v>1</v>
      </c>
      <c r="M442387" s="1">
        <v>1</v>
      </c>
      <c r="N442387" s="1">
        <v>1</v>
      </c>
      <c r="O442387" s="1"/>
      <c r="P442387" s="1">
        <v>1</v>
      </c>
      <c r="Q442387" s="1">
        <v>1</v>
      </c>
      <c r="R442387" s="1">
        <v>1</v>
      </c>
      <c r="S442387" s="1">
        <v>1</v>
      </c>
      <c r="T442387" s="1">
        <v>1</v>
      </c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/>
      <c r="I442388" s="1"/>
      <c r="J442388" s="1">
        <v>1</v>
      </c>
      <c r="K442388" s="1"/>
      <c r="L442388" s="1">
        <v>1</v>
      </c>
      <c r="M442388" s="1">
        <v>1</v>
      </c>
      <c r="N442388" s="1"/>
      <c r="O442388" s="1"/>
      <c r="P442388" s="1"/>
      <c r="Q442388" s="1"/>
      <c r="R442388" s="1">
        <v>1</v>
      </c>
      <c r="S442388" s="1">
        <v>1</v>
      </c>
      <c r="T442388" s="1"/>
      <c r="U442388" s="1"/>
      <c r="V442388" s="1"/>
      <c r="W442388" s="1"/>
      <c r="X442388" s="1"/>
      <c r="Y442388" s="1"/>
    </row>
    <row r="442389" spans="4:25" x14ac:dyDescent="0.25">
      <c r="D442389" s="1">
        <v>1</v>
      </c>
      <c r="E442389" s="1">
        <v>1</v>
      </c>
      <c r="F442389" s="1"/>
      <c r="G442389" s="1"/>
      <c r="H442389" s="1">
        <v>1</v>
      </c>
      <c r="I442389" s="1">
        <v>1</v>
      </c>
      <c r="J442389" s="1">
        <v>1</v>
      </c>
      <c r="K442389" s="1"/>
      <c r="L442389" s="1">
        <v>1</v>
      </c>
      <c r="M442389" s="1">
        <v>1</v>
      </c>
      <c r="N442389" s="1">
        <v>1</v>
      </c>
      <c r="O442389" s="1"/>
      <c r="P442389" s="1">
        <v>1</v>
      </c>
      <c r="Q442389" s="1">
        <v>1</v>
      </c>
      <c r="R442389" s="1">
        <v>1</v>
      </c>
      <c r="S442389" s="1">
        <v>1</v>
      </c>
      <c r="T442389" s="1">
        <v>1</v>
      </c>
      <c r="U442389" s="1"/>
      <c r="V442389" s="1"/>
      <c r="W442389" s="1"/>
      <c r="X442389" s="1"/>
      <c r="Y442389" s="1"/>
    </row>
    <row r="442390" spans="4:25" x14ac:dyDescent="0.25"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>
        <v>1</v>
      </c>
      <c r="E442391" s="1">
        <v>1</v>
      </c>
      <c r="F442391" s="1"/>
      <c r="G442391" s="1"/>
      <c r="H442391" s="1"/>
      <c r="I442391" s="1"/>
      <c r="J442391" s="1">
        <v>1</v>
      </c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  <c r="Y442391" s="1"/>
    </row>
    <row r="442392" spans="4:25" x14ac:dyDescent="0.25">
      <c r="D442392" s="1"/>
      <c r="E442392" s="1"/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/>
      <c r="N442392" s="1"/>
      <c r="O442392" s="1"/>
      <c r="P442392" s="1"/>
      <c r="Q442392" s="1"/>
      <c r="R442392" s="1">
        <v>1</v>
      </c>
      <c r="S442392" s="1">
        <v>1</v>
      </c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/>
      <c r="G442393" s="1"/>
      <c r="H442393" s="1"/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/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>
        <v>1</v>
      </c>
      <c r="E442394" s="1">
        <v>1</v>
      </c>
      <c r="F442394" s="1">
        <v>1</v>
      </c>
      <c r="G442394" s="1"/>
      <c r="H442394" s="1">
        <v>1</v>
      </c>
      <c r="I442394" s="1">
        <v>1</v>
      </c>
      <c r="J442394" s="1">
        <v>1</v>
      </c>
      <c r="K442394" s="1"/>
      <c r="L442394" s="1">
        <v>1</v>
      </c>
      <c r="M442394" s="1">
        <v>1</v>
      </c>
      <c r="N442394" s="1"/>
      <c r="O442394" s="1"/>
      <c r="P442394" s="1"/>
      <c r="Q442394" s="1"/>
      <c r="R442394" s="1">
        <v>1</v>
      </c>
      <c r="S442394" s="1">
        <v>1</v>
      </c>
      <c r="T442394" s="1">
        <v>1</v>
      </c>
      <c r="U442394" s="1"/>
      <c r="V442394" s="1"/>
      <c r="W442394" s="1"/>
      <c r="X442394" s="1"/>
      <c r="Y442394" s="1"/>
    </row>
    <row r="442395" spans="4:25" x14ac:dyDescent="0.25">
      <c r="D442395" s="1"/>
      <c r="E442395" s="1"/>
      <c r="F442395" s="1">
        <v>1</v>
      </c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>
        <v>1</v>
      </c>
      <c r="F442396" s="1"/>
      <c r="G442396" s="1">
        <v>1</v>
      </c>
      <c r="H442396" s="1">
        <v>1</v>
      </c>
      <c r="I442396" s="1">
        <v>1</v>
      </c>
      <c r="J442396" s="1">
        <v>1</v>
      </c>
      <c r="K442396" s="1"/>
      <c r="L442396" s="1"/>
      <c r="M442396" s="1"/>
      <c r="N442396" s="1"/>
      <c r="O442396" s="1"/>
      <c r="P442396" s="1"/>
      <c r="Q442396" s="1"/>
      <c r="R442396" s="1">
        <v>1</v>
      </c>
      <c r="S442396" s="1">
        <v>1</v>
      </c>
      <c r="T442396" s="1"/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/>
      <c r="F442397" s="1"/>
      <c r="G442397" s="1"/>
      <c r="H442397" s="1"/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/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>
        <v>1</v>
      </c>
      <c r="Q442398" s="1"/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/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/>
      <c r="P442399" s="1"/>
      <c r="Q442399" s="1">
        <v>1</v>
      </c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>
        <v>1</v>
      </c>
      <c r="F442400" s="1">
        <v>1</v>
      </c>
      <c r="G442400" s="1">
        <v>1</v>
      </c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>
        <v>1</v>
      </c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>
        <v>1</v>
      </c>
      <c r="O442402" s="1"/>
      <c r="P442402" s="1">
        <v>1</v>
      </c>
      <c r="Q442402" s="1"/>
      <c r="R442402" s="1">
        <v>1</v>
      </c>
      <c r="S442402" s="1">
        <v>1</v>
      </c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/>
      <c r="G442403" s="1"/>
      <c r="H442403" s="1"/>
      <c r="I442403" s="1">
        <v>1</v>
      </c>
      <c r="J442403" s="1">
        <v>1</v>
      </c>
      <c r="K442403" s="1">
        <v>1</v>
      </c>
      <c r="L442403" s="1">
        <v>1</v>
      </c>
      <c r="M442403" s="1"/>
      <c r="N442403" s="1"/>
      <c r="O442403" s="1"/>
      <c r="P442403" s="1"/>
      <c r="Q442403" s="1"/>
      <c r="R442403" s="1">
        <v>1</v>
      </c>
      <c r="S442403" s="1"/>
      <c r="T442403" s="1">
        <v>1</v>
      </c>
      <c r="U442403" s="1"/>
      <c r="V442403" s="1"/>
      <c r="W442403" s="1"/>
      <c r="X442403" s="1"/>
      <c r="Y442403" s="1"/>
    </row>
    <row r="442404" spans="4:25" x14ac:dyDescent="0.25">
      <c r="D442404" s="1"/>
      <c r="E442404" s="1"/>
      <c r="F442404" s="1">
        <v>1</v>
      </c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/>
      <c r="F442405" s="1"/>
      <c r="G442405" s="1"/>
      <c r="H442405" s="1"/>
      <c r="I442405" s="1"/>
      <c r="J442405" s="1">
        <v>1</v>
      </c>
      <c r="K442405" s="1">
        <v>1</v>
      </c>
      <c r="L442405" s="1">
        <v>1</v>
      </c>
      <c r="M442405" s="1">
        <v>1</v>
      </c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>
        <v>1</v>
      </c>
      <c r="F442406" s="1">
        <v>1</v>
      </c>
      <c r="G442406" s="1"/>
      <c r="H442406" s="1"/>
      <c r="I442406" s="1">
        <v>1</v>
      </c>
      <c r="J442406" s="1">
        <v>1</v>
      </c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/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>
        <v>1</v>
      </c>
      <c r="M442409" s="1">
        <v>1</v>
      </c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>
        <v>1</v>
      </c>
      <c r="E442411" s="1">
        <v>1</v>
      </c>
      <c r="F442411" s="1"/>
      <c r="G442411" s="1"/>
      <c r="H442411" s="1"/>
      <c r="I442411" s="1"/>
      <c r="J442411" s="1">
        <v>1</v>
      </c>
      <c r="K442411" s="1"/>
      <c r="L442411" s="1">
        <v>1</v>
      </c>
      <c r="M442411" s="1">
        <v>1</v>
      </c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/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/>
      <c r="O442413" s="1"/>
      <c r="P442413" s="1"/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>
        <v>1</v>
      </c>
      <c r="K442414" s="1"/>
      <c r="L442414" s="1">
        <v>1</v>
      </c>
      <c r="M442414" s="1">
        <v>1</v>
      </c>
      <c r="N442414" s="1">
        <v>1</v>
      </c>
      <c r="O442414" s="10">
        <v>0</v>
      </c>
      <c r="P442414" s="1">
        <v>1</v>
      </c>
      <c r="Q442414" s="1"/>
      <c r="R442414" s="1">
        <v>1</v>
      </c>
      <c r="S442414" s="1">
        <v>1</v>
      </c>
      <c r="T442414" s="1">
        <v>1</v>
      </c>
      <c r="U442414" s="1"/>
      <c r="V442414" s="1"/>
      <c r="W442414" s="1"/>
      <c r="X442414" s="1"/>
      <c r="Y442414" s="1"/>
    </row>
    <row r="442415" spans="4:25" x14ac:dyDescent="0.25">
      <c r="D442415" s="1">
        <v>1</v>
      </c>
      <c r="E442415" s="1">
        <v>1</v>
      </c>
      <c r="F442415" s="1"/>
      <c r="G442415" s="1"/>
      <c r="H442415" s="1"/>
      <c r="I442415" s="1"/>
      <c r="J442415" s="1">
        <v>1</v>
      </c>
      <c r="K442415" s="1"/>
      <c r="L442415" s="1">
        <v>1</v>
      </c>
      <c r="M442415" s="1">
        <v>1</v>
      </c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  <c r="Y442415" s="1"/>
    </row>
    <row r="458754" spans="4:25" x14ac:dyDescent="0.25"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38</v>
      </c>
      <c r="I458754" s="1" t="s">
        <v>43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  <c r="Y458754" s="1" t="s">
        <v>44</v>
      </c>
    </row>
    <row r="458755" spans="4:25" x14ac:dyDescent="0.25">
      <c r="D458755" s="1" t="s">
        <v>39</v>
      </c>
      <c r="E458755" s="1" t="s">
        <v>123</v>
      </c>
      <c r="F458755" s="1" t="s">
        <v>40</v>
      </c>
      <c r="G458755" s="1" t="s">
        <v>41</v>
      </c>
      <c r="H458755" s="1" t="s">
        <v>42</v>
      </c>
      <c r="I458755" s="1" t="s">
        <v>43</v>
      </c>
      <c r="J458755" s="1" t="s">
        <v>45</v>
      </c>
      <c r="K458755" s="1" t="s">
        <v>46</v>
      </c>
      <c r="L458755" s="1" t="s">
        <v>47</v>
      </c>
      <c r="M458755" s="1" t="s">
        <v>48</v>
      </c>
      <c r="N458755" s="1" t="s">
        <v>49</v>
      </c>
      <c r="O458755" s="1" t="s">
        <v>50</v>
      </c>
      <c r="P458755" s="1" t="s">
        <v>51</v>
      </c>
      <c r="Q458755" s="1" t="s">
        <v>52</v>
      </c>
      <c r="R458755" s="1" t="s">
        <v>53</v>
      </c>
      <c r="S458755" s="1" t="s">
        <v>124</v>
      </c>
      <c r="T458755" s="1" t="s">
        <v>125</v>
      </c>
      <c r="U458755" s="1" t="s">
        <v>54</v>
      </c>
      <c r="V458755" s="1" t="s">
        <v>55</v>
      </c>
      <c r="W458755" s="1" t="s">
        <v>56</v>
      </c>
      <c r="X458755" s="1" t="s">
        <v>57</v>
      </c>
      <c r="Y458755" s="1" t="s">
        <v>58</v>
      </c>
    </row>
    <row r="458756" spans="4:25" x14ac:dyDescent="0.25">
      <c r="D458756" s="1">
        <v>1</v>
      </c>
      <c r="E458756" s="1"/>
      <c r="F458756" s="1"/>
      <c r="G458756" s="1"/>
      <c r="H458756" s="1"/>
      <c r="I458756" s="1"/>
      <c r="J458756" s="1">
        <v>1</v>
      </c>
      <c r="K458756" s="1"/>
      <c r="L458756" s="1">
        <v>1</v>
      </c>
      <c r="M458756" s="1">
        <v>1</v>
      </c>
      <c r="N458756" s="1"/>
      <c r="O458756" s="1"/>
      <c r="P458756" s="1"/>
      <c r="Q458756" s="1">
        <v>1</v>
      </c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/>
      <c r="E458757" s="1"/>
      <c r="F458757" s="1"/>
      <c r="G458757" s="1"/>
      <c r="H458757" s="1"/>
      <c r="I458757" s="1">
        <v>1</v>
      </c>
      <c r="J458757" s="1">
        <v>1</v>
      </c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  <c r="Y458757" s="1"/>
    </row>
    <row r="458758" spans="4:25" x14ac:dyDescent="0.25">
      <c r="D458758" s="1">
        <v>1</v>
      </c>
      <c r="E458758" s="1">
        <v>1</v>
      </c>
      <c r="F458758" s="1"/>
      <c r="G458758" s="1">
        <v>1</v>
      </c>
      <c r="H458758" s="1">
        <v>1</v>
      </c>
      <c r="I458758" s="1">
        <v>1</v>
      </c>
      <c r="J458758" s="1">
        <v>1</v>
      </c>
      <c r="K458758" s="1"/>
      <c r="L458758" s="1">
        <v>1</v>
      </c>
      <c r="M458758" s="1">
        <v>1</v>
      </c>
      <c r="N458758" s="1"/>
      <c r="O458758" s="1"/>
      <c r="P458758" s="1"/>
      <c r="Q458758" s="1">
        <v>1</v>
      </c>
      <c r="R458758" s="1">
        <v>1</v>
      </c>
      <c r="S458758" s="1">
        <v>1</v>
      </c>
      <c r="T458758" s="1"/>
      <c r="U458758" s="1"/>
      <c r="V458758" s="1"/>
      <c r="W458758" s="1"/>
      <c r="X458758" s="1"/>
      <c r="Y458758" s="1"/>
    </row>
    <row r="458759" spans="4:25" x14ac:dyDescent="0.25">
      <c r="D458759" s="1"/>
      <c r="E458759" s="1"/>
      <c r="F458759" s="1">
        <v>1</v>
      </c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  <c r="Y458759" s="1"/>
    </row>
    <row r="458760" spans="4:25" x14ac:dyDescent="0.25"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>
        <v>1</v>
      </c>
      <c r="O458760" s="1"/>
      <c r="P458760" s="1">
        <v>1</v>
      </c>
      <c r="Q458760" s="1">
        <v>1</v>
      </c>
      <c r="R458760" s="1">
        <v>1</v>
      </c>
      <c r="S458760" s="1">
        <v>1</v>
      </c>
      <c r="T458760" s="1">
        <v>1</v>
      </c>
      <c r="U458760" s="1"/>
      <c r="V458760" s="1"/>
      <c r="W458760" s="1"/>
      <c r="X458760" s="1"/>
      <c r="Y458760" s="1"/>
    </row>
    <row r="458761" spans="4:25" x14ac:dyDescent="0.25">
      <c r="D458761" s="1"/>
      <c r="E458761" s="1"/>
      <c r="F458761" s="1">
        <v>1</v>
      </c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>
        <v>1</v>
      </c>
      <c r="E458763" s="1">
        <v>1</v>
      </c>
      <c r="F458763" s="1">
        <v>1</v>
      </c>
      <c r="G458763" s="1"/>
      <c r="H458763" s="1"/>
      <c r="I458763" s="1">
        <v>1</v>
      </c>
      <c r="J458763" s="1">
        <v>1</v>
      </c>
      <c r="K458763" s="1"/>
      <c r="L458763" s="1">
        <v>1</v>
      </c>
      <c r="M458763" s="1">
        <v>1</v>
      </c>
      <c r="N458763" s="1"/>
      <c r="O458763" s="1"/>
      <c r="P458763" s="1"/>
      <c r="Q458763" s="1"/>
      <c r="R458763" s="1">
        <v>1</v>
      </c>
      <c r="S458763" s="1"/>
      <c r="T458763" s="1">
        <v>1</v>
      </c>
      <c r="U458763" s="1"/>
      <c r="V458763" s="1"/>
      <c r="W458763" s="1"/>
      <c r="X458763" s="1"/>
      <c r="Y458763" s="1"/>
    </row>
    <row r="458764" spans="4:25" x14ac:dyDescent="0.25">
      <c r="D458764" s="1"/>
      <c r="E458764" s="1"/>
      <c r="F458764" s="1">
        <v>1</v>
      </c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  <c r="Y458764" s="1"/>
    </row>
    <row r="458765" spans="4:25" x14ac:dyDescent="0.25">
      <c r="D458765" s="1">
        <v>1</v>
      </c>
      <c r="E458765" s="1">
        <v>1</v>
      </c>
      <c r="F458765" s="1"/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>
        <v>1</v>
      </c>
      <c r="N458765" s="1"/>
      <c r="O458765" s="1"/>
      <c r="P458765" s="1"/>
      <c r="Q458765" s="1">
        <v>1</v>
      </c>
      <c r="R458765" s="1">
        <v>1</v>
      </c>
      <c r="S458765" s="1">
        <v>1</v>
      </c>
      <c r="T458765" s="1">
        <v>1</v>
      </c>
      <c r="U458765" s="1"/>
      <c r="V458765" s="1"/>
      <c r="W458765" s="1"/>
      <c r="X458765" s="1"/>
      <c r="Y458765" s="1"/>
    </row>
    <row r="458766" spans="4:25" x14ac:dyDescent="0.25"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  <c r="Y458766" s="1"/>
    </row>
    <row r="458767" spans="4:25" x14ac:dyDescent="0.25">
      <c r="D458767" s="1">
        <v>1</v>
      </c>
      <c r="E458767" s="1">
        <v>1</v>
      </c>
      <c r="F458767" s="1"/>
      <c r="G458767" s="1"/>
      <c r="H458767" s="1"/>
      <c r="I458767" s="1">
        <v>1</v>
      </c>
      <c r="J458767" s="1">
        <v>1</v>
      </c>
      <c r="K458767" s="1">
        <v>1</v>
      </c>
      <c r="L458767" s="1">
        <v>1</v>
      </c>
      <c r="M458767" s="1">
        <v>1</v>
      </c>
      <c r="N458767" s="1"/>
      <c r="O458767" s="1"/>
      <c r="P458767" s="1"/>
      <c r="Q458767" s="1">
        <v>1</v>
      </c>
      <c r="R458767" s="1">
        <v>1</v>
      </c>
      <c r="S458767" s="1"/>
      <c r="T458767" s="1">
        <v>1</v>
      </c>
      <c r="U458767" s="1"/>
      <c r="V458767" s="1"/>
      <c r="W458767" s="1"/>
      <c r="X458767" s="1"/>
      <c r="Y458767" s="1"/>
    </row>
    <row r="458768" spans="4:25" x14ac:dyDescent="0.25">
      <c r="D458768" s="1"/>
      <c r="E458768" s="1"/>
      <c r="F458768" s="1">
        <v>1</v>
      </c>
      <c r="G458768" s="1"/>
      <c r="H458768" s="1"/>
      <c r="I458768" s="1">
        <v>1</v>
      </c>
      <c r="J458768" s="1">
        <v>1</v>
      </c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>
        <v>1</v>
      </c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/>
      <c r="E458770" s="1"/>
      <c r="F458770" s="1">
        <v>1</v>
      </c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>
        <v>1</v>
      </c>
      <c r="H458771" s="1">
        <v>1</v>
      </c>
      <c r="I458771" s="1">
        <v>1</v>
      </c>
      <c r="J458771" s="1">
        <v>1</v>
      </c>
      <c r="K458771" s="1"/>
      <c r="L458771" s="1">
        <v>1</v>
      </c>
      <c r="M458771" s="1">
        <v>1</v>
      </c>
      <c r="N458771" s="1">
        <v>1</v>
      </c>
      <c r="O458771" s="1"/>
      <c r="P458771" s="1">
        <v>1</v>
      </c>
      <c r="Q458771" s="1">
        <v>1</v>
      </c>
      <c r="R458771" s="1">
        <v>1</v>
      </c>
      <c r="S458771" s="1">
        <v>1</v>
      </c>
      <c r="T458771" s="1">
        <v>1</v>
      </c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/>
      <c r="I458772" s="1"/>
      <c r="J458772" s="1">
        <v>1</v>
      </c>
      <c r="K458772" s="1"/>
      <c r="L458772" s="1">
        <v>1</v>
      </c>
      <c r="M458772" s="1">
        <v>1</v>
      </c>
      <c r="N458772" s="1"/>
      <c r="O458772" s="1"/>
      <c r="P458772" s="1"/>
      <c r="Q458772" s="1"/>
      <c r="R458772" s="1">
        <v>1</v>
      </c>
      <c r="S458772" s="1">
        <v>1</v>
      </c>
      <c r="T458772" s="1"/>
      <c r="U458772" s="1"/>
      <c r="V458772" s="1"/>
      <c r="W458772" s="1"/>
      <c r="X458772" s="1"/>
      <c r="Y458772" s="1"/>
    </row>
    <row r="458773" spans="4:25" x14ac:dyDescent="0.25">
      <c r="D458773" s="1">
        <v>1</v>
      </c>
      <c r="E458773" s="1">
        <v>1</v>
      </c>
      <c r="F458773" s="1"/>
      <c r="G458773" s="1"/>
      <c r="H458773" s="1">
        <v>1</v>
      </c>
      <c r="I458773" s="1">
        <v>1</v>
      </c>
      <c r="J458773" s="1">
        <v>1</v>
      </c>
      <c r="K458773" s="1"/>
      <c r="L458773" s="1">
        <v>1</v>
      </c>
      <c r="M458773" s="1">
        <v>1</v>
      </c>
      <c r="N458773" s="1">
        <v>1</v>
      </c>
      <c r="O458773" s="1"/>
      <c r="P458773" s="1">
        <v>1</v>
      </c>
      <c r="Q458773" s="1">
        <v>1</v>
      </c>
      <c r="R458773" s="1">
        <v>1</v>
      </c>
      <c r="S458773" s="1">
        <v>1</v>
      </c>
      <c r="T458773" s="1">
        <v>1</v>
      </c>
      <c r="U458773" s="1"/>
      <c r="V458773" s="1"/>
      <c r="W458773" s="1"/>
      <c r="X458773" s="1"/>
      <c r="Y458773" s="1"/>
    </row>
    <row r="458774" spans="4:25" x14ac:dyDescent="0.25"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>
        <v>1</v>
      </c>
      <c r="E458775" s="1">
        <v>1</v>
      </c>
      <c r="F458775" s="1"/>
      <c r="G458775" s="1"/>
      <c r="H458775" s="1"/>
      <c r="I458775" s="1"/>
      <c r="J458775" s="1">
        <v>1</v>
      </c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  <c r="Y458775" s="1"/>
    </row>
    <row r="458776" spans="4:25" x14ac:dyDescent="0.25">
      <c r="D458776" s="1"/>
      <c r="E458776" s="1"/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/>
      <c r="N458776" s="1"/>
      <c r="O458776" s="1"/>
      <c r="P458776" s="1"/>
      <c r="Q458776" s="1"/>
      <c r="R458776" s="1">
        <v>1</v>
      </c>
      <c r="S458776" s="1">
        <v>1</v>
      </c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/>
      <c r="G458777" s="1"/>
      <c r="H458777" s="1"/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/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>
        <v>1</v>
      </c>
      <c r="E458778" s="1">
        <v>1</v>
      </c>
      <c r="F458778" s="1">
        <v>1</v>
      </c>
      <c r="G458778" s="1"/>
      <c r="H458778" s="1">
        <v>1</v>
      </c>
      <c r="I458778" s="1">
        <v>1</v>
      </c>
      <c r="J458778" s="1">
        <v>1</v>
      </c>
      <c r="K458778" s="1"/>
      <c r="L458778" s="1">
        <v>1</v>
      </c>
      <c r="M458778" s="1">
        <v>1</v>
      </c>
      <c r="N458778" s="1"/>
      <c r="O458778" s="1"/>
      <c r="P458778" s="1"/>
      <c r="Q458778" s="1"/>
      <c r="R458778" s="1">
        <v>1</v>
      </c>
      <c r="S458778" s="1">
        <v>1</v>
      </c>
      <c r="T458778" s="1">
        <v>1</v>
      </c>
      <c r="U458778" s="1"/>
      <c r="V458778" s="1"/>
      <c r="W458778" s="1"/>
      <c r="X458778" s="1"/>
      <c r="Y458778" s="1"/>
    </row>
    <row r="458779" spans="4:25" x14ac:dyDescent="0.25">
      <c r="D458779" s="1"/>
      <c r="E458779" s="1"/>
      <c r="F458779" s="1">
        <v>1</v>
      </c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>
        <v>1</v>
      </c>
      <c r="F458780" s="1"/>
      <c r="G458780" s="1">
        <v>1</v>
      </c>
      <c r="H458780" s="1">
        <v>1</v>
      </c>
      <c r="I458780" s="1">
        <v>1</v>
      </c>
      <c r="J458780" s="1">
        <v>1</v>
      </c>
      <c r="K458780" s="1"/>
      <c r="L458780" s="1"/>
      <c r="M458780" s="1"/>
      <c r="N458780" s="1"/>
      <c r="O458780" s="1"/>
      <c r="P458780" s="1"/>
      <c r="Q458780" s="1"/>
      <c r="R458780" s="1">
        <v>1</v>
      </c>
      <c r="S458780" s="1">
        <v>1</v>
      </c>
      <c r="T458780" s="1"/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/>
      <c r="F458781" s="1"/>
      <c r="G458781" s="1"/>
      <c r="H458781" s="1"/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/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>
        <v>1</v>
      </c>
      <c r="Q458782" s="1"/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/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/>
      <c r="P458783" s="1"/>
      <c r="Q458783" s="1">
        <v>1</v>
      </c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>
        <v>1</v>
      </c>
      <c r="F458784" s="1">
        <v>1</v>
      </c>
      <c r="G458784" s="1">
        <v>1</v>
      </c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>
        <v>1</v>
      </c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>
        <v>1</v>
      </c>
      <c r="O458786" s="1"/>
      <c r="P458786" s="1">
        <v>1</v>
      </c>
      <c r="Q458786" s="1"/>
      <c r="R458786" s="1">
        <v>1</v>
      </c>
      <c r="S458786" s="1">
        <v>1</v>
      </c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/>
      <c r="G458787" s="1"/>
      <c r="H458787" s="1"/>
      <c r="I458787" s="1">
        <v>1</v>
      </c>
      <c r="J458787" s="1">
        <v>1</v>
      </c>
      <c r="K458787" s="1">
        <v>1</v>
      </c>
      <c r="L458787" s="1">
        <v>1</v>
      </c>
      <c r="M458787" s="1"/>
      <c r="N458787" s="1"/>
      <c r="O458787" s="1"/>
      <c r="P458787" s="1"/>
      <c r="Q458787" s="1"/>
      <c r="R458787" s="1">
        <v>1</v>
      </c>
      <c r="S458787" s="1"/>
      <c r="T458787" s="1">
        <v>1</v>
      </c>
      <c r="U458787" s="1"/>
      <c r="V458787" s="1"/>
      <c r="W458787" s="1"/>
      <c r="X458787" s="1"/>
      <c r="Y458787" s="1"/>
    </row>
    <row r="458788" spans="4:25" x14ac:dyDescent="0.25">
      <c r="D458788" s="1"/>
      <c r="E458788" s="1"/>
      <c r="F458788" s="1">
        <v>1</v>
      </c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/>
      <c r="F458789" s="1"/>
      <c r="G458789" s="1"/>
      <c r="H458789" s="1"/>
      <c r="I458789" s="1"/>
      <c r="J458789" s="1">
        <v>1</v>
      </c>
      <c r="K458789" s="1">
        <v>1</v>
      </c>
      <c r="L458789" s="1">
        <v>1</v>
      </c>
      <c r="M458789" s="1">
        <v>1</v>
      </c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>
        <v>1</v>
      </c>
      <c r="F458790" s="1">
        <v>1</v>
      </c>
      <c r="G458790" s="1"/>
      <c r="H458790" s="1"/>
      <c r="I458790" s="1">
        <v>1</v>
      </c>
      <c r="J458790" s="1">
        <v>1</v>
      </c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/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>
        <v>1</v>
      </c>
      <c r="M458793" s="1">
        <v>1</v>
      </c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>
        <v>1</v>
      </c>
      <c r="E458795" s="1">
        <v>1</v>
      </c>
      <c r="F458795" s="1"/>
      <c r="G458795" s="1"/>
      <c r="H458795" s="1"/>
      <c r="I458795" s="1"/>
      <c r="J458795" s="1">
        <v>1</v>
      </c>
      <c r="K458795" s="1"/>
      <c r="L458795" s="1">
        <v>1</v>
      </c>
      <c r="M458795" s="1">
        <v>1</v>
      </c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/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/>
      <c r="O458797" s="1"/>
      <c r="P458797" s="1"/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>
        <v>1</v>
      </c>
      <c r="K458798" s="1"/>
      <c r="L458798" s="1">
        <v>1</v>
      </c>
      <c r="M458798" s="1">
        <v>1</v>
      </c>
      <c r="N458798" s="1">
        <v>1</v>
      </c>
      <c r="O458798" s="10">
        <v>0</v>
      </c>
      <c r="P458798" s="1">
        <v>1</v>
      </c>
      <c r="Q458798" s="1"/>
      <c r="R458798" s="1">
        <v>1</v>
      </c>
      <c r="S458798" s="1">
        <v>1</v>
      </c>
      <c r="T458798" s="1">
        <v>1</v>
      </c>
      <c r="U458798" s="1"/>
      <c r="V458798" s="1"/>
      <c r="W458798" s="1"/>
      <c r="X458798" s="1"/>
      <c r="Y458798" s="1"/>
    </row>
    <row r="458799" spans="4:25" x14ac:dyDescent="0.25">
      <c r="D458799" s="1">
        <v>1</v>
      </c>
      <c r="E458799" s="1">
        <v>1</v>
      </c>
      <c r="F458799" s="1"/>
      <c r="G458799" s="1"/>
      <c r="H458799" s="1"/>
      <c r="I458799" s="1"/>
      <c r="J458799" s="1">
        <v>1</v>
      </c>
      <c r="K458799" s="1"/>
      <c r="L458799" s="1">
        <v>1</v>
      </c>
      <c r="M458799" s="1">
        <v>1</v>
      </c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  <c r="Y458799" s="1"/>
    </row>
    <row r="475138" spans="4:25" x14ac:dyDescent="0.25"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38</v>
      </c>
      <c r="I475138" s="1" t="s">
        <v>43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  <c r="Y475138" s="1" t="s">
        <v>44</v>
      </c>
    </row>
    <row r="475139" spans="4:25" x14ac:dyDescent="0.25">
      <c r="D475139" s="1" t="s">
        <v>39</v>
      </c>
      <c r="E475139" s="1" t="s">
        <v>123</v>
      </c>
      <c r="F475139" s="1" t="s">
        <v>40</v>
      </c>
      <c r="G475139" s="1" t="s">
        <v>41</v>
      </c>
      <c r="H475139" s="1" t="s">
        <v>42</v>
      </c>
      <c r="I475139" s="1" t="s">
        <v>43</v>
      </c>
      <c r="J475139" s="1" t="s">
        <v>45</v>
      </c>
      <c r="K475139" s="1" t="s">
        <v>46</v>
      </c>
      <c r="L475139" s="1" t="s">
        <v>47</v>
      </c>
      <c r="M475139" s="1" t="s">
        <v>48</v>
      </c>
      <c r="N475139" s="1" t="s">
        <v>49</v>
      </c>
      <c r="O475139" s="1" t="s">
        <v>50</v>
      </c>
      <c r="P475139" s="1" t="s">
        <v>51</v>
      </c>
      <c r="Q475139" s="1" t="s">
        <v>52</v>
      </c>
      <c r="R475139" s="1" t="s">
        <v>53</v>
      </c>
      <c r="S475139" s="1" t="s">
        <v>124</v>
      </c>
      <c r="T475139" s="1" t="s">
        <v>125</v>
      </c>
      <c r="U475139" s="1" t="s">
        <v>54</v>
      </c>
      <c r="V475139" s="1" t="s">
        <v>55</v>
      </c>
      <c r="W475139" s="1" t="s">
        <v>56</v>
      </c>
      <c r="X475139" s="1" t="s">
        <v>57</v>
      </c>
      <c r="Y475139" s="1" t="s">
        <v>58</v>
      </c>
    </row>
    <row r="475140" spans="4:25" x14ac:dyDescent="0.25">
      <c r="D475140" s="1">
        <v>1</v>
      </c>
      <c r="E475140" s="1"/>
      <c r="F475140" s="1"/>
      <c r="G475140" s="1"/>
      <c r="H475140" s="1"/>
      <c r="I475140" s="1"/>
      <c r="J475140" s="1">
        <v>1</v>
      </c>
      <c r="K475140" s="1"/>
      <c r="L475140" s="1">
        <v>1</v>
      </c>
      <c r="M475140" s="1">
        <v>1</v>
      </c>
      <c r="N475140" s="1"/>
      <c r="O475140" s="1"/>
      <c r="P475140" s="1"/>
      <c r="Q475140" s="1">
        <v>1</v>
      </c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/>
      <c r="E475141" s="1"/>
      <c r="F475141" s="1"/>
      <c r="G475141" s="1"/>
      <c r="H475141" s="1"/>
      <c r="I475141" s="1">
        <v>1</v>
      </c>
      <c r="J475141" s="1">
        <v>1</v>
      </c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  <c r="Y475141" s="1"/>
    </row>
    <row r="475142" spans="4:25" x14ac:dyDescent="0.25">
      <c r="D475142" s="1">
        <v>1</v>
      </c>
      <c r="E475142" s="1">
        <v>1</v>
      </c>
      <c r="F475142" s="1"/>
      <c r="G475142" s="1">
        <v>1</v>
      </c>
      <c r="H475142" s="1">
        <v>1</v>
      </c>
      <c r="I475142" s="1">
        <v>1</v>
      </c>
      <c r="J475142" s="1">
        <v>1</v>
      </c>
      <c r="K475142" s="1"/>
      <c r="L475142" s="1">
        <v>1</v>
      </c>
      <c r="M475142" s="1">
        <v>1</v>
      </c>
      <c r="N475142" s="1"/>
      <c r="O475142" s="1"/>
      <c r="P475142" s="1"/>
      <c r="Q475142" s="1">
        <v>1</v>
      </c>
      <c r="R475142" s="1">
        <v>1</v>
      </c>
      <c r="S475142" s="1">
        <v>1</v>
      </c>
      <c r="T475142" s="1"/>
      <c r="U475142" s="1"/>
      <c r="V475142" s="1"/>
      <c r="W475142" s="1"/>
      <c r="X475142" s="1"/>
      <c r="Y475142" s="1"/>
    </row>
    <row r="475143" spans="4:25" x14ac:dyDescent="0.25">
      <c r="D475143" s="1"/>
      <c r="E475143" s="1"/>
      <c r="F475143" s="1">
        <v>1</v>
      </c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  <c r="Y475143" s="1"/>
    </row>
    <row r="475144" spans="4:25" x14ac:dyDescent="0.25"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>
        <v>1</v>
      </c>
      <c r="O475144" s="1"/>
      <c r="P475144" s="1">
        <v>1</v>
      </c>
      <c r="Q475144" s="1">
        <v>1</v>
      </c>
      <c r="R475144" s="1">
        <v>1</v>
      </c>
      <c r="S475144" s="1">
        <v>1</v>
      </c>
      <c r="T475144" s="1">
        <v>1</v>
      </c>
      <c r="U475144" s="1"/>
      <c r="V475144" s="1"/>
      <c r="W475144" s="1"/>
      <c r="X475144" s="1"/>
      <c r="Y475144" s="1"/>
    </row>
    <row r="475145" spans="4:25" x14ac:dyDescent="0.25">
      <c r="D475145" s="1"/>
      <c r="E475145" s="1"/>
      <c r="F475145" s="1">
        <v>1</v>
      </c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>
        <v>1</v>
      </c>
      <c r="E475147" s="1">
        <v>1</v>
      </c>
      <c r="F475147" s="1">
        <v>1</v>
      </c>
      <c r="G475147" s="1"/>
      <c r="H475147" s="1"/>
      <c r="I475147" s="1">
        <v>1</v>
      </c>
      <c r="J475147" s="1">
        <v>1</v>
      </c>
      <c r="K475147" s="1"/>
      <c r="L475147" s="1">
        <v>1</v>
      </c>
      <c r="M475147" s="1">
        <v>1</v>
      </c>
      <c r="N475147" s="1"/>
      <c r="O475147" s="1"/>
      <c r="P475147" s="1"/>
      <c r="Q475147" s="1"/>
      <c r="R475147" s="1">
        <v>1</v>
      </c>
      <c r="S475147" s="1"/>
      <c r="T475147" s="1">
        <v>1</v>
      </c>
      <c r="U475147" s="1"/>
      <c r="V475147" s="1"/>
      <c r="W475147" s="1"/>
      <c r="X475147" s="1"/>
      <c r="Y475147" s="1"/>
    </row>
    <row r="475148" spans="4:25" x14ac:dyDescent="0.25">
      <c r="D475148" s="1"/>
      <c r="E475148" s="1"/>
      <c r="F475148" s="1">
        <v>1</v>
      </c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  <c r="Y475148" s="1"/>
    </row>
    <row r="475149" spans="4:25" x14ac:dyDescent="0.25">
      <c r="D475149" s="1">
        <v>1</v>
      </c>
      <c r="E475149" s="1">
        <v>1</v>
      </c>
      <c r="F475149" s="1"/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>
        <v>1</v>
      </c>
      <c r="N475149" s="1"/>
      <c r="O475149" s="1"/>
      <c r="P475149" s="1"/>
      <c r="Q475149" s="1">
        <v>1</v>
      </c>
      <c r="R475149" s="1">
        <v>1</v>
      </c>
      <c r="S475149" s="1">
        <v>1</v>
      </c>
      <c r="T475149" s="1">
        <v>1</v>
      </c>
      <c r="U475149" s="1"/>
      <c r="V475149" s="1"/>
      <c r="W475149" s="1"/>
      <c r="X475149" s="1"/>
      <c r="Y475149" s="1"/>
    </row>
    <row r="475150" spans="4:25" x14ac:dyDescent="0.25"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  <c r="Y475150" s="1"/>
    </row>
    <row r="475151" spans="4:25" x14ac:dyDescent="0.25">
      <c r="D475151" s="1">
        <v>1</v>
      </c>
      <c r="E475151" s="1">
        <v>1</v>
      </c>
      <c r="F475151" s="1"/>
      <c r="G475151" s="1"/>
      <c r="H475151" s="1"/>
      <c r="I475151" s="1">
        <v>1</v>
      </c>
      <c r="J475151" s="1">
        <v>1</v>
      </c>
      <c r="K475151" s="1">
        <v>1</v>
      </c>
      <c r="L475151" s="1">
        <v>1</v>
      </c>
      <c r="M475151" s="1">
        <v>1</v>
      </c>
      <c r="N475151" s="1"/>
      <c r="O475151" s="1"/>
      <c r="P475151" s="1"/>
      <c r="Q475151" s="1">
        <v>1</v>
      </c>
      <c r="R475151" s="1">
        <v>1</v>
      </c>
      <c r="S475151" s="1"/>
      <c r="T475151" s="1">
        <v>1</v>
      </c>
      <c r="U475151" s="1"/>
      <c r="V475151" s="1"/>
      <c r="W475151" s="1"/>
      <c r="X475151" s="1"/>
      <c r="Y475151" s="1"/>
    </row>
    <row r="475152" spans="4:25" x14ac:dyDescent="0.25">
      <c r="D475152" s="1"/>
      <c r="E475152" s="1"/>
      <c r="F475152" s="1">
        <v>1</v>
      </c>
      <c r="G475152" s="1"/>
      <c r="H475152" s="1"/>
      <c r="I475152" s="1">
        <v>1</v>
      </c>
      <c r="J475152" s="1">
        <v>1</v>
      </c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>
        <v>1</v>
      </c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/>
      <c r="E475154" s="1"/>
      <c r="F475154" s="1">
        <v>1</v>
      </c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>
        <v>1</v>
      </c>
      <c r="H475155" s="1">
        <v>1</v>
      </c>
      <c r="I475155" s="1">
        <v>1</v>
      </c>
      <c r="J475155" s="1">
        <v>1</v>
      </c>
      <c r="K475155" s="1"/>
      <c r="L475155" s="1">
        <v>1</v>
      </c>
      <c r="M475155" s="1">
        <v>1</v>
      </c>
      <c r="N475155" s="1">
        <v>1</v>
      </c>
      <c r="O475155" s="1"/>
      <c r="P475155" s="1">
        <v>1</v>
      </c>
      <c r="Q475155" s="1">
        <v>1</v>
      </c>
      <c r="R475155" s="1">
        <v>1</v>
      </c>
      <c r="S475155" s="1">
        <v>1</v>
      </c>
      <c r="T475155" s="1">
        <v>1</v>
      </c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/>
      <c r="I475156" s="1"/>
      <c r="J475156" s="1">
        <v>1</v>
      </c>
      <c r="K475156" s="1"/>
      <c r="L475156" s="1">
        <v>1</v>
      </c>
      <c r="M475156" s="1">
        <v>1</v>
      </c>
      <c r="N475156" s="1"/>
      <c r="O475156" s="1"/>
      <c r="P475156" s="1"/>
      <c r="Q475156" s="1"/>
      <c r="R475156" s="1">
        <v>1</v>
      </c>
      <c r="S475156" s="1">
        <v>1</v>
      </c>
      <c r="T475156" s="1"/>
      <c r="U475156" s="1"/>
      <c r="V475156" s="1"/>
      <c r="W475156" s="1"/>
      <c r="X475156" s="1"/>
      <c r="Y475156" s="1"/>
    </row>
    <row r="475157" spans="4:25" x14ac:dyDescent="0.25">
      <c r="D475157" s="1">
        <v>1</v>
      </c>
      <c r="E475157" s="1">
        <v>1</v>
      </c>
      <c r="F475157" s="1"/>
      <c r="G475157" s="1"/>
      <c r="H475157" s="1">
        <v>1</v>
      </c>
      <c r="I475157" s="1">
        <v>1</v>
      </c>
      <c r="J475157" s="1">
        <v>1</v>
      </c>
      <c r="K475157" s="1"/>
      <c r="L475157" s="1">
        <v>1</v>
      </c>
      <c r="M475157" s="1">
        <v>1</v>
      </c>
      <c r="N475157" s="1">
        <v>1</v>
      </c>
      <c r="O475157" s="1"/>
      <c r="P475157" s="1">
        <v>1</v>
      </c>
      <c r="Q475157" s="1">
        <v>1</v>
      </c>
      <c r="R475157" s="1">
        <v>1</v>
      </c>
      <c r="S475157" s="1">
        <v>1</v>
      </c>
      <c r="T475157" s="1">
        <v>1</v>
      </c>
      <c r="U475157" s="1"/>
      <c r="V475157" s="1"/>
      <c r="W475157" s="1"/>
      <c r="X475157" s="1"/>
      <c r="Y475157" s="1"/>
    </row>
    <row r="475158" spans="4:25" x14ac:dyDescent="0.25"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>
        <v>1</v>
      </c>
      <c r="E475159" s="1">
        <v>1</v>
      </c>
      <c r="F475159" s="1"/>
      <c r="G475159" s="1"/>
      <c r="H475159" s="1"/>
      <c r="I475159" s="1"/>
      <c r="J475159" s="1">
        <v>1</v>
      </c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  <c r="Y475159" s="1"/>
    </row>
    <row r="475160" spans="4:25" x14ac:dyDescent="0.25">
      <c r="D475160" s="1"/>
      <c r="E475160" s="1"/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/>
      <c r="N475160" s="1"/>
      <c r="O475160" s="1"/>
      <c r="P475160" s="1"/>
      <c r="Q475160" s="1"/>
      <c r="R475160" s="1">
        <v>1</v>
      </c>
      <c r="S475160" s="1">
        <v>1</v>
      </c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/>
      <c r="G475161" s="1"/>
      <c r="H475161" s="1"/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/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>
        <v>1</v>
      </c>
      <c r="E475162" s="1">
        <v>1</v>
      </c>
      <c r="F475162" s="1">
        <v>1</v>
      </c>
      <c r="G475162" s="1"/>
      <c r="H475162" s="1">
        <v>1</v>
      </c>
      <c r="I475162" s="1">
        <v>1</v>
      </c>
      <c r="J475162" s="1">
        <v>1</v>
      </c>
      <c r="K475162" s="1"/>
      <c r="L475162" s="1">
        <v>1</v>
      </c>
      <c r="M475162" s="1">
        <v>1</v>
      </c>
      <c r="N475162" s="1"/>
      <c r="O475162" s="1"/>
      <c r="P475162" s="1"/>
      <c r="Q475162" s="1"/>
      <c r="R475162" s="1">
        <v>1</v>
      </c>
      <c r="S475162" s="1">
        <v>1</v>
      </c>
      <c r="T475162" s="1">
        <v>1</v>
      </c>
      <c r="U475162" s="1"/>
      <c r="V475162" s="1"/>
      <c r="W475162" s="1"/>
      <c r="X475162" s="1"/>
      <c r="Y475162" s="1"/>
    </row>
    <row r="475163" spans="4:25" x14ac:dyDescent="0.25">
      <c r="D475163" s="1"/>
      <c r="E475163" s="1"/>
      <c r="F475163" s="1">
        <v>1</v>
      </c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>
        <v>1</v>
      </c>
      <c r="F475164" s="1"/>
      <c r="G475164" s="1">
        <v>1</v>
      </c>
      <c r="H475164" s="1">
        <v>1</v>
      </c>
      <c r="I475164" s="1">
        <v>1</v>
      </c>
      <c r="J475164" s="1">
        <v>1</v>
      </c>
      <c r="K475164" s="1"/>
      <c r="L475164" s="1"/>
      <c r="M475164" s="1"/>
      <c r="N475164" s="1"/>
      <c r="O475164" s="1"/>
      <c r="P475164" s="1"/>
      <c r="Q475164" s="1"/>
      <c r="R475164" s="1">
        <v>1</v>
      </c>
      <c r="S475164" s="1">
        <v>1</v>
      </c>
      <c r="T475164" s="1"/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/>
      <c r="F475165" s="1"/>
      <c r="G475165" s="1"/>
      <c r="H475165" s="1"/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/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>
        <v>1</v>
      </c>
      <c r="Q475166" s="1"/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/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/>
      <c r="P475167" s="1"/>
      <c r="Q475167" s="1">
        <v>1</v>
      </c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>
        <v>1</v>
      </c>
      <c r="F475168" s="1">
        <v>1</v>
      </c>
      <c r="G475168" s="1">
        <v>1</v>
      </c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>
        <v>1</v>
      </c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>
        <v>1</v>
      </c>
      <c r="O475170" s="1"/>
      <c r="P475170" s="1">
        <v>1</v>
      </c>
      <c r="Q475170" s="1"/>
      <c r="R475170" s="1">
        <v>1</v>
      </c>
      <c r="S475170" s="1">
        <v>1</v>
      </c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/>
      <c r="G475171" s="1"/>
      <c r="H475171" s="1"/>
      <c r="I475171" s="1">
        <v>1</v>
      </c>
      <c r="J475171" s="1">
        <v>1</v>
      </c>
      <c r="K475171" s="1">
        <v>1</v>
      </c>
      <c r="L475171" s="1">
        <v>1</v>
      </c>
      <c r="M475171" s="1"/>
      <c r="N475171" s="1"/>
      <c r="O475171" s="1"/>
      <c r="P475171" s="1"/>
      <c r="Q475171" s="1"/>
      <c r="R475171" s="1">
        <v>1</v>
      </c>
      <c r="S475171" s="1"/>
      <c r="T475171" s="1">
        <v>1</v>
      </c>
      <c r="U475171" s="1"/>
      <c r="V475171" s="1"/>
      <c r="W475171" s="1"/>
      <c r="X475171" s="1"/>
      <c r="Y475171" s="1"/>
    </row>
    <row r="475172" spans="4:25" x14ac:dyDescent="0.25">
      <c r="D475172" s="1"/>
      <c r="E475172" s="1"/>
      <c r="F475172" s="1">
        <v>1</v>
      </c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/>
      <c r="F475173" s="1"/>
      <c r="G475173" s="1"/>
      <c r="H475173" s="1"/>
      <c r="I475173" s="1"/>
      <c r="J475173" s="1">
        <v>1</v>
      </c>
      <c r="K475173" s="1">
        <v>1</v>
      </c>
      <c r="L475173" s="1">
        <v>1</v>
      </c>
      <c r="M475173" s="1">
        <v>1</v>
      </c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>
        <v>1</v>
      </c>
      <c r="F475174" s="1">
        <v>1</v>
      </c>
      <c r="G475174" s="1"/>
      <c r="H475174" s="1"/>
      <c r="I475174" s="1">
        <v>1</v>
      </c>
      <c r="J475174" s="1">
        <v>1</v>
      </c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/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>
        <v>1</v>
      </c>
      <c r="M475177" s="1">
        <v>1</v>
      </c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>
        <v>1</v>
      </c>
      <c r="E475179" s="1">
        <v>1</v>
      </c>
      <c r="F475179" s="1"/>
      <c r="G475179" s="1"/>
      <c r="H475179" s="1"/>
      <c r="I475179" s="1"/>
      <c r="J475179" s="1">
        <v>1</v>
      </c>
      <c r="K475179" s="1"/>
      <c r="L475179" s="1">
        <v>1</v>
      </c>
      <c r="M475179" s="1">
        <v>1</v>
      </c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/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/>
      <c r="O475181" s="1"/>
      <c r="P475181" s="1"/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>
        <v>1</v>
      </c>
      <c r="K475182" s="1"/>
      <c r="L475182" s="1">
        <v>1</v>
      </c>
      <c r="M475182" s="1">
        <v>1</v>
      </c>
      <c r="N475182" s="1">
        <v>1</v>
      </c>
      <c r="O475182" s="10">
        <v>0</v>
      </c>
      <c r="P475182" s="1">
        <v>1</v>
      </c>
      <c r="Q475182" s="1"/>
      <c r="R475182" s="1">
        <v>1</v>
      </c>
      <c r="S475182" s="1">
        <v>1</v>
      </c>
      <c r="T475182" s="1">
        <v>1</v>
      </c>
      <c r="U475182" s="1"/>
      <c r="V475182" s="1"/>
      <c r="W475182" s="1"/>
      <c r="X475182" s="1"/>
      <c r="Y475182" s="1"/>
    </row>
    <row r="475183" spans="4:25" x14ac:dyDescent="0.25">
      <c r="D475183" s="1">
        <v>1</v>
      </c>
      <c r="E475183" s="1">
        <v>1</v>
      </c>
      <c r="F475183" s="1"/>
      <c r="G475183" s="1"/>
      <c r="H475183" s="1"/>
      <c r="I475183" s="1"/>
      <c r="J475183" s="1">
        <v>1</v>
      </c>
      <c r="K475183" s="1"/>
      <c r="L475183" s="1">
        <v>1</v>
      </c>
      <c r="M475183" s="1">
        <v>1</v>
      </c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  <c r="Y475183" s="1"/>
    </row>
    <row r="491522" spans="4:25" x14ac:dyDescent="0.25"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38</v>
      </c>
      <c r="I491522" s="1" t="s">
        <v>43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  <c r="Y491522" s="1" t="s">
        <v>44</v>
      </c>
    </row>
    <row r="491523" spans="4:25" x14ac:dyDescent="0.25">
      <c r="D491523" s="1" t="s">
        <v>39</v>
      </c>
      <c r="E491523" s="1" t="s">
        <v>123</v>
      </c>
      <c r="F491523" s="1" t="s">
        <v>40</v>
      </c>
      <c r="G491523" s="1" t="s">
        <v>41</v>
      </c>
      <c r="H491523" s="1" t="s">
        <v>42</v>
      </c>
      <c r="I491523" s="1" t="s">
        <v>43</v>
      </c>
      <c r="J491523" s="1" t="s">
        <v>45</v>
      </c>
      <c r="K491523" s="1" t="s">
        <v>46</v>
      </c>
      <c r="L491523" s="1" t="s">
        <v>47</v>
      </c>
      <c r="M491523" s="1" t="s">
        <v>48</v>
      </c>
      <c r="N491523" s="1" t="s">
        <v>49</v>
      </c>
      <c r="O491523" s="1" t="s">
        <v>50</v>
      </c>
      <c r="P491523" s="1" t="s">
        <v>51</v>
      </c>
      <c r="Q491523" s="1" t="s">
        <v>52</v>
      </c>
      <c r="R491523" s="1" t="s">
        <v>53</v>
      </c>
      <c r="S491523" s="1" t="s">
        <v>124</v>
      </c>
      <c r="T491523" s="1" t="s">
        <v>125</v>
      </c>
      <c r="U491523" s="1" t="s">
        <v>54</v>
      </c>
      <c r="V491523" s="1" t="s">
        <v>55</v>
      </c>
      <c r="W491523" s="1" t="s">
        <v>56</v>
      </c>
      <c r="X491523" s="1" t="s">
        <v>57</v>
      </c>
      <c r="Y491523" s="1" t="s">
        <v>58</v>
      </c>
    </row>
    <row r="491524" spans="4:25" x14ac:dyDescent="0.25">
      <c r="D491524" s="1">
        <v>1</v>
      </c>
      <c r="E491524" s="1"/>
      <c r="F491524" s="1"/>
      <c r="G491524" s="1"/>
      <c r="H491524" s="1"/>
      <c r="I491524" s="1"/>
      <c r="J491524" s="1">
        <v>1</v>
      </c>
      <c r="K491524" s="1"/>
      <c r="L491524" s="1">
        <v>1</v>
      </c>
      <c r="M491524" s="1">
        <v>1</v>
      </c>
      <c r="N491524" s="1"/>
      <c r="O491524" s="1"/>
      <c r="P491524" s="1"/>
      <c r="Q491524" s="1">
        <v>1</v>
      </c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/>
      <c r="E491525" s="1"/>
      <c r="F491525" s="1"/>
      <c r="G491525" s="1"/>
      <c r="H491525" s="1"/>
      <c r="I491525" s="1">
        <v>1</v>
      </c>
      <c r="J491525" s="1">
        <v>1</v>
      </c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  <c r="Y491525" s="1"/>
    </row>
    <row r="491526" spans="4:25" x14ac:dyDescent="0.25">
      <c r="D491526" s="1">
        <v>1</v>
      </c>
      <c r="E491526" s="1">
        <v>1</v>
      </c>
      <c r="F491526" s="1"/>
      <c r="G491526" s="1">
        <v>1</v>
      </c>
      <c r="H491526" s="1">
        <v>1</v>
      </c>
      <c r="I491526" s="1">
        <v>1</v>
      </c>
      <c r="J491526" s="1">
        <v>1</v>
      </c>
      <c r="K491526" s="1"/>
      <c r="L491526" s="1">
        <v>1</v>
      </c>
      <c r="M491526" s="1">
        <v>1</v>
      </c>
      <c r="N491526" s="1"/>
      <c r="O491526" s="1"/>
      <c r="P491526" s="1"/>
      <c r="Q491526" s="1">
        <v>1</v>
      </c>
      <c r="R491526" s="1">
        <v>1</v>
      </c>
      <c r="S491526" s="1">
        <v>1</v>
      </c>
      <c r="T491526" s="1"/>
      <c r="U491526" s="1"/>
      <c r="V491526" s="1"/>
      <c r="W491526" s="1"/>
      <c r="X491526" s="1"/>
      <c r="Y491526" s="1"/>
    </row>
    <row r="491527" spans="4:25" x14ac:dyDescent="0.25">
      <c r="D491527" s="1"/>
      <c r="E491527" s="1"/>
      <c r="F491527" s="1">
        <v>1</v>
      </c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  <c r="Y491527" s="1"/>
    </row>
    <row r="491528" spans="4:25" x14ac:dyDescent="0.25"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>
        <v>1</v>
      </c>
      <c r="O491528" s="1"/>
      <c r="P491528" s="1">
        <v>1</v>
      </c>
      <c r="Q491528" s="1">
        <v>1</v>
      </c>
      <c r="R491528" s="1">
        <v>1</v>
      </c>
      <c r="S491528" s="1">
        <v>1</v>
      </c>
      <c r="T491528" s="1">
        <v>1</v>
      </c>
      <c r="U491528" s="1"/>
      <c r="V491528" s="1"/>
      <c r="W491528" s="1"/>
      <c r="X491528" s="1"/>
      <c r="Y491528" s="1"/>
    </row>
    <row r="491529" spans="4:25" x14ac:dyDescent="0.25">
      <c r="D491529" s="1"/>
      <c r="E491529" s="1"/>
      <c r="F491529" s="1">
        <v>1</v>
      </c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>
        <v>1</v>
      </c>
      <c r="E491531" s="1">
        <v>1</v>
      </c>
      <c r="F491531" s="1">
        <v>1</v>
      </c>
      <c r="G491531" s="1"/>
      <c r="H491531" s="1"/>
      <c r="I491531" s="1">
        <v>1</v>
      </c>
      <c r="J491531" s="1">
        <v>1</v>
      </c>
      <c r="K491531" s="1"/>
      <c r="L491531" s="1">
        <v>1</v>
      </c>
      <c r="M491531" s="1">
        <v>1</v>
      </c>
      <c r="N491531" s="1"/>
      <c r="O491531" s="1"/>
      <c r="P491531" s="1"/>
      <c r="Q491531" s="1"/>
      <c r="R491531" s="1">
        <v>1</v>
      </c>
      <c r="S491531" s="1"/>
      <c r="T491531" s="1">
        <v>1</v>
      </c>
      <c r="U491531" s="1"/>
      <c r="V491531" s="1"/>
      <c r="W491531" s="1"/>
      <c r="X491531" s="1"/>
      <c r="Y491531" s="1"/>
    </row>
    <row r="491532" spans="4:25" x14ac:dyDescent="0.25">
      <c r="D491532" s="1"/>
      <c r="E491532" s="1"/>
      <c r="F491532" s="1">
        <v>1</v>
      </c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  <c r="Y491532" s="1"/>
    </row>
    <row r="491533" spans="4:25" x14ac:dyDescent="0.25">
      <c r="D491533" s="1">
        <v>1</v>
      </c>
      <c r="E491533" s="1">
        <v>1</v>
      </c>
      <c r="F491533" s="1"/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>
        <v>1</v>
      </c>
      <c r="N491533" s="1"/>
      <c r="O491533" s="1"/>
      <c r="P491533" s="1"/>
      <c r="Q491533" s="1">
        <v>1</v>
      </c>
      <c r="R491533" s="1">
        <v>1</v>
      </c>
      <c r="S491533" s="1">
        <v>1</v>
      </c>
      <c r="T491533" s="1">
        <v>1</v>
      </c>
      <c r="U491533" s="1"/>
      <c r="V491533" s="1"/>
      <c r="W491533" s="1"/>
      <c r="X491533" s="1"/>
      <c r="Y491533" s="1"/>
    </row>
    <row r="491534" spans="4:25" x14ac:dyDescent="0.25"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  <c r="Y491534" s="1"/>
    </row>
    <row r="491535" spans="4:25" x14ac:dyDescent="0.25">
      <c r="D491535" s="1">
        <v>1</v>
      </c>
      <c r="E491535" s="1">
        <v>1</v>
      </c>
      <c r="F491535" s="1"/>
      <c r="G491535" s="1"/>
      <c r="H491535" s="1"/>
      <c r="I491535" s="1">
        <v>1</v>
      </c>
      <c r="J491535" s="1">
        <v>1</v>
      </c>
      <c r="K491535" s="1">
        <v>1</v>
      </c>
      <c r="L491535" s="1">
        <v>1</v>
      </c>
      <c r="M491535" s="1">
        <v>1</v>
      </c>
      <c r="N491535" s="1"/>
      <c r="O491535" s="1"/>
      <c r="P491535" s="1"/>
      <c r="Q491535" s="1">
        <v>1</v>
      </c>
      <c r="R491535" s="1">
        <v>1</v>
      </c>
      <c r="S491535" s="1"/>
      <c r="T491535" s="1">
        <v>1</v>
      </c>
      <c r="U491535" s="1"/>
      <c r="V491535" s="1"/>
      <c r="W491535" s="1"/>
      <c r="X491535" s="1"/>
      <c r="Y491535" s="1"/>
    </row>
    <row r="491536" spans="4:25" x14ac:dyDescent="0.25">
      <c r="D491536" s="1"/>
      <c r="E491536" s="1"/>
      <c r="F491536" s="1">
        <v>1</v>
      </c>
      <c r="G491536" s="1"/>
      <c r="H491536" s="1"/>
      <c r="I491536" s="1">
        <v>1</v>
      </c>
      <c r="J491536" s="1">
        <v>1</v>
      </c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>
        <v>1</v>
      </c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/>
      <c r="E491538" s="1"/>
      <c r="F491538" s="1">
        <v>1</v>
      </c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>
        <v>1</v>
      </c>
      <c r="H491539" s="1">
        <v>1</v>
      </c>
      <c r="I491539" s="1">
        <v>1</v>
      </c>
      <c r="J491539" s="1">
        <v>1</v>
      </c>
      <c r="K491539" s="1"/>
      <c r="L491539" s="1">
        <v>1</v>
      </c>
      <c r="M491539" s="1">
        <v>1</v>
      </c>
      <c r="N491539" s="1">
        <v>1</v>
      </c>
      <c r="O491539" s="1"/>
      <c r="P491539" s="1">
        <v>1</v>
      </c>
      <c r="Q491539" s="1">
        <v>1</v>
      </c>
      <c r="R491539" s="1">
        <v>1</v>
      </c>
      <c r="S491539" s="1">
        <v>1</v>
      </c>
      <c r="T491539" s="1">
        <v>1</v>
      </c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/>
      <c r="I491540" s="1"/>
      <c r="J491540" s="1">
        <v>1</v>
      </c>
      <c r="K491540" s="1"/>
      <c r="L491540" s="1">
        <v>1</v>
      </c>
      <c r="M491540" s="1">
        <v>1</v>
      </c>
      <c r="N491540" s="1"/>
      <c r="O491540" s="1"/>
      <c r="P491540" s="1"/>
      <c r="Q491540" s="1"/>
      <c r="R491540" s="1">
        <v>1</v>
      </c>
      <c r="S491540" s="1">
        <v>1</v>
      </c>
      <c r="T491540" s="1"/>
      <c r="U491540" s="1"/>
      <c r="V491540" s="1"/>
      <c r="W491540" s="1"/>
      <c r="X491540" s="1"/>
      <c r="Y491540" s="1"/>
    </row>
    <row r="491541" spans="4:25" x14ac:dyDescent="0.25">
      <c r="D491541" s="1">
        <v>1</v>
      </c>
      <c r="E491541" s="1">
        <v>1</v>
      </c>
      <c r="F491541" s="1"/>
      <c r="G491541" s="1"/>
      <c r="H491541" s="1">
        <v>1</v>
      </c>
      <c r="I491541" s="1">
        <v>1</v>
      </c>
      <c r="J491541" s="1">
        <v>1</v>
      </c>
      <c r="K491541" s="1"/>
      <c r="L491541" s="1">
        <v>1</v>
      </c>
      <c r="M491541" s="1">
        <v>1</v>
      </c>
      <c r="N491541" s="1">
        <v>1</v>
      </c>
      <c r="O491541" s="1"/>
      <c r="P491541" s="1">
        <v>1</v>
      </c>
      <c r="Q491541" s="1">
        <v>1</v>
      </c>
      <c r="R491541" s="1">
        <v>1</v>
      </c>
      <c r="S491541" s="1">
        <v>1</v>
      </c>
      <c r="T491541" s="1">
        <v>1</v>
      </c>
      <c r="U491541" s="1"/>
      <c r="V491541" s="1"/>
      <c r="W491541" s="1"/>
      <c r="X491541" s="1"/>
      <c r="Y491541" s="1"/>
    </row>
    <row r="491542" spans="4:25" x14ac:dyDescent="0.25"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>
        <v>1</v>
      </c>
      <c r="E491543" s="1">
        <v>1</v>
      </c>
      <c r="F491543" s="1"/>
      <c r="G491543" s="1"/>
      <c r="H491543" s="1"/>
      <c r="I491543" s="1"/>
      <c r="J491543" s="1">
        <v>1</v>
      </c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  <c r="Y491543" s="1"/>
    </row>
    <row r="491544" spans="4:25" x14ac:dyDescent="0.25">
      <c r="D491544" s="1"/>
      <c r="E491544" s="1"/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/>
      <c r="N491544" s="1"/>
      <c r="O491544" s="1"/>
      <c r="P491544" s="1"/>
      <c r="Q491544" s="1"/>
      <c r="R491544" s="1">
        <v>1</v>
      </c>
      <c r="S491544" s="1">
        <v>1</v>
      </c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/>
      <c r="G491545" s="1"/>
      <c r="H491545" s="1"/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/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>
        <v>1</v>
      </c>
      <c r="E491546" s="1">
        <v>1</v>
      </c>
      <c r="F491546" s="1">
        <v>1</v>
      </c>
      <c r="G491546" s="1"/>
      <c r="H491546" s="1">
        <v>1</v>
      </c>
      <c r="I491546" s="1">
        <v>1</v>
      </c>
      <c r="J491546" s="1">
        <v>1</v>
      </c>
      <c r="K491546" s="1"/>
      <c r="L491546" s="1">
        <v>1</v>
      </c>
      <c r="M491546" s="1">
        <v>1</v>
      </c>
      <c r="N491546" s="1"/>
      <c r="O491546" s="1"/>
      <c r="P491546" s="1"/>
      <c r="Q491546" s="1"/>
      <c r="R491546" s="1">
        <v>1</v>
      </c>
      <c r="S491546" s="1">
        <v>1</v>
      </c>
      <c r="T491546" s="1">
        <v>1</v>
      </c>
      <c r="U491546" s="1"/>
      <c r="V491546" s="1"/>
      <c r="W491546" s="1"/>
      <c r="X491546" s="1"/>
      <c r="Y491546" s="1"/>
    </row>
    <row r="491547" spans="4:25" x14ac:dyDescent="0.25">
      <c r="D491547" s="1"/>
      <c r="E491547" s="1"/>
      <c r="F491547" s="1">
        <v>1</v>
      </c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>
        <v>1</v>
      </c>
      <c r="F491548" s="1"/>
      <c r="G491548" s="1">
        <v>1</v>
      </c>
      <c r="H491548" s="1">
        <v>1</v>
      </c>
      <c r="I491548" s="1">
        <v>1</v>
      </c>
      <c r="J491548" s="1">
        <v>1</v>
      </c>
      <c r="K491548" s="1"/>
      <c r="L491548" s="1"/>
      <c r="M491548" s="1"/>
      <c r="N491548" s="1"/>
      <c r="O491548" s="1"/>
      <c r="P491548" s="1"/>
      <c r="Q491548" s="1"/>
      <c r="R491548" s="1">
        <v>1</v>
      </c>
      <c r="S491548" s="1">
        <v>1</v>
      </c>
      <c r="T491548" s="1"/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/>
      <c r="F491549" s="1"/>
      <c r="G491549" s="1"/>
      <c r="H491549" s="1"/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/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>
        <v>1</v>
      </c>
      <c r="Q491550" s="1"/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/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/>
      <c r="P491551" s="1"/>
      <c r="Q491551" s="1">
        <v>1</v>
      </c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>
        <v>1</v>
      </c>
      <c r="F491552" s="1">
        <v>1</v>
      </c>
      <c r="G491552" s="1">
        <v>1</v>
      </c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>
        <v>1</v>
      </c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>
        <v>1</v>
      </c>
      <c r="O491554" s="1"/>
      <c r="P491554" s="1">
        <v>1</v>
      </c>
      <c r="Q491554" s="1"/>
      <c r="R491554" s="1">
        <v>1</v>
      </c>
      <c r="S491554" s="1">
        <v>1</v>
      </c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/>
      <c r="G491555" s="1"/>
      <c r="H491555" s="1"/>
      <c r="I491555" s="1">
        <v>1</v>
      </c>
      <c r="J491555" s="1">
        <v>1</v>
      </c>
      <c r="K491555" s="1">
        <v>1</v>
      </c>
      <c r="L491555" s="1">
        <v>1</v>
      </c>
      <c r="M491555" s="1"/>
      <c r="N491555" s="1"/>
      <c r="O491555" s="1"/>
      <c r="P491555" s="1"/>
      <c r="Q491555" s="1"/>
      <c r="R491555" s="1">
        <v>1</v>
      </c>
      <c r="S491555" s="1"/>
      <c r="T491555" s="1">
        <v>1</v>
      </c>
      <c r="U491555" s="1"/>
      <c r="V491555" s="1"/>
      <c r="W491555" s="1"/>
      <c r="X491555" s="1"/>
      <c r="Y491555" s="1"/>
    </row>
    <row r="491556" spans="4:25" x14ac:dyDescent="0.25">
      <c r="D491556" s="1"/>
      <c r="E491556" s="1"/>
      <c r="F491556" s="1">
        <v>1</v>
      </c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/>
      <c r="F491557" s="1"/>
      <c r="G491557" s="1"/>
      <c r="H491557" s="1"/>
      <c r="I491557" s="1"/>
      <c r="J491557" s="1">
        <v>1</v>
      </c>
      <c r="K491557" s="1">
        <v>1</v>
      </c>
      <c r="L491557" s="1">
        <v>1</v>
      </c>
      <c r="M491557" s="1">
        <v>1</v>
      </c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>
        <v>1</v>
      </c>
      <c r="F491558" s="1">
        <v>1</v>
      </c>
      <c r="G491558" s="1"/>
      <c r="H491558" s="1"/>
      <c r="I491558" s="1">
        <v>1</v>
      </c>
      <c r="J491558" s="1">
        <v>1</v>
      </c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/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>
        <v>1</v>
      </c>
      <c r="M491561" s="1">
        <v>1</v>
      </c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>
        <v>1</v>
      </c>
      <c r="E491563" s="1">
        <v>1</v>
      </c>
      <c r="F491563" s="1"/>
      <c r="G491563" s="1"/>
      <c r="H491563" s="1"/>
      <c r="I491563" s="1"/>
      <c r="J491563" s="1">
        <v>1</v>
      </c>
      <c r="K491563" s="1"/>
      <c r="L491563" s="1">
        <v>1</v>
      </c>
      <c r="M491563" s="1">
        <v>1</v>
      </c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/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/>
      <c r="O491565" s="1"/>
      <c r="P491565" s="1"/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>
        <v>1</v>
      </c>
      <c r="K491566" s="1"/>
      <c r="L491566" s="1">
        <v>1</v>
      </c>
      <c r="M491566" s="1">
        <v>1</v>
      </c>
      <c r="N491566" s="1">
        <v>1</v>
      </c>
      <c r="O491566" s="10">
        <v>0</v>
      </c>
      <c r="P491566" s="1">
        <v>1</v>
      </c>
      <c r="Q491566" s="1"/>
      <c r="R491566" s="1">
        <v>1</v>
      </c>
      <c r="S491566" s="1">
        <v>1</v>
      </c>
      <c r="T491566" s="1">
        <v>1</v>
      </c>
      <c r="U491566" s="1"/>
      <c r="V491566" s="1"/>
      <c r="W491566" s="1"/>
      <c r="X491566" s="1"/>
      <c r="Y491566" s="1"/>
    </row>
    <row r="491567" spans="4:25" x14ac:dyDescent="0.25">
      <c r="D491567" s="1">
        <v>1</v>
      </c>
      <c r="E491567" s="1">
        <v>1</v>
      </c>
      <c r="F491567" s="1"/>
      <c r="G491567" s="1"/>
      <c r="H491567" s="1"/>
      <c r="I491567" s="1"/>
      <c r="J491567" s="1">
        <v>1</v>
      </c>
      <c r="K491567" s="1"/>
      <c r="L491567" s="1">
        <v>1</v>
      </c>
      <c r="M491567" s="1">
        <v>1</v>
      </c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  <c r="Y491567" s="1"/>
    </row>
    <row r="507906" spans="4:25" x14ac:dyDescent="0.25"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38</v>
      </c>
      <c r="I507906" s="1" t="s">
        <v>43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  <c r="Y507906" s="1" t="s">
        <v>44</v>
      </c>
    </row>
    <row r="507907" spans="4:25" x14ac:dyDescent="0.25">
      <c r="D507907" s="1" t="s">
        <v>39</v>
      </c>
      <c r="E507907" s="1" t="s">
        <v>123</v>
      </c>
      <c r="F507907" s="1" t="s">
        <v>40</v>
      </c>
      <c r="G507907" s="1" t="s">
        <v>41</v>
      </c>
      <c r="H507907" s="1" t="s">
        <v>42</v>
      </c>
      <c r="I507907" s="1" t="s">
        <v>43</v>
      </c>
      <c r="J507907" s="1" t="s">
        <v>45</v>
      </c>
      <c r="K507907" s="1" t="s">
        <v>46</v>
      </c>
      <c r="L507907" s="1" t="s">
        <v>47</v>
      </c>
      <c r="M507907" s="1" t="s">
        <v>48</v>
      </c>
      <c r="N507907" s="1" t="s">
        <v>49</v>
      </c>
      <c r="O507907" s="1" t="s">
        <v>50</v>
      </c>
      <c r="P507907" s="1" t="s">
        <v>51</v>
      </c>
      <c r="Q507907" s="1" t="s">
        <v>52</v>
      </c>
      <c r="R507907" s="1" t="s">
        <v>53</v>
      </c>
      <c r="S507907" s="1" t="s">
        <v>124</v>
      </c>
      <c r="T507907" s="1" t="s">
        <v>125</v>
      </c>
      <c r="U507907" s="1" t="s">
        <v>54</v>
      </c>
      <c r="V507907" s="1" t="s">
        <v>55</v>
      </c>
      <c r="W507907" s="1" t="s">
        <v>56</v>
      </c>
      <c r="X507907" s="1" t="s">
        <v>57</v>
      </c>
      <c r="Y507907" s="1" t="s">
        <v>58</v>
      </c>
    </row>
    <row r="507908" spans="4:25" x14ac:dyDescent="0.25">
      <c r="D507908" s="1">
        <v>1</v>
      </c>
      <c r="E507908" s="1"/>
      <c r="F507908" s="1"/>
      <c r="G507908" s="1"/>
      <c r="H507908" s="1"/>
      <c r="I507908" s="1"/>
      <c r="J507908" s="1">
        <v>1</v>
      </c>
      <c r="K507908" s="1"/>
      <c r="L507908" s="1">
        <v>1</v>
      </c>
      <c r="M507908" s="1">
        <v>1</v>
      </c>
      <c r="N507908" s="1"/>
      <c r="O507908" s="1"/>
      <c r="P507908" s="1"/>
      <c r="Q507908" s="1">
        <v>1</v>
      </c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/>
      <c r="E507909" s="1"/>
      <c r="F507909" s="1"/>
      <c r="G507909" s="1"/>
      <c r="H507909" s="1"/>
      <c r="I507909" s="1">
        <v>1</v>
      </c>
      <c r="J507909" s="1">
        <v>1</v>
      </c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  <c r="Y507909" s="1"/>
    </row>
    <row r="507910" spans="4:25" x14ac:dyDescent="0.25">
      <c r="D507910" s="1">
        <v>1</v>
      </c>
      <c r="E507910" s="1">
        <v>1</v>
      </c>
      <c r="F507910" s="1"/>
      <c r="G507910" s="1">
        <v>1</v>
      </c>
      <c r="H507910" s="1">
        <v>1</v>
      </c>
      <c r="I507910" s="1">
        <v>1</v>
      </c>
      <c r="J507910" s="1">
        <v>1</v>
      </c>
      <c r="K507910" s="1"/>
      <c r="L507910" s="1">
        <v>1</v>
      </c>
      <c r="M507910" s="1">
        <v>1</v>
      </c>
      <c r="N507910" s="1"/>
      <c r="O507910" s="1"/>
      <c r="P507910" s="1"/>
      <c r="Q507910" s="1">
        <v>1</v>
      </c>
      <c r="R507910" s="1">
        <v>1</v>
      </c>
      <c r="S507910" s="1">
        <v>1</v>
      </c>
      <c r="T507910" s="1"/>
      <c r="U507910" s="1"/>
      <c r="V507910" s="1"/>
      <c r="W507910" s="1"/>
      <c r="X507910" s="1"/>
      <c r="Y507910" s="1"/>
    </row>
    <row r="507911" spans="4:25" x14ac:dyDescent="0.25">
      <c r="D507911" s="1"/>
      <c r="E507911" s="1"/>
      <c r="F507911" s="1">
        <v>1</v>
      </c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  <c r="Y507911" s="1"/>
    </row>
    <row r="507912" spans="4:25" x14ac:dyDescent="0.25"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>
        <v>1</v>
      </c>
      <c r="O507912" s="1"/>
      <c r="P507912" s="1">
        <v>1</v>
      </c>
      <c r="Q507912" s="1">
        <v>1</v>
      </c>
      <c r="R507912" s="1">
        <v>1</v>
      </c>
      <c r="S507912" s="1">
        <v>1</v>
      </c>
      <c r="T507912" s="1">
        <v>1</v>
      </c>
      <c r="U507912" s="1"/>
      <c r="V507912" s="1"/>
      <c r="W507912" s="1"/>
      <c r="X507912" s="1"/>
      <c r="Y507912" s="1"/>
    </row>
    <row r="507913" spans="4:25" x14ac:dyDescent="0.25">
      <c r="D507913" s="1"/>
      <c r="E507913" s="1"/>
      <c r="F507913" s="1">
        <v>1</v>
      </c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>
        <v>1</v>
      </c>
      <c r="E507915" s="1">
        <v>1</v>
      </c>
      <c r="F507915" s="1">
        <v>1</v>
      </c>
      <c r="G507915" s="1"/>
      <c r="H507915" s="1"/>
      <c r="I507915" s="1">
        <v>1</v>
      </c>
      <c r="J507915" s="1">
        <v>1</v>
      </c>
      <c r="K507915" s="1"/>
      <c r="L507915" s="1">
        <v>1</v>
      </c>
      <c r="M507915" s="1">
        <v>1</v>
      </c>
      <c r="N507915" s="1"/>
      <c r="O507915" s="1"/>
      <c r="P507915" s="1"/>
      <c r="Q507915" s="1"/>
      <c r="R507915" s="1">
        <v>1</v>
      </c>
      <c r="S507915" s="1"/>
      <c r="T507915" s="1">
        <v>1</v>
      </c>
      <c r="U507915" s="1"/>
      <c r="V507915" s="1"/>
      <c r="W507915" s="1"/>
      <c r="X507915" s="1"/>
      <c r="Y507915" s="1"/>
    </row>
    <row r="507916" spans="4:25" x14ac:dyDescent="0.25">
      <c r="D507916" s="1"/>
      <c r="E507916" s="1"/>
      <c r="F507916" s="1">
        <v>1</v>
      </c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  <c r="Y507916" s="1"/>
    </row>
    <row r="507917" spans="4:25" x14ac:dyDescent="0.25">
      <c r="D507917" s="1">
        <v>1</v>
      </c>
      <c r="E507917" s="1">
        <v>1</v>
      </c>
      <c r="F507917" s="1"/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>
        <v>1</v>
      </c>
      <c r="N507917" s="1"/>
      <c r="O507917" s="1"/>
      <c r="P507917" s="1"/>
      <c r="Q507917" s="1">
        <v>1</v>
      </c>
      <c r="R507917" s="1">
        <v>1</v>
      </c>
      <c r="S507917" s="1">
        <v>1</v>
      </c>
      <c r="T507917" s="1">
        <v>1</v>
      </c>
      <c r="U507917" s="1"/>
      <c r="V507917" s="1"/>
      <c r="W507917" s="1"/>
      <c r="X507917" s="1"/>
      <c r="Y507917" s="1"/>
    </row>
    <row r="507918" spans="4:25" x14ac:dyDescent="0.25"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  <c r="Y507918" s="1"/>
    </row>
    <row r="507919" spans="4:25" x14ac:dyDescent="0.25">
      <c r="D507919" s="1">
        <v>1</v>
      </c>
      <c r="E507919" s="1">
        <v>1</v>
      </c>
      <c r="F507919" s="1"/>
      <c r="G507919" s="1"/>
      <c r="H507919" s="1"/>
      <c r="I507919" s="1">
        <v>1</v>
      </c>
      <c r="J507919" s="1">
        <v>1</v>
      </c>
      <c r="K507919" s="1">
        <v>1</v>
      </c>
      <c r="L507919" s="1">
        <v>1</v>
      </c>
      <c r="M507919" s="1">
        <v>1</v>
      </c>
      <c r="N507919" s="1"/>
      <c r="O507919" s="1"/>
      <c r="P507919" s="1"/>
      <c r="Q507919" s="1">
        <v>1</v>
      </c>
      <c r="R507919" s="1">
        <v>1</v>
      </c>
      <c r="S507919" s="1"/>
      <c r="T507919" s="1">
        <v>1</v>
      </c>
      <c r="U507919" s="1"/>
      <c r="V507919" s="1"/>
      <c r="W507919" s="1"/>
      <c r="X507919" s="1"/>
      <c r="Y507919" s="1"/>
    </row>
    <row r="507920" spans="4:25" x14ac:dyDescent="0.25">
      <c r="D507920" s="1"/>
      <c r="E507920" s="1"/>
      <c r="F507920" s="1">
        <v>1</v>
      </c>
      <c r="G507920" s="1"/>
      <c r="H507920" s="1"/>
      <c r="I507920" s="1">
        <v>1</v>
      </c>
      <c r="J507920" s="1">
        <v>1</v>
      </c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>
        <v>1</v>
      </c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/>
      <c r="E507922" s="1"/>
      <c r="F507922" s="1">
        <v>1</v>
      </c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>
        <v>1</v>
      </c>
      <c r="H507923" s="1">
        <v>1</v>
      </c>
      <c r="I507923" s="1">
        <v>1</v>
      </c>
      <c r="J507923" s="1">
        <v>1</v>
      </c>
      <c r="K507923" s="1"/>
      <c r="L507923" s="1">
        <v>1</v>
      </c>
      <c r="M507923" s="1">
        <v>1</v>
      </c>
      <c r="N507923" s="1">
        <v>1</v>
      </c>
      <c r="O507923" s="1"/>
      <c r="P507923" s="1">
        <v>1</v>
      </c>
      <c r="Q507923" s="1">
        <v>1</v>
      </c>
      <c r="R507923" s="1">
        <v>1</v>
      </c>
      <c r="S507923" s="1">
        <v>1</v>
      </c>
      <c r="T507923" s="1">
        <v>1</v>
      </c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/>
      <c r="I507924" s="1"/>
      <c r="J507924" s="1">
        <v>1</v>
      </c>
      <c r="K507924" s="1"/>
      <c r="L507924" s="1">
        <v>1</v>
      </c>
      <c r="M507924" s="1">
        <v>1</v>
      </c>
      <c r="N507924" s="1"/>
      <c r="O507924" s="1"/>
      <c r="P507924" s="1"/>
      <c r="Q507924" s="1"/>
      <c r="R507924" s="1">
        <v>1</v>
      </c>
      <c r="S507924" s="1">
        <v>1</v>
      </c>
      <c r="T507924" s="1"/>
      <c r="U507924" s="1"/>
      <c r="V507924" s="1"/>
      <c r="W507924" s="1"/>
      <c r="X507924" s="1"/>
      <c r="Y507924" s="1"/>
    </row>
    <row r="507925" spans="4:25" x14ac:dyDescent="0.25">
      <c r="D507925" s="1">
        <v>1</v>
      </c>
      <c r="E507925" s="1">
        <v>1</v>
      </c>
      <c r="F507925" s="1"/>
      <c r="G507925" s="1"/>
      <c r="H507925" s="1">
        <v>1</v>
      </c>
      <c r="I507925" s="1">
        <v>1</v>
      </c>
      <c r="J507925" s="1">
        <v>1</v>
      </c>
      <c r="K507925" s="1"/>
      <c r="L507925" s="1">
        <v>1</v>
      </c>
      <c r="M507925" s="1">
        <v>1</v>
      </c>
      <c r="N507925" s="1">
        <v>1</v>
      </c>
      <c r="O507925" s="1"/>
      <c r="P507925" s="1">
        <v>1</v>
      </c>
      <c r="Q507925" s="1">
        <v>1</v>
      </c>
      <c r="R507925" s="1">
        <v>1</v>
      </c>
      <c r="S507925" s="1">
        <v>1</v>
      </c>
      <c r="T507925" s="1">
        <v>1</v>
      </c>
      <c r="U507925" s="1"/>
      <c r="V507925" s="1"/>
      <c r="W507925" s="1"/>
      <c r="X507925" s="1"/>
      <c r="Y507925" s="1"/>
    </row>
    <row r="507926" spans="4:25" x14ac:dyDescent="0.25"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>
        <v>1</v>
      </c>
      <c r="E507927" s="1">
        <v>1</v>
      </c>
      <c r="F507927" s="1"/>
      <c r="G507927" s="1"/>
      <c r="H507927" s="1"/>
      <c r="I507927" s="1"/>
      <c r="J507927" s="1">
        <v>1</v>
      </c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  <c r="Y507927" s="1"/>
    </row>
    <row r="507928" spans="4:25" x14ac:dyDescent="0.25">
      <c r="D507928" s="1"/>
      <c r="E507928" s="1"/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/>
      <c r="N507928" s="1"/>
      <c r="O507928" s="1"/>
      <c r="P507928" s="1"/>
      <c r="Q507928" s="1"/>
      <c r="R507928" s="1">
        <v>1</v>
      </c>
      <c r="S507928" s="1">
        <v>1</v>
      </c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/>
      <c r="G507929" s="1"/>
      <c r="H507929" s="1"/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/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>
        <v>1</v>
      </c>
      <c r="E507930" s="1">
        <v>1</v>
      </c>
      <c r="F507930" s="1">
        <v>1</v>
      </c>
      <c r="G507930" s="1"/>
      <c r="H507930" s="1">
        <v>1</v>
      </c>
      <c r="I507930" s="1">
        <v>1</v>
      </c>
      <c r="J507930" s="1">
        <v>1</v>
      </c>
      <c r="K507930" s="1"/>
      <c r="L507930" s="1">
        <v>1</v>
      </c>
      <c r="M507930" s="1">
        <v>1</v>
      </c>
      <c r="N507930" s="1"/>
      <c r="O507930" s="1"/>
      <c r="P507930" s="1"/>
      <c r="Q507930" s="1"/>
      <c r="R507930" s="1">
        <v>1</v>
      </c>
      <c r="S507930" s="1">
        <v>1</v>
      </c>
      <c r="T507930" s="1">
        <v>1</v>
      </c>
      <c r="U507930" s="1"/>
      <c r="V507930" s="1"/>
      <c r="W507930" s="1"/>
      <c r="X507930" s="1"/>
      <c r="Y507930" s="1"/>
    </row>
    <row r="507931" spans="4:25" x14ac:dyDescent="0.25">
      <c r="D507931" s="1"/>
      <c r="E507931" s="1"/>
      <c r="F507931" s="1">
        <v>1</v>
      </c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>
        <v>1</v>
      </c>
      <c r="F507932" s="1"/>
      <c r="G507932" s="1">
        <v>1</v>
      </c>
      <c r="H507932" s="1">
        <v>1</v>
      </c>
      <c r="I507932" s="1">
        <v>1</v>
      </c>
      <c r="J507932" s="1">
        <v>1</v>
      </c>
      <c r="K507932" s="1"/>
      <c r="L507932" s="1"/>
      <c r="M507932" s="1"/>
      <c r="N507932" s="1"/>
      <c r="O507932" s="1"/>
      <c r="P507932" s="1"/>
      <c r="Q507932" s="1"/>
      <c r="R507932" s="1">
        <v>1</v>
      </c>
      <c r="S507932" s="1">
        <v>1</v>
      </c>
      <c r="T507932" s="1"/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/>
      <c r="F507933" s="1"/>
      <c r="G507933" s="1"/>
      <c r="H507933" s="1"/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/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>
        <v>1</v>
      </c>
      <c r="Q507934" s="1"/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/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/>
      <c r="P507935" s="1"/>
      <c r="Q507935" s="1">
        <v>1</v>
      </c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>
        <v>1</v>
      </c>
      <c r="F507936" s="1">
        <v>1</v>
      </c>
      <c r="G507936" s="1">
        <v>1</v>
      </c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>
        <v>1</v>
      </c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>
        <v>1</v>
      </c>
      <c r="O507938" s="1"/>
      <c r="P507938" s="1">
        <v>1</v>
      </c>
      <c r="Q507938" s="1"/>
      <c r="R507938" s="1">
        <v>1</v>
      </c>
      <c r="S507938" s="1">
        <v>1</v>
      </c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/>
      <c r="G507939" s="1"/>
      <c r="H507939" s="1"/>
      <c r="I507939" s="1">
        <v>1</v>
      </c>
      <c r="J507939" s="1">
        <v>1</v>
      </c>
      <c r="K507939" s="1">
        <v>1</v>
      </c>
      <c r="L507939" s="1">
        <v>1</v>
      </c>
      <c r="M507939" s="1"/>
      <c r="N507939" s="1"/>
      <c r="O507939" s="1"/>
      <c r="P507939" s="1"/>
      <c r="Q507939" s="1"/>
      <c r="R507939" s="1">
        <v>1</v>
      </c>
      <c r="S507939" s="1"/>
      <c r="T507939" s="1">
        <v>1</v>
      </c>
      <c r="U507939" s="1"/>
      <c r="V507939" s="1"/>
      <c r="W507939" s="1"/>
      <c r="X507939" s="1"/>
      <c r="Y507939" s="1"/>
    </row>
    <row r="507940" spans="4:25" x14ac:dyDescent="0.25">
      <c r="D507940" s="1"/>
      <c r="E507940" s="1"/>
      <c r="F507940" s="1">
        <v>1</v>
      </c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/>
      <c r="F507941" s="1"/>
      <c r="G507941" s="1"/>
      <c r="H507941" s="1"/>
      <c r="I507941" s="1"/>
      <c r="J507941" s="1">
        <v>1</v>
      </c>
      <c r="K507941" s="1">
        <v>1</v>
      </c>
      <c r="L507941" s="1">
        <v>1</v>
      </c>
      <c r="M507941" s="1">
        <v>1</v>
      </c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>
        <v>1</v>
      </c>
      <c r="F507942" s="1">
        <v>1</v>
      </c>
      <c r="G507942" s="1"/>
      <c r="H507942" s="1"/>
      <c r="I507942" s="1">
        <v>1</v>
      </c>
      <c r="J507942" s="1">
        <v>1</v>
      </c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/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>
        <v>1</v>
      </c>
      <c r="M507945" s="1">
        <v>1</v>
      </c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>
        <v>1</v>
      </c>
      <c r="E507947" s="1">
        <v>1</v>
      </c>
      <c r="F507947" s="1"/>
      <c r="G507947" s="1"/>
      <c r="H507947" s="1"/>
      <c r="I507947" s="1"/>
      <c r="J507947" s="1">
        <v>1</v>
      </c>
      <c r="K507947" s="1"/>
      <c r="L507947" s="1">
        <v>1</v>
      </c>
      <c r="M507947" s="1">
        <v>1</v>
      </c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/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/>
      <c r="O507949" s="1"/>
      <c r="P507949" s="1"/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>
        <v>1</v>
      </c>
      <c r="K507950" s="1"/>
      <c r="L507950" s="1">
        <v>1</v>
      </c>
      <c r="M507950" s="1">
        <v>1</v>
      </c>
      <c r="N507950" s="1">
        <v>1</v>
      </c>
      <c r="O507950" s="10">
        <v>0</v>
      </c>
      <c r="P507950" s="1">
        <v>1</v>
      </c>
      <c r="Q507950" s="1"/>
      <c r="R507950" s="1">
        <v>1</v>
      </c>
      <c r="S507950" s="1">
        <v>1</v>
      </c>
      <c r="T507950" s="1">
        <v>1</v>
      </c>
      <c r="U507950" s="1"/>
      <c r="V507950" s="1"/>
      <c r="W507950" s="1"/>
      <c r="X507950" s="1"/>
      <c r="Y507950" s="1"/>
    </row>
    <row r="507951" spans="4:25" x14ac:dyDescent="0.25">
      <c r="D507951" s="1">
        <v>1</v>
      </c>
      <c r="E507951" s="1">
        <v>1</v>
      </c>
      <c r="F507951" s="1"/>
      <c r="G507951" s="1"/>
      <c r="H507951" s="1"/>
      <c r="I507951" s="1"/>
      <c r="J507951" s="1">
        <v>1</v>
      </c>
      <c r="K507951" s="1"/>
      <c r="L507951" s="1">
        <v>1</v>
      </c>
      <c r="M507951" s="1">
        <v>1</v>
      </c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  <c r="Y507951" s="1"/>
    </row>
    <row r="524290" spans="4:25" x14ac:dyDescent="0.25"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38</v>
      </c>
      <c r="I524290" s="1" t="s">
        <v>43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  <c r="Y524290" s="1" t="s">
        <v>44</v>
      </c>
    </row>
    <row r="524291" spans="4:25" x14ac:dyDescent="0.25">
      <c r="D524291" s="1" t="s">
        <v>39</v>
      </c>
      <c r="E524291" s="1" t="s">
        <v>123</v>
      </c>
      <c r="F524291" s="1" t="s">
        <v>40</v>
      </c>
      <c r="G524291" s="1" t="s">
        <v>41</v>
      </c>
      <c r="H524291" s="1" t="s">
        <v>42</v>
      </c>
      <c r="I524291" s="1" t="s">
        <v>43</v>
      </c>
      <c r="J524291" s="1" t="s">
        <v>45</v>
      </c>
      <c r="K524291" s="1" t="s">
        <v>46</v>
      </c>
      <c r="L524291" s="1" t="s">
        <v>47</v>
      </c>
      <c r="M524291" s="1" t="s">
        <v>48</v>
      </c>
      <c r="N524291" s="1" t="s">
        <v>49</v>
      </c>
      <c r="O524291" s="1" t="s">
        <v>50</v>
      </c>
      <c r="P524291" s="1" t="s">
        <v>51</v>
      </c>
      <c r="Q524291" s="1" t="s">
        <v>52</v>
      </c>
      <c r="R524291" s="1" t="s">
        <v>53</v>
      </c>
      <c r="S524291" s="1" t="s">
        <v>124</v>
      </c>
      <c r="T524291" s="1" t="s">
        <v>125</v>
      </c>
      <c r="U524291" s="1" t="s">
        <v>54</v>
      </c>
      <c r="V524291" s="1" t="s">
        <v>55</v>
      </c>
      <c r="W524291" s="1" t="s">
        <v>56</v>
      </c>
      <c r="X524291" s="1" t="s">
        <v>57</v>
      </c>
      <c r="Y524291" s="1" t="s">
        <v>58</v>
      </c>
    </row>
    <row r="524292" spans="4:25" x14ac:dyDescent="0.25">
      <c r="D524292" s="1">
        <v>1</v>
      </c>
      <c r="E524292" s="1"/>
      <c r="F524292" s="1"/>
      <c r="G524292" s="1"/>
      <c r="H524292" s="1"/>
      <c r="I524292" s="1"/>
      <c r="J524292" s="1">
        <v>1</v>
      </c>
      <c r="K524292" s="1"/>
      <c r="L524292" s="1">
        <v>1</v>
      </c>
      <c r="M524292" s="1">
        <v>1</v>
      </c>
      <c r="N524292" s="1"/>
      <c r="O524292" s="1"/>
      <c r="P524292" s="1"/>
      <c r="Q524292" s="1">
        <v>1</v>
      </c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/>
      <c r="E524293" s="1"/>
      <c r="F524293" s="1"/>
      <c r="G524293" s="1"/>
      <c r="H524293" s="1"/>
      <c r="I524293" s="1">
        <v>1</v>
      </c>
      <c r="J524293" s="1">
        <v>1</v>
      </c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  <c r="Y524293" s="1"/>
    </row>
    <row r="524294" spans="4:25" x14ac:dyDescent="0.25">
      <c r="D524294" s="1">
        <v>1</v>
      </c>
      <c r="E524294" s="1">
        <v>1</v>
      </c>
      <c r="F524294" s="1"/>
      <c r="G524294" s="1">
        <v>1</v>
      </c>
      <c r="H524294" s="1">
        <v>1</v>
      </c>
      <c r="I524294" s="1">
        <v>1</v>
      </c>
      <c r="J524294" s="1">
        <v>1</v>
      </c>
      <c r="K524294" s="1"/>
      <c r="L524294" s="1">
        <v>1</v>
      </c>
      <c r="M524294" s="1">
        <v>1</v>
      </c>
      <c r="N524294" s="1"/>
      <c r="O524294" s="1"/>
      <c r="P524294" s="1"/>
      <c r="Q524294" s="1">
        <v>1</v>
      </c>
      <c r="R524294" s="1">
        <v>1</v>
      </c>
      <c r="S524294" s="1">
        <v>1</v>
      </c>
      <c r="T524294" s="1"/>
      <c r="U524294" s="1"/>
      <c r="V524294" s="1"/>
      <c r="W524294" s="1"/>
      <c r="X524294" s="1"/>
      <c r="Y524294" s="1"/>
    </row>
    <row r="524295" spans="4:25" x14ac:dyDescent="0.25">
      <c r="D524295" s="1"/>
      <c r="E524295" s="1"/>
      <c r="F524295" s="1">
        <v>1</v>
      </c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  <c r="Y524295" s="1"/>
    </row>
    <row r="524296" spans="4:25" x14ac:dyDescent="0.25"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>
        <v>1</v>
      </c>
      <c r="O524296" s="1"/>
      <c r="P524296" s="1">
        <v>1</v>
      </c>
      <c r="Q524296" s="1">
        <v>1</v>
      </c>
      <c r="R524296" s="1">
        <v>1</v>
      </c>
      <c r="S524296" s="1">
        <v>1</v>
      </c>
      <c r="T524296" s="1">
        <v>1</v>
      </c>
      <c r="U524296" s="1"/>
      <c r="V524296" s="1"/>
      <c r="W524296" s="1"/>
      <c r="X524296" s="1"/>
      <c r="Y524296" s="1"/>
    </row>
    <row r="524297" spans="4:25" x14ac:dyDescent="0.25">
      <c r="D524297" s="1"/>
      <c r="E524297" s="1"/>
      <c r="F524297" s="1">
        <v>1</v>
      </c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>
        <v>1</v>
      </c>
      <c r="E524299" s="1">
        <v>1</v>
      </c>
      <c r="F524299" s="1">
        <v>1</v>
      </c>
      <c r="G524299" s="1"/>
      <c r="H524299" s="1"/>
      <c r="I524299" s="1">
        <v>1</v>
      </c>
      <c r="J524299" s="1">
        <v>1</v>
      </c>
      <c r="K524299" s="1"/>
      <c r="L524299" s="1">
        <v>1</v>
      </c>
      <c r="M524299" s="1">
        <v>1</v>
      </c>
      <c r="N524299" s="1"/>
      <c r="O524299" s="1"/>
      <c r="P524299" s="1"/>
      <c r="Q524299" s="1"/>
      <c r="R524299" s="1">
        <v>1</v>
      </c>
      <c r="S524299" s="1"/>
      <c r="T524299" s="1">
        <v>1</v>
      </c>
      <c r="U524299" s="1"/>
      <c r="V524299" s="1"/>
      <c r="W524299" s="1"/>
      <c r="X524299" s="1"/>
      <c r="Y524299" s="1"/>
    </row>
    <row r="524300" spans="4:25" x14ac:dyDescent="0.25">
      <c r="D524300" s="1"/>
      <c r="E524300" s="1"/>
      <c r="F524300" s="1">
        <v>1</v>
      </c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  <c r="Y524300" s="1"/>
    </row>
    <row r="524301" spans="4:25" x14ac:dyDescent="0.25">
      <c r="D524301" s="1">
        <v>1</v>
      </c>
      <c r="E524301" s="1">
        <v>1</v>
      </c>
      <c r="F524301" s="1"/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>
        <v>1</v>
      </c>
      <c r="N524301" s="1"/>
      <c r="O524301" s="1"/>
      <c r="P524301" s="1"/>
      <c r="Q524301" s="1">
        <v>1</v>
      </c>
      <c r="R524301" s="1">
        <v>1</v>
      </c>
      <c r="S524301" s="1">
        <v>1</v>
      </c>
      <c r="T524301" s="1">
        <v>1</v>
      </c>
      <c r="U524301" s="1"/>
      <c r="V524301" s="1"/>
      <c r="W524301" s="1"/>
      <c r="X524301" s="1"/>
      <c r="Y524301" s="1"/>
    </row>
    <row r="524302" spans="4:25" x14ac:dyDescent="0.25"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  <c r="Y524302" s="1"/>
    </row>
    <row r="524303" spans="4:25" x14ac:dyDescent="0.25">
      <c r="D524303" s="1">
        <v>1</v>
      </c>
      <c r="E524303" s="1">
        <v>1</v>
      </c>
      <c r="F524303" s="1"/>
      <c r="G524303" s="1"/>
      <c r="H524303" s="1"/>
      <c r="I524303" s="1">
        <v>1</v>
      </c>
      <c r="J524303" s="1">
        <v>1</v>
      </c>
      <c r="K524303" s="1">
        <v>1</v>
      </c>
      <c r="L524303" s="1">
        <v>1</v>
      </c>
      <c r="M524303" s="1">
        <v>1</v>
      </c>
      <c r="N524303" s="1"/>
      <c r="O524303" s="1"/>
      <c r="P524303" s="1"/>
      <c r="Q524303" s="1">
        <v>1</v>
      </c>
      <c r="R524303" s="1">
        <v>1</v>
      </c>
      <c r="S524303" s="1"/>
      <c r="T524303" s="1">
        <v>1</v>
      </c>
      <c r="U524303" s="1"/>
      <c r="V524303" s="1"/>
      <c r="W524303" s="1"/>
      <c r="X524303" s="1"/>
      <c r="Y524303" s="1"/>
    </row>
    <row r="524304" spans="4:25" x14ac:dyDescent="0.25">
      <c r="D524304" s="1"/>
      <c r="E524304" s="1"/>
      <c r="F524304" s="1">
        <v>1</v>
      </c>
      <c r="G524304" s="1"/>
      <c r="H524304" s="1"/>
      <c r="I524304" s="1">
        <v>1</v>
      </c>
      <c r="J524304" s="1">
        <v>1</v>
      </c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>
        <v>1</v>
      </c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/>
      <c r="E524306" s="1"/>
      <c r="F524306" s="1">
        <v>1</v>
      </c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>
        <v>1</v>
      </c>
      <c r="H524307" s="1">
        <v>1</v>
      </c>
      <c r="I524307" s="1">
        <v>1</v>
      </c>
      <c r="J524307" s="1">
        <v>1</v>
      </c>
      <c r="K524307" s="1"/>
      <c r="L524307" s="1">
        <v>1</v>
      </c>
      <c r="M524307" s="1">
        <v>1</v>
      </c>
      <c r="N524307" s="1">
        <v>1</v>
      </c>
      <c r="O524307" s="1"/>
      <c r="P524307" s="1">
        <v>1</v>
      </c>
      <c r="Q524307" s="1">
        <v>1</v>
      </c>
      <c r="R524307" s="1">
        <v>1</v>
      </c>
      <c r="S524307" s="1">
        <v>1</v>
      </c>
      <c r="T524307" s="1">
        <v>1</v>
      </c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/>
      <c r="I524308" s="1"/>
      <c r="J524308" s="1">
        <v>1</v>
      </c>
      <c r="K524308" s="1"/>
      <c r="L524308" s="1">
        <v>1</v>
      </c>
      <c r="M524308" s="1">
        <v>1</v>
      </c>
      <c r="N524308" s="1"/>
      <c r="O524308" s="1"/>
      <c r="P524308" s="1"/>
      <c r="Q524308" s="1"/>
      <c r="R524308" s="1">
        <v>1</v>
      </c>
      <c r="S524308" s="1">
        <v>1</v>
      </c>
      <c r="T524308" s="1"/>
      <c r="U524308" s="1"/>
      <c r="V524308" s="1"/>
      <c r="W524308" s="1"/>
      <c r="X524308" s="1"/>
      <c r="Y524308" s="1"/>
    </row>
    <row r="524309" spans="4:25" x14ac:dyDescent="0.25">
      <c r="D524309" s="1">
        <v>1</v>
      </c>
      <c r="E524309" s="1">
        <v>1</v>
      </c>
      <c r="F524309" s="1"/>
      <c r="G524309" s="1"/>
      <c r="H524309" s="1">
        <v>1</v>
      </c>
      <c r="I524309" s="1">
        <v>1</v>
      </c>
      <c r="J524309" s="1">
        <v>1</v>
      </c>
      <c r="K524309" s="1"/>
      <c r="L524309" s="1">
        <v>1</v>
      </c>
      <c r="M524309" s="1">
        <v>1</v>
      </c>
      <c r="N524309" s="1">
        <v>1</v>
      </c>
      <c r="O524309" s="1"/>
      <c r="P524309" s="1">
        <v>1</v>
      </c>
      <c r="Q524309" s="1">
        <v>1</v>
      </c>
      <c r="R524309" s="1">
        <v>1</v>
      </c>
      <c r="S524309" s="1">
        <v>1</v>
      </c>
      <c r="T524309" s="1">
        <v>1</v>
      </c>
      <c r="U524309" s="1"/>
      <c r="V524309" s="1"/>
      <c r="W524309" s="1"/>
      <c r="X524309" s="1"/>
      <c r="Y524309" s="1"/>
    </row>
    <row r="524310" spans="4:25" x14ac:dyDescent="0.25"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>
        <v>1</v>
      </c>
      <c r="E524311" s="1">
        <v>1</v>
      </c>
      <c r="F524311" s="1"/>
      <c r="G524311" s="1"/>
      <c r="H524311" s="1"/>
      <c r="I524311" s="1"/>
      <c r="J524311" s="1">
        <v>1</v>
      </c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  <c r="Y524311" s="1"/>
    </row>
    <row r="524312" spans="4:25" x14ac:dyDescent="0.25">
      <c r="D524312" s="1"/>
      <c r="E524312" s="1"/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/>
      <c r="N524312" s="1"/>
      <c r="O524312" s="1"/>
      <c r="P524312" s="1"/>
      <c r="Q524312" s="1"/>
      <c r="R524312" s="1">
        <v>1</v>
      </c>
      <c r="S524312" s="1">
        <v>1</v>
      </c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/>
      <c r="G524313" s="1"/>
      <c r="H524313" s="1"/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/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>
        <v>1</v>
      </c>
      <c r="E524314" s="1">
        <v>1</v>
      </c>
      <c r="F524314" s="1">
        <v>1</v>
      </c>
      <c r="G524314" s="1"/>
      <c r="H524314" s="1">
        <v>1</v>
      </c>
      <c r="I524314" s="1">
        <v>1</v>
      </c>
      <c r="J524314" s="1">
        <v>1</v>
      </c>
      <c r="K524314" s="1"/>
      <c r="L524314" s="1">
        <v>1</v>
      </c>
      <c r="M524314" s="1">
        <v>1</v>
      </c>
      <c r="N524314" s="1"/>
      <c r="O524314" s="1"/>
      <c r="P524314" s="1"/>
      <c r="Q524314" s="1"/>
      <c r="R524314" s="1">
        <v>1</v>
      </c>
      <c r="S524314" s="1">
        <v>1</v>
      </c>
      <c r="T524314" s="1">
        <v>1</v>
      </c>
      <c r="U524314" s="1"/>
      <c r="V524314" s="1"/>
      <c r="W524314" s="1"/>
      <c r="X524314" s="1"/>
      <c r="Y524314" s="1"/>
    </row>
    <row r="524315" spans="4:25" x14ac:dyDescent="0.25">
      <c r="D524315" s="1"/>
      <c r="E524315" s="1"/>
      <c r="F524315" s="1">
        <v>1</v>
      </c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>
        <v>1</v>
      </c>
      <c r="F524316" s="1"/>
      <c r="G524316" s="1">
        <v>1</v>
      </c>
      <c r="H524316" s="1">
        <v>1</v>
      </c>
      <c r="I524316" s="1">
        <v>1</v>
      </c>
      <c r="J524316" s="1">
        <v>1</v>
      </c>
      <c r="K524316" s="1"/>
      <c r="L524316" s="1"/>
      <c r="M524316" s="1"/>
      <c r="N524316" s="1"/>
      <c r="O524316" s="1"/>
      <c r="P524316" s="1"/>
      <c r="Q524316" s="1"/>
      <c r="R524316" s="1">
        <v>1</v>
      </c>
      <c r="S524316" s="1">
        <v>1</v>
      </c>
      <c r="T524316" s="1"/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/>
      <c r="F524317" s="1"/>
      <c r="G524317" s="1"/>
      <c r="H524317" s="1"/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/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>
        <v>1</v>
      </c>
      <c r="Q524318" s="1"/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/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/>
      <c r="P524319" s="1"/>
      <c r="Q524319" s="1">
        <v>1</v>
      </c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>
        <v>1</v>
      </c>
      <c r="F524320" s="1">
        <v>1</v>
      </c>
      <c r="G524320" s="1">
        <v>1</v>
      </c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>
        <v>1</v>
      </c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>
        <v>1</v>
      </c>
      <c r="O524322" s="1"/>
      <c r="P524322" s="1">
        <v>1</v>
      </c>
      <c r="Q524322" s="1"/>
      <c r="R524322" s="1">
        <v>1</v>
      </c>
      <c r="S524322" s="1">
        <v>1</v>
      </c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/>
      <c r="G524323" s="1"/>
      <c r="H524323" s="1"/>
      <c r="I524323" s="1">
        <v>1</v>
      </c>
      <c r="J524323" s="1">
        <v>1</v>
      </c>
      <c r="K524323" s="1">
        <v>1</v>
      </c>
      <c r="L524323" s="1">
        <v>1</v>
      </c>
      <c r="M524323" s="1"/>
      <c r="N524323" s="1"/>
      <c r="O524323" s="1"/>
      <c r="P524323" s="1"/>
      <c r="Q524323" s="1"/>
      <c r="R524323" s="1">
        <v>1</v>
      </c>
      <c r="S524323" s="1"/>
      <c r="T524323" s="1">
        <v>1</v>
      </c>
      <c r="U524323" s="1"/>
      <c r="V524323" s="1"/>
      <c r="W524323" s="1"/>
      <c r="X524323" s="1"/>
      <c r="Y524323" s="1"/>
    </row>
    <row r="524324" spans="4:25" x14ac:dyDescent="0.25">
      <c r="D524324" s="1"/>
      <c r="E524324" s="1"/>
      <c r="F524324" s="1">
        <v>1</v>
      </c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/>
      <c r="F524325" s="1"/>
      <c r="G524325" s="1"/>
      <c r="H524325" s="1"/>
      <c r="I524325" s="1"/>
      <c r="J524325" s="1">
        <v>1</v>
      </c>
      <c r="K524325" s="1">
        <v>1</v>
      </c>
      <c r="L524325" s="1">
        <v>1</v>
      </c>
      <c r="M524325" s="1">
        <v>1</v>
      </c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>
        <v>1</v>
      </c>
      <c r="F524326" s="1">
        <v>1</v>
      </c>
      <c r="G524326" s="1"/>
      <c r="H524326" s="1"/>
      <c r="I524326" s="1">
        <v>1</v>
      </c>
      <c r="J524326" s="1">
        <v>1</v>
      </c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/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>
        <v>1</v>
      </c>
      <c r="M524329" s="1">
        <v>1</v>
      </c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>
        <v>1</v>
      </c>
      <c r="E524331" s="1">
        <v>1</v>
      </c>
      <c r="F524331" s="1"/>
      <c r="G524331" s="1"/>
      <c r="H524331" s="1"/>
      <c r="I524331" s="1"/>
      <c r="J524331" s="1">
        <v>1</v>
      </c>
      <c r="K524331" s="1"/>
      <c r="L524331" s="1">
        <v>1</v>
      </c>
      <c r="M524331" s="1">
        <v>1</v>
      </c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/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/>
      <c r="O524333" s="1"/>
      <c r="P524333" s="1"/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>
        <v>1</v>
      </c>
      <c r="K524334" s="1"/>
      <c r="L524334" s="1">
        <v>1</v>
      </c>
      <c r="M524334" s="1">
        <v>1</v>
      </c>
      <c r="N524334" s="1">
        <v>1</v>
      </c>
      <c r="O524334" s="10">
        <v>0</v>
      </c>
      <c r="P524334" s="1">
        <v>1</v>
      </c>
      <c r="Q524334" s="1"/>
      <c r="R524334" s="1">
        <v>1</v>
      </c>
      <c r="S524334" s="1">
        <v>1</v>
      </c>
      <c r="T524334" s="1">
        <v>1</v>
      </c>
      <c r="U524334" s="1"/>
      <c r="V524334" s="1"/>
      <c r="W524334" s="1"/>
      <c r="X524334" s="1"/>
      <c r="Y524334" s="1"/>
    </row>
    <row r="524335" spans="4:25" x14ac:dyDescent="0.25">
      <c r="D524335" s="1">
        <v>1</v>
      </c>
      <c r="E524335" s="1">
        <v>1</v>
      </c>
      <c r="F524335" s="1"/>
      <c r="G524335" s="1"/>
      <c r="H524335" s="1"/>
      <c r="I524335" s="1"/>
      <c r="J524335" s="1">
        <v>1</v>
      </c>
      <c r="K524335" s="1"/>
      <c r="L524335" s="1">
        <v>1</v>
      </c>
      <c r="M524335" s="1">
        <v>1</v>
      </c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  <c r="Y524335" s="1"/>
    </row>
    <row r="540674" spans="4:25" x14ac:dyDescent="0.25"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38</v>
      </c>
      <c r="I540674" s="1" t="s">
        <v>43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  <c r="Y540674" s="1" t="s">
        <v>44</v>
      </c>
    </row>
    <row r="540675" spans="4:25" x14ac:dyDescent="0.25">
      <c r="D540675" s="1" t="s">
        <v>39</v>
      </c>
      <c r="E540675" s="1" t="s">
        <v>123</v>
      </c>
      <c r="F540675" s="1" t="s">
        <v>40</v>
      </c>
      <c r="G540675" s="1" t="s">
        <v>41</v>
      </c>
      <c r="H540675" s="1" t="s">
        <v>42</v>
      </c>
      <c r="I540675" s="1" t="s">
        <v>43</v>
      </c>
      <c r="J540675" s="1" t="s">
        <v>45</v>
      </c>
      <c r="K540675" s="1" t="s">
        <v>46</v>
      </c>
      <c r="L540675" s="1" t="s">
        <v>47</v>
      </c>
      <c r="M540675" s="1" t="s">
        <v>48</v>
      </c>
      <c r="N540675" s="1" t="s">
        <v>49</v>
      </c>
      <c r="O540675" s="1" t="s">
        <v>50</v>
      </c>
      <c r="P540675" s="1" t="s">
        <v>51</v>
      </c>
      <c r="Q540675" s="1" t="s">
        <v>52</v>
      </c>
      <c r="R540675" s="1" t="s">
        <v>53</v>
      </c>
      <c r="S540675" s="1" t="s">
        <v>124</v>
      </c>
      <c r="T540675" s="1" t="s">
        <v>125</v>
      </c>
      <c r="U540675" s="1" t="s">
        <v>54</v>
      </c>
      <c r="V540675" s="1" t="s">
        <v>55</v>
      </c>
      <c r="W540675" s="1" t="s">
        <v>56</v>
      </c>
      <c r="X540675" s="1" t="s">
        <v>57</v>
      </c>
      <c r="Y540675" s="1" t="s">
        <v>58</v>
      </c>
    </row>
    <row r="540676" spans="4:25" x14ac:dyDescent="0.25">
      <c r="D540676" s="1">
        <v>1</v>
      </c>
      <c r="E540676" s="1"/>
      <c r="F540676" s="1"/>
      <c r="G540676" s="1"/>
      <c r="H540676" s="1"/>
      <c r="I540676" s="1"/>
      <c r="J540676" s="1">
        <v>1</v>
      </c>
      <c r="K540676" s="1"/>
      <c r="L540676" s="1">
        <v>1</v>
      </c>
      <c r="M540676" s="1">
        <v>1</v>
      </c>
      <c r="N540676" s="1"/>
      <c r="O540676" s="1"/>
      <c r="P540676" s="1"/>
      <c r="Q540676" s="1">
        <v>1</v>
      </c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/>
      <c r="E540677" s="1"/>
      <c r="F540677" s="1"/>
      <c r="G540677" s="1"/>
      <c r="H540677" s="1"/>
      <c r="I540677" s="1">
        <v>1</v>
      </c>
      <c r="J540677" s="1">
        <v>1</v>
      </c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  <c r="Y540677" s="1"/>
    </row>
    <row r="540678" spans="4:25" x14ac:dyDescent="0.25">
      <c r="D540678" s="1">
        <v>1</v>
      </c>
      <c r="E540678" s="1">
        <v>1</v>
      </c>
      <c r="F540678" s="1"/>
      <c r="G540678" s="1">
        <v>1</v>
      </c>
      <c r="H540678" s="1">
        <v>1</v>
      </c>
      <c r="I540678" s="1">
        <v>1</v>
      </c>
      <c r="J540678" s="1">
        <v>1</v>
      </c>
      <c r="K540678" s="1"/>
      <c r="L540678" s="1">
        <v>1</v>
      </c>
      <c r="M540678" s="1">
        <v>1</v>
      </c>
      <c r="N540678" s="1"/>
      <c r="O540678" s="1"/>
      <c r="P540678" s="1"/>
      <c r="Q540678" s="1">
        <v>1</v>
      </c>
      <c r="R540678" s="1">
        <v>1</v>
      </c>
      <c r="S540678" s="1">
        <v>1</v>
      </c>
      <c r="T540678" s="1"/>
      <c r="U540678" s="1"/>
      <c r="V540678" s="1"/>
      <c r="W540678" s="1"/>
      <c r="X540678" s="1"/>
      <c r="Y540678" s="1"/>
    </row>
    <row r="540679" spans="4:25" x14ac:dyDescent="0.25">
      <c r="D540679" s="1"/>
      <c r="E540679" s="1"/>
      <c r="F540679" s="1">
        <v>1</v>
      </c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  <c r="Y540679" s="1"/>
    </row>
    <row r="540680" spans="4:25" x14ac:dyDescent="0.25"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>
        <v>1</v>
      </c>
      <c r="O540680" s="1"/>
      <c r="P540680" s="1">
        <v>1</v>
      </c>
      <c r="Q540680" s="1">
        <v>1</v>
      </c>
      <c r="R540680" s="1">
        <v>1</v>
      </c>
      <c r="S540680" s="1">
        <v>1</v>
      </c>
      <c r="T540680" s="1">
        <v>1</v>
      </c>
      <c r="U540680" s="1"/>
      <c r="V540680" s="1"/>
      <c r="W540680" s="1"/>
      <c r="X540680" s="1"/>
      <c r="Y540680" s="1"/>
    </row>
    <row r="540681" spans="4:25" x14ac:dyDescent="0.25">
      <c r="D540681" s="1"/>
      <c r="E540681" s="1"/>
      <c r="F540681" s="1">
        <v>1</v>
      </c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>
        <v>1</v>
      </c>
      <c r="E540683" s="1">
        <v>1</v>
      </c>
      <c r="F540683" s="1">
        <v>1</v>
      </c>
      <c r="G540683" s="1"/>
      <c r="H540683" s="1"/>
      <c r="I540683" s="1">
        <v>1</v>
      </c>
      <c r="J540683" s="1">
        <v>1</v>
      </c>
      <c r="K540683" s="1"/>
      <c r="L540683" s="1">
        <v>1</v>
      </c>
      <c r="M540683" s="1">
        <v>1</v>
      </c>
      <c r="N540683" s="1"/>
      <c r="O540683" s="1"/>
      <c r="P540683" s="1"/>
      <c r="Q540683" s="1"/>
      <c r="R540683" s="1">
        <v>1</v>
      </c>
      <c r="S540683" s="1"/>
      <c r="T540683" s="1">
        <v>1</v>
      </c>
      <c r="U540683" s="1"/>
      <c r="V540683" s="1"/>
      <c r="W540683" s="1"/>
      <c r="X540683" s="1"/>
      <c r="Y540683" s="1"/>
    </row>
    <row r="540684" spans="4:25" x14ac:dyDescent="0.25">
      <c r="D540684" s="1"/>
      <c r="E540684" s="1"/>
      <c r="F540684" s="1">
        <v>1</v>
      </c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  <c r="Y540684" s="1"/>
    </row>
    <row r="540685" spans="4:25" x14ac:dyDescent="0.25">
      <c r="D540685" s="1">
        <v>1</v>
      </c>
      <c r="E540685" s="1">
        <v>1</v>
      </c>
      <c r="F540685" s="1"/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>
        <v>1</v>
      </c>
      <c r="N540685" s="1"/>
      <c r="O540685" s="1"/>
      <c r="P540685" s="1"/>
      <c r="Q540685" s="1">
        <v>1</v>
      </c>
      <c r="R540685" s="1">
        <v>1</v>
      </c>
      <c r="S540685" s="1">
        <v>1</v>
      </c>
      <c r="T540685" s="1">
        <v>1</v>
      </c>
      <c r="U540685" s="1"/>
      <c r="V540685" s="1"/>
      <c r="W540685" s="1"/>
      <c r="X540685" s="1"/>
      <c r="Y540685" s="1"/>
    </row>
    <row r="540686" spans="4:25" x14ac:dyDescent="0.25"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  <c r="Y540686" s="1"/>
    </row>
    <row r="540687" spans="4:25" x14ac:dyDescent="0.25">
      <c r="D540687" s="1">
        <v>1</v>
      </c>
      <c r="E540687" s="1">
        <v>1</v>
      </c>
      <c r="F540687" s="1"/>
      <c r="G540687" s="1"/>
      <c r="H540687" s="1"/>
      <c r="I540687" s="1">
        <v>1</v>
      </c>
      <c r="J540687" s="1">
        <v>1</v>
      </c>
      <c r="K540687" s="1">
        <v>1</v>
      </c>
      <c r="L540687" s="1">
        <v>1</v>
      </c>
      <c r="M540687" s="1">
        <v>1</v>
      </c>
      <c r="N540687" s="1"/>
      <c r="O540687" s="1"/>
      <c r="P540687" s="1"/>
      <c r="Q540687" s="1">
        <v>1</v>
      </c>
      <c r="R540687" s="1">
        <v>1</v>
      </c>
      <c r="S540687" s="1"/>
      <c r="T540687" s="1">
        <v>1</v>
      </c>
      <c r="U540687" s="1"/>
      <c r="V540687" s="1"/>
      <c r="W540687" s="1"/>
      <c r="X540687" s="1"/>
      <c r="Y540687" s="1"/>
    </row>
    <row r="540688" spans="4:25" x14ac:dyDescent="0.25">
      <c r="D540688" s="1"/>
      <c r="E540688" s="1"/>
      <c r="F540688" s="1">
        <v>1</v>
      </c>
      <c r="G540688" s="1"/>
      <c r="H540688" s="1"/>
      <c r="I540688" s="1">
        <v>1</v>
      </c>
      <c r="J540688" s="1">
        <v>1</v>
      </c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>
        <v>1</v>
      </c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/>
      <c r="E540690" s="1"/>
      <c r="F540690" s="1">
        <v>1</v>
      </c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>
        <v>1</v>
      </c>
      <c r="H540691" s="1">
        <v>1</v>
      </c>
      <c r="I540691" s="1">
        <v>1</v>
      </c>
      <c r="J540691" s="1">
        <v>1</v>
      </c>
      <c r="K540691" s="1"/>
      <c r="L540691" s="1">
        <v>1</v>
      </c>
      <c r="M540691" s="1">
        <v>1</v>
      </c>
      <c r="N540691" s="1">
        <v>1</v>
      </c>
      <c r="O540691" s="1"/>
      <c r="P540691" s="1">
        <v>1</v>
      </c>
      <c r="Q540691" s="1">
        <v>1</v>
      </c>
      <c r="R540691" s="1">
        <v>1</v>
      </c>
      <c r="S540691" s="1">
        <v>1</v>
      </c>
      <c r="T540691" s="1">
        <v>1</v>
      </c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/>
      <c r="I540692" s="1"/>
      <c r="J540692" s="1">
        <v>1</v>
      </c>
      <c r="K540692" s="1"/>
      <c r="L540692" s="1">
        <v>1</v>
      </c>
      <c r="M540692" s="1">
        <v>1</v>
      </c>
      <c r="N540692" s="1"/>
      <c r="O540692" s="1"/>
      <c r="P540692" s="1"/>
      <c r="Q540692" s="1"/>
      <c r="R540692" s="1">
        <v>1</v>
      </c>
      <c r="S540692" s="1">
        <v>1</v>
      </c>
      <c r="T540692" s="1"/>
      <c r="U540692" s="1"/>
      <c r="V540692" s="1"/>
      <c r="W540692" s="1"/>
      <c r="X540692" s="1"/>
      <c r="Y540692" s="1"/>
    </row>
    <row r="540693" spans="4:25" x14ac:dyDescent="0.25">
      <c r="D540693" s="1">
        <v>1</v>
      </c>
      <c r="E540693" s="1">
        <v>1</v>
      </c>
      <c r="F540693" s="1"/>
      <c r="G540693" s="1"/>
      <c r="H540693" s="1">
        <v>1</v>
      </c>
      <c r="I540693" s="1">
        <v>1</v>
      </c>
      <c r="J540693" s="1">
        <v>1</v>
      </c>
      <c r="K540693" s="1"/>
      <c r="L540693" s="1">
        <v>1</v>
      </c>
      <c r="M540693" s="1">
        <v>1</v>
      </c>
      <c r="N540693" s="1">
        <v>1</v>
      </c>
      <c r="O540693" s="1"/>
      <c r="P540693" s="1">
        <v>1</v>
      </c>
      <c r="Q540693" s="1">
        <v>1</v>
      </c>
      <c r="R540693" s="1">
        <v>1</v>
      </c>
      <c r="S540693" s="1">
        <v>1</v>
      </c>
      <c r="T540693" s="1">
        <v>1</v>
      </c>
      <c r="U540693" s="1"/>
      <c r="V540693" s="1"/>
      <c r="W540693" s="1"/>
      <c r="X540693" s="1"/>
      <c r="Y540693" s="1"/>
    </row>
    <row r="540694" spans="4:25" x14ac:dyDescent="0.25"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>
        <v>1</v>
      </c>
      <c r="E540695" s="1">
        <v>1</v>
      </c>
      <c r="F540695" s="1"/>
      <c r="G540695" s="1"/>
      <c r="H540695" s="1"/>
      <c r="I540695" s="1"/>
      <c r="J540695" s="1">
        <v>1</v>
      </c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  <c r="Y540695" s="1"/>
    </row>
    <row r="540696" spans="4:25" x14ac:dyDescent="0.25">
      <c r="D540696" s="1"/>
      <c r="E540696" s="1"/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/>
      <c r="N540696" s="1"/>
      <c r="O540696" s="1"/>
      <c r="P540696" s="1"/>
      <c r="Q540696" s="1"/>
      <c r="R540696" s="1">
        <v>1</v>
      </c>
      <c r="S540696" s="1">
        <v>1</v>
      </c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/>
      <c r="G540697" s="1"/>
      <c r="H540697" s="1"/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/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>
        <v>1</v>
      </c>
      <c r="E540698" s="1">
        <v>1</v>
      </c>
      <c r="F540698" s="1">
        <v>1</v>
      </c>
      <c r="G540698" s="1"/>
      <c r="H540698" s="1">
        <v>1</v>
      </c>
      <c r="I540698" s="1">
        <v>1</v>
      </c>
      <c r="J540698" s="1">
        <v>1</v>
      </c>
      <c r="K540698" s="1"/>
      <c r="L540698" s="1">
        <v>1</v>
      </c>
      <c r="M540698" s="1">
        <v>1</v>
      </c>
      <c r="N540698" s="1"/>
      <c r="O540698" s="1"/>
      <c r="P540698" s="1"/>
      <c r="Q540698" s="1"/>
      <c r="R540698" s="1">
        <v>1</v>
      </c>
      <c r="S540698" s="1">
        <v>1</v>
      </c>
      <c r="T540698" s="1">
        <v>1</v>
      </c>
      <c r="U540698" s="1"/>
      <c r="V540698" s="1"/>
      <c r="W540698" s="1"/>
      <c r="X540698" s="1"/>
      <c r="Y540698" s="1"/>
    </row>
    <row r="540699" spans="4:25" x14ac:dyDescent="0.25">
      <c r="D540699" s="1"/>
      <c r="E540699" s="1"/>
      <c r="F540699" s="1">
        <v>1</v>
      </c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>
        <v>1</v>
      </c>
      <c r="F540700" s="1"/>
      <c r="G540700" s="1">
        <v>1</v>
      </c>
      <c r="H540700" s="1">
        <v>1</v>
      </c>
      <c r="I540700" s="1">
        <v>1</v>
      </c>
      <c r="J540700" s="1">
        <v>1</v>
      </c>
      <c r="K540700" s="1"/>
      <c r="L540700" s="1"/>
      <c r="M540700" s="1"/>
      <c r="N540700" s="1"/>
      <c r="O540700" s="1"/>
      <c r="P540700" s="1"/>
      <c r="Q540700" s="1"/>
      <c r="R540700" s="1">
        <v>1</v>
      </c>
      <c r="S540700" s="1">
        <v>1</v>
      </c>
      <c r="T540700" s="1"/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/>
      <c r="F540701" s="1"/>
      <c r="G540701" s="1"/>
      <c r="H540701" s="1"/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/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>
        <v>1</v>
      </c>
      <c r="Q540702" s="1"/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/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/>
      <c r="P540703" s="1"/>
      <c r="Q540703" s="1">
        <v>1</v>
      </c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>
        <v>1</v>
      </c>
      <c r="F540704" s="1">
        <v>1</v>
      </c>
      <c r="G540704" s="1">
        <v>1</v>
      </c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>
        <v>1</v>
      </c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>
        <v>1</v>
      </c>
      <c r="O540706" s="1"/>
      <c r="P540706" s="1">
        <v>1</v>
      </c>
      <c r="Q540706" s="1"/>
      <c r="R540706" s="1">
        <v>1</v>
      </c>
      <c r="S540706" s="1">
        <v>1</v>
      </c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/>
      <c r="G540707" s="1"/>
      <c r="H540707" s="1"/>
      <c r="I540707" s="1">
        <v>1</v>
      </c>
      <c r="J540707" s="1">
        <v>1</v>
      </c>
      <c r="K540707" s="1">
        <v>1</v>
      </c>
      <c r="L540707" s="1">
        <v>1</v>
      </c>
      <c r="M540707" s="1"/>
      <c r="N540707" s="1"/>
      <c r="O540707" s="1"/>
      <c r="P540707" s="1"/>
      <c r="Q540707" s="1"/>
      <c r="R540707" s="1">
        <v>1</v>
      </c>
      <c r="S540707" s="1"/>
      <c r="T540707" s="1">
        <v>1</v>
      </c>
      <c r="U540707" s="1"/>
      <c r="V540707" s="1"/>
      <c r="W540707" s="1"/>
      <c r="X540707" s="1"/>
      <c r="Y540707" s="1"/>
    </row>
    <row r="540708" spans="4:25" x14ac:dyDescent="0.25">
      <c r="D540708" s="1"/>
      <c r="E540708" s="1"/>
      <c r="F540708" s="1">
        <v>1</v>
      </c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/>
      <c r="F540709" s="1"/>
      <c r="G540709" s="1"/>
      <c r="H540709" s="1"/>
      <c r="I540709" s="1"/>
      <c r="J540709" s="1">
        <v>1</v>
      </c>
      <c r="K540709" s="1">
        <v>1</v>
      </c>
      <c r="L540709" s="1">
        <v>1</v>
      </c>
      <c r="M540709" s="1">
        <v>1</v>
      </c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>
        <v>1</v>
      </c>
      <c r="F540710" s="1">
        <v>1</v>
      </c>
      <c r="G540710" s="1"/>
      <c r="H540710" s="1"/>
      <c r="I540710" s="1">
        <v>1</v>
      </c>
      <c r="J540710" s="1">
        <v>1</v>
      </c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/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>
        <v>1</v>
      </c>
      <c r="M540713" s="1">
        <v>1</v>
      </c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>
        <v>1</v>
      </c>
      <c r="E540715" s="1">
        <v>1</v>
      </c>
      <c r="F540715" s="1"/>
      <c r="G540715" s="1"/>
      <c r="H540715" s="1"/>
      <c r="I540715" s="1"/>
      <c r="J540715" s="1">
        <v>1</v>
      </c>
      <c r="K540715" s="1"/>
      <c r="L540715" s="1">
        <v>1</v>
      </c>
      <c r="M540715" s="1">
        <v>1</v>
      </c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/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/>
      <c r="O540717" s="1"/>
      <c r="P540717" s="1"/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>
        <v>1</v>
      </c>
      <c r="K540718" s="1"/>
      <c r="L540718" s="1">
        <v>1</v>
      </c>
      <c r="M540718" s="1">
        <v>1</v>
      </c>
      <c r="N540718" s="1">
        <v>1</v>
      </c>
      <c r="O540718" s="10">
        <v>0</v>
      </c>
      <c r="P540718" s="1">
        <v>1</v>
      </c>
      <c r="Q540718" s="1"/>
      <c r="R540718" s="1">
        <v>1</v>
      </c>
      <c r="S540718" s="1">
        <v>1</v>
      </c>
      <c r="T540718" s="1">
        <v>1</v>
      </c>
      <c r="U540718" s="1"/>
      <c r="V540718" s="1"/>
      <c r="W540718" s="1"/>
      <c r="X540718" s="1"/>
      <c r="Y540718" s="1"/>
    </row>
    <row r="540719" spans="4:25" x14ac:dyDescent="0.25">
      <c r="D540719" s="1">
        <v>1</v>
      </c>
      <c r="E540719" s="1">
        <v>1</v>
      </c>
      <c r="F540719" s="1"/>
      <c r="G540719" s="1"/>
      <c r="H540719" s="1"/>
      <c r="I540719" s="1"/>
      <c r="J540719" s="1">
        <v>1</v>
      </c>
      <c r="K540719" s="1"/>
      <c r="L540719" s="1">
        <v>1</v>
      </c>
      <c r="M540719" s="1">
        <v>1</v>
      </c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  <c r="Y540719" s="1"/>
    </row>
    <row r="557058" spans="4:25" x14ac:dyDescent="0.25"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38</v>
      </c>
      <c r="I557058" s="1" t="s">
        <v>43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  <c r="Y557058" s="1" t="s">
        <v>44</v>
      </c>
    </row>
    <row r="557059" spans="4:25" x14ac:dyDescent="0.25">
      <c r="D557059" s="1" t="s">
        <v>39</v>
      </c>
      <c r="E557059" s="1" t="s">
        <v>123</v>
      </c>
      <c r="F557059" s="1" t="s">
        <v>40</v>
      </c>
      <c r="G557059" s="1" t="s">
        <v>41</v>
      </c>
      <c r="H557059" s="1" t="s">
        <v>42</v>
      </c>
      <c r="I557059" s="1" t="s">
        <v>43</v>
      </c>
      <c r="J557059" s="1" t="s">
        <v>45</v>
      </c>
      <c r="K557059" s="1" t="s">
        <v>46</v>
      </c>
      <c r="L557059" s="1" t="s">
        <v>47</v>
      </c>
      <c r="M557059" s="1" t="s">
        <v>48</v>
      </c>
      <c r="N557059" s="1" t="s">
        <v>49</v>
      </c>
      <c r="O557059" s="1" t="s">
        <v>50</v>
      </c>
      <c r="P557059" s="1" t="s">
        <v>51</v>
      </c>
      <c r="Q557059" s="1" t="s">
        <v>52</v>
      </c>
      <c r="R557059" s="1" t="s">
        <v>53</v>
      </c>
      <c r="S557059" s="1" t="s">
        <v>124</v>
      </c>
      <c r="T557059" s="1" t="s">
        <v>125</v>
      </c>
      <c r="U557059" s="1" t="s">
        <v>54</v>
      </c>
      <c r="V557059" s="1" t="s">
        <v>55</v>
      </c>
      <c r="W557059" s="1" t="s">
        <v>56</v>
      </c>
      <c r="X557059" s="1" t="s">
        <v>57</v>
      </c>
      <c r="Y557059" s="1" t="s">
        <v>58</v>
      </c>
    </row>
    <row r="557060" spans="4:25" x14ac:dyDescent="0.25">
      <c r="D557060" s="1">
        <v>1</v>
      </c>
      <c r="E557060" s="1"/>
      <c r="F557060" s="1"/>
      <c r="G557060" s="1"/>
      <c r="H557060" s="1"/>
      <c r="I557060" s="1"/>
      <c r="J557060" s="1">
        <v>1</v>
      </c>
      <c r="K557060" s="1"/>
      <c r="L557060" s="1">
        <v>1</v>
      </c>
      <c r="M557060" s="1">
        <v>1</v>
      </c>
      <c r="N557060" s="1"/>
      <c r="O557060" s="1"/>
      <c r="P557060" s="1"/>
      <c r="Q557060" s="1">
        <v>1</v>
      </c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/>
      <c r="E557061" s="1"/>
      <c r="F557061" s="1"/>
      <c r="G557061" s="1"/>
      <c r="H557061" s="1"/>
      <c r="I557061" s="1">
        <v>1</v>
      </c>
      <c r="J557061" s="1">
        <v>1</v>
      </c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  <c r="Y557061" s="1"/>
    </row>
    <row r="557062" spans="4:25" x14ac:dyDescent="0.25">
      <c r="D557062" s="1">
        <v>1</v>
      </c>
      <c r="E557062" s="1">
        <v>1</v>
      </c>
      <c r="F557062" s="1"/>
      <c r="G557062" s="1">
        <v>1</v>
      </c>
      <c r="H557062" s="1">
        <v>1</v>
      </c>
      <c r="I557062" s="1">
        <v>1</v>
      </c>
      <c r="J557062" s="1">
        <v>1</v>
      </c>
      <c r="K557062" s="1"/>
      <c r="L557062" s="1">
        <v>1</v>
      </c>
      <c r="M557062" s="1">
        <v>1</v>
      </c>
      <c r="N557062" s="1"/>
      <c r="O557062" s="1"/>
      <c r="P557062" s="1"/>
      <c r="Q557062" s="1">
        <v>1</v>
      </c>
      <c r="R557062" s="1">
        <v>1</v>
      </c>
      <c r="S557062" s="1">
        <v>1</v>
      </c>
      <c r="T557062" s="1"/>
      <c r="U557062" s="1"/>
      <c r="V557062" s="1"/>
      <c r="W557062" s="1"/>
      <c r="X557062" s="1"/>
      <c r="Y557062" s="1"/>
    </row>
    <row r="557063" spans="4:25" x14ac:dyDescent="0.25">
      <c r="D557063" s="1"/>
      <c r="E557063" s="1"/>
      <c r="F557063" s="1">
        <v>1</v>
      </c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  <c r="Y557063" s="1"/>
    </row>
    <row r="557064" spans="4:25" x14ac:dyDescent="0.25"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>
        <v>1</v>
      </c>
      <c r="O557064" s="1"/>
      <c r="P557064" s="1">
        <v>1</v>
      </c>
      <c r="Q557064" s="1">
        <v>1</v>
      </c>
      <c r="R557064" s="1">
        <v>1</v>
      </c>
      <c r="S557064" s="1">
        <v>1</v>
      </c>
      <c r="T557064" s="1">
        <v>1</v>
      </c>
      <c r="U557064" s="1"/>
      <c r="V557064" s="1"/>
      <c r="W557064" s="1"/>
      <c r="X557064" s="1"/>
      <c r="Y557064" s="1"/>
    </row>
    <row r="557065" spans="4:25" x14ac:dyDescent="0.25">
      <c r="D557065" s="1"/>
      <c r="E557065" s="1"/>
      <c r="F557065" s="1">
        <v>1</v>
      </c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>
        <v>1</v>
      </c>
      <c r="E557067" s="1">
        <v>1</v>
      </c>
      <c r="F557067" s="1">
        <v>1</v>
      </c>
      <c r="G557067" s="1"/>
      <c r="H557067" s="1"/>
      <c r="I557067" s="1">
        <v>1</v>
      </c>
      <c r="J557067" s="1">
        <v>1</v>
      </c>
      <c r="K557067" s="1"/>
      <c r="L557067" s="1">
        <v>1</v>
      </c>
      <c r="M557067" s="1">
        <v>1</v>
      </c>
      <c r="N557067" s="1"/>
      <c r="O557067" s="1"/>
      <c r="P557067" s="1"/>
      <c r="Q557067" s="1"/>
      <c r="R557067" s="1">
        <v>1</v>
      </c>
      <c r="S557067" s="1"/>
      <c r="T557067" s="1">
        <v>1</v>
      </c>
      <c r="U557067" s="1"/>
      <c r="V557067" s="1"/>
      <c r="W557067" s="1"/>
      <c r="X557067" s="1"/>
      <c r="Y557067" s="1"/>
    </row>
    <row r="557068" spans="4:25" x14ac:dyDescent="0.25">
      <c r="D557068" s="1"/>
      <c r="E557068" s="1"/>
      <c r="F557068" s="1">
        <v>1</v>
      </c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  <c r="Y557068" s="1"/>
    </row>
    <row r="557069" spans="4:25" x14ac:dyDescent="0.25">
      <c r="D557069" s="1">
        <v>1</v>
      </c>
      <c r="E557069" s="1">
        <v>1</v>
      </c>
      <c r="F557069" s="1"/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>
        <v>1</v>
      </c>
      <c r="N557069" s="1"/>
      <c r="O557069" s="1"/>
      <c r="P557069" s="1"/>
      <c r="Q557069" s="1">
        <v>1</v>
      </c>
      <c r="R557069" s="1">
        <v>1</v>
      </c>
      <c r="S557069" s="1">
        <v>1</v>
      </c>
      <c r="T557069" s="1">
        <v>1</v>
      </c>
      <c r="U557069" s="1"/>
      <c r="V557069" s="1"/>
      <c r="W557069" s="1"/>
      <c r="X557069" s="1"/>
      <c r="Y557069" s="1"/>
    </row>
    <row r="557070" spans="4:25" x14ac:dyDescent="0.25"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  <c r="Y557070" s="1"/>
    </row>
    <row r="557071" spans="4:25" x14ac:dyDescent="0.25">
      <c r="D557071" s="1">
        <v>1</v>
      </c>
      <c r="E557071" s="1">
        <v>1</v>
      </c>
      <c r="F557071" s="1"/>
      <c r="G557071" s="1"/>
      <c r="H557071" s="1"/>
      <c r="I557071" s="1">
        <v>1</v>
      </c>
      <c r="J557071" s="1">
        <v>1</v>
      </c>
      <c r="K557071" s="1">
        <v>1</v>
      </c>
      <c r="L557071" s="1">
        <v>1</v>
      </c>
      <c r="M557071" s="1">
        <v>1</v>
      </c>
      <c r="N557071" s="1"/>
      <c r="O557071" s="1"/>
      <c r="P557071" s="1"/>
      <c r="Q557071" s="1">
        <v>1</v>
      </c>
      <c r="R557071" s="1">
        <v>1</v>
      </c>
      <c r="S557071" s="1"/>
      <c r="T557071" s="1">
        <v>1</v>
      </c>
      <c r="U557071" s="1"/>
      <c r="V557071" s="1"/>
      <c r="W557071" s="1"/>
      <c r="X557071" s="1"/>
      <c r="Y557071" s="1"/>
    </row>
    <row r="557072" spans="4:25" x14ac:dyDescent="0.25">
      <c r="D557072" s="1"/>
      <c r="E557072" s="1"/>
      <c r="F557072" s="1">
        <v>1</v>
      </c>
      <c r="G557072" s="1"/>
      <c r="H557072" s="1"/>
      <c r="I557072" s="1">
        <v>1</v>
      </c>
      <c r="J557072" s="1">
        <v>1</v>
      </c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>
        <v>1</v>
      </c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/>
      <c r="E557074" s="1"/>
      <c r="F557074" s="1">
        <v>1</v>
      </c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>
        <v>1</v>
      </c>
      <c r="H557075" s="1">
        <v>1</v>
      </c>
      <c r="I557075" s="1">
        <v>1</v>
      </c>
      <c r="J557075" s="1">
        <v>1</v>
      </c>
      <c r="K557075" s="1"/>
      <c r="L557075" s="1">
        <v>1</v>
      </c>
      <c r="M557075" s="1">
        <v>1</v>
      </c>
      <c r="N557075" s="1">
        <v>1</v>
      </c>
      <c r="O557075" s="1"/>
      <c r="P557075" s="1">
        <v>1</v>
      </c>
      <c r="Q557075" s="1">
        <v>1</v>
      </c>
      <c r="R557075" s="1">
        <v>1</v>
      </c>
      <c r="S557075" s="1">
        <v>1</v>
      </c>
      <c r="T557075" s="1">
        <v>1</v>
      </c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/>
      <c r="I557076" s="1"/>
      <c r="J557076" s="1">
        <v>1</v>
      </c>
      <c r="K557076" s="1"/>
      <c r="L557076" s="1">
        <v>1</v>
      </c>
      <c r="M557076" s="1">
        <v>1</v>
      </c>
      <c r="N557076" s="1"/>
      <c r="O557076" s="1"/>
      <c r="P557076" s="1"/>
      <c r="Q557076" s="1"/>
      <c r="R557076" s="1">
        <v>1</v>
      </c>
      <c r="S557076" s="1">
        <v>1</v>
      </c>
      <c r="T557076" s="1"/>
      <c r="U557076" s="1"/>
      <c r="V557076" s="1"/>
      <c r="W557076" s="1"/>
      <c r="X557076" s="1"/>
      <c r="Y557076" s="1"/>
    </row>
    <row r="557077" spans="4:25" x14ac:dyDescent="0.25">
      <c r="D557077" s="1">
        <v>1</v>
      </c>
      <c r="E557077" s="1">
        <v>1</v>
      </c>
      <c r="F557077" s="1"/>
      <c r="G557077" s="1"/>
      <c r="H557077" s="1">
        <v>1</v>
      </c>
      <c r="I557077" s="1">
        <v>1</v>
      </c>
      <c r="J557077" s="1">
        <v>1</v>
      </c>
      <c r="K557077" s="1"/>
      <c r="L557077" s="1">
        <v>1</v>
      </c>
      <c r="M557077" s="1">
        <v>1</v>
      </c>
      <c r="N557077" s="1">
        <v>1</v>
      </c>
      <c r="O557077" s="1"/>
      <c r="P557077" s="1">
        <v>1</v>
      </c>
      <c r="Q557077" s="1">
        <v>1</v>
      </c>
      <c r="R557077" s="1">
        <v>1</v>
      </c>
      <c r="S557077" s="1">
        <v>1</v>
      </c>
      <c r="T557077" s="1">
        <v>1</v>
      </c>
      <c r="U557077" s="1"/>
      <c r="V557077" s="1"/>
      <c r="W557077" s="1"/>
      <c r="X557077" s="1"/>
      <c r="Y557077" s="1"/>
    </row>
    <row r="557078" spans="4:25" x14ac:dyDescent="0.25"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>
        <v>1</v>
      </c>
      <c r="E557079" s="1">
        <v>1</v>
      </c>
      <c r="F557079" s="1"/>
      <c r="G557079" s="1"/>
      <c r="H557079" s="1"/>
      <c r="I557079" s="1"/>
      <c r="J557079" s="1">
        <v>1</v>
      </c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  <c r="Y557079" s="1"/>
    </row>
    <row r="557080" spans="4:25" x14ac:dyDescent="0.25">
      <c r="D557080" s="1"/>
      <c r="E557080" s="1"/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/>
      <c r="N557080" s="1"/>
      <c r="O557080" s="1"/>
      <c r="P557080" s="1"/>
      <c r="Q557080" s="1"/>
      <c r="R557080" s="1">
        <v>1</v>
      </c>
      <c r="S557080" s="1">
        <v>1</v>
      </c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/>
      <c r="G557081" s="1"/>
      <c r="H557081" s="1"/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/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>
        <v>1</v>
      </c>
      <c r="E557082" s="1">
        <v>1</v>
      </c>
      <c r="F557082" s="1">
        <v>1</v>
      </c>
      <c r="G557082" s="1"/>
      <c r="H557082" s="1">
        <v>1</v>
      </c>
      <c r="I557082" s="1">
        <v>1</v>
      </c>
      <c r="J557082" s="1">
        <v>1</v>
      </c>
      <c r="K557082" s="1"/>
      <c r="L557082" s="1">
        <v>1</v>
      </c>
      <c r="M557082" s="1">
        <v>1</v>
      </c>
      <c r="N557082" s="1"/>
      <c r="O557082" s="1"/>
      <c r="P557082" s="1"/>
      <c r="Q557082" s="1"/>
      <c r="R557082" s="1">
        <v>1</v>
      </c>
      <c r="S557082" s="1">
        <v>1</v>
      </c>
      <c r="T557082" s="1">
        <v>1</v>
      </c>
      <c r="U557082" s="1"/>
      <c r="V557082" s="1"/>
      <c r="W557082" s="1"/>
      <c r="X557082" s="1"/>
      <c r="Y557082" s="1"/>
    </row>
    <row r="557083" spans="4:25" x14ac:dyDescent="0.25">
      <c r="D557083" s="1"/>
      <c r="E557083" s="1"/>
      <c r="F557083" s="1">
        <v>1</v>
      </c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>
        <v>1</v>
      </c>
      <c r="F557084" s="1"/>
      <c r="G557084" s="1">
        <v>1</v>
      </c>
      <c r="H557084" s="1">
        <v>1</v>
      </c>
      <c r="I557084" s="1">
        <v>1</v>
      </c>
      <c r="J557084" s="1">
        <v>1</v>
      </c>
      <c r="K557084" s="1"/>
      <c r="L557084" s="1"/>
      <c r="M557084" s="1"/>
      <c r="N557084" s="1"/>
      <c r="O557084" s="1"/>
      <c r="P557084" s="1"/>
      <c r="Q557084" s="1"/>
      <c r="R557084" s="1">
        <v>1</v>
      </c>
      <c r="S557084" s="1">
        <v>1</v>
      </c>
      <c r="T557084" s="1"/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/>
      <c r="F557085" s="1"/>
      <c r="G557085" s="1"/>
      <c r="H557085" s="1"/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/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>
        <v>1</v>
      </c>
      <c r="Q557086" s="1"/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/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/>
      <c r="P557087" s="1"/>
      <c r="Q557087" s="1">
        <v>1</v>
      </c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>
        <v>1</v>
      </c>
      <c r="F557088" s="1">
        <v>1</v>
      </c>
      <c r="G557088" s="1">
        <v>1</v>
      </c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>
        <v>1</v>
      </c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>
        <v>1</v>
      </c>
      <c r="O557090" s="1"/>
      <c r="P557090" s="1">
        <v>1</v>
      </c>
      <c r="Q557090" s="1"/>
      <c r="R557090" s="1">
        <v>1</v>
      </c>
      <c r="S557090" s="1">
        <v>1</v>
      </c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/>
      <c r="G557091" s="1"/>
      <c r="H557091" s="1"/>
      <c r="I557091" s="1">
        <v>1</v>
      </c>
      <c r="J557091" s="1">
        <v>1</v>
      </c>
      <c r="K557091" s="1">
        <v>1</v>
      </c>
      <c r="L557091" s="1">
        <v>1</v>
      </c>
      <c r="M557091" s="1"/>
      <c r="N557091" s="1"/>
      <c r="O557091" s="1"/>
      <c r="P557091" s="1"/>
      <c r="Q557091" s="1"/>
      <c r="R557091" s="1">
        <v>1</v>
      </c>
      <c r="S557091" s="1"/>
      <c r="T557091" s="1">
        <v>1</v>
      </c>
      <c r="U557091" s="1"/>
      <c r="V557091" s="1"/>
      <c r="W557091" s="1"/>
      <c r="X557091" s="1"/>
      <c r="Y557091" s="1"/>
    </row>
    <row r="557092" spans="4:25" x14ac:dyDescent="0.25">
      <c r="D557092" s="1"/>
      <c r="E557092" s="1"/>
      <c r="F557092" s="1">
        <v>1</v>
      </c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/>
      <c r="F557093" s="1"/>
      <c r="G557093" s="1"/>
      <c r="H557093" s="1"/>
      <c r="I557093" s="1"/>
      <c r="J557093" s="1">
        <v>1</v>
      </c>
      <c r="K557093" s="1">
        <v>1</v>
      </c>
      <c r="L557093" s="1">
        <v>1</v>
      </c>
      <c r="M557093" s="1">
        <v>1</v>
      </c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>
        <v>1</v>
      </c>
      <c r="F557094" s="1">
        <v>1</v>
      </c>
      <c r="G557094" s="1"/>
      <c r="H557094" s="1"/>
      <c r="I557094" s="1">
        <v>1</v>
      </c>
      <c r="J557094" s="1">
        <v>1</v>
      </c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/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>
        <v>1</v>
      </c>
      <c r="M557097" s="1">
        <v>1</v>
      </c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>
        <v>1</v>
      </c>
      <c r="E557099" s="1">
        <v>1</v>
      </c>
      <c r="F557099" s="1"/>
      <c r="G557099" s="1"/>
      <c r="H557099" s="1"/>
      <c r="I557099" s="1"/>
      <c r="J557099" s="1">
        <v>1</v>
      </c>
      <c r="K557099" s="1"/>
      <c r="L557099" s="1">
        <v>1</v>
      </c>
      <c r="M557099" s="1">
        <v>1</v>
      </c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/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/>
      <c r="O557101" s="1"/>
      <c r="P557101" s="1"/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>
        <v>1</v>
      </c>
      <c r="K557102" s="1"/>
      <c r="L557102" s="1">
        <v>1</v>
      </c>
      <c r="M557102" s="1">
        <v>1</v>
      </c>
      <c r="N557102" s="1">
        <v>1</v>
      </c>
      <c r="O557102" s="10">
        <v>0</v>
      </c>
      <c r="P557102" s="1">
        <v>1</v>
      </c>
      <c r="Q557102" s="1"/>
      <c r="R557102" s="1">
        <v>1</v>
      </c>
      <c r="S557102" s="1">
        <v>1</v>
      </c>
      <c r="T557102" s="1">
        <v>1</v>
      </c>
      <c r="U557102" s="1"/>
      <c r="V557102" s="1"/>
      <c r="W557102" s="1"/>
      <c r="X557102" s="1"/>
      <c r="Y557102" s="1"/>
    </row>
    <row r="557103" spans="4:25" x14ac:dyDescent="0.25">
      <c r="D557103" s="1">
        <v>1</v>
      </c>
      <c r="E557103" s="1">
        <v>1</v>
      </c>
      <c r="F557103" s="1"/>
      <c r="G557103" s="1"/>
      <c r="H557103" s="1"/>
      <c r="I557103" s="1"/>
      <c r="J557103" s="1">
        <v>1</v>
      </c>
      <c r="K557103" s="1"/>
      <c r="L557103" s="1">
        <v>1</v>
      </c>
      <c r="M557103" s="1">
        <v>1</v>
      </c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  <c r="Y557103" s="1"/>
    </row>
    <row r="573442" spans="4:25" x14ac:dyDescent="0.25"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38</v>
      </c>
      <c r="I573442" s="1" t="s">
        <v>43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  <c r="Y573442" s="1" t="s">
        <v>44</v>
      </c>
    </row>
    <row r="573443" spans="4:25" x14ac:dyDescent="0.25">
      <c r="D573443" s="1" t="s">
        <v>39</v>
      </c>
      <c r="E573443" s="1" t="s">
        <v>123</v>
      </c>
      <c r="F573443" s="1" t="s">
        <v>40</v>
      </c>
      <c r="G573443" s="1" t="s">
        <v>41</v>
      </c>
      <c r="H573443" s="1" t="s">
        <v>42</v>
      </c>
      <c r="I573443" s="1" t="s">
        <v>43</v>
      </c>
      <c r="J573443" s="1" t="s">
        <v>45</v>
      </c>
      <c r="K573443" s="1" t="s">
        <v>46</v>
      </c>
      <c r="L573443" s="1" t="s">
        <v>47</v>
      </c>
      <c r="M573443" s="1" t="s">
        <v>48</v>
      </c>
      <c r="N573443" s="1" t="s">
        <v>49</v>
      </c>
      <c r="O573443" s="1" t="s">
        <v>50</v>
      </c>
      <c r="P573443" s="1" t="s">
        <v>51</v>
      </c>
      <c r="Q573443" s="1" t="s">
        <v>52</v>
      </c>
      <c r="R573443" s="1" t="s">
        <v>53</v>
      </c>
      <c r="S573443" s="1" t="s">
        <v>124</v>
      </c>
      <c r="T573443" s="1" t="s">
        <v>125</v>
      </c>
      <c r="U573443" s="1" t="s">
        <v>54</v>
      </c>
      <c r="V573443" s="1" t="s">
        <v>55</v>
      </c>
      <c r="W573443" s="1" t="s">
        <v>56</v>
      </c>
      <c r="X573443" s="1" t="s">
        <v>57</v>
      </c>
      <c r="Y573443" s="1" t="s">
        <v>58</v>
      </c>
    </row>
    <row r="573444" spans="4:25" x14ac:dyDescent="0.25">
      <c r="D573444" s="1">
        <v>1</v>
      </c>
      <c r="E573444" s="1"/>
      <c r="F573444" s="1"/>
      <c r="G573444" s="1"/>
      <c r="H573444" s="1"/>
      <c r="I573444" s="1"/>
      <c r="J573444" s="1">
        <v>1</v>
      </c>
      <c r="K573444" s="1"/>
      <c r="L573444" s="1">
        <v>1</v>
      </c>
      <c r="M573444" s="1">
        <v>1</v>
      </c>
      <c r="N573444" s="1"/>
      <c r="O573444" s="1"/>
      <c r="P573444" s="1"/>
      <c r="Q573444" s="1">
        <v>1</v>
      </c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/>
      <c r="E573445" s="1"/>
      <c r="F573445" s="1"/>
      <c r="G573445" s="1"/>
      <c r="H573445" s="1"/>
      <c r="I573445" s="1">
        <v>1</v>
      </c>
      <c r="J573445" s="1">
        <v>1</v>
      </c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  <c r="Y573445" s="1"/>
    </row>
    <row r="573446" spans="4:25" x14ac:dyDescent="0.25">
      <c r="D573446" s="1">
        <v>1</v>
      </c>
      <c r="E573446" s="1">
        <v>1</v>
      </c>
      <c r="F573446" s="1"/>
      <c r="G573446" s="1">
        <v>1</v>
      </c>
      <c r="H573446" s="1">
        <v>1</v>
      </c>
      <c r="I573446" s="1">
        <v>1</v>
      </c>
      <c r="J573446" s="1">
        <v>1</v>
      </c>
      <c r="K573446" s="1"/>
      <c r="L573446" s="1">
        <v>1</v>
      </c>
      <c r="M573446" s="1">
        <v>1</v>
      </c>
      <c r="N573446" s="1"/>
      <c r="O573446" s="1"/>
      <c r="P573446" s="1"/>
      <c r="Q573446" s="1">
        <v>1</v>
      </c>
      <c r="R573446" s="1">
        <v>1</v>
      </c>
      <c r="S573446" s="1">
        <v>1</v>
      </c>
      <c r="T573446" s="1"/>
      <c r="U573446" s="1"/>
      <c r="V573446" s="1"/>
      <c r="W573446" s="1"/>
      <c r="X573446" s="1"/>
      <c r="Y573446" s="1"/>
    </row>
    <row r="573447" spans="4:25" x14ac:dyDescent="0.25">
      <c r="D573447" s="1"/>
      <c r="E573447" s="1"/>
      <c r="F573447" s="1">
        <v>1</v>
      </c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  <c r="Y573447" s="1"/>
    </row>
    <row r="573448" spans="4:25" x14ac:dyDescent="0.25"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>
        <v>1</v>
      </c>
      <c r="O573448" s="1"/>
      <c r="P573448" s="1">
        <v>1</v>
      </c>
      <c r="Q573448" s="1">
        <v>1</v>
      </c>
      <c r="R573448" s="1">
        <v>1</v>
      </c>
      <c r="S573448" s="1">
        <v>1</v>
      </c>
      <c r="T573448" s="1">
        <v>1</v>
      </c>
      <c r="U573448" s="1"/>
      <c r="V573448" s="1"/>
      <c r="W573448" s="1"/>
      <c r="X573448" s="1"/>
      <c r="Y573448" s="1"/>
    </row>
    <row r="573449" spans="4:25" x14ac:dyDescent="0.25">
      <c r="D573449" s="1"/>
      <c r="E573449" s="1"/>
      <c r="F573449" s="1">
        <v>1</v>
      </c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>
        <v>1</v>
      </c>
      <c r="E573451" s="1">
        <v>1</v>
      </c>
      <c r="F573451" s="1">
        <v>1</v>
      </c>
      <c r="G573451" s="1"/>
      <c r="H573451" s="1"/>
      <c r="I573451" s="1">
        <v>1</v>
      </c>
      <c r="J573451" s="1">
        <v>1</v>
      </c>
      <c r="K573451" s="1"/>
      <c r="L573451" s="1">
        <v>1</v>
      </c>
      <c r="M573451" s="1">
        <v>1</v>
      </c>
      <c r="N573451" s="1"/>
      <c r="O573451" s="1"/>
      <c r="P573451" s="1"/>
      <c r="Q573451" s="1"/>
      <c r="R573451" s="1">
        <v>1</v>
      </c>
      <c r="S573451" s="1"/>
      <c r="T573451" s="1">
        <v>1</v>
      </c>
      <c r="U573451" s="1"/>
      <c r="V573451" s="1"/>
      <c r="W573451" s="1"/>
      <c r="X573451" s="1"/>
      <c r="Y573451" s="1"/>
    </row>
    <row r="573452" spans="4:25" x14ac:dyDescent="0.25">
      <c r="D573452" s="1"/>
      <c r="E573452" s="1"/>
      <c r="F573452" s="1">
        <v>1</v>
      </c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  <c r="Y573452" s="1"/>
    </row>
    <row r="573453" spans="4:25" x14ac:dyDescent="0.25">
      <c r="D573453" s="1">
        <v>1</v>
      </c>
      <c r="E573453" s="1">
        <v>1</v>
      </c>
      <c r="F573453" s="1"/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>
        <v>1</v>
      </c>
      <c r="N573453" s="1"/>
      <c r="O573453" s="1"/>
      <c r="P573453" s="1"/>
      <c r="Q573453" s="1">
        <v>1</v>
      </c>
      <c r="R573453" s="1">
        <v>1</v>
      </c>
      <c r="S573453" s="1">
        <v>1</v>
      </c>
      <c r="T573453" s="1">
        <v>1</v>
      </c>
      <c r="U573453" s="1"/>
      <c r="V573453" s="1"/>
      <c r="W573453" s="1"/>
      <c r="X573453" s="1"/>
      <c r="Y573453" s="1"/>
    </row>
    <row r="573454" spans="4:25" x14ac:dyDescent="0.25"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  <c r="Y573454" s="1"/>
    </row>
    <row r="573455" spans="4:25" x14ac:dyDescent="0.25">
      <c r="D573455" s="1">
        <v>1</v>
      </c>
      <c r="E573455" s="1">
        <v>1</v>
      </c>
      <c r="F573455" s="1"/>
      <c r="G573455" s="1"/>
      <c r="H573455" s="1"/>
      <c r="I573455" s="1">
        <v>1</v>
      </c>
      <c r="J573455" s="1">
        <v>1</v>
      </c>
      <c r="K573455" s="1">
        <v>1</v>
      </c>
      <c r="L573455" s="1">
        <v>1</v>
      </c>
      <c r="M573455" s="1">
        <v>1</v>
      </c>
      <c r="N573455" s="1"/>
      <c r="O573455" s="1"/>
      <c r="P573455" s="1"/>
      <c r="Q573455" s="1">
        <v>1</v>
      </c>
      <c r="R573455" s="1">
        <v>1</v>
      </c>
      <c r="S573455" s="1"/>
      <c r="T573455" s="1">
        <v>1</v>
      </c>
      <c r="U573455" s="1"/>
      <c r="V573455" s="1"/>
      <c r="W573455" s="1"/>
      <c r="X573455" s="1"/>
      <c r="Y573455" s="1"/>
    </row>
    <row r="573456" spans="4:25" x14ac:dyDescent="0.25">
      <c r="D573456" s="1"/>
      <c r="E573456" s="1"/>
      <c r="F573456" s="1">
        <v>1</v>
      </c>
      <c r="G573456" s="1"/>
      <c r="H573456" s="1"/>
      <c r="I573456" s="1">
        <v>1</v>
      </c>
      <c r="J573456" s="1">
        <v>1</v>
      </c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>
        <v>1</v>
      </c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/>
      <c r="E573458" s="1"/>
      <c r="F573458" s="1">
        <v>1</v>
      </c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>
        <v>1</v>
      </c>
      <c r="H573459" s="1">
        <v>1</v>
      </c>
      <c r="I573459" s="1">
        <v>1</v>
      </c>
      <c r="J573459" s="1">
        <v>1</v>
      </c>
      <c r="K573459" s="1"/>
      <c r="L573459" s="1">
        <v>1</v>
      </c>
      <c r="M573459" s="1">
        <v>1</v>
      </c>
      <c r="N573459" s="1">
        <v>1</v>
      </c>
      <c r="O573459" s="1"/>
      <c r="P573459" s="1">
        <v>1</v>
      </c>
      <c r="Q573459" s="1">
        <v>1</v>
      </c>
      <c r="R573459" s="1">
        <v>1</v>
      </c>
      <c r="S573459" s="1">
        <v>1</v>
      </c>
      <c r="T573459" s="1">
        <v>1</v>
      </c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/>
      <c r="I573460" s="1"/>
      <c r="J573460" s="1">
        <v>1</v>
      </c>
      <c r="K573460" s="1"/>
      <c r="L573460" s="1">
        <v>1</v>
      </c>
      <c r="M573460" s="1">
        <v>1</v>
      </c>
      <c r="N573460" s="1"/>
      <c r="O573460" s="1"/>
      <c r="P573460" s="1"/>
      <c r="Q573460" s="1"/>
      <c r="R573460" s="1">
        <v>1</v>
      </c>
      <c r="S573460" s="1">
        <v>1</v>
      </c>
      <c r="T573460" s="1"/>
      <c r="U573460" s="1"/>
      <c r="V573460" s="1"/>
      <c r="W573460" s="1"/>
      <c r="X573460" s="1"/>
      <c r="Y573460" s="1"/>
    </row>
    <row r="573461" spans="4:25" x14ac:dyDescent="0.25">
      <c r="D573461" s="1">
        <v>1</v>
      </c>
      <c r="E573461" s="1">
        <v>1</v>
      </c>
      <c r="F573461" s="1"/>
      <c r="G573461" s="1"/>
      <c r="H573461" s="1">
        <v>1</v>
      </c>
      <c r="I573461" s="1">
        <v>1</v>
      </c>
      <c r="J573461" s="1">
        <v>1</v>
      </c>
      <c r="K573461" s="1"/>
      <c r="L573461" s="1">
        <v>1</v>
      </c>
      <c r="M573461" s="1">
        <v>1</v>
      </c>
      <c r="N573461" s="1">
        <v>1</v>
      </c>
      <c r="O573461" s="1"/>
      <c r="P573461" s="1">
        <v>1</v>
      </c>
      <c r="Q573461" s="1">
        <v>1</v>
      </c>
      <c r="R573461" s="1">
        <v>1</v>
      </c>
      <c r="S573461" s="1">
        <v>1</v>
      </c>
      <c r="T573461" s="1">
        <v>1</v>
      </c>
      <c r="U573461" s="1"/>
      <c r="V573461" s="1"/>
      <c r="W573461" s="1"/>
      <c r="X573461" s="1"/>
      <c r="Y573461" s="1"/>
    </row>
    <row r="573462" spans="4:25" x14ac:dyDescent="0.25"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>
        <v>1</v>
      </c>
      <c r="E573463" s="1">
        <v>1</v>
      </c>
      <c r="F573463" s="1"/>
      <c r="G573463" s="1"/>
      <c r="H573463" s="1"/>
      <c r="I573463" s="1"/>
      <c r="J573463" s="1">
        <v>1</v>
      </c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  <c r="Y573463" s="1"/>
    </row>
    <row r="573464" spans="4:25" x14ac:dyDescent="0.25">
      <c r="D573464" s="1"/>
      <c r="E573464" s="1"/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/>
      <c r="N573464" s="1"/>
      <c r="O573464" s="1"/>
      <c r="P573464" s="1"/>
      <c r="Q573464" s="1"/>
      <c r="R573464" s="1">
        <v>1</v>
      </c>
      <c r="S573464" s="1">
        <v>1</v>
      </c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/>
      <c r="G573465" s="1"/>
      <c r="H573465" s="1"/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/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>
        <v>1</v>
      </c>
      <c r="E573466" s="1">
        <v>1</v>
      </c>
      <c r="F573466" s="1">
        <v>1</v>
      </c>
      <c r="G573466" s="1"/>
      <c r="H573466" s="1">
        <v>1</v>
      </c>
      <c r="I573466" s="1">
        <v>1</v>
      </c>
      <c r="J573466" s="1">
        <v>1</v>
      </c>
      <c r="K573466" s="1"/>
      <c r="L573466" s="1">
        <v>1</v>
      </c>
      <c r="M573466" s="1">
        <v>1</v>
      </c>
      <c r="N573466" s="1"/>
      <c r="O573466" s="1"/>
      <c r="P573466" s="1"/>
      <c r="Q573466" s="1"/>
      <c r="R573466" s="1">
        <v>1</v>
      </c>
      <c r="S573466" s="1">
        <v>1</v>
      </c>
      <c r="T573466" s="1">
        <v>1</v>
      </c>
      <c r="U573466" s="1"/>
      <c r="V573466" s="1"/>
      <c r="W573466" s="1"/>
      <c r="X573466" s="1"/>
      <c r="Y573466" s="1"/>
    </row>
    <row r="573467" spans="4:25" x14ac:dyDescent="0.25">
      <c r="D573467" s="1"/>
      <c r="E573467" s="1"/>
      <c r="F573467" s="1">
        <v>1</v>
      </c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>
        <v>1</v>
      </c>
      <c r="F573468" s="1"/>
      <c r="G573468" s="1">
        <v>1</v>
      </c>
      <c r="H573468" s="1">
        <v>1</v>
      </c>
      <c r="I573468" s="1">
        <v>1</v>
      </c>
      <c r="J573468" s="1">
        <v>1</v>
      </c>
      <c r="K573468" s="1"/>
      <c r="L573468" s="1"/>
      <c r="M573468" s="1"/>
      <c r="N573468" s="1"/>
      <c r="O573468" s="1"/>
      <c r="P573468" s="1"/>
      <c r="Q573468" s="1"/>
      <c r="R573468" s="1">
        <v>1</v>
      </c>
      <c r="S573468" s="1">
        <v>1</v>
      </c>
      <c r="T573468" s="1"/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/>
      <c r="F573469" s="1"/>
      <c r="G573469" s="1"/>
      <c r="H573469" s="1"/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/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>
        <v>1</v>
      </c>
      <c r="Q573470" s="1"/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/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/>
      <c r="P573471" s="1"/>
      <c r="Q573471" s="1">
        <v>1</v>
      </c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>
        <v>1</v>
      </c>
      <c r="F573472" s="1">
        <v>1</v>
      </c>
      <c r="G573472" s="1">
        <v>1</v>
      </c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>
        <v>1</v>
      </c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>
        <v>1</v>
      </c>
      <c r="O573474" s="1"/>
      <c r="P573474" s="1">
        <v>1</v>
      </c>
      <c r="Q573474" s="1"/>
      <c r="R573474" s="1">
        <v>1</v>
      </c>
      <c r="S573474" s="1">
        <v>1</v>
      </c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/>
      <c r="G573475" s="1"/>
      <c r="H573475" s="1"/>
      <c r="I573475" s="1">
        <v>1</v>
      </c>
      <c r="J573475" s="1">
        <v>1</v>
      </c>
      <c r="K573475" s="1">
        <v>1</v>
      </c>
      <c r="L573475" s="1">
        <v>1</v>
      </c>
      <c r="M573475" s="1"/>
      <c r="N573475" s="1"/>
      <c r="O573475" s="1"/>
      <c r="P573475" s="1"/>
      <c r="Q573475" s="1"/>
      <c r="R573475" s="1">
        <v>1</v>
      </c>
      <c r="S573475" s="1"/>
      <c r="T573475" s="1">
        <v>1</v>
      </c>
      <c r="U573475" s="1"/>
      <c r="V573475" s="1"/>
      <c r="W573475" s="1"/>
      <c r="X573475" s="1"/>
      <c r="Y573475" s="1"/>
    </row>
    <row r="573476" spans="4:25" x14ac:dyDescent="0.25">
      <c r="D573476" s="1"/>
      <c r="E573476" s="1"/>
      <c r="F573476" s="1">
        <v>1</v>
      </c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/>
      <c r="F573477" s="1"/>
      <c r="G573477" s="1"/>
      <c r="H573477" s="1"/>
      <c r="I573477" s="1"/>
      <c r="J573477" s="1">
        <v>1</v>
      </c>
      <c r="K573477" s="1">
        <v>1</v>
      </c>
      <c r="L573477" s="1">
        <v>1</v>
      </c>
      <c r="M573477" s="1">
        <v>1</v>
      </c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>
        <v>1</v>
      </c>
      <c r="F573478" s="1">
        <v>1</v>
      </c>
      <c r="G573478" s="1"/>
      <c r="H573478" s="1"/>
      <c r="I573478" s="1">
        <v>1</v>
      </c>
      <c r="J573478" s="1">
        <v>1</v>
      </c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/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>
        <v>1</v>
      </c>
      <c r="M573481" s="1">
        <v>1</v>
      </c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>
        <v>1</v>
      </c>
      <c r="E573483" s="1">
        <v>1</v>
      </c>
      <c r="F573483" s="1"/>
      <c r="G573483" s="1"/>
      <c r="H573483" s="1"/>
      <c r="I573483" s="1"/>
      <c r="J573483" s="1">
        <v>1</v>
      </c>
      <c r="K573483" s="1"/>
      <c r="L573483" s="1">
        <v>1</v>
      </c>
      <c r="M573483" s="1">
        <v>1</v>
      </c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/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/>
      <c r="O573485" s="1"/>
      <c r="P573485" s="1"/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>
        <v>1</v>
      </c>
      <c r="K573486" s="1"/>
      <c r="L573486" s="1">
        <v>1</v>
      </c>
      <c r="M573486" s="1">
        <v>1</v>
      </c>
      <c r="N573486" s="1">
        <v>1</v>
      </c>
      <c r="O573486" s="10">
        <v>0</v>
      </c>
      <c r="P573486" s="1">
        <v>1</v>
      </c>
      <c r="Q573486" s="1"/>
      <c r="R573486" s="1">
        <v>1</v>
      </c>
      <c r="S573486" s="1">
        <v>1</v>
      </c>
      <c r="T573486" s="1">
        <v>1</v>
      </c>
      <c r="U573486" s="1"/>
      <c r="V573486" s="1"/>
      <c r="W573486" s="1"/>
      <c r="X573486" s="1"/>
      <c r="Y573486" s="1"/>
    </row>
    <row r="573487" spans="4:25" x14ac:dyDescent="0.25">
      <c r="D573487" s="1">
        <v>1</v>
      </c>
      <c r="E573487" s="1">
        <v>1</v>
      </c>
      <c r="F573487" s="1"/>
      <c r="G573487" s="1"/>
      <c r="H573487" s="1"/>
      <c r="I573487" s="1"/>
      <c r="J573487" s="1">
        <v>1</v>
      </c>
      <c r="K573487" s="1"/>
      <c r="L573487" s="1">
        <v>1</v>
      </c>
      <c r="M573487" s="1">
        <v>1</v>
      </c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  <c r="Y573487" s="1"/>
    </row>
    <row r="589826" spans="4:25" x14ac:dyDescent="0.25"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38</v>
      </c>
      <c r="I589826" s="1" t="s">
        <v>43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  <c r="Y589826" s="1" t="s">
        <v>44</v>
      </c>
    </row>
    <row r="589827" spans="4:25" x14ac:dyDescent="0.25">
      <c r="D589827" s="1" t="s">
        <v>39</v>
      </c>
      <c r="E589827" s="1" t="s">
        <v>123</v>
      </c>
      <c r="F589827" s="1" t="s">
        <v>40</v>
      </c>
      <c r="G589827" s="1" t="s">
        <v>41</v>
      </c>
      <c r="H589827" s="1" t="s">
        <v>42</v>
      </c>
      <c r="I589827" s="1" t="s">
        <v>43</v>
      </c>
      <c r="J589827" s="1" t="s">
        <v>45</v>
      </c>
      <c r="K589827" s="1" t="s">
        <v>46</v>
      </c>
      <c r="L589827" s="1" t="s">
        <v>47</v>
      </c>
      <c r="M589827" s="1" t="s">
        <v>48</v>
      </c>
      <c r="N589827" s="1" t="s">
        <v>49</v>
      </c>
      <c r="O589827" s="1" t="s">
        <v>50</v>
      </c>
      <c r="P589827" s="1" t="s">
        <v>51</v>
      </c>
      <c r="Q589827" s="1" t="s">
        <v>52</v>
      </c>
      <c r="R589827" s="1" t="s">
        <v>53</v>
      </c>
      <c r="S589827" s="1" t="s">
        <v>124</v>
      </c>
      <c r="T589827" s="1" t="s">
        <v>125</v>
      </c>
      <c r="U589827" s="1" t="s">
        <v>54</v>
      </c>
      <c r="V589827" s="1" t="s">
        <v>55</v>
      </c>
      <c r="W589827" s="1" t="s">
        <v>56</v>
      </c>
      <c r="X589827" s="1" t="s">
        <v>57</v>
      </c>
      <c r="Y589827" s="1" t="s">
        <v>58</v>
      </c>
    </row>
    <row r="589828" spans="4:25" x14ac:dyDescent="0.25">
      <c r="D589828" s="1">
        <v>1</v>
      </c>
      <c r="E589828" s="1"/>
      <c r="F589828" s="1"/>
      <c r="G589828" s="1"/>
      <c r="H589828" s="1"/>
      <c r="I589828" s="1"/>
      <c r="J589828" s="1">
        <v>1</v>
      </c>
      <c r="K589828" s="1"/>
      <c r="L589828" s="1">
        <v>1</v>
      </c>
      <c r="M589828" s="1">
        <v>1</v>
      </c>
      <c r="N589828" s="1"/>
      <c r="O589828" s="1"/>
      <c r="P589828" s="1"/>
      <c r="Q589828" s="1">
        <v>1</v>
      </c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/>
      <c r="E589829" s="1"/>
      <c r="F589829" s="1"/>
      <c r="G589829" s="1"/>
      <c r="H589829" s="1"/>
      <c r="I589829" s="1">
        <v>1</v>
      </c>
      <c r="J589829" s="1">
        <v>1</v>
      </c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  <c r="Y589829" s="1"/>
    </row>
    <row r="589830" spans="4:25" x14ac:dyDescent="0.25">
      <c r="D589830" s="1">
        <v>1</v>
      </c>
      <c r="E589830" s="1">
        <v>1</v>
      </c>
      <c r="F589830" s="1"/>
      <c r="G589830" s="1">
        <v>1</v>
      </c>
      <c r="H589830" s="1">
        <v>1</v>
      </c>
      <c r="I589830" s="1">
        <v>1</v>
      </c>
      <c r="J589830" s="1">
        <v>1</v>
      </c>
      <c r="K589830" s="1"/>
      <c r="L589830" s="1">
        <v>1</v>
      </c>
      <c r="M589830" s="1">
        <v>1</v>
      </c>
      <c r="N589830" s="1"/>
      <c r="O589830" s="1"/>
      <c r="P589830" s="1"/>
      <c r="Q589830" s="1">
        <v>1</v>
      </c>
      <c r="R589830" s="1">
        <v>1</v>
      </c>
      <c r="S589830" s="1">
        <v>1</v>
      </c>
      <c r="T589830" s="1"/>
      <c r="U589830" s="1"/>
      <c r="V589830" s="1"/>
      <c r="W589830" s="1"/>
      <c r="X589830" s="1"/>
      <c r="Y589830" s="1"/>
    </row>
    <row r="589831" spans="4:25" x14ac:dyDescent="0.25">
      <c r="D589831" s="1"/>
      <c r="E589831" s="1"/>
      <c r="F589831" s="1">
        <v>1</v>
      </c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  <c r="Y589831" s="1"/>
    </row>
    <row r="589832" spans="4:25" x14ac:dyDescent="0.25"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>
        <v>1</v>
      </c>
      <c r="O589832" s="1"/>
      <c r="P589832" s="1">
        <v>1</v>
      </c>
      <c r="Q589832" s="1">
        <v>1</v>
      </c>
      <c r="R589832" s="1">
        <v>1</v>
      </c>
      <c r="S589832" s="1">
        <v>1</v>
      </c>
      <c r="T589832" s="1">
        <v>1</v>
      </c>
      <c r="U589832" s="1"/>
      <c r="V589832" s="1"/>
      <c r="W589832" s="1"/>
      <c r="X589832" s="1"/>
      <c r="Y589832" s="1"/>
    </row>
    <row r="589833" spans="4:25" x14ac:dyDescent="0.25">
      <c r="D589833" s="1"/>
      <c r="E589833" s="1"/>
      <c r="F589833" s="1">
        <v>1</v>
      </c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>
        <v>1</v>
      </c>
      <c r="E589835" s="1">
        <v>1</v>
      </c>
      <c r="F589835" s="1">
        <v>1</v>
      </c>
      <c r="G589835" s="1"/>
      <c r="H589835" s="1"/>
      <c r="I589835" s="1">
        <v>1</v>
      </c>
      <c r="J589835" s="1">
        <v>1</v>
      </c>
      <c r="K589835" s="1"/>
      <c r="L589835" s="1">
        <v>1</v>
      </c>
      <c r="M589835" s="1">
        <v>1</v>
      </c>
      <c r="N589835" s="1"/>
      <c r="O589835" s="1"/>
      <c r="P589835" s="1"/>
      <c r="Q589835" s="1"/>
      <c r="R589835" s="1">
        <v>1</v>
      </c>
      <c r="S589835" s="1"/>
      <c r="T589835" s="1">
        <v>1</v>
      </c>
      <c r="U589835" s="1"/>
      <c r="V589835" s="1"/>
      <c r="W589835" s="1"/>
      <c r="X589835" s="1"/>
      <c r="Y589835" s="1"/>
    </row>
    <row r="589836" spans="4:25" x14ac:dyDescent="0.25">
      <c r="D589836" s="1"/>
      <c r="E589836" s="1"/>
      <c r="F589836" s="1">
        <v>1</v>
      </c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  <c r="Y589836" s="1"/>
    </row>
    <row r="589837" spans="4:25" x14ac:dyDescent="0.25">
      <c r="D589837" s="1">
        <v>1</v>
      </c>
      <c r="E589837" s="1">
        <v>1</v>
      </c>
      <c r="F589837" s="1"/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>
        <v>1</v>
      </c>
      <c r="N589837" s="1"/>
      <c r="O589837" s="1"/>
      <c r="P589837" s="1"/>
      <c r="Q589837" s="1">
        <v>1</v>
      </c>
      <c r="R589837" s="1">
        <v>1</v>
      </c>
      <c r="S589837" s="1">
        <v>1</v>
      </c>
      <c r="T589837" s="1">
        <v>1</v>
      </c>
      <c r="U589837" s="1"/>
      <c r="V589837" s="1"/>
      <c r="W589837" s="1"/>
      <c r="X589837" s="1"/>
      <c r="Y589837" s="1"/>
    </row>
    <row r="589838" spans="4:25" x14ac:dyDescent="0.25"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  <c r="Y589838" s="1"/>
    </row>
    <row r="589839" spans="4:25" x14ac:dyDescent="0.25">
      <c r="D589839" s="1">
        <v>1</v>
      </c>
      <c r="E589839" s="1">
        <v>1</v>
      </c>
      <c r="F589839" s="1"/>
      <c r="G589839" s="1"/>
      <c r="H589839" s="1"/>
      <c r="I589839" s="1">
        <v>1</v>
      </c>
      <c r="J589839" s="1">
        <v>1</v>
      </c>
      <c r="K589839" s="1">
        <v>1</v>
      </c>
      <c r="L589839" s="1">
        <v>1</v>
      </c>
      <c r="M589839" s="1">
        <v>1</v>
      </c>
      <c r="N589839" s="1"/>
      <c r="O589839" s="1"/>
      <c r="P589839" s="1"/>
      <c r="Q589839" s="1">
        <v>1</v>
      </c>
      <c r="R589839" s="1">
        <v>1</v>
      </c>
      <c r="S589839" s="1"/>
      <c r="T589839" s="1">
        <v>1</v>
      </c>
      <c r="U589839" s="1"/>
      <c r="V589839" s="1"/>
      <c r="W589839" s="1"/>
      <c r="X589839" s="1"/>
      <c r="Y589839" s="1"/>
    </row>
    <row r="589840" spans="4:25" x14ac:dyDescent="0.25">
      <c r="D589840" s="1"/>
      <c r="E589840" s="1"/>
      <c r="F589840" s="1">
        <v>1</v>
      </c>
      <c r="G589840" s="1"/>
      <c r="H589840" s="1"/>
      <c r="I589840" s="1">
        <v>1</v>
      </c>
      <c r="J589840" s="1">
        <v>1</v>
      </c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>
        <v>1</v>
      </c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/>
      <c r="E589842" s="1"/>
      <c r="F589842" s="1">
        <v>1</v>
      </c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>
        <v>1</v>
      </c>
      <c r="H589843" s="1">
        <v>1</v>
      </c>
      <c r="I589843" s="1">
        <v>1</v>
      </c>
      <c r="J589843" s="1">
        <v>1</v>
      </c>
      <c r="K589843" s="1"/>
      <c r="L589843" s="1">
        <v>1</v>
      </c>
      <c r="M589843" s="1">
        <v>1</v>
      </c>
      <c r="N589843" s="1">
        <v>1</v>
      </c>
      <c r="O589843" s="1"/>
      <c r="P589843" s="1">
        <v>1</v>
      </c>
      <c r="Q589843" s="1">
        <v>1</v>
      </c>
      <c r="R589843" s="1">
        <v>1</v>
      </c>
      <c r="S589843" s="1">
        <v>1</v>
      </c>
      <c r="T589843" s="1">
        <v>1</v>
      </c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/>
      <c r="I589844" s="1"/>
      <c r="J589844" s="1">
        <v>1</v>
      </c>
      <c r="K589844" s="1"/>
      <c r="L589844" s="1">
        <v>1</v>
      </c>
      <c r="M589844" s="1">
        <v>1</v>
      </c>
      <c r="N589844" s="1"/>
      <c r="O589844" s="1"/>
      <c r="P589844" s="1"/>
      <c r="Q589844" s="1"/>
      <c r="R589844" s="1">
        <v>1</v>
      </c>
      <c r="S589844" s="1">
        <v>1</v>
      </c>
      <c r="T589844" s="1"/>
      <c r="U589844" s="1"/>
      <c r="V589844" s="1"/>
      <c r="W589844" s="1"/>
      <c r="X589844" s="1"/>
      <c r="Y589844" s="1"/>
    </row>
    <row r="589845" spans="4:25" x14ac:dyDescent="0.25">
      <c r="D589845" s="1">
        <v>1</v>
      </c>
      <c r="E589845" s="1">
        <v>1</v>
      </c>
      <c r="F589845" s="1"/>
      <c r="G589845" s="1"/>
      <c r="H589845" s="1">
        <v>1</v>
      </c>
      <c r="I589845" s="1">
        <v>1</v>
      </c>
      <c r="J589845" s="1">
        <v>1</v>
      </c>
      <c r="K589845" s="1"/>
      <c r="L589845" s="1">
        <v>1</v>
      </c>
      <c r="M589845" s="1">
        <v>1</v>
      </c>
      <c r="N589845" s="1">
        <v>1</v>
      </c>
      <c r="O589845" s="1"/>
      <c r="P589845" s="1">
        <v>1</v>
      </c>
      <c r="Q589845" s="1">
        <v>1</v>
      </c>
      <c r="R589845" s="1">
        <v>1</v>
      </c>
      <c r="S589845" s="1">
        <v>1</v>
      </c>
      <c r="T589845" s="1">
        <v>1</v>
      </c>
      <c r="U589845" s="1"/>
      <c r="V589845" s="1"/>
      <c r="W589845" s="1"/>
      <c r="X589845" s="1"/>
      <c r="Y589845" s="1"/>
    </row>
    <row r="589846" spans="4:25" x14ac:dyDescent="0.25"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>
        <v>1</v>
      </c>
      <c r="E589847" s="1">
        <v>1</v>
      </c>
      <c r="F589847" s="1"/>
      <c r="G589847" s="1"/>
      <c r="H589847" s="1"/>
      <c r="I589847" s="1"/>
      <c r="J589847" s="1">
        <v>1</v>
      </c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  <c r="Y589847" s="1"/>
    </row>
    <row r="589848" spans="4:25" x14ac:dyDescent="0.25">
      <c r="D589848" s="1"/>
      <c r="E589848" s="1"/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/>
      <c r="N589848" s="1"/>
      <c r="O589848" s="1"/>
      <c r="P589848" s="1"/>
      <c r="Q589848" s="1"/>
      <c r="R589848" s="1">
        <v>1</v>
      </c>
      <c r="S589848" s="1">
        <v>1</v>
      </c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/>
      <c r="G589849" s="1"/>
      <c r="H589849" s="1"/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/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>
        <v>1</v>
      </c>
      <c r="E589850" s="1">
        <v>1</v>
      </c>
      <c r="F589850" s="1">
        <v>1</v>
      </c>
      <c r="G589850" s="1"/>
      <c r="H589850" s="1">
        <v>1</v>
      </c>
      <c r="I589850" s="1">
        <v>1</v>
      </c>
      <c r="J589850" s="1">
        <v>1</v>
      </c>
      <c r="K589850" s="1"/>
      <c r="L589850" s="1">
        <v>1</v>
      </c>
      <c r="M589850" s="1">
        <v>1</v>
      </c>
      <c r="N589850" s="1"/>
      <c r="O589850" s="1"/>
      <c r="P589850" s="1"/>
      <c r="Q589850" s="1"/>
      <c r="R589850" s="1">
        <v>1</v>
      </c>
      <c r="S589850" s="1">
        <v>1</v>
      </c>
      <c r="T589850" s="1">
        <v>1</v>
      </c>
      <c r="U589850" s="1"/>
      <c r="V589850" s="1"/>
      <c r="W589850" s="1"/>
      <c r="X589850" s="1"/>
      <c r="Y589850" s="1"/>
    </row>
    <row r="589851" spans="4:25" x14ac:dyDescent="0.25">
      <c r="D589851" s="1"/>
      <c r="E589851" s="1"/>
      <c r="F589851" s="1">
        <v>1</v>
      </c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>
        <v>1</v>
      </c>
      <c r="F589852" s="1"/>
      <c r="G589852" s="1">
        <v>1</v>
      </c>
      <c r="H589852" s="1">
        <v>1</v>
      </c>
      <c r="I589852" s="1">
        <v>1</v>
      </c>
      <c r="J589852" s="1">
        <v>1</v>
      </c>
      <c r="K589852" s="1"/>
      <c r="L589852" s="1"/>
      <c r="M589852" s="1"/>
      <c r="N589852" s="1"/>
      <c r="O589852" s="1"/>
      <c r="P589852" s="1"/>
      <c r="Q589852" s="1"/>
      <c r="R589852" s="1">
        <v>1</v>
      </c>
      <c r="S589852" s="1">
        <v>1</v>
      </c>
      <c r="T589852" s="1"/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/>
      <c r="F589853" s="1"/>
      <c r="G589853" s="1"/>
      <c r="H589853" s="1"/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/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>
        <v>1</v>
      </c>
      <c r="Q589854" s="1"/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/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/>
      <c r="P589855" s="1"/>
      <c r="Q589855" s="1">
        <v>1</v>
      </c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>
        <v>1</v>
      </c>
      <c r="F589856" s="1">
        <v>1</v>
      </c>
      <c r="G589856" s="1">
        <v>1</v>
      </c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>
        <v>1</v>
      </c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>
        <v>1</v>
      </c>
      <c r="O589858" s="1"/>
      <c r="P589858" s="1">
        <v>1</v>
      </c>
      <c r="Q589858" s="1"/>
      <c r="R589858" s="1">
        <v>1</v>
      </c>
      <c r="S589858" s="1">
        <v>1</v>
      </c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/>
      <c r="G589859" s="1"/>
      <c r="H589859" s="1"/>
      <c r="I589859" s="1">
        <v>1</v>
      </c>
      <c r="J589859" s="1">
        <v>1</v>
      </c>
      <c r="K589859" s="1">
        <v>1</v>
      </c>
      <c r="L589859" s="1">
        <v>1</v>
      </c>
      <c r="M589859" s="1"/>
      <c r="N589859" s="1"/>
      <c r="O589859" s="1"/>
      <c r="P589859" s="1"/>
      <c r="Q589859" s="1"/>
      <c r="R589859" s="1">
        <v>1</v>
      </c>
      <c r="S589859" s="1"/>
      <c r="T589859" s="1">
        <v>1</v>
      </c>
      <c r="U589859" s="1"/>
      <c r="V589859" s="1"/>
      <c r="W589859" s="1"/>
      <c r="X589859" s="1"/>
      <c r="Y589859" s="1"/>
    </row>
    <row r="589860" spans="4:25" x14ac:dyDescent="0.25">
      <c r="D589860" s="1"/>
      <c r="E589860" s="1"/>
      <c r="F589860" s="1">
        <v>1</v>
      </c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/>
      <c r="F589861" s="1"/>
      <c r="G589861" s="1"/>
      <c r="H589861" s="1"/>
      <c r="I589861" s="1"/>
      <c r="J589861" s="1">
        <v>1</v>
      </c>
      <c r="K589861" s="1">
        <v>1</v>
      </c>
      <c r="L589861" s="1">
        <v>1</v>
      </c>
      <c r="M589861" s="1">
        <v>1</v>
      </c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>
        <v>1</v>
      </c>
      <c r="F589862" s="1">
        <v>1</v>
      </c>
      <c r="G589862" s="1"/>
      <c r="H589862" s="1"/>
      <c r="I589862" s="1">
        <v>1</v>
      </c>
      <c r="J589862" s="1">
        <v>1</v>
      </c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/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>
        <v>1</v>
      </c>
      <c r="M589865" s="1">
        <v>1</v>
      </c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>
        <v>1</v>
      </c>
      <c r="E589867" s="1">
        <v>1</v>
      </c>
      <c r="F589867" s="1"/>
      <c r="G589867" s="1"/>
      <c r="H589867" s="1"/>
      <c r="I589867" s="1"/>
      <c r="J589867" s="1">
        <v>1</v>
      </c>
      <c r="K589867" s="1"/>
      <c r="L589867" s="1">
        <v>1</v>
      </c>
      <c r="M589867" s="1">
        <v>1</v>
      </c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/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/>
      <c r="O589869" s="1"/>
      <c r="P589869" s="1"/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>
        <v>1</v>
      </c>
      <c r="K589870" s="1"/>
      <c r="L589870" s="1">
        <v>1</v>
      </c>
      <c r="M589870" s="1">
        <v>1</v>
      </c>
      <c r="N589870" s="1">
        <v>1</v>
      </c>
      <c r="O589870" s="10">
        <v>0</v>
      </c>
      <c r="P589870" s="1">
        <v>1</v>
      </c>
      <c r="Q589870" s="1"/>
      <c r="R589870" s="1">
        <v>1</v>
      </c>
      <c r="S589870" s="1">
        <v>1</v>
      </c>
      <c r="T589870" s="1">
        <v>1</v>
      </c>
      <c r="U589870" s="1"/>
      <c r="V589870" s="1"/>
      <c r="W589870" s="1"/>
      <c r="X589870" s="1"/>
      <c r="Y589870" s="1"/>
    </row>
    <row r="589871" spans="4:25" x14ac:dyDescent="0.25">
      <c r="D589871" s="1">
        <v>1</v>
      </c>
      <c r="E589871" s="1">
        <v>1</v>
      </c>
      <c r="F589871" s="1"/>
      <c r="G589871" s="1"/>
      <c r="H589871" s="1"/>
      <c r="I589871" s="1"/>
      <c r="J589871" s="1">
        <v>1</v>
      </c>
      <c r="K589871" s="1"/>
      <c r="L589871" s="1">
        <v>1</v>
      </c>
      <c r="M589871" s="1">
        <v>1</v>
      </c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  <c r="Y589871" s="1"/>
    </row>
    <row r="606210" spans="4:25" x14ac:dyDescent="0.25"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38</v>
      </c>
      <c r="I606210" s="1" t="s">
        <v>43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  <c r="Y606210" s="1" t="s">
        <v>44</v>
      </c>
    </row>
    <row r="606211" spans="4:25" x14ac:dyDescent="0.25">
      <c r="D606211" s="1" t="s">
        <v>39</v>
      </c>
      <c r="E606211" s="1" t="s">
        <v>123</v>
      </c>
      <c r="F606211" s="1" t="s">
        <v>40</v>
      </c>
      <c r="G606211" s="1" t="s">
        <v>41</v>
      </c>
      <c r="H606211" s="1" t="s">
        <v>42</v>
      </c>
      <c r="I606211" s="1" t="s">
        <v>43</v>
      </c>
      <c r="J606211" s="1" t="s">
        <v>45</v>
      </c>
      <c r="K606211" s="1" t="s">
        <v>46</v>
      </c>
      <c r="L606211" s="1" t="s">
        <v>47</v>
      </c>
      <c r="M606211" s="1" t="s">
        <v>48</v>
      </c>
      <c r="N606211" s="1" t="s">
        <v>49</v>
      </c>
      <c r="O606211" s="1" t="s">
        <v>50</v>
      </c>
      <c r="P606211" s="1" t="s">
        <v>51</v>
      </c>
      <c r="Q606211" s="1" t="s">
        <v>52</v>
      </c>
      <c r="R606211" s="1" t="s">
        <v>53</v>
      </c>
      <c r="S606211" s="1" t="s">
        <v>124</v>
      </c>
      <c r="T606211" s="1" t="s">
        <v>125</v>
      </c>
      <c r="U606211" s="1" t="s">
        <v>54</v>
      </c>
      <c r="V606211" s="1" t="s">
        <v>55</v>
      </c>
      <c r="W606211" s="1" t="s">
        <v>56</v>
      </c>
      <c r="X606211" s="1" t="s">
        <v>57</v>
      </c>
      <c r="Y606211" s="1" t="s">
        <v>58</v>
      </c>
    </row>
    <row r="606212" spans="4:25" x14ac:dyDescent="0.25">
      <c r="D606212" s="1">
        <v>1</v>
      </c>
      <c r="E606212" s="1"/>
      <c r="F606212" s="1"/>
      <c r="G606212" s="1"/>
      <c r="H606212" s="1"/>
      <c r="I606212" s="1"/>
      <c r="J606212" s="1">
        <v>1</v>
      </c>
      <c r="K606212" s="1"/>
      <c r="L606212" s="1">
        <v>1</v>
      </c>
      <c r="M606212" s="1">
        <v>1</v>
      </c>
      <c r="N606212" s="1"/>
      <c r="O606212" s="1"/>
      <c r="P606212" s="1"/>
      <c r="Q606212" s="1">
        <v>1</v>
      </c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/>
      <c r="E606213" s="1"/>
      <c r="F606213" s="1"/>
      <c r="G606213" s="1"/>
      <c r="H606213" s="1"/>
      <c r="I606213" s="1">
        <v>1</v>
      </c>
      <c r="J606213" s="1">
        <v>1</v>
      </c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  <c r="Y606213" s="1"/>
    </row>
    <row r="606214" spans="4:25" x14ac:dyDescent="0.25">
      <c r="D606214" s="1">
        <v>1</v>
      </c>
      <c r="E606214" s="1">
        <v>1</v>
      </c>
      <c r="F606214" s="1"/>
      <c r="G606214" s="1">
        <v>1</v>
      </c>
      <c r="H606214" s="1">
        <v>1</v>
      </c>
      <c r="I606214" s="1">
        <v>1</v>
      </c>
      <c r="J606214" s="1">
        <v>1</v>
      </c>
      <c r="K606214" s="1"/>
      <c r="L606214" s="1">
        <v>1</v>
      </c>
      <c r="M606214" s="1">
        <v>1</v>
      </c>
      <c r="N606214" s="1"/>
      <c r="O606214" s="1"/>
      <c r="P606214" s="1"/>
      <c r="Q606214" s="1">
        <v>1</v>
      </c>
      <c r="R606214" s="1">
        <v>1</v>
      </c>
      <c r="S606214" s="1">
        <v>1</v>
      </c>
      <c r="T606214" s="1"/>
      <c r="U606214" s="1"/>
      <c r="V606214" s="1"/>
      <c r="W606214" s="1"/>
      <c r="X606214" s="1"/>
      <c r="Y606214" s="1"/>
    </row>
    <row r="606215" spans="4:25" x14ac:dyDescent="0.25">
      <c r="D606215" s="1"/>
      <c r="E606215" s="1"/>
      <c r="F606215" s="1">
        <v>1</v>
      </c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  <c r="Y606215" s="1"/>
    </row>
    <row r="606216" spans="4:25" x14ac:dyDescent="0.25"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>
        <v>1</v>
      </c>
      <c r="O606216" s="1"/>
      <c r="P606216" s="1">
        <v>1</v>
      </c>
      <c r="Q606216" s="1">
        <v>1</v>
      </c>
      <c r="R606216" s="1">
        <v>1</v>
      </c>
      <c r="S606216" s="1">
        <v>1</v>
      </c>
      <c r="T606216" s="1">
        <v>1</v>
      </c>
      <c r="U606216" s="1"/>
      <c r="V606216" s="1"/>
      <c r="W606216" s="1"/>
      <c r="X606216" s="1"/>
      <c r="Y606216" s="1"/>
    </row>
    <row r="606217" spans="4:25" x14ac:dyDescent="0.25">
      <c r="D606217" s="1"/>
      <c r="E606217" s="1"/>
      <c r="F606217" s="1">
        <v>1</v>
      </c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>
        <v>1</v>
      </c>
      <c r="E606219" s="1">
        <v>1</v>
      </c>
      <c r="F606219" s="1">
        <v>1</v>
      </c>
      <c r="G606219" s="1"/>
      <c r="H606219" s="1"/>
      <c r="I606219" s="1">
        <v>1</v>
      </c>
      <c r="J606219" s="1">
        <v>1</v>
      </c>
      <c r="K606219" s="1"/>
      <c r="L606219" s="1">
        <v>1</v>
      </c>
      <c r="M606219" s="1">
        <v>1</v>
      </c>
      <c r="N606219" s="1"/>
      <c r="O606219" s="1"/>
      <c r="P606219" s="1"/>
      <c r="Q606219" s="1"/>
      <c r="R606219" s="1">
        <v>1</v>
      </c>
      <c r="S606219" s="1"/>
      <c r="T606219" s="1">
        <v>1</v>
      </c>
      <c r="U606219" s="1"/>
      <c r="V606219" s="1"/>
      <c r="W606219" s="1"/>
      <c r="X606219" s="1"/>
      <c r="Y606219" s="1"/>
    </row>
    <row r="606220" spans="4:25" x14ac:dyDescent="0.25">
      <c r="D606220" s="1"/>
      <c r="E606220" s="1"/>
      <c r="F606220" s="1">
        <v>1</v>
      </c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  <c r="Y606220" s="1"/>
    </row>
    <row r="606221" spans="4:25" x14ac:dyDescent="0.25">
      <c r="D606221" s="1">
        <v>1</v>
      </c>
      <c r="E606221" s="1">
        <v>1</v>
      </c>
      <c r="F606221" s="1"/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>
        <v>1</v>
      </c>
      <c r="N606221" s="1"/>
      <c r="O606221" s="1"/>
      <c r="P606221" s="1"/>
      <c r="Q606221" s="1">
        <v>1</v>
      </c>
      <c r="R606221" s="1">
        <v>1</v>
      </c>
      <c r="S606221" s="1">
        <v>1</v>
      </c>
      <c r="T606221" s="1">
        <v>1</v>
      </c>
      <c r="U606221" s="1"/>
      <c r="V606221" s="1"/>
      <c r="W606221" s="1"/>
      <c r="X606221" s="1"/>
      <c r="Y606221" s="1"/>
    </row>
    <row r="606222" spans="4:25" x14ac:dyDescent="0.25"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  <c r="Y606222" s="1"/>
    </row>
    <row r="606223" spans="4:25" x14ac:dyDescent="0.25">
      <c r="D606223" s="1">
        <v>1</v>
      </c>
      <c r="E606223" s="1">
        <v>1</v>
      </c>
      <c r="F606223" s="1"/>
      <c r="G606223" s="1"/>
      <c r="H606223" s="1"/>
      <c r="I606223" s="1">
        <v>1</v>
      </c>
      <c r="J606223" s="1">
        <v>1</v>
      </c>
      <c r="K606223" s="1">
        <v>1</v>
      </c>
      <c r="L606223" s="1">
        <v>1</v>
      </c>
      <c r="M606223" s="1">
        <v>1</v>
      </c>
      <c r="N606223" s="1"/>
      <c r="O606223" s="1"/>
      <c r="P606223" s="1"/>
      <c r="Q606223" s="1">
        <v>1</v>
      </c>
      <c r="R606223" s="1">
        <v>1</v>
      </c>
      <c r="S606223" s="1"/>
      <c r="T606223" s="1">
        <v>1</v>
      </c>
      <c r="U606223" s="1"/>
      <c r="V606223" s="1"/>
      <c r="W606223" s="1"/>
      <c r="X606223" s="1"/>
      <c r="Y606223" s="1"/>
    </row>
    <row r="606224" spans="4:25" x14ac:dyDescent="0.25">
      <c r="D606224" s="1"/>
      <c r="E606224" s="1"/>
      <c r="F606224" s="1">
        <v>1</v>
      </c>
      <c r="G606224" s="1"/>
      <c r="H606224" s="1"/>
      <c r="I606224" s="1">
        <v>1</v>
      </c>
      <c r="J606224" s="1">
        <v>1</v>
      </c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>
        <v>1</v>
      </c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/>
      <c r="E606226" s="1"/>
      <c r="F606226" s="1">
        <v>1</v>
      </c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>
        <v>1</v>
      </c>
      <c r="H606227" s="1">
        <v>1</v>
      </c>
      <c r="I606227" s="1">
        <v>1</v>
      </c>
      <c r="J606227" s="1">
        <v>1</v>
      </c>
      <c r="K606227" s="1"/>
      <c r="L606227" s="1">
        <v>1</v>
      </c>
      <c r="M606227" s="1">
        <v>1</v>
      </c>
      <c r="N606227" s="1">
        <v>1</v>
      </c>
      <c r="O606227" s="1"/>
      <c r="P606227" s="1">
        <v>1</v>
      </c>
      <c r="Q606227" s="1">
        <v>1</v>
      </c>
      <c r="R606227" s="1">
        <v>1</v>
      </c>
      <c r="S606227" s="1">
        <v>1</v>
      </c>
      <c r="T606227" s="1">
        <v>1</v>
      </c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/>
      <c r="I606228" s="1"/>
      <c r="J606228" s="1">
        <v>1</v>
      </c>
      <c r="K606228" s="1"/>
      <c r="L606228" s="1">
        <v>1</v>
      </c>
      <c r="M606228" s="1">
        <v>1</v>
      </c>
      <c r="N606228" s="1"/>
      <c r="O606228" s="1"/>
      <c r="P606228" s="1"/>
      <c r="Q606228" s="1"/>
      <c r="R606228" s="1">
        <v>1</v>
      </c>
      <c r="S606228" s="1">
        <v>1</v>
      </c>
      <c r="T606228" s="1"/>
      <c r="U606228" s="1"/>
      <c r="V606228" s="1"/>
      <c r="W606228" s="1"/>
      <c r="X606228" s="1"/>
      <c r="Y606228" s="1"/>
    </row>
    <row r="606229" spans="4:25" x14ac:dyDescent="0.25">
      <c r="D606229" s="1">
        <v>1</v>
      </c>
      <c r="E606229" s="1">
        <v>1</v>
      </c>
      <c r="F606229" s="1"/>
      <c r="G606229" s="1"/>
      <c r="H606229" s="1">
        <v>1</v>
      </c>
      <c r="I606229" s="1">
        <v>1</v>
      </c>
      <c r="J606229" s="1">
        <v>1</v>
      </c>
      <c r="K606229" s="1"/>
      <c r="L606229" s="1">
        <v>1</v>
      </c>
      <c r="M606229" s="1">
        <v>1</v>
      </c>
      <c r="N606229" s="1">
        <v>1</v>
      </c>
      <c r="O606229" s="1"/>
      <c r="P606229" s="1">
        <v>1</v>
      </c>
      <c r="Q606229" s="1">
        <v>1</v>
      </c>
      <c r="R606229" s="1">
        <v>1</v>
      </c>
      <c r="S606229" s="1">
        <v>1</v>
      </c>
      <c r="T606229" s="1">
        <v>1</v>
      </c>
      <c r="U606229" s="1"/>
      <c r="V606229" s="1"/>
      <c r="W606229" s="1"/>
      <c r="X606229" s="1"/>
      <c r="Y606229" s="1"/>
    </row>
    <row r="606230" spans="4:25" x14ac:dyDescent="0.25"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>
        <v>1</v>
      </c>
      <c r="E606231" s="1">
        <v>1</v>
      </c>
      <c r="F606231" s="1"/>
      <c r="G606231" s="1"/>
      <c r="H606231" s="1"/>
      <c r="I606231" s="1"/>
      <c r="J606231" s="1">
        <v>1</v>
      </c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  <c r="Y606231" s="1"/>
    </row>
    <row r="606232" spans="4:25" x14ac:dyDescent="0.25">
      <c r="D606232" s="1"/>
      <c r="E606232" s="1"/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/>
      <c r="N606232" s="1"/>
      <c r="O606232" s="1"/>
      <c r="P606232" s="1"/>
      <c r="Q606232" s="1"/>
      <c r="R606232" s="1">
        <v>1</v>
      </c>
      <c r="S606232" s="1">
        <v>1</v>
      </c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/>
      <c r="G606233" s="1"/>
      <c r="H606233" s="1"/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/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>
        <v>1</v>
      </c>
      <c r="E606234" s="1">
        <v>1</v>
      </c>
      <c r="F606234" s="1">
        <v>1</v>
      </c>
      <c r="G606234" s="1"/>
      <c r="H606234" s="1">
        <v>1</v>
      </c>
      <c r="I606234" s="1">
        <v>1</v>
      </c>
      <c r="J606234" s="1">
        <v>1</v>
      </c>
      <c r="K606234" s="1"/>
      <c r="L606234" s="1">
        <v>1</v>
      </c>
      <c r="M606234" s="1">
        <v>1</v>
      </c>
      <c r="N606234" s="1"/>
      <c r="O606234" s="1"/>
      <c r="P606234" s="1"/>
      <c r="Q606234" s="1"/>
      <c r="R606234" s="1">
        <v>1</v>
      </c>
      <c r="S606234" s="1">
        <v>1</v>
      </c>
      <c r="T606234" s="1">
        <v>1</v>
      </c>
      <c r="U606234" s="1"/>
      <c r="V606234" s="1"/>
      <c r="W606234" s="1"/>
      <c r="X606234" s="1"/>
      <c r="Y606234" s="1"/>
    </row>
    <row r="606235" spans="4:25" x14ac:dyDescent="0.25">
      <c r="D606235" s="1"/>
      <c r="E606235" s="1"/>
      <c r="F606235" s="1">
        <v>1</v>
      </c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>
        <v>1</v>
      </c>
      <c r="F606236" s="1"/>
      <c r="G606236" s="1">
        <v>1</v>
      </c>
      <c r="H606236" s="1">
        <v>1</v>
      </c>
      <c r="I606236" s="1">
        <v>1</v>
      </c>
      <c r="J606236" s="1">
        <v>1</v>
      </c>
      <c r="K606236" s="1"/>
      <c r="L606236" s="1"/>
      <c r="M606236" s="1"/>
      <c r="N606236" s="1"/>
      <c r="O606236" s="1"/>
      <c r="P606236" s="1"/>
      <c r="Q606236" s="1"/>
      <c r="R606236" s="1">
        <v>1</v>
      </c>
      <c r="S606236" s="1">
        <v>1</v>
      </c>
      <c r="T606236" s="1"/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/>
      <c r="F606237" s="1"/>
      <c r="G606237" s="1"/>
      <c r="H606237" s="1"/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/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>
        <v>1</v>
      </c>
      <c r="Q606238" s="1"/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/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/>
      <c r="P606239" s="1"/>
      <c r="Q606239" s="1">
        <v>1</v>
      </c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>
        <v>1</v>
      </c>
      <c r="F606240" s="1">
        <v>1</v>
      </c>
      <c r="G606240" s="1">
        <v>1</v>
      </c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>
        <v>1</v>
      </c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>
        <v>1</v>
      </c>
      <c r="O606242" s="1"/>
      <c r="P606242" s="1">
        <v>1</v>
      </c>
      <c r="Q606242" s="1"/>
      <c r="R606242" s="1">
        <v>1</v>
      </c>
      <c r="S606242" s="1">
        <v>1</v>
      </c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/>
      <c r="G606243" s="1"/>
      <c r="H606243" s="1"/>
      <c r="I606243" s="1">
        <v>1</v>
      </c>
      <c r="J606243" s="1">
        <v>1</v>
      </c>
      <c r="K606243" s="1">
        <v>1</v>
      </c>
      <c r="L606243" s="1">
        <v>1</v>
      </c>
      <c r="M606243" s="1"/>
      <c r="N606243" s="1"/>
      <c r="O606243" s="1"/>
      <c r="P606243" s="1"/>
      <c r="Q606243" s="1"/>
      <c r="R606243" s="1">
        <v>1</v>
      </c>
      <c r="S606243" s="1"/>
      <c r="T606243" s="1">
        <v>1</v>
      </c>
      <c r="U606243" s="1"/>
      <c r="V606243" s="1"/>
      <c r="W606243" s="1"/>
      <c r="X606243" s="1"/>
      <c r="Y606243" s="1"/>
    </row>
    <row r="606244" spans="4:25" x14ac:dyDescent="0.25">
      <c r="D606244" s="1"/>
      <c r="E606244" s="1"/>
      <c r="F606244" s="1">
        <v>1</v>
      </c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/>
      <c r="F606245" s="1"/>
      <c r="G606245" s="1"/>
      <c r="H606245" s="1"/>
      <c r="I606245" s="1"/>
      <c r="J606245" s="1">
        <v>1</v>
      </c>
      <c r="K606245" s="1">
        <v>1</v>
      </c>
      <c r="L606245" s="1">
        <v>1</v>
      </c>
      <c r="M606245" s="1">
        <v>1</v>
      </c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>
        <v>1</v>
      </c>
      <c r="F606246" s="1">
        <v>1</v>
      </c>
      <c r="G606246" s="1"/>
      <c r="H606246" s="1"/>
      <c r="I606246" s="1">
        <v>1</v>
      </c>
      <c r="J606246" s="1">
        <v>1</v>
      </c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/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>
        <v>1</v>
      </c>
      <c r="M606249" s="1">
        <v>1</v>
      </c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>
        <v>1</v>
      </c>
      <c r="E606251" s="1">
        <v>1</v>
      </c>
      <c r="F606251" s="1"/>
      <c r="G606251" s="1"/>
      <c r="H606251" s="1"/>
      <c r="I606251" s="1"/>
      <c r="J606251" s="1">
        <v>1</v>
      </c>
      <c r="K606251" s="1"/>
      <c r="L606251" s="1">
        <v>1</v>
      </c>
      <c r="M606251" s="1">
        <v>1</v>
      </c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/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/>
      <c r="O606253" s="1"/>
      <c r="P606253" s="1"/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>
        <v>1</v>
      </c>
      <c r="K606254" s="1"/>
      <c r="L606254" s="1">
        <v>1</v>
      </c>
      <c r="M606254" s="1">
        <v>1</v>
      </c>
      <c r="N606254" s="1">
        <v>1</v>
      </c>
      <c r="O606254" s="10">
        <v>0</v>
      </c>
      <c r="P606254" s="1">
        <v>1</v>
      </c>
      <c r="Q606254" s="1"/>
      <c r="R606254" s="1">
        <v>1</v>
      </c>
      <c r="S606254" s="1">
        <v>1</v>
      </c>
      <c r="T606254" s="1">
        <v>1</v>
      </c>
      <c r="U606254" s="1"/>
      <c r="V606254" s="1"/>
      <c r="W606254" s="1"/>
      <c r="X606254" s="1"/>
      <c r="Y606254" s="1"/>
    </row>
    <row r="606255" spans="4:25" x14ac:dyDescent="0.25">
      <c r="D606255" s="1">
        <v>1</v>
      </c>
      <c r="E606255" s="1">
        <v>1</v>
      </c>
      <c r="F606255" s="1"/>
      <c r="G606255" s="1"/>
      <c r="H606255" s="1"/>
      <c r="I606255" s="1"/>
      <c r="J606255" s="1">
        <v>1</v>
      </c>
      <c r="K606255" s="1"/>
      <c r="L606255" s="1">
        <v>1</v>
      </c>
      <c r="M606255" s="1">
        <v>1</v>
      </c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  <c r="Y606255" s="1"/>
    </row>
    <row r="622594" spans="4:25" x14ac:dyDescent="0.25"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38</v>
      </c>
      <c r="I622594" s="1" t="s">
        <v>43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  <c r="Y622594" s="1" t="s">
        <v>44</v>
      </c>
    </row>
    <row r="622595" spans="4:25" x14ac:dyDescent="0.25">
      <c r="D622595" s="1" t="s">
        <v>39</v>
      </c>
      <c r="E622595" s="1" t="s">
        <v>123</v>
      </c>
      <c r="F622595" s="1" t="s">
        <v>40</v>
      </c>
      <c r="G622595" s="1" t="s">
        <v>41</v>
      </c>
      <c r="H622595" s="1" t="s">
        <v>42</v>
      </c>
      <c r="I622595" s="1" t="s">
        <v>43</v>
      </c>
      <c r="J622595" s="1" t="s">
        <v>45</v>
      </c>
      <c r="K622595" s="1" t="s">
        <v>46</v>
      </c>
      <c r="L622595" s="1" t="s">
        <v>47</v>
      </c>
      <c r="M622595" s="1" t="s">
        <v>48</v>
      </c>
      <c r="N622595" s="1" t="s">
        <v>49</v>
      </c>
      <c r="O622595" s="1" t="s">
        <v>50</v>
      </c>
      <c r="P622595" s="1" t="s">
        <v>51</v>
      </c>
      <c r="Q622595" s="1" t="s">
        <v>52</v>
      </c>
      <c r="R622595" s="1" t="s">
        <v>53</v>
      </c>
      <c r="S622595" s="1" t="s">
        <v>124</v>
      </c>
      <c r="T622595" s="1" t="s">
        <v>125</v>
      </c>
      <c r="U622595" s="1" t="s">
        <v>54</v>
      </c>
      <c r="V622595" s="1" t="s">
        <v>55</v>
      </c>
      <c r="W622595" s="1" t="s">
        <v>56</v>
      </c>
      <c r="X622595" s="1" t="s">
        <v>57</v>
      </c>
      <c r="Y622595" s="1" t="s">
        <v>58</v>
      </c>
    </row>
    <row r="622596" spans="4:25" x14ac:dyDescent="0.25">
      <c r="D622596" s="1">
        <v>1</v>
      </c>
      <c r="E622596" s="1"/>
      <c r="F622596" s="1"/>
      <c r="G622596" s="1"/>
      <c r="H622596" s="1"/>
      <c r="I622596" s="1"/>
      <c r="J622596" s="1">
        <v>1</v>
      </c>
      <c r="K622596" s="1"/>
      <c r="L622596" s="1">
        <v>1</v>
      </c>
      <c r="M622596" s="1">
        <v>1</v>
      </c>
      <c r="N622596" s="1"/>
      <c r="O622596" s="1"/>
      <c r="P622596" s="1"/>
      <c r="Q622596" s="1">
        <v>1</v>
      </c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/>
      <c r="E622597" s="1"/>
      <c r="F622597" s="1"/>
      <c r="G622597" s="1"/>
      <c r="H622597" s="1"/>
      <c r="I622597" s="1">
        <v>1</v>
      </c>
      <c r="J622597" s="1">
        <v>1</v>
      </c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  <c r="Y622597" s="1"/>
    </row>
    <row r="622598" spans="4:25" x14ac:dyDescent="0.25">
      <c r="D622598" s="1">
        <v>1</v>
      </c>
      <c r="E622598" s="1">
        <v>1</v>
      </c>
      <c r="F622598" s="1"/>
      <c r="G622598" s="1">
        <v>1</v>
      </c>
      <c r="H622598" s="1">
        <v>1</v>
      </c>
      <c r="I622598" s="1">
        <v>1</v>
      </c>
      <c r="J622598" s="1">
        <v>1</v>
      </c>
      <c r="K622598" s="1"/>
      <c r="L622598" s="1">
        <v>1</v>
      </c>
      <c r="M622598" s="1">
        <v>1</v>
      </c>
      <c r="N622598" s="1"/>
      <c r="O622598" s="1"/>
      <c r="P622598" s="1"/>
      <c r="Q622598" s="1">
        <v>1</v>
      </c>
      <c r="R622598" s="1">
        <v>1</v>
      </c>
      <c r="S622598" s="1">
        <v>1</v>
      </c>
      <c r="T622598" s="1"/>
      <c r="U622598" s="1"/>
      <c r="V622598" s="1"/>
      <c r="W622598" s="1"/>
      <c r="X622598" s="1"/>
      <c r="Y622598" s="1"/>
    </row>
    <row r="622599" spans="4:25" x14ac:dyDescent="0.25">
      <c r="D622599" s="1"/>
      <c r="E622599" s="1"/>
      <c r="F622599" s="1">
        <v>1</v>
      </c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  <c r="Y622599" s="1"/>
    </row>
    <row r="622600" spans="4:25" x14ac:dyDescent="0.25"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>
        <v>1</v>
      </c>
      <c r="O622600" s="1"/>
      <c r="P622600" s="1">
        <v>1</v>
      </c>
      <c r="Q622600" s="1">
        <v>1</v>
      </c>
      <c r="R622600" s="1">
        <v>1</v>
      </c>
      <c r="S622600" s="1">
        <v>1</v>
      </c>
      <c r="T622600" s="1">
        <v>1</v>
      </c>
      <c r="U622600" s="1"/>
      <c r="V622600" s="1"/>
      <c r="W622600" s="1"/>
      <c r="X622600" s="1"/>
      <c r="Y622600" s="1"/>
    </row>
    <row r="622601" spans="4:25" x14ac:dyDescent="0.25">
      <c r="D622601" s="1"/>
      <c r="E622601" s="1"/>
      <c r="F622601" s="1">
        <v>1</v>
      </c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>
        <v>1</v>
      </c>
      <c r="E622603" s="1">
        <v>1</v>
      </c>
      <c r="F622603" s="1">
        <v>1</v>
      </c>
      <c r="G622603" s="1"/>
      <c r="H622603" s="1"/>
      <c r="I622603" s="1">
        <v>1</v>
      </c>
      <c r="J622603" s="1">
        <v>1</v>
      </c>
      <c r="K622603" s="1"/>
      <c r="L622603" s="1">
        <v>1</v>
      </c>
      <c r="M622603" s="1">
        <v>1</v>
      </c>
      <c r="N622603" s="1"/>
      <c r="O622603" s="1"/>
      <c r="P622603" s="1"/>
      <c r="Q622603" s="1"/>
      <c r="R622603" s="1">
        <v>1</v>
      </c>
      <c r="S622603" s="1"/>
      <c r="T622603" s="1">
        <v>1</v>
      </c>
      <c r="U622603" s="1"/>
      <c r="V622603" s="1"/>
      <c r="W622603" s="1"/>
      <c r="X622603" s="1"/>
      <c r="Y622603" s="1"/>
    </row>
    <row r="622604" spans="4:25" x14ac:dyDescent="0.25">
      <c r="D622604" s="1"/>
      <c r="E622604" s="1"/>
      <c r="F622604" s="1">
        <v>1</v>
      </c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  <c r="Y622604" s="1"/>
    </row>
    <row r="622605" spans="4:25" x14ac:dyDescent="0.25">
      <c r="D622605" s="1">
        <v>1</v>
      </c>
      <c r="E622605" s="1">
        <v>1</v>
      </c>
      <c r="F622605" s="1"/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>
        <v>1</v>
      </c>
      <c r="N622605" s="1"/>
      <c r="O622605" s="1"/>
      <c r="P622605" s="1"/>
      <c r="Q622605" s="1">
        <v>1</v>
      </c>
      <c r="R622605" s="1">
        <v>1</v>
      </c>
      <c r="S622605" s="1">
        <v>1</v>
      </c>
      <c r="T622605" s="1">
        <v>1</v>
      </c>
      <c r="U622605" s="1"/>
      <c r="V622605" s="1"/>
      <c r="W622605" s="1"/>
      <c r="X622605" s="1"/>
      <c r="Y622605" s="1"/>
    </row>
    <row r="622606" spans="4:25" x14ac:dyDescent="0.25"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  <c r="Y622606" s="1"/>
    </row>
    <row r="622607" spans="4:25" x14ac:dyDescent="0.25">
      <c r="D622607" s="1">
        <v>1</v>
      </c>
      <c r="E622607" s="1">
        <v>1</v>
      </c>
      <c r="F622607" s="1"/>
      <c r="G622607" s="1"/>
      <c r="H622607" s="1"/>
      <c r="I622607" s="1">
        <v>1</v>
      </c>
      <c r="J622607" s="1">
        <v>1</v>
      </c>
      <c r="K622607" s="1">
        <v>1</v>
      </c>
      <c r="L622607" s="1">
        <v>1</v>
      </c>
      <c r="M622607" s="1">
        <v>1</v>
      </c>
      <c r="N622607" s="1"/>
      <c r="O622607" s="1"/>
      <c r="P622607" s="1"/>
      <c r="Q622607" s="1">
        <v>1</v>
      </c>
      <c r="R622607" s="1">
        <v>1</v>
      </c>
      <c r="S622607" s="1"/>
      <c r="T622607" s="1">
        <v>1</v>
      </c>
      <c r="U622607" s="1"/>
      <c r="V622607" s="1"/>
      <c r="W622607" s="1"/>
      <c r="X622607" s="1"/>
      <c r="Y622607" s="1"/>
    </row>
    <row r="622608" spans="4:25" x14ac:dyDescent="0.25">
      <c r="D622608" s="1"/>
      <c r="E622608" s="1"/>
      <c r="F622608" s="1">
        <v>1</v>
      </c>
      <c r="G622608" s="1"/>
      <c r="H622608" s="1"/>
      <c r="I622608" s="1">
        <v>1</v>
      </c>
      <c r="J622608" s="1">
        <v>1</v>
      </c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>
        <v>1</v>
      </c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/>
      <c r="E622610" s="1"/>
      <c r="F622610" s="1">
        <v>1</v>
      </c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>
        <v>1</v>
      </c>
      <c r="H622611" s="1">
        <v>1</v>
      </c>
      <c r="I622611" s="1">
        <v>1</v>
      </c>
      <c r="J622611" s="1">
        <v>1</v>
      </c>
      <c r="K622611" s="1"/>
      <c r="L622611" s="1">
        <v>1</v>
      </c>
      <c r="M622611" s="1">
        <v>1</v>
      </c>
      <c r="N622611" s="1">
        <v>1</v>
      </c>
      <c r="O622611" s="1"/>
      <c r="P622611" s="1">
        <v>1</v>
      </c>
      <c r="Q622611" s="1">
        <v>1</v>
      </c>
      <c r="R622611" s="1">
        <v>1</v>
      </c>
      <c r="S622611" s="1">
        <v>1</v>
      </c>
      <c r="T622611" s="1">
        <v>1</v>
      </c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/>
      <c r="I622612" s="1"/>
      <c r="J622612" s="1">
        <v>1</v>
      </c>
      <c r="K622612" s="1"/>
      <c r="L622612" s="1">
        <v>1</v>
      </c>
      <c r="M622612" s="1">
        <v>1</v>
      </c>
      <c r="N622612" s="1"/>
      <c r="O622612" s="1"/>
      <c r="P622612" s="1"/>
      <c r="Q622612" s="1"/>
      <c r="R622612" s="1">
        <v>1</v>
      </c>
      <c r="S622612" s="1">
        <v>1</v>
      </c>
      <c r="T622612" s="1"/>
      <c r="U622612" s="1"/>
      <c r="V622612" s="1"/>
      <c r="W622612" s="1"/>
      <c r="X622612" s="1"/>
      <c r="Y622612" s="1"/>
    </row>
    <row r="622613" spans="4:25" x14ac:dyDescent="0.25">
      <c r="D622613" s="1">
        <v>1</v>
      </c>
      <c r="E622613" s="1">
        <v>1</v>
      </c>
      <c r="F622613" s="1"/>
      <c r="G622613" s="1"/>
      <c r="H622613" s="1">
        <v>1</v>
      </c>
      <c r="I622613" s="1">
        <v>1</v>
      </c>
      <c r="J622613" s="1">
        <v>1</v>
      </c>
      <c r="K622613" s="1"/>
      <c r="L622613" s="1">
        <v>1</v>
      </c>
      <c r="M622613" s="1">
        <v>1</v>
      </c>
      <c r="N622613" s="1">
        <v>1</v>
      </c>
      <c r="O622613" s="1"/>
      <c r="P622613" s="1">
        <v>1</v>
      </c>
      <c r="Q622613" s="1">
        <v>1</v>
      </c>
      <c r="R622613" s="1">
        <v>1</v>
      </c>
      <c r="S622613" s="1">
        <v>1</v>
      </c>
      <c r="T622613" s="1">
        <v>1</v>
      </c>
      <c r="U622613" s="1"/>
      <c r="V622613" s="1"/>
      <c r="W622613" s="1"/>
      <c r="X622613" s="1"/>
      <c r="Y622613" s="1"/>
    </row>
    <row r="622614" spans="4:25" x14ac:dyDescent="0.25"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>
        <v>1</v>
      </c>
      <c r="E622615" s="1">
        <v>1</v>
      </c>
      <c r="F622615" s="1"/>
      <c r="G622615" s="1"/>
      <c r="H622615" s="1"/>
      <c r="I622615" s="1"/>
      <c r="J622615" s="1">
        <v>1</v>
      </c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  <c r="Y622615" s="1"/>
    </row>
    <row r="622616" spans="4:25" x14ac:dyDescent="0.25">
      <c r="D622616" s="1"/>
      <c r="E622616" s="1"/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/>
      <c r="N622616" s="1"/>
      <c r="O622616" s="1"/>
      <c r="P622616" s="1"/>
      <c r="Q622616" s="1"/>
      <c r="R622616" s="1">
        <v>1</v>
      </c>
      <c r="S622616" s="1">
        <v>1</v>
      </c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/>
      <c r="G622617" s="1"/>
      <c r="H622617" s="1"/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/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>
        <v>1</v>
      </c>
      <c r="E622618" s="1">
        <v>1</v>
      </c>
      <c r="F622618" s="1">
        <v>1</v>
      </c>
      <c r="G622618" s="1"/>
      <c r="H622618" s="1">
        <v>1</v>
      </c>
      <c r="I622618" s="1">
        <v>1</v>
      </c>
      <c r="J622618" s="1">
        <v>1</v>
      </c>
      <c r="K622618" s="1"/>
      <c r="L622618" s="1">
        <v>1</v>
      </c>
      <c r="M622618" s="1">
        <v>1</v>
      </c>
      <c r="N622618" s="1"/>
      <c r="O622618" s="1"/>
      <c r="P622618" s="1"/>
      <c r="Q622618" s="1"/>
      <c r="R622618" s="1">
        <v>1</v>
      </c>
      <c r="S622618" s="1">
        <v>1</v>
      </c>
      <c r="T622618" s="1">
        <v>1</v>
      </c>
      <c r="U622618" s="1"/>
      <c r="V622618" s="1"/>
      <c r="W622618" s="1"/>
      <c r="X622618" s="1"/>
      <c r="Y622618" s="1"/>
    </row>
    <row r="622619" spans="4:25" x14ac:dyDescent="0.25">
      <c r="D622619" s="1"/>
      <c r="E622619" s="1"/>
      <c r="F622619" s="1">
        <v>1</v>
      </c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>
        <v>1</v>
      </c>
      <c r="F622620" s="1"/>
      <c r="G622620" s="1">
        <v>1</v>
      </c>
      <c r="H622620" s="1">
        <v>1</v>
      </c>
      <c r="I622620" s="1">
        <v>1</v>
      </c>
      <c r="J622620" s="1">
        <v>1</v>
      </c>
      <c r="K622620" s="1"/>
      <c r="L622620" s="1"/>
      <c r="M622620" s="1"/>
      <c r="N622620" s="1"/>
      <c r="O622620" s="1"/>
      <c r="P622620" s="1"/>
      <c r="Q622620" s="1"/>
      <c r="R622620" s="1">
        <v>1</v>
      </c>
      <c r="S622620" s="1">
        <v>1</v>
      </c>
      <c r="T622620" s="1"/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/>
      <c r="F622621" s="1"/>
      <c r="G622621" s="1"/>
      <c r="H622621" s="1"/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/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>
        <v>1</v>
      </c>
      <c r="Q622622" s="1"/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/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/>
      <c r="P622623" s="1"/>
      <c r="Q622623" s="1">
        <v>1</v>
      </c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>
        <v>1</v>
      </c>
      <c r="F622624" s="1">
        <v>1</v>
      </c>
      <c r="G622624" s="1">
        <v>1</v>
      </c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>
        <v>1</v>
      </c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>
        <v>1</v>
      </c>
      <c r="O622626" s="1"/>
      <c r="P622626" s="1">
        <v>1</v>
      </c>
      <c r="Q622626" s="1"/>
      <c r="R622626" s="1">
        <v>1</v>
      </c>
      <c r="S622626" s="1">
        <v>1</v>
      </c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/>
      <c r="G622627" s="1"/>
      <c r="H622627" s="1"/>
      <c r="I622627" s="1">
        <v>1</v>
      </c>
      <c r="J622627" s="1">
        <v>1</v>
      </c>
      <c r="K622627" s="1">
        <v>1</v>
      </c>
      <c r="L622627" s="1">
        <v>1</v>
      </c>
      <c r="M622627" s="1"/>
      <c r="N622627" s="1"/>
      <c r="O622627" s="1"/>
      <c r="P622627" s="1"/>
      <c r="Q622627" s="1"/>
      <c r="R622627" s="1">
        <v>1</v>
      </c>
      <c r="S622627" s="1"/>
      <c r="T622627" s="1">
        <v>1</v>
      </c>
      <c r="U622627" s="1"/>
      <c r="V622627" s="1"/>
      <c r="W622627" s="1"/>
      <c r="X622627" s="1"/>
      <c r="Y622627" s="1"/>
    </row>
    <row r="622628" spans="4:25" x14ac:dyDescent="0.25">
      <c r="D622628" s="1"/>
      <c r="E622628" s="1"/>
      <c r="F622628" s="1">
        <v>1</v>
      </c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/>
      <c r="F622629" s="1"/>
      <c r="G622629" s="1"/>
      <c r="H622629" s="1"/>
      <c r="I622629" s="1"/>
      <c r="J622629" s="1">
        <v>1</v>
      </c>
      <c r="K622629" s="1">
        <v>1</v>
      </c>
      <c r="L622629" s="1">
        <v>1</v>
      </c>
      <c r="M622629" s="1">
        <v>1</v>
      </c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>
        <v>1</v>
      </c>
      <c r="F622630" s="1">
        <v>1</v>
      </c>
      <c r="G622630" s="1"/>
      <c r="H622630" s="1"/>
      <c r="I622630" s="1">
        <v>1</v>
      </c>
      <c r="J622630" s="1">
        <v>1</v>
      </c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/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>
        <v>1</v>
      </c>
      <c r="M622633" s="1">
        <v>1</v>
      </c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>
        <v>1</v>
      </c>
      <c r="E622635" s="1">
        <v>1</v>
      </c>
      <c r="F622635" s="1"/>
      <c r="G622635" s="1"/>
      <c r="H622635" s="1"/>
      <c r="I622635" s="1"/>
      <c r="J622635" s="1">
        <v>1</v>
      </c>
      <c r="K622635" s="1"/>
      <c r="L622635" s="1">
        <v>1</v>
      </c>
      <c r="M622635" s="1">
        <v>1</v>
      </c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/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/>
      <c r="O622637" s="1"/>
      <c r="P622637" s="1"/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>
        <v>1</v>
      </c>
      <c r="K622638" s="1"/>
      <c r="L622638" s="1">
        <v>1</v>
      </c>
      <c r="M622638" s="1">
        <v>1</v>
      </c>
      <c r="N622638" s="1">
        <v>1</v>
      </c>
      <c r="O622638" s="10">
        <v>0</v>
      </c>
      <c r="P622638" s="1">
        <v>1</v>
      </c>
      <c r="Q622638" s="1"/>
      <c r="R622638" s="1">
        <v>1</v>
      </c>
      <c r="S622638" s="1">
        <v>1</v>
      </c>
      <c r="T622638" s="1">
        <v>1</v>
      </c>
      <c r="U622638" s="1"/>
      <c r="V622638" s="1"/>
      <c r="W622638" s="1"/>
      <c r="X622638" s="1"/>
      <c r="Y622638" s="1"/>
    </row>
    <row r="622639" spans="4:25" x14ac:dyDescent="0.25">
      <c r="D622639" s="1">
        <v>1</v>
      </c>
      <c r="E622639" s="1">
        <v>1</v>
      </c>
      <c r="F622639" s="1"/>
      <c r="G622639" s="1"/>
      <c r="H622639" s="1"/>
      <c r="I622639" s="1"/>
      <c r="J622639" s="1">
        <v>1</v>
      </c>
      <c r="K622639" s="1"/>
      <c r="L622639" s="1">
        <v>1</v>
      </c>
      <c r="M622639" s="1">
        <v>1</v>
      </c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  <c r="Y622639" s="1"/>
    </row>
    <row r="638978" spans="4:25" x14ac:dyDescent="0.25"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38</v>
      </c>
      <c r="I638978" s="1" t="s">
        <v>43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  <c r="Y638978" s="1" t="s">
        <v>44</v>
      </c>
    </row>
    <row r="638979" spans="4:25" x14ac:dyDescent="0.25">
      <c r="D638979" s="1" t="s">
        <v>39</v>
      </c>
      <c r="E638979" s="1" t="s">
        <v>123</v>
      </c>
      <c r="F638979" s="1" t="s">
        <v>40</v>
      </c>
      <c r="G638979" s="1" t="s">
        <v>41</v>
      </c>
      <c r="H638979" s="1" t="s">
        <v>42</v>
      </c>
      <c r="I638979" s="1" t="s">
        <v>43</v>
      </c>
      <c r="J638979" s="1" t="s">
        <v>45</v>
      </c>
      <c r="K638979" s="1" t="s">
        <v>46</v>
      </c>
      <c r="L638979" s="1" t="s">
        <v>47</v>
      </c>
      <c r="M638979" s="1" t="s">
        <v>48</v>
      </c>
      <c r="N638979" s="1" t="s">
        <v>49</v>
      </c>
      <c r="O638979" s="1" t="s">
        <v>50</v>
      </c>
      <c r="P638979" s="1" t="s">
        <v>51</v>
      </c>
      <c r="Q638979" s="1" t="s">
        <v>52</v>
      </c>
      <c r="R638979" s="1" t="s">
        <v>53</v>
      </c>
      <c r="S638979" s="1" t="s">
        <v>124</v>
      </c>
      <c r="T638979" s="1" t="s">
        <v>125</v>
      </c>
      <c r="U638979" s="1" t="s">
        <v>54</v>
      </c>
      <c r="V638979" s="1" t="s">
        <v>55</v>
      </c>
      <c r="W638979" s="1" t="s">
        <v>56</v>
      </c>
      <c r="X638979" s="1" t="s">
        <v>57</v>
      </c>
      <c r="Y638979" s="1" t="s">
        <v>58</v>
      </c>
    </row>
    <row r="638980" spans="4:25" x14ac:dyDescent="0.25">
      <c r="D638980" s="1">
        <v>1</v>
      </c>
      <c r="E638980" s="1"/>
      <c r="F638980" s="1"/>
      <c r="G638980" s="1"/>
      <c r="H638980" s="1"/>
      <c r="I638980" s="1"/>
      <c r="J638980" s="1">
        <v>1</v>
      </c>
      <c r="K638980" s="1"/>
      <c r="L638980" s="1">
        <v>1</v>
      </c>
      <c r="M638980" s="1">
        <v>1</v>
      </c>
      <c r="N638980" s="1"/>
      <c r="O638980" s="1"/>
      <c r="P638980" s="1"/>
      <c r="Q638980" s="1">
        <v>1</v>
      </c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/>
      <c r="E638981" s="1"/>
      <c r="F638981" s="1"/>
      <c r="G638981" s="1"/>
      <c r="H638981" s="1"/>
      <c r="I638981" s="1">
        <v>1</v>
      </c>
      <c r="J638981" s="1">
        <v>1</v>
      </c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  <c r="Y638981" s="1"/>
    </row>
    <row r="638982" spans="4:25" x14ac:dyDescent="0.25">
      <c r="D638982" s="1">
        <v>1</v>
      </c>
      <c r="E638982" s="1">
        <v>1</v>
      </c>
      <c r="F638982" s="1"/>
      <c r="G638982" s="1">
        <v>1</v>
      </c>
      <c r="H638982" s="1">
        <v>1</v>
      </c>
      <c r="I638982" s="1">
        <v>1</v>
      </c>
      <c r="J638982" s="1">
        <v>1</v>
      </c>
      <c r="K638982" s="1"/>
      <c r="L638982" s="1">
        <v>1</v>
      </c>
      <c r="M638982" s="1">
        <v>1</v>
      </c>
      <c r="N638982" s="1"/>
      <c r="O638982" s="1"/>
      <c r="P638982" s="1"/>
      <c r="Q638982" s="1">
        <v>1</v>
      </c>
      <c r="R638982" s="1">
        <v>1</v>
      </c>
      <c r="S638982" s="1">
        <v>1</v>
      </c>
      <c r="T638982" s="1"/>
      <c r="U638982" s="1"/>
      <c r="V638982" s="1"/>
      <c r="W638982" s="1"/>
      <c r="X638982" s="1"/>
      <c r="Y638982" s="1"/>
    </row>
    <row r="638983" spans="4:25" x14ac:dyDescent="0.25">
      <c r="D638983" s="1"/>
      <c r="E638983" s="1"/>
      <c r="F638983" s="1">
        <v>1</v>
      </c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  <c r="Y638983" s="1"/>
    </row>
    <row r="638984" spans="4:25" x14ac:dyDescent="0.25"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>
        <v>1</v>
      </c>
      <c r="O638984" s="1"/>
      <c r="P638984" s="1">
        <v>1</v>
      </c>
      <c r="Q638984" s="1">
        <v>1</v>
      </c>
      <c r="R638984" s="1">
        <v>1</v>
      </c>
      <c r="S638984" s="1">
        <v>1</v>
      </c>
      <c r="T638984" s="1">
        <v>1</v>
      </c>
      <c r="U638984" s="1"/>
      <c r="V638984" s="1"/>
      <c r="W638984" s="1"/>
      <c r="X638984" s="1"/>
      <c r="Y638984" s="1"/>
    </row>
    <row r="638985" spans="4:25" x14ac:dyDescent="0.25">
      <c r="D638985" s="1"/>
      <c r="E638985" s="1"/>
      <c r="F638985" s="1">
        <v>1</v>
      </c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>
        <v>1</v>
      </c>
      <c r="E638987" s="1">
        <v>1</v>
      </c>
      <c r="F638987" s="1">
        <v>1</v>
      </c>
      <c r="G638987" s="1"/>
      <c r="H638987" s="1"/>
      <c r="I638987" s="1">
        <v>1</v>
      </c>
      <c r="J638987" s="1">
        <v>1</v>
      </c>
      <c r="K638987" s="1"/>
      <c r="L638987" s="1">
        <v>1</v>
      </c>
      <c r="M638987" s="1">
        <v>1</v>
      </c>
      <c r="N638987" s="1"/>
      <c r="O638987" s="1"/>
      <c r="P638987" s="1"/>
      <c r="Q638987" s="1"/>
      <c r="R638987" s="1">
        <v>1</v>
      </c>
      <c r="S638987" s="1"/>
      <c r="T638987" s="1">
        <v>1</v>
      </c>
      <c r="U638987" s="1"/>
      <c r="V638987" s="1"/>
      <c r="W638987" s="1"/>
      <c r="X638987" s="1"/>
      <c r="Y638987" s="1"/>
    </row>
    <row r="638988" spans="4:25" x14ac:dyDescent="0.25">
      <c r="D638988" s="1"/>
      <c r="E638988" s="1"/>
      <c r="F638988" s="1">
        <v>1</v>
      </c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  <c r="Y638988" s="1"/>
    </row>
    <row r="638989" spans="4:25" x14ac:dyDescent="0.25">
      <c r="D638989" s="1">
        <v>1</v>
      </c>
      <c r="E638989" s="1">
        <v>1</v>
      </c>
      <c r="F638989" s="1"/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>
        <v>1</v>
      </c>
      <c r="N638989" s="1"/>
      <c r="O638989" s="1"/>
      <c r="P638989" s="1"/>
      <c r="Q638989" s="1">
        <v>1</v>
      </c>
      <c r="R638989" s="1">
        <v>1</v>
      </c>
      <c r="S638989" s="1">
        <v>1</v>
      </c>
      <c r="T638989" s="1">
        <v>1</v>
      </c>
      <c r="U638989" s="1"/>
      <c r="V638989" s="1"/>
      <c r="W638989" s="1"/>
      <c r="X638989" s="1"/>
      <c r="Y638989" s="1"/>
    </row>
    <row r="638990" spans="4:25" x14ac:dyDescent="0.25"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  <c r="Y638990" s="1"/>
    </row>
    <row r="638991" spans="4:25" x14ac:dyDescent="0.25">
      <c r="D638991" s="1">
        <v>1</v>
      </c>
      <c r="E638991" s="1">
        <v>1</v>
      </c>
      <c r="F638991" s="1"/>
      <c r="G638991" s="1"/>
      <c r="H638991" s="1"/>
      <c r="I638991" s="1">
        <v>1</v>
      </c>
      <c r="J638991" s="1">
        <v>1</v>
      </c>
      <c r="K638991" s="1">
        <v>1</v>
      </c>
      <c r="L638991" s="1">
        <v>1</v>
      </c>
      <c r="M638991" s="1">
        <v>1</v>
      </c>
      <c r="N638991" s="1"/>
      <c r="O638991" s="1"/>
      <c r="P638991" s="1"/>
      <c r="Q638991" s="1">
        <v>1</v>
      </c>
      <c r="R638991" s="1">
        <v>1</v>
      </c>
      <c r="S638991" s="1"/>
      <c r="T638991" s="1">
        <v>1</v>
      </c>
      <c r="U638991" s="1"/>
      <c r="V638991" s="1"/>
      <c r="W638991" s="1"/>
      <c r="X638991" s="1"/>
      <c r="Y638991" s="1"/>
    </row>
    <row r="638992" spans="4:25" x14ac:dyDescent="0.25">
      <c r="D638992" s="1"/>
      <c r="E638992" s="1"/>
      <c r="F638992" s="1">
        <v>1</v>
      </c>
      <c r="G638992" s="1"/>
      <c r="H638992" s="1"/>
      <c r="I638992" s="1">
        <v>1</v>
      </c>
      <c r="J638992" s="1">
        <v>1</v>
      </c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>
        <v>1</v>
      </c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/>
      <c r="E638994" s="1"/>
      <c r="F638994" s="1">
        <v>1</v>
      </c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>
        <v>1</v>
      </c>
      <c r="H638995" s="1">
        <v>1</v>
      </c>
      <c r="I638995" s="1">
        <v>1</v>
      </c>
      <c r="J638995" s="1">
        <v>1</v>
      </c>
      <c r="K638995" s="1"/>
      <c r="L638995" s="1">
        <v>1</v>
      </c>
      <c r="M638995" s="1">
        <v>1</v>
      </c>
      <c r="N638995" s="1">
        <v>1</v>
      </c>
      <c r="O638995" s="1"/>
      <c r="P638995" s="1">
        <v>1</v>
      </c>
      <c r="Q638995" s="1">
        <v>1</v>
      </c>
      <c r="R638995" s="1">
        <v>1</v>
      </c>
      <c r="S638995" s="1">
        <v>1</v>
      </c>
      <c r="T638995" s="1">
        <v>1</v>
      </c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/>
      <c r="I638996" s="1"/>
      <c r="J638996" s="1">
        <v>1</v>
      </c>
      <c r="K638996" s="1"/>
      <c r="L638996" s="1">
        <v>1</v>
      </c>
      <c r="M638996" s="1">
        <v>1</v>
      </c>
      <c r="N638996" s="1"/>
      <c r="O638996" s="1"/>
      <c r="P638996" s="1"/>
      <c r="Q638996" s="1"/>
      <c r="R638996" s="1">
        <v>1</v>
      </c>
      <c r="S638996" s="1">
        <v>1</v>
      </c>
      <c r="T638996" s="1"/>
      <c r="U638996" s="1"/>
      <c r="V638996" s="1"/>
      <c r="W638996" s="1"/>
      <c r="X638996" s="1"/>
      <c r="Y638996" s="1"/>
    </row>
    <row r="638997" spans="4:25" x14ac:dyDescent="0.25">
      <c r="D638997" s="1">
        <v>1</v>
      </c>
      <c r="E638997" s="1">
        <v>1</v>
      </c>
      <c r="F638997" s="1"/>
      <c r="G638997" s="1"/>
      <c r="H638997" s="1">
        <v>1</v>
      </c>
      <c r="I638997" s="1">
        <v>1</v>
      </c>
      <c r="J638997" s="1">
        <v>1</v>
      </c>
      <c r="K638997" s="1"/>
      <c r="L638997" s="1">
        <v>1</v>
      </c>
      <c r="M638997" s="1">
        <v>1</v>
      </c>
      <c r="N638997" s="1">
        <v>1</v>
      </c>
      <c r="O638997" s="1"/>
      <c r="P638997" s="1">
        <v>1</v>
      </c>
      <c r="Q638997" s="1">
        <v>1</v>
      </c>
      <c r="R638997" s="1">
        <v>1</v>
      </c>
      <c r="S638997" s="1">
        <v>1</v>
      </c>
      <c r="T638997" s="1">
        <v>1</v>
      </c>
      <c r="U638997" s="1"/>
      <c r="V638997" s="1"/>
      <c r="W638997" s="1"/>
      <c r="X638997" s="1"/>
      <c r="Y638997" s="1"/>
    </row>
    <row r="638998" spans="4:25" x14ac:dyDescent="0.25"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>
        <v>1</v>
      </c>
      <c r="E638999" s="1">
        <v>1</v>
      </c>
      <c r="F638999" s="1"/>
      <c r="G638999" s="1"/>
      <c r="H638999" s="1"/>
      <c r="I638999" s="1"/>
      <c r="J638999" s="1">
        <v>1</v>
      </c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  <c r="Y638999" s="1"/>
    </row>
    <row r="639000" spans="4:25" x14ac:dyDescent="0.25">
      <c r="D639000" s="1"/>
      <c r="E639000" s="1"/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/>
      <c r="N639000" s="1"/>
      <c r="O639000" s="1"/>
      <c r="P639000" s="1"/>
      <c r="Q639000" s="1"/>
      <c r="R639000" s="1">
        <v>1</v>
      </c>
      <c r="S639000" s="1">
        <v>1</v>
      </c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/>
      <c r="G639001" s="1"/>
      <c r="H639001" s="1"/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/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>
        <v>1</v>
      </c>
      <c r="E639002" s="1">
        <v>1</v>
      </c>
      <c r="F639002" s="1">
        <v>1</v>
      </c>
      <c r="G639002" s="1"/>
      <c r="H639002" s="1">
        <v>1</v>
      </c>
      <c r="I639002" s="1">
        <v>1</v>
      </c>
      <c r="J639002" s="1">
        <v>1</v>
      </c>
      <c r="K639002" s="1"/>
      <c r="L639002" s="1">
        <v>1</v>
      </c>
      <c r="M639002" s="1">
        <v>1</v>
      </c>
      <c r="N639002" s="1"/>
      <c r="O639002" s="1"/>
      <c r="P639002" s="1"/>
      <c r="Q639002" s="1"/>
      <c r="R639002" s="1">
        <v>1</v>
      </c>
      <c r="S639002" s="1">
        <v>1</v>
      </c>
      <c r="T639002" s="1">
        <v>1</v>
      </c>
      <c r="U639002" s="1"/>
      <c r="V639002" s="1"/>
      <c r="W639002" s="1"/>
      <c r="X639002" s="1"/>
      <c r="Y639002" s="1"/>
    </row>
    <row r="639003" spans="4:25" x14ac:dyDescent="0.25">
      <c r="D639003" s="1"/>
      <c r="E639003" s="1"/>
      <c r="F639003" s="1">
        <v>1</v>
      </c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>
        <v>1</v>
      </c>
      <c r="F639004" s="1"/>
      <c r="G639004" s="1">
        <v>1</v>
      </c>
      <c r="H639004" s="1">
        <v>1</v>
      </c>
      <c r="I639004" s="1">
        <v>1</v>
      </c>
      <c r="J639004" s="1">
        <v>1</v>
      </c>
      <c r="K639004" s="1"/>
      <c r="L639004" s="1"/>
      <c r="M639004" s="1"/>
      <c r="N639004" s="1"/>
      <c r="O639004" s="1"/>
      <c r="P639004" s="1"/>
      <c r="Q639004" s="1"/>
      <c r="R639004" s="1">
        <v>1</v>
      </c>
      <c r="S639004" s="1">
        <v>1</v>
      </c>
      <c r="T639004" s="1"/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/>
      <c r="F639005" s="1"/>
      <c r="G639005" s="1"/>
      <c r="H639005" s="1"/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/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>
        <v>1</v>
      </c>
      <c r="Q639006" s="1"/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/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/>
      <c r="P639007" s="1"/>
      <c r="Q639007" s="1">
        <v>1</v>
      </c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>
        <v>1</v>
      </c>
      <c r="F639008" s="1">
        <v>1</v>
      </c>
      <c r="G639008" s="1">
        <v>1</v>
      </c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>
        <v>1</v>
      </c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>
        <v>1</v>
      </c>
      <c r="O639010" s="1"/>
      <c r="P639010" s="1">
        <v>1</v>
      </c>
      <c r="Q639010" s="1"/>
      <c r="R639010" s="1">
        <v>1</v>
      </c>
      <c r="S639010" s="1">
        <v>1</v>
      </c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/>
      <c r="G639011" s="1"/>
      <c r="H639011" s="1"/>
      <c r="I639011" s="1">
        <v>1</v>
      </c>
      <c r="J639011" s="1">
        <v>1</v>
      </c>
      <c r="K639011" s="1">
        <v>1</v>
      </c>
      <c r="L639011" s="1">
        <v>1</v>
      </c>
      <c r="M639011" s="1"/>
      <c r="N639011" s="1"/>
      <c r="O639011" s="1"/>
      <c r="P639011" s="1"/>
      <c r="Q639011" s="1"/>
      <c r="R639011" s="1">
        <v>1</v>
      </c>
      <c r="S639011" s="1"/>
      <c r="T639011" s="1">
        <v>1</v>
      </c>
      <c r="U639011" s="1"/>
      <c r="V639011" s="1"/>
      <c r="W639011" s="1"/>
      <c r="X639011" s="1"/>
      <c r="Y639011" s="1"/>
    </row>
    <row r="639012" spans="4:25" x14ac:dyDescent="0.25">
      <c r="D639012" s="1"/>
      <c r="E639012" s="1"/>
      <c r="F639012" s="1">
        <v>1</v>
      </c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/>
      <c r="F639013" s="1"/>
      <c r="G639013" s="1"/>
      <c r="H639013" s="1"/>
      <c r="I639013" s="1"/>
      <c r="J639013" s="1">
        <v>1</v>
      </c>
      <c r="K639013" s="1">
        <v>1</v>
      </c>
      <c r="L639013" s="1">
        <v>1</v>
      </c>
      <c r="M639013" s="1">
        <v>1</v>
      </c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>
        <v>1</v>
      </c>
      <c r="F639014" s="1">
        <v>1</v>
      </c>
      <c r="G639014" s="1"/>
      <c r="H639014" s="1"/>
      <c r="I639014" s="1">
        <v>1</v>
      </c>
      <c r="J639014" s="1">
        <v>1</v>
      </c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/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>
        <v>1</v>
      </c>
      <c r="M639017" s="1">
        <v>1</v>
      </c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>
        <v>1</v>
      </c>
      <c r="E639019" s="1">
        <v>1</v>
      </c>
      <c r="F639019" s="1"/>
      <c r="G639019" s="1"/>
      <c r="H639019" s="1"/>
      <c r="I639019" s="1"/>
      <c r="J639019" s="1">
        <v>1</v>
      </c>
      <c r="K639019" s="1"/>
      <c r="L639019" s="1">
        <v>1</v>
      </c>
      <c r="M639019" s="1">
        <v>1</v>
      </c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/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/>
      <c r="O639021" s="1"/>
      <c r="P639021" s="1"/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>
        <v>1</v>
      </c>
      <c r="K639022" s="1"/>
      <c r="L639022" s="1">
        <v>1</v>
      </c>
      <c r="M639022" s="1">
        <v>1</v>
      </c>
      <c r="N639022" s="1">
        <v>1</v>
      </c>
      <c r="O639022" s="10">
        <v>0</v>
      </c>
      <c r="P639022" s="1">
        <v>1</v>
      </c>
      <c r="Q639022" s="1"/>
      <c r="R639022" s="1">
        <v>1</v>
      </c>
      <c r="S639022" s="1">
        <v>1</v>
      </c>
      <c r="T639022" s="1">
        <v>1</v>
      </c>
      <c r="U639022" s="1"/>
      <c r="V639022" s="1"/>
      <c r="W639022" s="1"/>
      <c r="X639022" s="1"/>
      <c r="Y639022" s="1"/>
    </row>
    <row r="639023" spans="4:25" x14ac:dyDescent="0.25">
      <c r="D639023" s="1">
        <v>1</v>
      </c>
      <c r="E639023" s="1">
        <v>1</v>
      </c>
      <c r="F639023" s="1"/>
      <c r="G639023" s="1"/>
      <c r="H639023" s="1"/>
      <c r="I639023" s="1"/>
      <c r="J639023" s="1">
        <v>1</v>
      </c>
      <c r="K639023" s="1"/>
      <c r="L639023" s="1">
        <v>1</v>
      </c>
      <c r="M639023" s="1">
        <v>1</v>
      </c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  <c r="Y639023" s="1"/>
    </row>
    <row r="655362" spans="4:25" x14ac:dyDescent="0.25"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38</v>
      </c>
      <c r="I655362" s="1" t="s">
        <v>43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  <c r="Y655362" s="1" t="s">
        <v>44</v>
      </c>
    </row>
    <row r="655363" spans="4:25" x14ac:dyDescent="0.25">
      <c r="D655363" s="1" t="s">
        <v>39</v>
      </c>
      <c r="E655363" s="1" t="s">
        <v>123</v>
      </c>
      <c r="F655363" s="1" t="s">
        <v>40</v>
      </c>
      <c r="G655363" s="1" t="s">
        <v>41</v>
      </c>
      <c r="H655363" s="1" t="s">
        <v>42</v>
      </c>
      <c r="I655363" s="1" t="s">
        <v>43</v>
      </c>
      <c r="J655363" s="1" t="s">
        <v>45</v>
      </c>
      <c r="K655363" s="1" t="s">
        <v>46</v>
      </c>
      <c r="L655363" s="1" t="s">
        <v>47</v>
      </c>
      <c r="M655363" s="1" t="s">
        <v>48</v>
      </c>
      <c r="N655363" s="1" t="s">
        <v>49</v>
      </c>
      <c r="O655363" s="1" t="s">
        <v>50</v>
      </c>
      <c r="P655363" s="1" t="s">
        <v>51</v>
      </c>
      <c r="Q655363" s="1" t="s">
        <v>52</v>
      </c>
      <c r="R655363" s="1" t="s">
        <v>53</v>
      </c>
      <c r="S655363" s="1" t="s">
        <v>124</v>
      </c>
      <c r="T655363" s="1" t="s">
        <v>125</v>
      </c>
      <c r="U655363" s="1" t="s">
        <v>54</v>
      </c>
      <c r="V655363" s="1" t="s">
        <v>55</v>
      </c>
      <c r="W655363" s="1" t="s">
        <v>56</v>
      </c>
      <c r="X655363" s="1" t="s">
        <v>57</v>
      </c>
      <c r="Y655363" s="1" t="s">
        <v>58</v>
      </c>
    </row>
    <row r="655364" spans="4:25" x14ac:dyDescent="0.25">
      <c r="D655364" s="1">
        <v>1</v>
      </c>
      <c r="E655364" s="1"/>
      <c r="F655364" s="1"/>
      <c r="G655364" s="1"/>
      <c r="H655364" s="1"/>
      <c r="I655364" s="1"/>
      <c r="J655364" s="1">
        <v>1</v>
      </c>
      <c r="K655364" s="1"/>
      <c r="L655364" s="1">
        <v>1</v>
      </c>
      <c r="M655364" s="1">
        <v>1</v>
      </c>
      <c r="N655364" s="1"/>
      <c r="O655364" s="1"/>
      <c r="P655364" s="1"/>
      <c r="Q655364" s="1">
        <v>1</v>
      </c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/>
      <c r="E655365" s="1"/>
      <c r="F655365" s="1"/>
      <c r="G655365" s="1"/>
      <c r="H655365" s="1"/>
      <c r="I655365" s="1">
        <v>1</v>
      </c>
      <c r="J655365" s="1">
        <v>1</v>
      </c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  <c r="Y655365" s="1"/>
    </row>
    <row r="655366" spans="4:25" x14ac:dyDescent="0.25">
      <c r="D655366" s="1">
        <v>1</v>
      </c>
      <c r="E655366" s="1">
        <v>1</v>
      </c>
      <c r="F655366" s="1"/>
      <c r="G655366" s="1">
        <v>1</v>
      </c>
      <c r="H655366" s="1">
        <v>1</v>
      </c>
      <c r="I655366" s="1">
        <v>1</v>
      </c>
      <c r="J655366" s="1">
        <v>1</v>
      </c>
      <c r="K655366" s="1"/>
      <c r="L655366" s="1">
        <v>1</v>
      </c>
      <c r="M655366" s="1">
        <v>1</v>
      </c>
      <c r="N655366" s="1"/>
      <c r="O655366" s="1"/>
      <c r="P655366" s="1"/>
      <c r="Q655366" s="1">
        <v>1</v>
      </c>
      <c r="R655366" s="1">
        <v>1</v>
      </c>
      <c r="S655366" s="1">
        <v>1</v>
      </c>
      <c r="T655366" s="1"/>
      <c r="U655366" s="1"/>
      <c r="V655366" s="1"/>
      <c r="W655366" s="1"/>
      <c r="X655366" s="1"/>
      <c r="Y655366" s="1"/>
    </row>
    <row r="655367" spans="4:25" x14ac:dyDescent="0.25">
      <c r="D655367" s="1"/>
      <c r="E655367" s="1"/>
      <c r="F655367" s="1">
        <v>1</v>
      </c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  <c r="Y655367" s="1"/>
    </row>
    <row r="655368" spans="4:25" x14ac:dyDescent="0.25"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>
        <v>1</v>
      </c>
      <c r="O655368" s="1"/>
      <c r="P655368" s="1">
        <v>1</v>
      </c>
      <c r="Q655368" s="1">
        <v>1</v>
      </c>
      <c r="R655368" s="1">
        <v>1</v>
      </c>
      <c r="S655368" s="1">
        <v>1</v>
      </c>
      <c r="T655368" s="1">
        <v>1</v>
      </c>
      <c r="U655368" s="1"/>
      <c r="V655368" s="1"/>
      <c r="W655368" s="1"/>
      <c r="X655368" s="1"/>
      <c r="Y655368" s="1"/>
    </row>
    <row r="655369" spans="4:25" x14ac:dyDescent="0.25">
      <c r="D655369" s="1"/>
      <c r="E655369" s="1"/>
      <c r="F655369" s="1">
        <v>1</v>
      </c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>
        <v>1</v>
      </c>
      <c r="E655371" s="1">
        <v>1</v>
      </c>
      <c r="F655371" s="1">
        <v>1</v>
      </c>
      <c r="G655371" s="1"/>
      <c r="H655371" s="1"/>
      <c r="I655371" s="1">
        <v>1</v>
      </c>
      <c r="J655371" s="1">
        <v>1</v>
      </c>
      <c r="K655371" s="1"/>
      <c r="L655371" s="1">
        <v>1</v>
      </c>
      <c r="M655371" s="1">
        <v>1</v>
      </c>
      <c r="N655371" s="1"/>
      <c r="O655371" s="1"/>
      <c r="P655371" s="1"/>
      <c r="Q655371" s="1"/>
      <c r="R655371" s="1">
        <v>1</v>
      </c>
      <c r="S655371" s="1"/>
      <c r="T655371" s="1">
        <v>1</v>
      </c>
      <c r="U655371" s="1"/>
      <c r="V655371" s="1"/>
      <c r="W655371" s="1"/>
      <c r="X655371" s="1"/>
      <c r="Y655371" s="1"/>
    </row>
    <row r="655372" spans="4:25" x14ac:dyDescent="0.25">
      <c r="D655372" s="1"/>
      <c r="E655372" s="1"/>
      <c r="F655372" s="1">
        <v>1</v>
      </c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  <c r="Y655372" s="1"/>
    </row>
    <row r="655373" spans="4:25" x14ac:dyDescent="0.25">
      <c r="D655373" s="1">
        <v>1</v>
      </c>
      <c r="E655373" s="1">
        <v>1</v>
      </c>
      <c r="F655373" s="1"/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>
        <v>1</v>
      </c>
      <c r="N655373" s="1"/>
      <c r="O655373" s="1"/>
      <c r="P655373" s="1"/>
      <c r="Q655373" s="1">
        <v>1</v>
      </c>
      <c r="R655373" s="1">
        <v>1</v>
      </c>
      <c r="S655373" s="1">
        <v>1</v>
      </c>
      <c r="T655373" s="1">
        <v>1</v>
      </c>
      <c r="U655373" s="1"/>
      <c r="V655373" s="1"/>
      <c r="W655373" s="1"/>
      <c r="X655373" s="1"/>
      <c r="Y655373" s="1"/>
    </row>
    <row r="655374" spans="4:25" x14ac:dyDescent="0.25"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  <c r="Y655374" s="1"/>
    </row>
    <row r="655375" spans="4:25" x14ac:dyDescent="0.25">
      <c r="D655375" s="1">
        <v>1</v>
      </c>
      <c r="E655375" s="1">
        <v>1</v>
      </c>
      <c r="F655375" s="1"/>
      <c r="G655375" s="1"/>
      <c r="H655375" s="1"/>
      <c r="I655375" s="1">
        <v>1</v>
      </c>
      <c r="J655375" s="1">
        <v>1</v>
      </c>
      <c r="K655375" s="1">
        <v>1</v>
      </c>
      <c r="L655375" s="1">
        <v>1</v>
      </c>
      <c r="M655375" s="1">
        <v>1</v>
      </c>
      <c r="N655375" s="1"/>
      <c r="O655375" s="1"/>
      <c r="P655375" s="1"/>
      <c r="Q655375" s="1">
        <v>1</v>
      </c>
      <c r="R655375" s="1">
        <v>1</v>
      </c>
      <c r="S655375" s="1"/>
      <c r="T655375" s="1">
        <v>1</v>
      </c>
      <c r="U655375" s="1"/>
      <c r="V655375" s="1"/>
      <c r="W655375" s="1"/>
      <c r="X655375" s="1"/>
      <c r="Y655375" s="1"/>
    </row>
    <row r="655376" spans="4:25" x14ac:dyDescent="0.25">
      <c r="D655376" s="1"/>
      <c r="E655376" s="1"/>
      <c r="F655376" s="1">
        <v>1</v>
      </c>
      <c r="G655376" s="1"/>
      <c r="H655376" s="1"/>
      <c r="I655376" s="1">
        <v>1</v>
      </c>
      <c r="J655376" s="1">
        <v>1</v>
      </c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>
        <v>1</v>
      </c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/>
      <c r="E655378" s="1"/>
      <c r="F655378" s="1">
        <v>1</v>
      </c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>
        <v>1</v>
      </c>
      <c r="H655379" s="1">
        <v>1</v>
      </c>
      <c r="I655379" s="1">
        <v>1</v>
      </c>
      <c r="J655379" s="1">
        <v>1</v>
      </c>
      <c r="K655379" s="1"/>
      <c r="L655379" s="1">
        <v>1</v>
      </c>
      <c r="M655379" s="1">
        <v>1</v>
      </c>
      <c r="N655379" s="1">
        <v>1</v>
      </c>
      <c r="O655379" s="1"/>
      <c r="P655379" s="1">
        <v>1</v>
      </c>
      <c r="Q655379" s="1">
        <v>1</v>
      </c>
      <c r="R655379" s="1">
        <v>1</v>
      </c>
      <c r="S655379" s="1">
        <v>1</v>
      </c>
      <c r="T655379" s="1">
        <v>1</v>
      </c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/>
      <c r="I655380" s="1"/>
      <c r="J655380" s="1">
        <v>1</v>
      </c>
      <c r="K655380" s="1"/>
      <c r="L655380" s="1">
        <v>1</v>
      </c>
      <c r="M655380" s="1">
        <v>1</v>
      </c>
      <c r="N655380" s="1"/>
      <c r="O655380" s="1"/>
      <c r="P655380" s="1"/>
      <c r="Q655380" s="1"/>
      <c r="R655380" s="1">
        <v>1</v>
      </c>
      <c r="S655380" s="1">
        <v>1</v>
      </c>
      <c r="T655380" s="1"/>
      <c r="U655380" s="1"/>
      <c r="V655380" s="1"/>
      <c r="W655380" s="1"/>
      <c r="X655380" s="1"/>
      <c r="Y655380" s="1"/>
    </row>
    <row r="655381" spans="4:25" x14ac:dyDescent="0.25">
      <c r="D655381" s="1">
        <v>1</v>
      </c>
      <c r="E655381" s="1">
        <v>1</v>
      </c>
      <c r="F655381" s="1"/>
      <c r="G655381" s="1"/>
      <c r="H655381" s="1">
        <v>1</v>
      </c>
      <c r="I655381" s="1">
        <v>1</v>
      </c>
      <c r="J655381" s="1">
        <v>1</v>
      </c>
      <c r="K655381" s="1"/>
      <c r="L655381" s="1">
        <v>1</v>
      </c>
      <c r="M655381" s="1">
        <v>1</v>
      </c>
      <c r="N655381" s="1">
        <v>1</v>
      </c>
      <c r="O655381" s="1"/>
      <c r="P655381" s="1">
        <v>1</v>
      </c>
      <c r="Q655381" s="1">
        <v>1</v>
      </c>
      <c r="R655381" s="1">
        <v>1</v>
      </c>
      <c r="S655381" s="1">
        <v>1</v>
      </c>
      <c r="T655381" s="1">
        <v>1</v>
      </c>
      <c r="U655381" s="1"/>
      <c r="V655381" s="1"/>
      <c r="W655381" s="1"/>
      <c r="X655381" s="1"/>
      <c r="Y655381" s="1"/>
    </row>
    <row r="655382" spans="4:25" x14ac:dyDescent="0.25"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>
        <v>1</v>
      </c>
      <c r="E655383" s="1">
        <v>1</v>
      </c>
      <c r="F655383" s="1"/>
      <c r="G655383" s="1"/>
      <c r="H655383" s="1"/>
      <c r="I655383" s="1"/>
      <c r="J655383" s="1">
        <v>1</v>
      </c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  <c r="Y655383" s="1"/>
    </row>
    <row r="655384" spans="4:25" x14ac:dyDescent="0.25">
      <c r="D655384" s="1"/>
      <c r="E655384" s="1"/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/>
      <c r="N655384" s="1"/>
      <c r="O655384" s="1"/>
      <c r="P655384" s="1"/>
      <c r="Q655384" s="1"/>
      <c r="R655384" s="1">
        <v>1</v>
      </c>
      <c r="S655384" s="1">
        <v>1</v>
      </c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/>
      <c r="G655385" s="1"/>
      <c r="H655385" s="1"/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/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>
        <v>1</v>
      </c>
      <c r="E655386" s="1">
        <v>1</v>
      </c>
      <c r="F655386" s="1">
        <v>1</v>
      </c>
      <c r="G655386" s="1"/>
      <c r="H655386" s="1">
        <v>1</v>
      </c>
      <c r="I655386" s="1">
        <v>1</v>
      </c>
      <c r="J655386" s="1">
        <v>1</v>
      </c>
      <c r="K655386" s="1"/>
      <c r="L655386" s="1">
        <v>1</v>
      </c>
      <c r="M655386" s="1">
        <v>1</v>
      </c>
      <c r="N655386" s="1"/>
      <c r="O655386" s="1"/>
      <c r="P655386" s="1"/>
      <c r="Q655386" s="1"/>
      <c r="R655386" s="1">
        <v>1</v>
      </c>
      <c r="S655386" s="1">
        <v>1</v>
      </c>
      <c r="T655386" s="1">
        <v>1</v>
      </c>
      <c r="U655386" s="1"/>
      <c r="V655386" s="1"/>
      <c r="W655386" s="1"/>
      <c r="X655386" s="1"/>
      <c r="Y655386" s="1"/>
    </row>
    <row r="655387" spans="4:25" x14ac:dyDescent="0.25">
      <c r="D655387" s="1"/>
      <c r="E655387" s="1"/>
      <c r="F655387" s="1">
        <v>1</v>
      </c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>
        <v>1</v>
      </c>
      <c r="F655388" s="1"/>
      <c r="G655388" s="1">
        <v>1</v>
      </c>
      <c r="H655388" s="1">
        <v>1</v>
      </c>
      <c r="I655388" s="1">
        <v>1</v>
      </c>
      <c r="J655388" s="1">
        <v>1</v>
      </c>
      <c r="K655388" s="1"/>
      <c r="L655388" s="1"/>
      <c r="M655388" s="1"/>
      <c r="N655388" s="1"/>
      <c r="O655388" s="1"/>
      <c r="P655388" s="1"/>
      <c r="Q655388" s="1"/>
      <c r="R655388" s="1">
        <v>1</v>
      </c>
      <c r="S655388" s="1">
        <v>1</v>
      </c>
      <c r="T655388" s="1"/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/>
      <c r="F655389" s="1"/>
      <c r="G655389" s="1"/>
      <c r="H655389" s="1"/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/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>
        <v>1</v>
      </c>
      <c r="Q655390" s="1"/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/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/>
      <c r="P655391" s="1"/>
      <c r="Q655391" s="1">
        <v>1</v>
      </c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>
        <v>1</v>
      </c>
      <c r="F655392" s="1">
        <v>1</v>
      </c>
      <c r="G655392" s="1">
        <v>1</v>
      </c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>
        <v>1</v>
      </c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>
        <v>1</v>
      </c>
      <c r="O655394" s="1"/>
      <c r="P655394" s="1">
        <v>1</v>
      </c>
      <c r="Q655394" s="1"/>
      <c r="R655394" s="1">
        <v>1</v>
      </c>
      <c r="S655394" s="1">
        <v>1</v>
      </c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/>
      <c r="G655395" s="1"/>
      <c r="H655395" s="1"/>
      <c r="I655395" s="1">
        <v>1</v>
      </c>
      <c r="J655395" s="1">
        <v>1</v>
      </c>
      <c r="K655395" s="1">
        <v>1</v>
      </c>
      <c r="L655395" s="1">
        <v>1</v>
      </c>
      <c r="M655395" s="1"/>
      <c r="N655395" s="1"/>
      <c r="O655395" s="1"/>
      <c r="P655395" s="1"/>
      <c r="Q655395" s="1"/>
      <c r="R655395" s="1">
        <v>1</v>
      </c>
      <c r="S655395" s="1"/>
      <c r="T655395" s="1">
        <v>1</v>
      </c>
      <c r="U655395" s="1"/>
      <c r="V655395" s="1"/>
      <c r="W655395" s="1"/>
      <c r="X655395" s="1"/>
      <c r="Y655395" s="1"/>
    </row>
    <row r="655396" spans="4:25" x14ac:dyDescent="0.25">
      <c r="D655396" s="1"/>
      <c r="E655396" s="1"/>
      <c r="F655396" s="1">
        <v>1</v>
      </c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/>
      <c r="F655397" s="1"/>
      <c r="G655397" s="1"/>
      <c r="H655397" s="1"/>
      <c r="I655397" s="1"/>
      <c r="J655397" s="1">
        <v>1</v>
      </c>
      <c r="K655397" s="1">
        <v>1</v>
      </c>
      <c r="L655397" s="1">
        <v>1</v>
      </c>
      <c r="M655397" s="1">
        <v>1</v>
      </c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>
        <v>1</v>
      </c>
      <c r="F655398" s="1">
        <v>1</v>
      </c>
      <c r="G655398" s="1"/>
      <c r="H655398" s="1"/>
      <c r="I655398" s="1">
        <v>1</v>
      </c>
      <c r="J655398" s="1">
        <v>1</v>
      </c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/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>
        <v>1</v>
      </c>
      <c r="M655401" s="1">
        <v>1</v>
      </c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>
        <v>1</v>
      </c>
      <c r="E655403" s="1">
        <v>1</v>
      </c>
      <c r="F655403" s="1"/>
      <c r="G655403" s="1"/>
      <c r="H655403" s="1"/>
      <c r="I655403" s="1"/>
      <c r="J655403" s="1">
        <v>1</v>
      </c>
      <c r="K655403" s="1"/>
      <c r="L655403" s="1">
        <v>1</v>
      </c>
      <c r="M655403" s="1">
        <v>1</v>
      </c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/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/>
      <c r="O655405" s="1"/>
      <c r="P655405" s="1"/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>
        <v>1</v>
      </c>
      <c r="K655406" s="1"/>
      <c r="L655406" s="1">
        <v>1</v>
      </c>
      <c r="M655406" s="1">
        <v>1</v>
      </c>
      <c r="N655406" s="1">
        <v>1</v>
      </c>
      <c r="O655406" s="10">
        <v>0</v>
      </c>
      <c r="P655406" s="1">
        <v>1</v>
      </c>
      <c r="Q655406" s="1"/>
      <c r="R655406" s="1">
        <v>1</v>
      </c>
      <c r="S655406" s="1">
        <v>1</v>
      </c>
      <c r="T655406" s="1">
        <v>1</v>
      </c>
      <c r="U655406" s="1"/>
      <c r="V655406" s="1"/>
      <c r="W655406" s="1"/>
      <c r="X655406" s="1"/>
      <c r="Y655406" s="1"/>
    </row>
    <row r="655407" spans="4:25" x14ac:dyDescent="0.25">
      <c r="D655407" s="1">
        <v>1</v>
      </c>
      <c r="E655407" s="1">
        <v>1</v>
      </c>
      <c r="F655407" s="1"/>
      <c r="G655407" s="1"/>
      <c r="H655407" s="1"/>
      <c r="I655407" s="1"/>
      <c r="J655407" s="1">
        <v>1</v>
      </c>
      <c r="K655407" s="1"/>
      <c r="L655407" s="1">
        <v>1</v>
      </c>
      <c r="M655407" s="1">
        <v>1</v>
      </c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  <c r="Y655407" s="1"/>
    </row>
    <row r="671746" spans="4:25" x14ac:dyDescent="0.25"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38</v>
      </c>
      <c r="I671746" s="1" t="s">
        <v>43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  <c r="Y671746" s="1" t="s">
        <v>44</v>
      </c>
    </row>
    <row r="671747" spans="4:25" x14ac:dyDescent="0.25">
      <c r="D671747" s="1" t="s">
        <v>39</v>
      </c>
      <c r="E671747" s="1" t="s">
        <v>123</v>
      </c>
      <c r="F671747" s="1" t="s">
        <v>40</v>
      </c>
      <c r="G671747" s="1" t="s">
        <v>41</v>
      </c>
      <c r="H671747" s="1" t="s">
        <v>42</v>
      </c>
      <c r="I671747" s="1" t="s">
        <v>43</v>
      </c>
      <c r="J671747" s="1" t="s">
        <v>45</v>
      </c>
      <c r="K671747" s="1" t="s">
        <v>46</v>
      </c>
      <c r="L671747" s="1" t="s">
        <v>47</v>
      </c>
      <c r="M671747" s="1" t="s">
        <v>48</v>
      </c>
      <c r="N671747" s="1" t="s">
        <v>49</v>
      </c>
      <c r="O671747" s="1" t="s">
        <v>50</v>
      </c>
      <c r="P671747" s="1" t="s">
        <v>51</v>
      </c>
      <c r="Q671747" s="1" t="s">
        <v>52</v>
      </c>
      <c r="R671747" s="1" t="s">
        <v>53</v>
      </c>
      <c r="S671747" s="1" t="s">
        <v>124</v>
      </c>
      <c r="T671747" s="1" t="s">
        <v>125</v>
      </c>
      <c r="U671747" s="1" t="s">
        <v>54</v>
      </c>
      <c r="V671747" s="1" t="s">
        <v>55</v>
      </c>
      <c r="W671747" s="1" t="s">
        <v>56</v>
      </c>
      <c r="X671747" s="1" t="s">
        <v>57</v>
      </c>
      <c r="Y671747" s="1" t="s">
        <v>58</v>
      </c>
    </row>
    <row r="671748" spans="4:25" x14ac:dyDescent="0.25">
      <c r="D671748" s="1">
        <v>1</v>
      </c>
      <c r="E671748" s="1"/>
      <c r="F671748" s="1"/>
      <c r="G671748" s="1"/>
      <c r="H671748" s="1"/>
      <c r="I671748" s="1"/>
      <c r="J671748" s="1">
        <v>1</v>
      </c>
      <c r="K671748" s="1"/>
      <c r="L671748" s="1">
        <v>1</v>
      </c>
      <c r="M671748" s="1">
        <v>1</v>
      </c>
      <c r="N671748" s="1"/>
      <c r="O671748" s="1"/>
      <c r="P671748" s="1"/>
      <c r="Q671748" s="1">
        <v>1</v>
      </c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/>
      <c r="E671749" s="1"/>
      <c r="F671749" s="1"/>
      <c r="G671749" s="1"/>
      <c r="H671749" s="1"/>
      <c r="I671749" s="1">
        <v>1</v>
      </c>
      <c r="J671749" s="1">
        <v>1</v>
      </c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  <c r="Y671749" s="1"/>
    </row>
    <row r="671750" spans="4:25" x14ac:dyDescent="0.25">
      <c r="D671750" s="1">
        <v>1</v>
      </c>
      <c r="E671750" s="1">
        <v>1</v>
      </c>
      <c r="F671750" s="1"/>
      <c r="G671750" s="1">
        <v>1</v>
      </c>
      <c r="H671750" s="1">
        <v>1</v>
      </c>
      <c r="I671750" s="1">
        <v>1</v>
      </c>
      <c r="J671750" s="1">
        <v>1</v>
      </c>
      <c r="K671750" s="1"/>
      <c r="L671750" s="1">
        <v>1</v>
      </c>
      <c r="M671750" s="1">
        <v>1</v>
      </c>
      <c r="N671750" s="1"/>
      <c r="O671750" s="1"/>
      <c r="P671750" s="1"/>
      <c r="Q671750" s="1">
        <v>1</v>
      </c>
      <c r="R671750" s="1">
        <v>1</v>
      </c>
      <c r="S671750" s="1">
        <v>1</v>
      </c>
      <c r="T671750" s="1"/>
      <c r="U671750" s="1"/>
      <c r="V671750" s="1"/>
      <c r="W671750" s="1"/>
      <c r="X671750" s="1"/>
      <c r="Y671750" s="1"/>
    </row>
    <row r="671751" spans="4:25" x14ac:dyDescent="0.25">
      <c r="D671751" s="1"/>
      <c r="E671751" s="1"/>
      <c r="F671751" s="1">
        <v>1</v>
      </c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  <c r="Y671751" s="1"/>
    </row>
    <row r="671752" spans="4:25" x14ac:dyDescent="0.25"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>
        <v>1</v>
      </c>
      <c r="O671752" s="1"/>
      <c r="P671752" s="1">
        <v>1</v>
      </c>
      <c r="Q671752" s="1">
        <v>1</v>
      </c>
      <c r="R671752" s="1">
        <v>1</v>
      </c>
      <c r="S671752" s="1">
        <v>1</v>
      </c>
      <c r="T671752" s="1">
        <v>1</v>
      </c>
      <c r="U671752" s="1"/>
      <c r="V671752" s="1"/>
      <c r="W671752" s="1"/>
      <c r="X671752" s="1"/>
      <c r="Y671752" s="1"/>
    </row>
    <row r="671753" spans="4:25" x14ac:dyDescent="0.25">
      <c r="D671753" s="1"/>
      <c r="E671753" s="1"/>
      <c r="F671753" s="1">
        <v>1</v>
      </c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>
        <v>1</v>
      </c>
      <c r="E671755" s="1">
        <v>1</v>
      </c>
      <c r="F671755" s="1">
        <v>1</v>
      </c>
      <c r="G671755" s="1"/>
      <c r="H671755" s="1"/>
      <c r="I671755" s="1">
        <v>1</v>
      </c>
      <c r="J671755" s="1">
        <v>1</v>
      </c>
      <c r="K671755" s="1"/>
      <c r="L671755" s="1">
        <v>1</v>
      </c>
      <c r="M671755" s="1">
        <v>1</v>
      </c>
      <c r="N671755" s="1"/>
      <c r="O671755" s="1"/>
      <c r="P671755" s="1"/>
      <c r="Q671755" s="1"/>
      <c r="R671755" s="1">
        <v>1</v>
      </c>
      <c r="S671755" s="1"/>
      <c r="T671755" s="1">
        <v>1</v>
      </c>
      <c r="U671755" s="1"/>
      <c r="V671755" s="1"/>
      <c r="W671755" s="1"/>
      <c r="X671755" s="1"/>
      <c r="Y671755" s="1"/>
    </row>
    <row r="671756" spans="4:25" x14ac:dyDescent="0.25">
      <c r="D671756" s="1"/>
      <c r="E671756" s="1"/>
      <c r="F671756" s="1">
        <v>1</v>
      </c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  <c r="Y671756" s="1"/>
    </row>
    <row r="671757" spans="4:25" x14ac:dyDescent="0.25">
      <c r="D671757" s="1">
        <v>1</v>
      </c>
      <c r="E671757" s="1">
        <v>1</v>
      </c>
      <c r="F671757" s="1"/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>
        <v>1</v>
      </c>
      <c r="N671757" s="1"/>
      <c r="O671757" s="1"/>
      <c r="P671757" s="1"/>
      <c r="Q671757" s="1">
        <v>1</v>
      </c>
      <c r="R671757" s="1">
        <v>1</v>
      </c>
      <c r="S671757" s="1">
        <v>1</v>
      </c>
      <c r="T671757" s="1">
        <v>1</v>
      </c>
      <c r="U671757" s="1"/>
      <c r="V671757" s="1"/>
      <c r="W671757" s="1"/>
      <c r="X671757" s="1"/>
      <c r="Y671757" s="1"/>
    </row>
    <row r="671758" spans="4:25" x14ac:dyDescent="0.25"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  <c r="Y671758" s="1"/>
    </row>
    <row r="671759" spans="4:25" x14ac:dyDescent="0.25">
      <c r="D671759" s="1">
        <v>1</v>
      </c>
      <c r="E671759" s="1">
        <v>1</v>
      </c>
      <c r="F671759" s="1"/>
      <c r="G671759" s="1"/>
      <c r="H671759" s="1"/>
      <c r="I671759" s="1">
        <v>1</v>
      </c>
      <c r="J671759" s="1">
        <v>1</v>
      </c>
      <c r="K671759" s="1">
        <v>1</v>
      </c>
      <c r="L671759" s="1">
        <v>1</v>
      </c>
      <c r="M671759" s="1">
        <v>1</v>
      </c>
      <c r="N671759" s="1"/>
      <c r="O671759" s="1"/>
      <c r="P671759" s="1"/>
      <c r="Q671759" s="1">
        <v>1</v>
      </c>
      <c r="R671759" s="1">
        <v>1</v>
      </c>
      <c r="S671759" s="1"/>
      <c r="T671759" s="1">
        <v>1</v>
      </c>
      <c r="U671759" s="1"/>
      <c r="V671759" s="1"/>
      <c r="W671759" s="1"/>
      <c r="X671759" s="1"/>
      <c r="Y671759" s="1"/>
    </row>
    <row r="671760" spans="4:25" x14ac:dyDescent="0.25">
      <c r="D671760" s="1"/>
      <c r="E671760" s="1"/>
      <c r="F671760" s="1">
        <v>1</v>
      </c>
      <c r="G671760" s="1"/>
      <c r="H671760" s="1"/>
      <c r="I671760" s="1">
        <v>1</v>
      </c>
      <c r="J671760" s="1">
        <v>1</v>
      </c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>
        <v>1</v>
      </c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/>
      <c r="E671762" s="1"/>
      <c r="F671762" s="1">
        <v>1</v>
      </c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>
        <v>1</v>
      </c>
      <c r="H671763" s="1">
        <v>1</v>
      </c>
      <c r="I671763" s="1">
        <v>1</v>
      </c>
      <c r="J671763" s="1">
        <v>1</v>
      </c>
      <c r="K671763" s="1"/>
      <c r="L671763" s="1">
        <v>1</v>
      </c>
      <c r="M671763" s="1">
        <v>1</v>
      </c>
      <c r="N671763" s="1">
        <v>1</v>
      </c>
      <c r="O671763" s="1"/>
      <c r="P671763" s="1">
        <v>1</v>
      </c>
      <c r="Q671763" s="1">
        <v>1</v>
      </c>
      <c r="R671763" s="1">
        <v>1</v>
      </c>
      <c r="S671763" s="1">
        <v>1</v>
      </c>
      <c r="T671763" s="1">
        <v>1</v>
      </c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/>
      <c r="I671764" s="1"/>
      <c r="J671764" s="1">
        <v>1</v>
      </c>
      <c r="K671764" s="1"/>
      <c r="L671764" s="1">
        <v>1</v>
      </c>
      <c r="M671764" s="1">
        <v>1</v>
      </c>
      <c r="N671764" s="1"/>
      <c r="O671764" s="1"/>
      <c r="P671764" s="1"/>
      <c r="Q671764" s="1"/>
      <c r="R671764" s="1">
        <v>1</v>
      </c>
      <c r="S671764" s="1">
        <v>1</v>
      </c>
      <c r="T671764" s="1"/>
      <c r="U671764" s="1"/>
      <c r="V671764" s="1"/>
      <c r="W671764" s="1"/>
      <c r="X671764" s="1"/>
      <c r="Y671764" s="1"/>
    </row>
    <row r="671765" spans="4:25" x14ac:dyDescent="0.25">
      <c r="D671765" s="1">
        <v>1</v>
      </c>
      <c r="E671765" s="1">
        <v>1</v>
      </c>
      <c r="F671765" s="1"/>
      <c r="G671765" s="1"/>
      <c r="H671765" s="1">
        <v>1</v>
      </c>
      <c r="I671765" s="1">
        <v>1</v>
      </c>
      <c r="J671765" s="1">
        <v>1</v>
      </c>
      <c r="K671765" s="1"/>
      <c r="L671765" s="1">
        <v>1</v>
      </c>
      <c r="M671765" s="1">
        <v>1</v>
      </c>
      <c r="N671765" s="1">
        <v>1</v>
      </c>
      <c r="O671765" s="1"/>
      <c r="P671765" s="1">
        <v>1</v>
      </c>
      <c r="Q671765" s="1">
        <v>1</v>
      </c>
      <c r="R671765" s="1">
        <v>1</v>
      </c>
      <c r="S671765" s="1">
        <v>1</v>
      </c>
      <c r="T671765" s="1">
        <v>1</v>
      </c>
      <c r="U671765" s="1"/>
      <c r="V671765" s="1"/>
      <c r="W671765" s="1"/>
      <c r="X671765" s="1"/>
      <c r="Y671765" s="1"/>
    </row>
    <row r="671766" spans="4:25" x14ac:dyDescent="0.25"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>
        <v>1</v>
      </c>
      <c r="E671767" s="1">
        <v>1</v>
      </c>
      <c r="F671767" s="1"/>
      <c r="G671767" s="1"/>
      <c r="H671767" s="1"/>
      <c r="I671767" s="1"/>
      <c r="J671767" s="1">
        <v>1</v>
      </c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  <c r="Y671767" s="1"/>
    </row>
    <row r="671768" spans="4:25" x14ac:dyDescent="0.25">
      <c r="D671768" s="1"/>
      <c r="E671768" s="1"/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/>
      <c r="N671768" s="1"/>
      <c r="O671768" s="1"/>
      <c r="P671768" s="1"/>
      <c r="Q671768" s="1"/>
      <c r="R671768" s="1">
        <v>1</v>
      </c>
      <c r="S671768" s="1">
        <v>1</v>
      </c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/>
      <c r="G671769" s="1"/>
      <c r="H671769" s="1"/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/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>
        <v>1</v>
      </c>
      <c r="E671770" s="1">
        <v>1</v>
      </c>
      <c r="F671770" s="1">
        <v>1</v>
      </c>
      <c r="G671770" s="1"/>
      <c r="H671770" s="1">
        <v>1</v>
      </c>
      <c r="I671770" s="1">
        <v>1</v>
      </c>
      <c r="J671770" s="1">
        <v>1</v>
      </c>
      <c r="K671770" s="1"/>
      <c r="L671770" s="1">
        <v>1</v>
      </c>
      <c r="M671770" s="1">
        <v>1</v>
      </c>
      <c r="N671770" s="1"/>
      <c r="O671770" s="1"/>
      <c r="P671770" s="1"/>
      <c r="Q671770" s="1"/>
      <c r="R671770" s="1">
        <v>1</v>
      </c>
      <c r="S671770" s="1">
        <v>1</v>
      </c>
      <c r="T671770" s="1">
        <v>1</v>
      </c>
      <c r="U671770" s="1"/>
      <c r="V671770" s="1"/>
      <c r="W671770" s="1"/>
      <c r="X671770" s="1"/>
      <c r="Y671770" s="1"/>
    </row>
    <row r="671771" spans="4:25" x14ac:dyDescent="0.25">
      <c r="D671771" s="1"/>
      <c r="E671771" s="1"/>
      <c r="F671771" s="1">
        <v>1</v>
      </c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>
        <v>1</v>
      </c>
      <c r="F671772" s="1"/>
      <c r="G671772" s="1">
        <v>1</v>
      </c>
      <c r="H671772" s="1">
        <v>1</v>
      </c>
      <c r="I671772" s="1">
        <v>1</v>
      </c>
      <c r="J671772" s="1">
        <v>1</v>
      </c>
      <c r="K671772" s="1"/>
      <c r="L671772" s="1"/>
      <c r="M671772" s="1"/>
      <c r="N671772" s="1"/>
      <c r="O671772" s="1"/>
      <c r="P671772" s="1"/>
      <c r="Q671772" s="1"/>
      <c r="R671772" s="1">
        <v>1</v>
      </c>
      <c r="S671772" s="1">
        <v>1</v>
      </c>
      <c r="T671772" s="1"/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/>
      <c r="F671773" s="1"/>
      <c r="G671773" s="1"/>
      <c r="H671773" s="1"/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/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>
        <v>1</v>
      </c>
      <c r="Q671774" s="1"/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/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/>
      <c r="P671775" s="1"/>
      <c r="Q671775" s="1">
        <v>1</v>
      </c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>
        <v>1</v>
      </c>
      <c r="F671776" s="1">
        <v>1</v>
      </c>
      <c r="G671776" s="1">
        <v>1</v>
      </c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>
        <v>1</v>
      </c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>
        <v>1</v>
      </c>
      <c r="O671778" s="1"/>
      <c r="P671778" s="1">
        <v>1</v>
      </c>
      <c r="Q671778" s="1"/>
      <c r="R671778" s="1">
        <v>1</v>
      </c>
      <c r="S671778" s="1">
        <v>1</v>
      </c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/>
      <c r="G671779" s="1"/>
      <c r="H671779" s="1"/>
      <c r="I671779" s="1">
        <v>1</v>
      </c>
      <c r="J671779" s="1">
        <v>1</v>
      </c>
      <c r="K671779" s="1">
        <v>1</v>
      </c>
      <c r="L671779" s="1">
        <v>1</v>
      </c>
      <c r="M671779" s="1"/>
      <c r="N671779" s="1"/>
      <c r="O671779" s="1"/>
      <c r="P671779" s="1"/>
      <c r="Q671779" s="1"/>
      <c r="R671779" s="1">
        <v>1</v>
      </c>
      <c r="S671779" s="1"/>
      <c r="T671779" s="1">
        <v>1</v>
      </c>
      <c r="U671779" s="1"/>
      <c r="V671779" s="1"/>
      <c r="W671779" s="1"/>
      <c r="X671779" s="1"/>
      <c r="Y671779" s="1"/>
    </row>
    <row r="671780" spans="4:25" x14ac:dyDescent="0.25">
      <c r="D671780" s="1"/>
      <c r="E671780" s="1"/>
      <c r="F671780" s="1">
        <v>1</v>
      </c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/>
      <c r="F671781" s="1"/>
      <c r="G671781" s="1"/>
      <c r="H671781" s="1"/>
      <c r="I671781" s="1"/>
      <c r="J671781" s="1">
        <v>1</v>
      </c>
      <c r="K671781" s="1">
        <v>1</v>
      </c>
      <c r="L671781" s="1">
        <v>1</v>
      </c>
      <c r="M671781" s="1">
        <v>1</v>
      </c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>
        <v>1</v>
      </c>
      <c r="F671782" s="1">
        <v>1</v>
      </c>
      <c r="G671782" s="1"/>
      <c r="H671782" s="1"/>
      <c r="I671782" s="1">
        <v>1</v>
      </c>
      <c r="J671782" s="1">
        <v>1</v>
      </c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/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>
        <v>1</v>
      </c>
      <c r="M671785" s="1">
        <v>1</v>
      </c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>
        <v>1</v>
      </c>
      <c r="E671787" s="1">
        <v>1</v>
      </c>
      <c r="F671787" s="1"/>
      <c r="G671787" s="1"/>
      <c r="H671787" s="1"/>
      <c r="I671787" s="1"/>
      <c r="J671787" s="1">
        <v>1</v>
      </c>
      <c r="K671787" s="1"/>
      <c r="L671787" s="1">
        <v>1</v>
      </c>
      <c r="M671787" s="1">
        <v>1</v>
      </c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/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/>
      <c r="O671789" s="1"/>
      <c r="P671789" s="1"/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>
        <v>1</v>
      </c>
      <c r="K671790" s="1"/>
      <c r="L671790" s="1">
        <v>1</v>
      </c>
      <c r="M671790" s="1">
        <v>1</v>
      </c>
      <c r="N671790" s="1">
        <v>1</v>
      </c>
      <c r="O671790" s="10">
        <v>0</v>
      </c>
      <c r="P671790" s="1">
        <v>1</v>
      </c>
      <c r="Q671790" s="1"/>
      <c r="R671790" s="1">
        <v>1</v>
      </c>
      <c r="S671790" s="1">
        <v>1</v>
      </c>
      <c r="T671790" s="1">
        <v>1</v>
      </c>
      <c r="U671790" s="1"/>
      <c r="V671790" s="1"/>
      <c r="W671790" s="1"/>
      <c r="X671790" s="1"/>
      <c r="Y671790" s="1"/>
    </row>
    <row r="671791" spans="4:25" x14ac:dyDescent="0.25">
      <c r="D671791" s="1">
        <v>1</v>
      </c>
      <c r="E671791" s="1">
        <v>1</v>
      </c>
      <c r="F671791" s="1"/>
      <c r="G671791" s="1"/>
      <c r="H671791" s="1"/>
      <c r="I671791" s="1"/>
      <c r="J671791" s="1">
        <v>1</v>
      </c>
      <c r="K671791" s="1"/>
      <c r="L671791" s="1">
        <v>1</v>
      </c>
      <c r="M671791" s="1">
        <v>1</v>
      </c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  <c r="Y671791" s="1"/>
    </row>
    <row r="688130" spans="4:25" x14ac:dyDescent="0.25"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38</v>
      </c>
      <c r="I688130" s="1" t="s">
        <v>43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  <c r="Y688130" s="1" t="s">
        <v>44</v>
      </c>
    </row>
    <row r="688131" spans="4:25" x14ac:dyDescent="0.25">
      <c r="D688131" s="1" t="s">
        <v>39</v>
      </c>
      <c r="E688131" s="1" t="s">
        <v>123</v>
      </c>
      <c r="F688131" s="1" t="s">
        <v>40</v>
      </c>
      <c r="G688131" s="1" t="s">
        <v>41</v>
      </c>
      <c r="H688131" s="1" t="s">
        <v>42</v>
      </c>
      <c r="I688131" s="1" t="s">
        <v>43</v>
      </c>
      <c r="J688131" s="1" t="s">
        <v>45</v>
      </c>
      <c r="K688131" s="1" t="s">
        <v>46</v>
      </c>
      <c r="L688131" s="1" t="s">
        <v>47</v>
      </c>
      <c r="M688131" s="1" t="s">
        <v>48</v>
      </c>
      <c r="N688131" s="1" t="s">
        <v>49</v>
      </c>
      <c r="O688131" s="1" t="s">
        <v>50</v>
      </c>
      <c r="P688131" s="1" t="s">
        <v>51</v>
      </c>
      <c r="Q688131" s="1" t="s">
        <v>52</v>
      </c>
      <c r="R688131" s="1" t="s">
        <v>53</v>
      </c>
      <c r="S688131" s="1" t="s">
        <v>124</v>
      </c>
      <c r="T688131" s="1" t="s">
        <v>125</v>
      </c>
      <c r="U688131" s="1" t="s">
        <v>54</v>
      </c>
      <c r="V688131" s="1" t="s">
        <v>55</v>
      </c>
      <c r="W688131" s="1" t="s">
        <v>56</v>
      </c>
      <c r="X688131" s="1" t="s">
        <v>57</v>
      </c>
      <c r="Y688131" s="1" t="s">
        <v>58</v>
      </c>
    </row>
    <row r="688132" spans="4:25" x14ac:dyDescent="0.25">
      <c r="D688132" s="1">
        <v>1</v>
      </c>
      <c r="E688132" s="1"/>
      <c r="F688132" s="1"/>
      <c r="G688132" s="1"/>
      <c r="H688132" s="1"/>
      <c r="I688132" s="1"/>
      <c r="J688132" s="1">
        <v>1</v>
      </c>
      <c r="K688132" s="1"/>
      <c r="L688132" s="1">
        <v>1</v>
      </c>
      <c r="M688132" s="1">
        <v>1</v>
      </c>
      <c r="N688132" s="1"/>
      <c r="O688132" s="1"/>
      <c r="P688132" s="1"/>
      <c r="Q688132" s="1">
        <v>1</v>
      </c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/>
      <c r="E688133" s="1"/>
      <c r="F688133" s="1"/>
      <c r="G688133" s="1"/>
      <c r="H688133" s="1"/>
      <c r="I688133" s="1">
        <v>1</v>
      </c>
      <c r="J688133" s="1">
        <v>1</v>
      </c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  <c r="Y688133" s="1"/>
    </row>
    <row r="688134" spans="4:25" x14ac:dyDescent="0.25">
      <c r="D688134" s="1">
        <v>1</v>
      </c>
      <c r="E688134" s="1">
        <v>1</v>
      </c>
      <c r="F688134" s="1"/>
      <c r="G688134" s="1">
        <v>1</v>
      </c>
      <c r="H688134" s="1">
        <v>1</v>
      </c>
      <c r="I688134" s="1">
        <v>1</v>
      </c>
      <c r="J688134" s="1">
        <v>1</v>
      </c>
      <c r="K688134" s="1"/>
      <c r="L688134" s="1">
        <v>1</v>
      </c>
      <c r="M688134" s="1">
        <v>1</v>
      </c>
      <c r="N688134" s="1"/>
      <c r="O688134" s="1"/>
      <c r="P688134" s="1"/>
      <c r="Q688134" s="1">
        <v>1</v>
      </c>
      <c r="R688134" s="1">
        <v>1</v>
      </c>
      <c r="S688134" s="1">
        <v>1</v>
      </c>
      <c r="T688134" s="1"/>
      <c r="U688134" s="1"/>
      <c r="V688134" s="1"/>
      <c r="W688134" s="1"/>
      <c r="X688134" s="1"/>
      <c r="Y688134" s="1"/>
    </row>
    <row r="688135" spans="4:25" x14ac:dyDescent="0.25">
      <c r="D688135" s="1"/>
      <c r="E688135" s="1"/>
      <c r="F688135" s="1">
        <v>1</v>
      </c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  <c r="Y688135" s="1"/>
    </row>
    <row r="688136" spans="4:25" x14ac:dyDescent="0.25"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>
        <v>1</v>
      </c>
      <c r="O688136" s="1"/>
      <c r="P688136" s="1">
        <v>1</v>
      </c>
      <c r="Q688136" s="1">
        <v>1</v>
      </c>
      <c r="R688136" s="1">
        <v>1</v>
      </c>
      <c r="S688136" s="1">
        <v>1</v>
      </c>
      <c r="T688136" s="1">
        <v>1</v>
      </c>
      <c r="U688136" s="1"/>
      <c r="V688136" s="1"/>
      <c r="W688136" s="1"/>
      <c r="X688136" s="1"/>
      <c r="Y688136" s="1"/>
    </row>
    <row r="688137" spans="4:25" x14ac:dyDescent="0.25">
      <c r="D688137" s="1"/>
      <c r="E688137" s="1"/>
      <c r="F688137" s="1">
        <v>1</v>
      </c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>
        <v>1</v>
      </c>
      <c r="E688139" s="1">
        <v>1</v>
      </c>
      <c r="F688139" s="1">
        <v>1</v>
      </c>
      <c r="G688139" s="1"/>
      <c r="H688139" s="1"/>
      <c r="I688139" s="1">
        <v>1</v>
      </c>
      <c r="J688139" s="1">
        <v>1</v>
      </c>
      <c r="K688139" s="1"/>
      <c r="L688139" s="1">
        <v>1</v>
      </c>
      <c r="M688139" s="1">
        <v>1</v>
      </c>
      <c r="N688139" s="1"/>
      <c r="O688139" s="1"/>
      <c r="P688139" s="1"/>
      <c r="Q688139" s="1"/>
      <c r="R688139" s="1">
        <v>1</v>
      </c>
      <c r="S688139" s="1"/>
      <c r="T688139" s="1">
        <v>1</v>
      </c>
      <c r="U688139" s="1"/>
      <c r="V688139" s="1"/>
      <c r="W688139" s="1"/>
      <c r="X688139" s="1"/>
      <c r="Y688139" s="1"/>
    </row>
    <row r="688140" spans="4:25" x14ac:dyDescent="0.25">
      <c r="D688140" s="1"/>
      <c r="E688140" s="1"/>
      <c r="F688140" s="1">
        <v>1</v>
      </c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  <c r="Y688140" s="1"/>
    </row>
    <row r="688141" spans="4:25" x14ac:dyDescent="0.25">
      <c r="D688141" s="1">
        <v>1</v>
      </c>
      <c r="E688141" s="1">
        <v>1</v>
      </c>
      <c r="F688141" s="1"/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>
        <v>1</v>
      </c>
      <c r="N688141" s="1"/>
      <c r="O688141" s="1"/>
      <c r="P688141" s="1"/>
      <c r="Q688141" s="1">
        <v>1</v>
      </c>
      <c r="R688141" s="1">
        <v>1</v>
      </c>
      <c r="S688141" s="1">
        <v>1</v>
      </c>
      <c r="T688141" s="1">
        <v>1</v>
      </c>
      <c r="U688141" s="1"/>
      <c r="V688141" s="1"/>
      <c r="W688141" s="1"/>
      <c r="X688141" s="1"/>
      <c r="Y688141" s="1"/>
    </row>
    <row r="688142" spans="4:25" x14ac:dyDescent="0.25"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  <c r="Y688142" s="1"/>
    </row>
    <row r="688143" spans="4:25" x14ac:dyDescent="0.25">
      <c r="D688143" s="1">
        <v>1</v>
      </c>
      <c r="E688143" s="1">
        <v>1</v>
      </c>
      <c r="F688143" s="1"/>
      <c r="G688143" s="1"/>
      <c r="H688143" s="1"/>
      <c r="I688143" s="1">
        <v>1</v>
      </c>
      <c r="J688143" s="1">
        <v>1</v>
      </c>
      <c r="K688143" s="1">
        <v>1</v>
      </c>
      <c r="L688143" s="1">
        <v>1</v>
      </c>
      <c r="M688143" s="1">
        <v>1</v>
      </c>
      <c r="N688143" s="1"/>
      <c r="O688143" s="1"/>
      <c r="P688143" s="1"/>
      <c r="Q688143" s="1">
        <v>1</v>
      </c>
      <c r="R688143" s="1">
        <v>1</v>
      </c>
      <c r="S688143" s="1"/>
      <c r="T688143" s="1">
        <v>1</v>
      </c>
      <c r="U688143" s="1"/>
      <c r="V688143" s="1"/>
      <c r="W688143" s="1"/>
      <c r="X688143" s="1"/>
      <c r="Y688143" s="1"/>
    </row>
    <row r="688144" spans="4:25" x14ac:dyDescent="0.25">
      <c r="D688144" s="1"/>
      <c r="E688144" s="1"/>
      <c r="F688144" s="1">
        <v>1</v>
      </c>
      <c r="G688144" s="1"/>
      <c r="H688144" s="1"/>
      <c r="I688144" s="1">
        <v>1</v>
      </c>
      <c r="J688144" s="1">
        <v>1</v>
      </c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>
        <v>1</v>
      </c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/>
      <c r="E688146" s="1"/>
      <c r="F688146" s="1">
        <v>1</v>
      </c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>
        <v>1</v>
      </c>
      <c r="H688147" s="1">
        <v>1</v>
      </c>
      <c r="I688147" s="1">
        <v>1</v>
      </c>
      <c r="J688147" s="1">
        <v>1</v>
      </c>
      <c r="K688147" s="1"/>
      <c r="L688147" s="1">
        <v>1</v>
      </c>
      <c r="M688147" s="1">
        <v>1</v>
      </c>
      <c r="N688147" s="1">
        <v>1</v>
      </c>
      <c r="O688147" s="1"/>
      <c r="P688147" s="1">
        <v>1</v>
      </c>
      <c r="Q688147" s="1">
        <v>1</v>
      </c>
      <c r="R688147" s="1">
        <v>1</v>
      </c>
      <c r="S688147" s="1">
        <v>1</v>
      </c>
      <c r="T688147" s="1">
        <v>1</v>
      </c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/>
      <c r="I688148" s="1"/>
      <c r="J688148" s="1">
        <v>1</v>
      </c>
      <c r="K688148" s="1"/>
      <c r="L688148" s="1">
        <v>1</v>
      </c>
      <c r="M688148" s="1">
        <v>1</v>
      </c>
      <c r="N688148" s="1"/>
      <c r="O688148" s="1"/>
      <c r="P688148" s="1"/>
      <c r="Q688148" s="1"/>
      <c r="R688148" s="1">
        <v>1</v>
      </c>
      <c r="S688148" s="1">
        <v>1</v>
      </c>
      <c r="T688148" s="1"/>
      <c r="U688148" s="1"/>
      <c r="V688148" s="1"/>
      <c r="W688148" s="1"/>
      <c r="X688148" s="1"/>
      <c r="Y688148" s="1"/>
    </row>
    <row r="688149" spans="4:25" x14ac:dyDescent="0.25">
      <c r="D688149" s="1">
        <v>1</v>
      </c>
      <c r="E688149" s="1">
        <v>1</v>
      </c>
      <c r="F688149" s="1"/>
      <c r="G688149" s="1"/>
      <c r="H688149" s="1">
        <v>1</v>
      </c>
      <c r="I688149" s="1">
        <v>1</v>
      </c>
      <c r="J688149" s="1">
        <v>1</v>
      </c>
      <c r="K688149" s="1"/>
      <c r="L688149" s="1">
        <v>1</v>
      </c>
      <c r="M688149" s="1">
        <v>1</v>
      </c>
      <c r="N688149" s="1">
        <v>1</v>
      </c>
      <c r="O688149" s="1"/>
      <c r="P688149" s="1">
        <v>1</v>
      </c>
      <c r="Q688149" s="1">
        <v>1</v>
      </c>
      <c r="R688149" s="1">
        <v>1</v>
      </c>
      <c r="S688149" s="1">
        <v>1</v>
      </c>
      <c r="T688149" s="1">
        <v>1</v>
      </c>
      <c r="U688149" s="1"/>
      <c r="V688149" s="1"/>
      <c r="W688149" s="1"/>
      <c r="X688149" s="1"/>
      <c r="Y688149" s="1"/>
    </row>
    <row r="688150" spans="4:25" x14ac:dyDescent="0.25"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>
        <v>1</v>
      </c>
      <c r="E688151" s="1">
        <v>1</v>
      </c>
      <c r="F688151" s="1"/>
      <c r="G688151" s="1"/>
      <c r="H688151" s="1"/>
      <c r="I688151" s="1"/>
      <c r="J688151" s="1">
        <v>1</v>
      </c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  <c r="Y688151" s="1"/>
    </row>
    <row r="688152" spans="4:25" x14ac:dyDescent="0.25">
      <c r="D688152" s="1"/>
      <c r="E688152" s="1"/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/>
      <c r="N688152" s="1"/>
      <c r="O688152" s="1"/>
      <c r="P688152" s="1"/>
      <c r="Q688152" s="1"/>
      <c r="R688152" s="1">
        <v>1</v>
      </c>
      <c r="S688152" s="1">
        <v>1</v>
      </c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/>
      <c r="G688153" s="1"/>
      <c r="H688153" s="1"/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/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>
        <v>1</v>
      </c>
      <c r="E688154" s="1">
        <v>1</v>
      </c>
      <c r="F688154" s="1">
        <v>1</v>
      </c>
      <c r="G688154" s="1"/>
      <c r="H688154" s="1">
        <v>1</v>
      </c>
      <c r="I688154" s="1">
        <v>1</v>
      </c>
      <c r="J688154" s="1">
        <v>1</v>
      </c>
      <c r="K688154" s="1"/>
      <c r="L688154" s="1">
        <v>1</v>
      </c>
      <c r="M688154" s="1">
        <v>1</v>
      </c>
      <c r="N688154" s="1"/>
      <c r="O688154" s="1"/>
      <c r="P688154" s="1"/>
      <c r="Q688154" s="1"/>
      <c r="R688154" s="1">
        <v>1</v>
      </c>
      <c r="S688154" s="1">
        <v>1</v>
      </c>
      <c r="T688154" s="1">
        <v>1</v>
      </c>
      <c r="U688154" s="1"/>
      <c r="V688154" s="1"/>
      <c r="W688154" s="1"/>
      <c r="X688154" s="1"/>
      <c r="Y688154" s="1"/>
    </row>
    <row r="688155" spans="4:25" x14ac:dyDescent="0.25">
      <c r="D688155" s="1"/>
      <c r="E688155" s="1"/>
      <c r="F688155" s="1">
        <v>1</v>
      </c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>
        <v>1</v>
      </c>
      <c r="F688156" s="1"/>
      <c r="G688156" s="1">
        <v>1</v>
      </c>
      <c r="H688156" s="1">
        <v>1</v>
      </c>
      <c r="I688156" s="1">
        <v>1</v>
      </c>
      <c r="J688156" s="1">
        <v>1</v>
      </c>
      <c r="K688156" s="1"/>
      <c r="L688156" s="1"/>
      <c r="M688156" s="1"/>
      <c r="N688156" s="1"/>
      <c r="O688156" s="1"/>
      <c r="P688156" s="1"/>
      <c r="Q688156" s="1"/>
      <c r="R688156" s="1">
        <v>1</v>
      </c>
      <c r="S688156" s="1">
        <v>1</v>
      </c>
      <c r="T688156" s="1"/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/>
      <c r="F688157" s="1"/>
      <c r="G688157" s="1"/>
      <c r="H688157" s="1"/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/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>
        <v>1</v>
      </c>
      <c r="Q688158" s="1"/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/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/>
      <c r="P688159" s="1"/>
      <c r="Q688159" s="1">
        <v>1</v>
      </c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>
        <v>1</v>
      </c>
      <c r="F688160" s="1">
        <v>1</v>
      </c>
      <c r="G688160" s="1">
        <v>1</v>
      </c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>
        <v>1</v>
      </c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>
        <v>1</v>
      </c>
      <c r="O688162" s="1"/>
      <c r="P688162" s="1">
        <v>1</v>
      </c>
      <c r="Q688162" s="1"/>
      <c r="R688162" s="1">
        <v>1</v>
      </c>
      <c r="S688162" s="1">
        <v>1</v>
      </c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/>
      <c r="G688163" s="1"/>
      <c r="H688163" s="1"/>
      <c r="I688163" s="1">
        <v>1</v>
      </c>
      <c r="J688163" s="1">
        <v>1</v>
      </c>
      <c r="K688163" s="1">
        <v>1</v>
      </c>
      <c r="L688163" s="1">
        <v>1</v>
      </c>
      <c r="M688163" s="1"/>
      <c r="N688163" s="1"/>
      <c r="O688163" s="1"/>
      <c r="P688163" s="1"/>
      <c r="Q688163" s="1"/>
      <c r="R688163" s="1">
        <v>1</v>
      </c>
      <c r="S688163" s="1"/>
      <c r="T688163" s="1">
        <v>1</v>
      </c>
      <c r="U688163" s="1"/>
      <c r="V688163" s="1"/>
      <c r="W688163" s="1"/>
      <c r="X688163" s="1"/>
      <c r="Y688163" s="1"/>
    </row>
    <row r="688164" spans="4:25" x14ac:dyDescent="0.25">
      <c r="D688164" s="1"/>
      <c r="E688164" s="1"/>
      <c r="F688164" s="1">
        <v>1</v>
      </c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/>
      <c r="F688165" s="1"/>
      <c r="G688165" s="1"/>
      <c r="H688165" s="1"/>
      <c r="I688165" s="1"/>
      <c r="J688165" s="1">
        <v>1</v>
      </c>
      <c r="K688165" s="1">
        <v>1</v>
      </c>
      <c r="L688165" s="1">
        <v>1</v>
      </c>
      <c r="M688165" s="1">
        <v>1</v>
      </c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>
        <v>1</v>
      </c>
      <c r="F688166" s="1">
        <v>1</v>
      </c>
      <c r="G688166" s="1"/>
      <c r="H688166" s="1"/>
      <c r="I688166" s="1">
        <v>1</v>
      </c>
      <c r="J688166" s="1">
        <v>1</v>
      </c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/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>
        <v>1</v>
      </c>
      <c r="M688169" s="1">
        <v>1</v>
      </c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>
        <v>1</v>
      </c>
      <c r="E688171" s="1">
        <v>1</v>
      </c>
      <c r="F688171" s="1"/>
      <c r="G688171" s="1"/>
      <c r="H688171" s="1"/>
      <c r="I688171" s="1"/>
      <c r="J688171" s="1">
        <v>1</v>
      </c>
      <c r="K688171" s="1"/>
      <c r="L688171" s="1">
        <v>1</v>
      </c>
      <c r="M688171" s="1">
        <v>1</v>
      </c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/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/>
      <c r="O688173" s="1"/>
      <c r="P688173" s="1"/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>
        <v>1</v>
      </c>
      <c r="K688174" s="1"/>
      <c r="L688174" s="1">
        <v>1</v>
      </c>
      <c r="M688174" s="1">
        <v>1</v>
      </c>
      <c r="N688174" s="1">
        <v>1</v>
      </c>
      <c r="O688174" s="10">
        <v>0</v>
      </c>
      <c r="P688174" s="1">
        <v>1</v>
      </c>
      <c r="Q688174" s="1"/>
      <c r="R688174" s="1">
        <v>1</v>
      </c>
      <c r="S688174" s="1">
        <v>1</v>
      </c>
      <c r="T688174" s="1">
        <v>1</v>
      </c>
      <c r="U688174" s="1"/>
      <c r="V688174" s="1"/>
      <c r="W688174" s="1"/>
      <c r="X688174" s="1"/>
      <c r="Y688174" s="1"/>
    </row>
    <row r="688175" spans="4:25" x14ac:dyDescent="0.25">
      <c r="D688175" s="1">
        <v>1</v>
      </c>
      <c r="E688175" s="1">
        <v>1</v>
      </c>
      <c r="F688175" s="1"/>
      <c r="G688175" s="1"/>
      <c r="H688175" s="1"/>
      <c r="I688175" s="1"/>
      <c r="J688175" s="1">
        <v>1</v>
      </c>
      <c r="K688175" s="1"/>
      <c r="L688175" s="1">
        <v>1</v>
      </c>
      <c r="M688175" s="1">
        <v>1</v>
      </c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  <c r="Y688175" s="1"/>
    </row>
    <row r="704514" spans="4:25" x14ac:dyDescent="0.25"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38</v>
      </c>
      <c r="I704514" s="1" t="s">
        <v>43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  <c r="Y704514" s="1" t="s">
        <v>44</v>
      </c>
    </row>
    <row r="704515" spans="4:25" x14ac:dyDescent="0.25">
      <c r="D704515" s="1" t="s">
        <v>39</v>
      </c>
      <c r="E704515" s="1" t="s">
        <v>123</v>
      </c>
      <c r="F704515" s="1" t="s">
        <v>40</v>
      </c>
      <c r="G704515" s="1" t="s">
        <v>41</v>
      </c>
      <c r="H704515" s="1" t="s">
        <v>42</v>
      </c>
      <c r="I704515" s="1" t="s">
        <v>43</v>
      </c>
      <c r="J704515" s="1" t="s">
        <v>45</v>
      </c>
      <c r="K704515" s="1" t="s">
        <v>46</v>
      </c>
      <c r="L704515" s="1" t="s">
        <v>47</v>
      </c>
      <c r="M704515" s="1" t="s">
        <v>48</v>
      </c>
      <c r="N704515" s="1" t="s">
        <v>49</v>
      </c>
      <c r="O704515" s="1" t="s">
        <v>50</v>
      </c>
      <c r="P704515" s="1" t="s">
        <v>51</v>
      </c>
      <c r="Q704515" s="1" t="s">
        <v>52</v>
      </c>
      <c r="R704515" s="1" t="s">
        <v>53</v>
      </c>
      <c r="S704515" s="1" t="s">
        <v>124</v>
      </c>
      <c r="T704515" s="1" t="s">
        <v>125</v>
      </c>
      <c r="U704515" s="1" t="s">
        <v>54</v>
      </c>
      <c r="V704515" s="1" t="s">
        <v>55</v>
      </c>
      <c r="W704515" s="1" t="s">
        <v>56</v>
      </c>
      <c r="X704515" s="1" t="s">
        <v>57</v>
      </c>
      <c r="Y704515" s="1" t="s">
        <v>58</v>
      </c>
    </row>
    <row r="704516" spans="4:25" x14ac:dyDescent="0.25">
      <c r="D704516" s="1">
        <v>1</v>
      </c>
      <c r="E704516" s="1"/>
      <c r="F704516" s="1"/>
      <c r="G704516" s="1"/>
      <c r="H704516" s="1"/>
      <c r="I704516" s="1"/>
      <c r="J704516" s="1">
        <v>1</v>
      </c>
      <c r="K704516" s="1"/>
      <c r="L704516" s="1">
        <v>1</v>
      </c>
      <c r="M704516" s="1">
        <v>1</v>
      </c>
      <c r="N704516" s="1"/>
      <c r="O704516" s="1"/>
      <c r="P704516" s="1"/>
      <c r="Q704516" s="1">
        <v>1</v>
      </c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/>
      <c r="E704517" s="1"/>
      <c r="F704517" s="1"/>
      <c r="G704517" s="1"/>
      <c r="H704517" s="1"/>
      <c r="I704517" s="1">
        <v>1</v>
      </c>
      <c r="J704517" s="1">
        <v>1</v>
      </c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  <c r="Y704517" s="1"/>
    </row>
    <row r="704518" spans="4:25" x14ac:dyDescent="0.25">
      <c r="D704518" s="1">
        <v>1</v>
      </c>
      <c r="E704518" s="1">
        <v>1</v>
      </c>
      <c r="F704518" s="1"/>
      <c r="G704518" s="1">
        <v>1</v>
      </c>
      <c r="H704518" s="1">
        <v>1</v>
      </c>
      <c r="I704518" s="1">
        <v>1</v>
      </c>
      <c r="J704518" s="1">
        <v>1</v>
      </c>
      <c r="K704518" s="1"/>
      <c r="L704518" s="1">
        <v>1</v>
      </c>
      <c r="M704518" s="1">
        <v>1</v>
      </c>
      <c r="N704518" s="1"/>
      <c r="O704518" s="1"/>
      <c r="P704518" s="1"/>
      <c r="Q704518" s="1">
        <v>1</v>
      </c>
      <c r="R704518" s="1">
        <v>1</v>
      </c>
      <c r="S704518" s="1">
        <v>1</v>
      </c>
      <c r="T704518" s="1"/>
      <c r="U704518" s="1"/>
      <c r="V704518" s="1"/>
      <c r="W704518" s="1"/>
      <c r="X704518" s="1"/>
      <c r="Y704518" s="1"/>
    </row>
    <row r="704519" spans="4:25" x14ac:dyDescent="0.25">
      <c r="D704519" s="1"/>
      <c r="E704519" s="1"/>
      <c r="F704519" s="1">
        <v>1</v>
      </c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  <c r="Y704519" s="1"/>
    </row>
    <row r="704520" spans="4:25" x14ac:dyDescent="0.25"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>
        <v>1</v>
      </c>
      <c r="O704520" s="1"/>
      <c r="P704520" s="1">
        <v>1</v>
      </c>
      <c r="Q704520" s="1">
        <v>1</v>
      </c>
      <c r="R704520" s="1">
        <v>1</v>
      </c>
      <c r="S704520" s="1">
        <v>1</v>
      </c>
      <c r="T704520" s="1">
        <v>1</v>
      </c>
      <c r="U704520" s="1"/>
      <c r="V704520" s="1"/>
      <c r="W704520" s="1"/>
      <c r="X704520" s="1"/>
      <c r="Y704520" s="1"/>
    </row>
    <row r="704521" spans="4:25" x14ac:dyDescent="0.25">
      <c r="D704521" s="1"/>
      <c r="E704521" s="1"/>
      <c r="F704521" s="1">
        <v>1</v>
      </c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>
        <v>1</v>
      </c>
      <c r="E704523" s="1">
        <v>1</v>
      </c>
      <c r="F704523" s="1">
        <v>1</v>
      </c>
      <c r="G704523" s="1"/>
      <c r="H704523" s="1"/>
      <c r="I704523" s="1">
        <v>1</v>
      </c>
      <c r="J704523" s="1">
        <v>1</v>
      </c>
      <c r="K704523" s="1"/>
      <c r="L704523" s="1">
        <v>1</v>
      </c>
      <c r="M704523" s="1">
        <v>1</v>
      </c>
      <c r="N704523" s="1"/>
      <c r="O704523" s="1"/>
      <c r="P704523" s="1"/>
      <c r="Q704523" s="1"/>
      <c r="R704523" s="1">
        <v>1</v>
      </c>
      <c r="S704523" s="1"/>
      <c r="T704523" s="1">
        <v>1</v>
      </c>
      <c r="U704523" s="1"/>
      <c r="V704523" s="1"/>
      <c r="W704523" s="1"/>
      <c r="X704523" s="1"/>
      <c r="Y704523" s="1"/>
    </row>
    <row r="704524" spans="4:25" x14ac:dyDescent="0.25">
      <c r="D704524" s="1"/>
      <c r="E704524" s="1"/>
      <c r="F704524" s="1">
        <v>1</v>
      </c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  <c r="Y704524" s="1"/>
    </row>
    <row r="704525" spans="4:25" x14ac:dyDescent="0.25">
      <c r="D704525" s="1">
        <v>1</v>
      </c>
      <c r="E704525" s="1">
        <v>1</v>
      </c>
      <c r="F704525" s="1"/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>
        <v>1</v>
      </c>
      <c r="N704525" s="1"/>
      <c r="O704525" s="1"/>
      <c r="P704525" s="1"/>
      <c r="Q704525" s="1">
        <v>1</v>
      </c>
      <c r="R704525" s="1">
        <v>1</v>
      </c>
      <c r="S704525" s="1">
        <v>1</v>
      </c>
      <c r="T704525" s="1">
        <v>1</v>
      </c>
      <c r="U704525" s="1"/>
      <c r="V704525" s="1"/>
      <c r="W704525" s="1"/>
      <c r="X704525" s="1"/>
      <c r="Y704525" s="1"/>
    </row>
    <row r="704526" spans="4:25" x14ac:dyDescent="0.25"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  <c r="Y704526" s="1"/>
    </row>
    <row r="704527" spans="4:25" x14ac:dyDescent="0.25">
      <c r="D704527" s="1">
        <v>1</v>
      </c>
      <c r="E704527" s="1">
        <v>1</v>
      </c>
      <c r="F704527" s="1"/>
      <c r="G704527" s="1"/>
      <c r="H704527" s="1"/>
      <c r="I704527" s="1">
        <v>1</v>
      </c>
      <c r="J704527" s="1">
        <v>1</v>
      </c>
      <c r="K704527" s="1">
        <v>1</v>
      </c>
      <c r="L704527" s="1">
        <v>1</v>
      </c>
      <c r="M704527" s="1">
        <v>1</v>
      </c>
      <c r="N704527" s="1"/>
      <c r="O704527" s="1"/>
      <c r="P704527" s="1"/>
      <c r="Q704527" s="1">
        <v>1</v>
      </c>
      <c r="R704527" s="1">
        <v>1</v>
      </c>
      <c r="S704527" s="1"/>
      <c r="T704527" s="1">
        <v>1</v>
      </c>
      <c r="U704527" s="1"/>
      <c r="V704527" s="1"/>
      <c r="W704527" s="1"/>
      <c r="X704527" s="1"/>
      <c r="Y704527" s="1"/>
    </row>
    <row r="704528" spans="4:25" x14ac:dyDescent="0.25">
      <c r="D704528" s="1"/>
      <c r="E704528" s="1"/>
      <c r="F704528" s="1">
        <v>1</v>
      </c>
      <c r="G704528" s="1"/>
      <c r="H704528" s="1"/>
      <c r="I704528" s="1">
        <v>1</v>
      </c>
      <c r="J704528" s="1">
        <v>1</v>
      </c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>
        <v>1</v>
      </c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/>
      <c r="E704530" s="1"/>
      <c r="F704530" s="1">
        <v>1</v>
      </c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>
        <v>1</v>
      </c>
      <c r="H704531" s="1">
        <v>1</v>
      </c>
      <c r="I704531" s="1">
        <v>1</v>
      </c>
      <c r="J704531" s="1">
        <v>1</v>
      </c>
      <c r="K704531" s="1"/>
      <c r="L704531" s="1">
        <v>1</v>
      </c>
      <c r="M704531" s="1">
        <v>1</v>
      </c>
      <c r="N704531" s="1">
        <v>1</v>
      </c>
      <c r="O704531" s="1"/>
      <c r="P704531" s="1">
        <v>1</v>
      </c>
      <c r="Q704531" s="1">
        <v>1</v>
      </c>
      <c r="R704531" s="1">
        <v>1</v>
      </c>
      <c r="S704531" s="1">
        <v>1</v>
      </c>
      <c r="T704531" s="1">
        <v>1</v>
      </c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/>
      <c r="I704532" s="1"/>
      <c r="J704532" s="1">
        <v>1</v>
      </c>
      <c r="K704532" s="1"/>
      <c r="L704532" s="1">
        <v>1</v>
      </c>
      <c r="M704532" s="1">
        <v>1</v>
      </c>
      <c r="N704532" s="1"/>
      <c r="O704532" s="1"/>
      <c r="P704532" s="1"/>
      <c r="Q704532" s="1"/>
      <c r="R704532" s="1">
        <v>1</v>
      </c>
      <c r="S704532" s="1">
        <v>1</v>
      </c>
      <c r="T704532" s="1"/>
      <c r="U704532" s="1"/>
      <c r="V704532" s="1"/>
      <c r="W704532" s="1"/>
      <c r="X704532" s="1"/>
      <c r="Y704532" s="1"/>
    </row>
    <row r="704533" spans="4:25" x14ac:dyDescent="0.25">
      <c r="D704533" s="1">
        <v>1</v>
      </c>
      <c r="E704533" s="1">
        <v>1</v>
      </c>
      <c r="F704533" s="1"/>
      <c r="G704533" s="1"/>
      <c r="H704533" s="1">
        <v>1</v>
      </c>
      <c r="I704533" s="1">
        <v>1</v>
      </c>
      <c r="J704533" s="1">
        <v>1</v>
      </c>
      <c r="K704533" s="1"/>
      <c r="L704533" s="1">
        <v>1</v>
      </c>
      <c r="M704533" s="1">
        <v>1</v>
      </c>
      <c r="N704533" s="1">
        <v>1</v>
      </c>
      <c r="O704533" s="1"/>
      <c r="P704533" s="1">
        <v>1</v>
      </c>
      <c r="Q704533" s="1">
        <v>1</v>
      </c>
      <c r="R704533" s="1">
        <v>1</v>
      </c>
      <c r="S704533" s="1">
        <v>1</v>
      </c>
      <c r="T704533" s="1">
        <v>1</v>
      </c>
      <c r="U704533" s="1"/>
      <c r="V704533" s="1"/>
      <c r="W704533" s="1"/>
      <c r="X704533" s="1"/>
      <c r="Y704533" s="1"/>
    </row>
    <row r="704534" spans="4:25" x14ac:dyDescent="0.25"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>
        <v>1</v>
      </c>
      <c r="E704535" s="1">
        <v>1</v>
      </c>
      <c r="F704535" s="1"/>
      <c r="G704535" s="1"/>
      <c r="H704535" s="1"/>
      <c r="I704535" s="1"/>
      <c r="J704535" s="1">
        <v>1</v>
      </c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  <c r="Y704535" s="1"/>
    </row>
    <row r="704536" spans="4:25" x14ac:dyDescent="0.25">
      <c r="D704536" s="1"/>
      <c r="E704536" s="1"/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/>
      <c r="N704536" s="1"/>
      <c r="O704536" s="1"/>
      <c r="P704536" s="1"/>
      <c r="Q704536" s="1"/>
      <c r="R704536" s="1">
        <v>1</v>
      </c>
      <c r="S704536" s="1">
        <v>1</v>
      </c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/>
      <c r="G704537" s="1"/>
      <c r="H704537" s="1"/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/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>
        <v>1</v>
      </c>
      <c r="E704538" s="1">
        <v>1</v>
      </c>
      <c r="F704538" s="1">
        <v>1</v>
      </c>
      <c r="G704538" s="1"/>
      <c r="H704538" s="1">
        <v>1</v>
      </c>
      <c r="I704538" s="1">
        <v>1</v>
      </c>
      <c r="J704538" s="1">
        <v>1</v>
      </c>
      <c r="K704538" s="1"/>
      <c r="L704538" s="1">
        <v>1</v>
      </c>
      <c r="M704538" s="1">
        <v>1</v>
      </c>
      <c r="N704538" s="1"/>
      <c r="O704538" s="1"/>
      <c r="P704538" s="1"/>
      <c r="Q704538" s="1"/>
      <c r="R704538" s="1">
        <v>1</v>
      </c>
      <c r="S704538" s="1">
        <v>1</v>
      </c>
      <c r="T704538" s="1">
        <v>1</v>
      </c>
      <c r="U704538" s="1"/>
      <c r="V704538" s="1"/>
      <c r="W704538" s="1"/>
      <c r="X704538" s="1"/>
      <c r="Y704538" s="1"/>
    </row>
    <row r="704539" spans="4:25" x14ac:dyDescent="0.25">
      <c r="D704539" s="1"/>
      <c r="E704539" s="1"/>
      <c r="F704539" s="1">
        <v>1</v>
      </c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>
        <v>1</v>
      </c>
      <c r="F704540" s="1"/>
      <c r="G704540" s="1">
        <v>1</v>
      </c>
      <c r="H704540" s="1">
        <v>1</v>
      </c>
      <c r="I704540" s="1">
        <v>1</v>
      </c>
      <c r="J704540" s="1">
        <v>1</v>
      </c>
      <c r="K704540" s="1"/>
      <c r="L704540" s="1"/>
      <c r="M704540" s="1"/>
      <c r="N704540" s="1"/>
      <c r="O704540" s="1"/>
      <c r="P704540" s="1"/>
      <c r="Q704540" s="1"/>
      <c r="R704540" s="1">
        <v>1</v>
      </c>
      <c r="S704540" s="1">
        <v>1</v>
      </c>
      <c r="T704540" s="1"/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/>
      <c r="F704541" s="1"/>
      <c r="G704541" s="1"/>
      <c r="H704541" s="1"/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/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>
        <v>1</v>
      </c>
      <c r="Q704542" s="1"/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/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/>
      <c r="P704543" s="1"/>
      <c r="Q704543" s="1">
        <v>1</v>
      </c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>
        <v>1</v>
      </c>
      <c r="F704544" s="1">
        <v>1</v>
      </c>
      <c r="G704544" s="1">
        <v>1</v>
      </c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>
        <v>1</v>
      </c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>
        <v>1</v>
      </c>
      <c r="O704546" s="1"/>
      <c r="P704546" s="1">
        <v>1</v>
      </c>
      <c r="Q704546" s="1"/>
      <c r="R704546" s="1">
        <v>1</v>
      </c>
      <c r="S704546" s="1">
        <v>1</v>
      </c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/>
      <c r="G704547" s="1"/>
      <c r="H704547" s="1"/>
      <c r="I704547" s="1">
        <v>1</v>
      </c>
      <c r="J704547" s="1">
        <v>1</v>
      </c>
      <c r="K704547" s="1">
        <v>1</v>
      </c>
      <c r="L704547" s="1">
        <v>1</v>
      </c>
      <c r="M704547" s="1"/>
      <c r="N704547" s="1"/>
      <c r="O704547" s="1"/>
      <c r="P704547" s="1"/>
      <c r="Q704547" s="1"/>
      <c r="R704547" s="1">
        <v>1</v>
      </c>
      <c r="S704547" s="1"/>
      <c r="T704547" s="1">
        <v>1</v>
      </c>
      <c r="U704547" s="1"/>
      <c r="V704547" s="1"/>
      <c r="W704547" s="1"/>
      <c r="X704547" s="1"/>
      <c r="Y704547" s="1"/>
    </row>
    <row r="704548" spans="4:25" x14ac:dyDescent="0.25">
      <c r="D704548" s="1"/>
      <c r="E704548" s="1"/>
      <c r="F704548" s="1">
        <v>1</v>
      </c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/>
      <c r="F704549" s="1"/>
      <c r="G704549" s="1"/>
      <c r="H704549" s="1"/>
      <c r="I704549" s="1"/>
      <c r="J704549" s="1">
        <v>1</v>
      </c>
      <c r="K704549" s="1">
        <v>1</v>
      </c>
      <c r="L704549" s="1">
        <v>1</v>
      </c>
      <c r="M704549" s="1">
        <v>1</v>
      </c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>
        <v>1</v>
      </c>
      <c r="F704550" s="1">
        <v>1</v>
      </c>
      <c r="G704550" s="1"/>
      <c r="H704550" s="1"/>
      <c r="I704550" s="1">
        <v>1</v>
      </c>
      <c r="J704550" s="1">
        <v>1</v>
      </c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/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>
        <v>1</v>
      </c>
      <c r="M704553" s="1">
        <v>1</v>
      </c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>
        <v>1</v>
      </c>
      <c r="E704555" s="1">
        <v>1</v>
      </c>
      <c r="F704555" s="1"/>
      <c r="G704555" s="1"/>
      <c r="H704555" s="1"/>
      <c r="I704555" s="1"/>
      <c r="J704555" s="1">
        <v>1</v>
      </c>
      <c r="K704555" s="1"/>
      <c r="L704555" s="1">
        <v>1</v>
      </c>
      <c r="M704555" s="1">
        <v>1</v>
      </c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/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/>
      <c r="O704557" s="1"/>
      <c r="P704557" s="1"/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>
        <v>1</v>
      </c>
      <c r="K704558" s="1"/>
      <c r="L704558" s="1">
        <v>1</v>
      </c>
      <c r="M704558" s="1">
        <v>1</v>
      </c>
      <c r="N704558" s="1">
        <v>1</v>
      </c>
      <c r="O704558" s="10">
        <v>0</v>
      </c>
      <c r="P704558" s="1">
        <v>1</v>
      </c>
      <c r="Q704558" s="1"/>
      <c r="R704558" s="1">
        <v>1</v>
      </c>
      <c r="S704558" s="1">
        <v>1</v>
      </c>
      <c r="T704558" s="1">
        <v>1</v>
      </c>
      <c r="U704558" s="1"/>
      <c r="V704558" s="1"/>
      <c r="W704558" s="1"/>
      <c r="X704558" s="1"/>
      <c r="Y704558" s="1"/>
    </row>
    <row r="704559" spans="4:25" x14ac:dyDescent="0.25">
      <c r="D704559" s="1">
        <v>1</v>
      </c>
      <c r="E704559" s="1">
        <v>1</v>
      </c>
      <c r="F704559" s="1"/>
      <c r="G704559" s="1"/>
      <c r="H704559" s="1"/>
      <c r="I704559" s="1"/>
      <c r="J704559" s="1">
        <v>1</v>
      </c>
      <c r="K704559" s="1"/>
      <c r="L704559" s="1">
        <v>1</v>
      </c>
      <c r="M704559" s="1">
        <v>1</v>
      </c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  <c r="Y704559" s="1"/>
    </row>
    <row r="720898" spans="4:25" x14ac:dyDescent="0.25"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38</v>
      </c>
      <c r="I720898" s="1" t="s">
        <v>43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  <c r="Y720898" s="1" t="s">
        <v>44</v>
      </c>
    </row>
    <row r="720899" spans="4:25" x14ac:dyDescent="0.25">
      <c r="D720899" s="1" t="s">
        <v>39</v>
      </c>
      <c r="E720899" s="1" t="s">
        <v>123</v>
      </c>
      <c r="F720899" s="1" t="s">
        <v>40</v>
      </c>
      <c r="G720899" s="1" t="s">
        <v>41</v>
      </c>
      <c r="H720899" s="1" t="s">
        <v>42</v>
      </c>
      <c r="I720899" s="1" t="s">
        <v>43</v>
      </c>
      <c r="J720899" s="1" t="s">
        <v>45</v>
      </c>
      <c r="K720899" s="1" t="s">
        <v>46</v>
      </c>
      <c r="L720899" s="1" t="s">
        <v>47</v>
      </c>
      <c r="M720899" s="1" t="s">
        <v>48</v>
      </c>
      <c r="N720899" s="1" t="s">
        <v>49</v>
      </c>
      <c r="O720899" s="1" t="s">
        <v>50</v>
      </c>
      <c r="P720899" s="1" t="s">
        <v>51</v>
      </c>
      <c r="Q720899" s="1" t="s">
        <v>52</v>
      </c>
      <c r="R720899" s="1" t="s">
        <v>53</v>
      </c>
      <c r="S720899" s="1" t="s">
        <v>124</v>
      </c>
      <c r="T720899" s="1" t="s">
        <v>125</v>
      </c>
      <c r="U720899" s="1" t="s">
        <v>54</v>
      </c>
      <c r="V720899" s="1" t="s">
        <v>55</v>
      </c>
      <c r="W720899" s="1" t="s">
        <v>56</v>
      </c>
      <c r="X720899" s="1" t="s">
        <v>57</v>
      </c>
      <c r="Y720899" s="1" t="s">
        <v>58</v>
      </c>
    </row>
    <row r="720900" spans="4:25" x14ac:dyDescent="0.25">
      <c r="D720900" s="1">
        <v>1</v>
      </c>
      <c r="E720900" s="1"/>
      <c r="F720900" s="1"/>
      <c r="G720900" s="1"/>
      <c r="H720900" s="1"/>
      <c r="I720900" s="1"/>
      <c r="J720900" s="1">
        <v>1</v>
      </c>
      <c r="K720900" s="1"/>
      <c r="L720900" s="1">
        <v>1</v>
      </c>
      <c r="M720900" s="1">
        <v>1</v>
      </c>
      <c r="N720900" s="1"/>
      <c r="O720900" s="1"/>
      <c r="P720900" s="1"/>
      <c r="Q720900" s="1">
        <v>1</v>
      </c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/>
      <c r="E720901" s="1"/>
      <c r="F720901" s="1"/>
      <c r="G720901" s="1"/>
      <c r="H720901" s="1"/>
      <c r="I720901" s="1">
        <v>1</v>
      </c>
      <c r="J720901" s="1">
        <v>1</v>
      </c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  <c r="Y720901" s="1"/>
    </row>
    <row r="720902" spans="4:25" x14ac:dyDescent="0.25">
      <c r="D720902" s="1">
        <v>1</v>
      </c>
      <c r="E720902" s="1">
        <v>1</v>
      </c>
      <c r="F720902" s="1"/>
      <c r="G720902" s="1">
        <v>1</v>
      </c>
      <c r="H720902" s="1">
        <v>1</v>
      </c>
      <c r="I720902" s="1">
        <v>1</v>
      </c>
      <c r="J720902" s="1">
        <v>1</v>
      </c>
      <c r="K720902" s="1"/>
      <c r="L720902" s="1">
        <v>1</v>
      </c>
      <c r="M720902" s="1">
        <v>1</v>
      </c>
      <c r="N720902" s="1"/>
      <c r="O720902" s="1"/>
      <c r="P720902" s="1"/>
      <c r="Q720902" s="1">
        <v>1</v>
      </c>
      <c r="R720902" s="1">
        <v>1</v>
      </c>
      <c r="S720902" s="1">
        <v>1</v>
      </c>
      <c r="T720902" s="1"/>
      <c r="U720902" s="1"/>
      <c r="V720902" s="1"/>
      <c r="W720902" s="1"/>
      <c r="X720902" s="1"/>
      <c r="Y720902" s="1"/>
    </row>
    <row r="720903" spans="4:25" x14ac:dyDescent="0.25">
      <c r="D720903" s="1"/>
      <c r="E720903" s="1"/>
      <c r="F720903" s="1">
        <v>1</v>
      </c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  <c r="Y720903" s="1"/>
    </row>
    <row r="720904" spans="4:25" x14ac:dyDescent="0.25"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>
        <v>1</v>
      </c>
      <c r="O720904" s="1"/>
      <c r="P720904" s="1">
        <v>1</v>
      </c>
      <c r="Q720904" s="1">
        <v>1</v>
      </c>
      <c r="R720904" s="1">
        <v>1</v>
      </c>
      <c r="S720904" s="1">
        <v>1</v>
      </c>
      <c r="T720904" s="1">
        <v>1</v>
      </c>
      <c r="U720904" s="1"/>
      <c r="V720904" s="1"/>
      <c r="W720904" s="1"/>
      <c r="X720904" s="1"/>
      <c r="Y720904" s="1"/>
    </row>
    <row r="720905" spans="4:25" x14ac:dyDescent="0.25">
      <c r="D720905" s="1"/>
      <c r="E720905" s="1"/>
      <c r="F720905" s="1">
        <v>1</v>
      </c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>
        <v>1</v>
      </c>
      <c r="E720907" s="1">
        <v>1</v>
      </c>
      <c r="F720907" s="1">
        <v>1</v>
      </c>
      <c r="G720907" s="1"/>
      <c r="H720907" s="1"/>
      <c r="I720907" s="1">
        <v>1</v>
      </c>
      <c r="J720907" s="1">
        <v>1</v>
      </c>
      <c r="K720907" s="1"/>
      <c r="L720907" s="1">
        <v>1</v>
      </c>
      <c r="M720907" s="1">
        <v>1</v>
      </c>
      <c r="N720907" s="1"/>
      <c r="O720907" s="1"/>
      <c r="P720907" s="1"/>
      <c r="Q720907" s="1"/>
      <c r="R720907" s="1">
        <v>1</v>
      </c>
      <c r="S720907" s="1"/>
      <c r="T720907" s="1">
        <v>1</v>
      </c>
      <c r="U720907" s="1"/>
      <c r="V720907" s="1"/>
      <c r="W720907" s="1"/>
      <c r="X720907" s="1"/>
      <c r="Y720907" s="1"/>
    </row>
    <row r="720908" spans="4:25" x14ac:dyDescent="0.25">
      <c r="D720908" s="1"/>
      <c r="E720908" s="1"/>
      <c r="F720908" s="1">
        <v>1</v>
      </c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  <c r="Y720908" s="1"/>
    </row>
    <row r="720909" spans="4:25" x14ac:dyDescent="0.25">
      <c r="D720909" s="1">
        <v>1</v>
      </c>
      <c r="E720909" s="1">
        <v>1</v>
      </c>
      <c r="F720909" s="1"/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>
        <v>1</v>
      </c>
      <c r="N720909" s="1"/>
      <c r="O720909" s="1"/>
      <c r="P720909" s="1"/>
      <c r="Q720909" s="1">
        <v>1</v>
      </c>
      <c r="R720909" s="1">
        <v>1</v>
      </c>
      <c r="S720909" s="1">
        <v>1</v>
      </c>
      <c r="T720909" s="1">
        <v>1</v>
      </c>
      <c r="U720909" s="1"/>
      <c r="V720909" s="1"/>
      <c r="W720909" s="1"/>
      <c r="X720909" s="1"/>
      <c r="Y720909" s="1"/>
    </row>
    <row r="720910" spans="4:25" x14ac:dyDescent="0.25"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  <c r="Y720910" s="1"/>
    </row>
    <row r="720911" spans="4:25" x14ac:dyDescent="0.25">
      <c r="D720911" s="1">
        <v>1</v>
      </c>
      <c r="E720911" s="1">
        <v>1</v>
      </c>
      <c r="F720911" s="1"/>
      <c r="G720911" s="1"/>
      <c r="H720911" s="1"/>
      <c r="I720911" s="1">
        <v>1</v>
      </c>
      <c r="J720911" s="1">
        <v>1</v>
      </c>
      <c r="K720911" s="1">
        <v>1</v>
      </c>
      <c r="L720911" s="1">
        <v>1</v>
      </c>
      <c r="M720911" s="1">
        <v>1</v>
      </c>
      <c r="N720911" s="1"/>
      <c r="O720911" s="1"/>
      <c r="P720911" s="1"/>
      <c r="Q720911" s="1">
        <v>1</v>
      </c>
      <c r="R720911" s="1">
        <v>1</v>
      </c>
      <c r="S720911" s="1"/>
      <c r="T720911" s="1">
        <v>1</v>
      </c>
      <c r="U720911" s="1"/>
      <c r="V720911" s="1"/>
      <c r="W720911" s="1"/>
      <c r="X720911" s="1"/>
      <c r="Y720911" s="1"/>
    </row>
    <row r="720912" spans="4:25" x14ac:dyDescent="0.25">
      <c r="D720912" s="1"/>
      <c r="E720912" s="1"/>
      <c r="F720912" s="1">
        <v>1</v>
      </c>
      <c r="G720912" s="1"/>
      <c r="H720912" s="1"/>
      <c r="I720912" s="1">
        <v>1</v>
      </c>
      <c r="J720912" s="1">
        <v>1</v>
      </c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>
        <v>1</v>
      </c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/>
      <c r="E720914" s="1"/>
      <c r="F720914" s="1">
        <v>1</v>
      </c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>
        <v>1</v>
      </c>
      <c r="H720915" s="1">
        <v>1</v>
      </c>
      <c r="I720915" s="1">
        <v>1</v>
      </c>
      <c r="J720915" s="1">
        <v>1</v>
      </c>
      <c r="K720915" s="1"/>
      <c r="L720915" s="1">
        <v>1</v>
      </c>
      <c r="M720915" s="1">
        <v>1</v>
      </c>
      <c r="N720915" s="1">
        <v>1</v>
      </c>
      <c r="O720915" s="1"/>
      <c r="P720915" s="1">
        <v>1</v>
      </c>
      <c r="Q720915" s="1">
        <v>1</v>
      </c>
      <c r="R720915" s="1">
        <v>1</v>
      </c>
      <c r="S720915" s="1">
        <v>1</v>
      </c>
      <c r="T720915" s="1">
        <v>1</v>
      </c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/>
      <c r="I720916" s="1"/>
      <c r="J720916" s="1">
        <v>1</v>
      </c>
      <c r="K720916" s="1"/>
      <c r="L720916" s="1">
        <v>1</v>
      </c>
      <c r="M720916" s="1">
        <v>1</v>
      </c>
      <c r="N720916" s="1"/>
      <c r="O720916" s="1"/>
      <c r="P720916" s="1"/>
      <c r="Q720916" s="1"/>
      <c r="R720916" s="1">
        <v>1</v>
      </c>
      <c r="S720916" s="1">
        <v>1</v>
      </c>
      <c r="T720916" s="1"/>
      <c r="U720916" s="1"/>
      <c r="V720916" s="1"/>
      <c r="W720916" s="1"/>
      <c r="X720916" s="1"/>
      <c r="Y720916" s="1"/>
    </row>
    <row r="720917" spans="4:25" x14ac:dyDescent="0.25">
      <c r="D720917" s="1">
        <v>1</v>
      </c>
      <c r="E720917" s="1">
        <v>1</v>
      </c>
      <c r="F720917" s="1"/>
      <c r="G720917" s="1"/>
      <c r="H720917" s="1">
        <v>1</v>
      </c>
      <c r="I720917" s="1">
        <v>1</v>
      </c>
      <c r="J720917" s="1">
        <v>1</v>
      </c>
      <c r="K720917" s="1"/>
      <c r="L720917" s="1">
        <v>1</v>
      </c>
      <c r="M720917" s="1">
        <v>1</v>
      </c>
      <c r="N720917" s="1">
        <v>1</v>
      </c>
      <c r="O720917" s="1"/>
      <c r="P720917" s="1">
        <v>1</v>
      </c>
      <c r="Q720917" s="1">
        <v>1</v>
      </c>
      <c r="R720917" s="1">
        <v>1</v>
      </c>
      <c r="S720917" s="1">
        <v>1</v>
      </c>
      <c r="T720917" s="1">
        <v>1</v>
      </c>
      <c r="U720917" s="1"/>
      <c r="V720917" s="1"/>
      <c r="W720917" s="1"/>
      <c r="X720917" s="1"/>
      <c r="Y720917" s="1"/>
    </row>
    <row r="720918" spans="4:25" x14ac:dyDescent="0.25"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>
        <v>1</v>
      </c>
      <c r="E720919" s="1">
        <v>1</v>
      </c>
      <c r="F720919" s="1"/>
      <c r="G720919" s="1"/>
      <c r="H720919" s="1"/>
      <c r="I720919" s="1"/>
      <c r="J720919" s="1">
        <v>1</v>
      </c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  <c r="Y720919" s="1"/>
    </row>
    <row r="720920" spans="4:25" x14ac:dyDescent="0.25">
      <c r="D720920" s="1"/>
      <c r="E720920" s="1"/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/>
      <c r="N720920" s="1"/>
      <c r="O720920" s="1"/>
      <c r="P720920" s="1"/>
      <c r="Q720920" s="1"/>
      <c r="R720920" s="1">
        <v>1</v>
      </c>
      <c r="S720920" s="1">
        <v>1</v>
      </c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/>
      <c r="G720921" s="1"/>
      <c r="H720921" s="1"/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/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>
        <v>1</v>
      </c>
      <c r="E720922" s="1">
        <v>1</v>
      </c>
      <c r="F720922" s="1">
        <v>1</v>
      </c>
      <c r="G720922" s="1"/>
      <c r="H720922" s="1">
        <v>1</v>
      </c>
      <c r="I720922" s="1">
        <v>1</v>
      </c>
      <c r="J720922" s="1">
        <v>1</v>
      </c>
      <c r="K720922" s="1"/>
      <c r="L720922" s="1">
        <v>1</v>
      </c>
      <c r="M720922" s="1">
        <v>1</v>
      </c>
      <c r="N720922" s="1"/>
      <c r="O720922" s="1"/>
      <c r="P720922" s="1"/>
      <c r="Q720922" s="1"/>
      <c r="R720922" s="1">
        <v>1</v>
      </c>
      <c r="S720922" s="1">
        <v>1</v>
      </c>
      <c r="T720922" s="1">
        <v>1</v>
      </c>
      <c r="U720922" s="1"/>
      <c r="V720922" s="1"/>
      <c r="W720922" s="1"/>
      <c r="X720922" s="1"/>
      <c r="Y720922" s="1"/>
    </row>
    <row r="720923" spans="4:25" x14ac:dyDescent="0.25">
      <c r="D720923" s="1"/>
      <c r="E720923" s="1"/>
      <c r="F720923" s="1">
        <v>1</v>
      </c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>
        <v>1</v>
      </c>
      <c r="F720924" s="1"/>
      <c r="G720924" s="1">
        <v>1</v>
      </c>
      <c r="H720924" s="1">
        <v>1</v>
      </c>
      <c r="I720924" s="1">
        <v>1</v>
      </c>
      <c r="J720924" s="1">
        <v>1</v>
      </c>
      <c r="K720924" s="1"/>
      <c r="L720924" s="1"/>
      <c r="M720924" s="1"/>
      <c r="N720924" s="1"/>
      <c r="O720924" s="1"/>
      <c r="P720924" s="1"/>
      <c r="Q720924" s="1"/>
      <c r="R720924" s="1">
        <v>1</v>
      </c>
      <c r="S720924" s="1">
        <v>1</v>
      </c>
      <c r="T720924" s="1"/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/>
      <c r="F720925" s="1"/>
      <c r="G720925" s="1"/>
      <c r="H720925" s="1"/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/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>
        <v>1</v>
      </c>
      <c r="Q720926" s="1"/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/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/>
      <c r="P720927" s="1"/>
      <c r="Q720927" s="1">
        <v>1</v>
      </c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>
        <v>1</v>
      </c>
      <c r="F720928" s="1">
        <v>1</v>
      </c>
      <c r="G720928" s="1">
        <v>1</v>
      </c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>
        <v>1</v>
      </c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>
        <v>1</v>
      </c>
      <c r="O720930" s="1"/>
      <c r="P720930" s="1">
        <v>1</v>
      </c>
      <c r="Q720930" s="1"/>
      <c r="R720930" s="1">
        <v>1</v>
      </c>
      <c r="S720930" s="1">
        <v>1</v>
      </c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/>
      <c r="G720931" s="1"/>
      <c r="H720931" s="1"/>
      <c r="I720931" s="1">
        <v>1</v>
      </c>
      <c r="J720931" s="1">
        <v>1</v>
      </c>
      <c r="K720931" s="1">
        <v>1</v>
      </c>
      <c r="L720931" s="1">
        <v>1</v>
      </c>
      <c r="M720931" s="1"/>
      <c r="N720931" s="1"/>
      <c r="O720931" s="1"/>
      <c r="P720931" s="1"/>
      <c r="Q720931" s="1"/>
      <c r="R720931" s="1">
        <v>1</v>
      </c>
      <c r="S720931" s="1"/>
      <c r="T720931" s="1">
        <v>1</v>
      </c>
      <c r="U720931" s="1"/>
      <c r="V720931" s="1"/>
      <c r="W720931" s="1"/>
      <c r="X720931" s="1"/>
      <c r="Y720931" s="1"/>
    </row>
    <row r="720932" spans="4:25" x14ac:dyDescent="0.25">
      <c r="D720932" s="1"/>
      <c r="E720932" s="1"/>
      <c r="F720932" s="1">
        <v>1</v>
      </c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/>
      <c r="F720933" s="1"/>
      <c r="G720933" s="1"/>
      <c r="H720933" s="1"/>
      <c r="I720933" s="1"/>
      <c r="J720933" s="1">
        <v>1</v>
      </c>
      <c r="K720933" s="1">
        <v>1</v>
      </c>
      <c r="L720933" s="1">
        <v>1</v>
      </c>
      <c r="M720933" s="1">
        <v>1</v>
      </c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>
        <v>1</v>
      </c>
      <c r="F720934" s="1">
        <v>1</v>
      </c>
      <c r="G720934" s="1"/>
      <c r="H720934" s="1"/>
      <c r="I720934" s="1">
        <v>1</v>
      </c>
      <c r="J720934" s="1">
        <v>1</v>
      </c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/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>
        <v>1</v>
      </c>
      <c r="M720937" s="1">
        <v>1</v>
      </c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>
        <v>1</v>
      </c>
      <c r="E720939" s="1">
        <v>1</v>
      </c>
      <c r="F720939" s="1"/>
      <c r="G720939" s="1"/>
      <c r="H720939" s="1"/>
      <c r="I720939" s="1"/>
      <c r="J720939" s="1">
        <v>1</v>
      </c>
      <c r="K720939" s="1"/>
      <c r="L720939" s="1">
        <v>1</v>
      </c>
      <c r="M720939" s="1">
        <v>1</v>
      </c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/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/>
      <c r="O720941" s="1"/>
      <c r="P720941" s="1"/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>
        <v>1</v>
      </c>
      <c r="K720942" s="1"/>
      <c r="L720942" s="1">
        <v>1</v>
      </c>
      <c r="M720942" s="1">
        <v>1</v>
      </c>
      <c r="N720942" s="1">
        <v>1</v>
      </c>
      <c r="O720942" s="10">
        <v>0</v>
      </c>
      <c r="P720942" s="1">
        <v>1</v>
      </c>
      <c r="Q720942" s="1"/>
      <c r="R720942" s="1">
        <v>1</v>
      </c>
      <c r="S720942" s="1">
        <v>1</v>
      </c>
      <c r="T720942" s="1">
        <v>1</v>
      </c>
      <c r="U720942" s="1"/>
      <c r="V720942" s="1"/>
      <c r="W720942" s="1"/>
      <c r="X720942" s="1"/>
      <c r="Y720942" s="1"/>
    </row>
    <row r="720943" spans="4:25" x14ac:dyDescent="0.25">
      <c r="D720943" s="1">
        <v>1</v>
      </c>
      <c r="E720943" s="1">
        <v>1</v>
      </c>
      <c r="F720943" s="1"/>
      <c r="G720943" s="1"/>
      <c r="H720943" s="1"/>
      <c r="I720943" s="1"/>
      <c r="J720943" s="1">
        <v>1</v>
      </c>
      <c r="K720943" s="1"/>
      <c r="L720943" s="1">
        <v>1</v>
      </c>
      <c r="M720943" s="1">
        <v>1</v>
      </c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  <c r="Y720943" s="1"/>
    </row>
    <row r="737282" spans="4:25" x14ac:dyDescent="0.25"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38</v>
      </c>
      <c r="I737282" s="1" t="s">
        <v>43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  <c r="Y737282" s="1" t="s">
        <v>44</v>
      </c>
    </row>
    <row r="737283" spans="4:25" x14ac:dyDescent="0.25">
      <c r="D737283" s="1" t="s">
        <v>39</v>
      </c>
      <c r="E737283" s="1" t="s">
        <v>123</v>
      </c>
      <c r="F737283" s="1" t="s">
        <v>40</v>
      </c>
      <c r="G737283" s="1" t="s">
        <v>41</v>
      </c>
      <c r="H737283" s="1" t="s">
        <v>42</v>
      </c>
      <c r="I737283" s="1" t="s">
        <v>43</v>
      </c>
      <c r="J737283" s="1" t="s">
        <v>45</v>
      </c>
      <c r="K737283" s="1" t="s">
        <v>46</v>
      </c>
      <c r="L737283" s="1" t="s">
        <v>47</v>
      </c>
      <c r="M737283" s="1" t="s">
        <v>48</v>
      </c>
      <c r="N737283" s="1" t="s">
        <v>49</v>
      </c>
      <c r="O737283" s="1" t="s">
        <v>50</v>
      </c>
      <c r="P737283" s="1" t="s">
        <v>51</v>
      </c>
      <c r="Q737283" s="1" t="s">
        <v>52</v>
      </c>
      <c r="R737283" s="1" t="s">
        <v>53</v>
      </c>
      <c r="S737283" s="1" t="s">
        <v>124</v>
      </c>
      <c r="T737283" s="1" t="s">
        <v>125</v>
      </c>
      <c r="U737283" s="1" t="s">
        <v>54</v>
      </c>
      <c r="V737283" s="1" t="s">
        <v>55</v>
      </c>
      <c r="W737283" s="1" t="s">
        <v>56</v>
      </c>
      <c r="X737283" s="1" t="s">
        <v>57</v>
      </c>
      <c r="Y737283" s="1" t="s">
        <v>58</v>
      </c>
    </row>
    <row r="737284" spans="4:25" x14ac:dyDescent="0.25">
      <c r="D737284" s="1">
        <v>1</v>
      </c>
      <c r="E737284" s="1"/>
      <c r="F737284" s="1"/>
      <c r="G737284" s="1"/>
      <c r="H737284" s="1"/>
      <c r="I737284" s="1"/>
      <c r="J737284" s="1">
        <v>1</v>
      </c>
      <c r="K737284" s="1"/>
      <c r="L737284" s="1">
        <v>1</v>
      </c>
      <c r="M737284" s="1">
        <v>1</v>
      </c>
      <c r="N737284" s="1"/>
      <c r="O737284" s="1"/>
      <c r="P737284" s="1"/>
      <c r="Q737284" s="1">
        <v>1</v>
      </c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/>
      <c r="E737285" s="1"/>
      <c r="F737285" s="1"/>
      <c r="G737285" s="1"/>
      <c r="H737285" s="1"/>
      <c r="I737285" s="1">
        <v>1</v>
      </c>
      <c r="J737285" s="1">
        <v>1</v>
      </c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  <c r="Y737285" s="1"/>
    </row>
    <row r="737286" spans="4:25" x14ac:dyDescent="0.25">
      <c r="D737286" s="1">
        <v>1</v>
      </c>
      <c r="E737286" s="1">
        <v>1</v>
      </c>
      <c r="F737286" s="1"/>
      <c r="G737286" s="1">
        <v>1</v>
      </c>
      <c r="H737286" s="1">
        <v>1</v>
      </c>
      <c r="I737286" s="1">
        <v>1</v>
      </c>
      <c r="J737286" s="1">
        <v>1</v>
      </c>
      <c r="K737286" s="1"/>
      <c r="L737286" s="1">
        <v>1</v>
      </c>
      <c r="M737286" s="1">
        <v>1</v>
      </c>
      <c r="N737286" s="1"/>
      <c r="O737286" s="1"/>
      <c r="P737286" s="1"/>
      <c r="Q737286" s="1">
        <v>1</v>
      </c>
      <c r="R737286" s="1">
        <v>1</v>
      </c>
      <c r="S737286" s="1">
        <v>1</v>
      </c>
      <c r="T737286" s="1"/>
      <c r="U737286" s="1"/>
      <c r="V737286" s="1"/>
      <c r="W737286" s="1"/>
      <c r="X737286" s="1"/>
      <c r="Y737286" s="1"/>
    </row>
    <row r="737287" spans="4:25" x14ac:dyDescent="0.25">
      <c r="D737287" s="1"/>
      <c r="E737287" s="1"/>
      <c r="F737287" s="1">
        <v>1</v>
      </c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  <c r="Y737287" s="1"/>
    </row>
    <row r="737288" spans="4:25" x14ac:dyDescent="0.25"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>
        <v>1</v>
      </c>
      <c r="O737288" s="1"/>
      <c r="P737288" s="1">
        <v>1</v>
      </c>
      <c r="Q737288" s="1">
        <v>1</v>
      </c>
      <c r="R737288" s="1">
        <v>1</v>
      </c>
      <c r="S737288" s="1">
        <v>1</v>
      </c>
      <c r="T737288" s="1">
        <v>1</v>
      </c>
      <c r="U737288" s="1"/>
      <c r="V737288" s="1"/>
      <c r="W737288" s="1"/>
      <c r="X737288" s="1"/>
      <c r="Y737288" s="1"/>
    </row>
    <row r="737289" spans="4:25" x14ac:dyDescent="0.25">
      <c r="D737289" s="1"/>
      <c r="E737289" s="1"/>
      <c r="F737289" s="1">
        <v>1</v>
      </c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>
        <v>1</v>
      </c>
      <c r="E737291" s="1">
        <v>1</v>
      </c>
      <c r="F737291" s="1">
        <v>1</v>
      </c>
      <c r="G737291" s="1"/>
      <c r="H737291" s="1"/>
      <c r="I737291" s="1">
        <v>1</v>
      </c>
      <c r="J737291" s="1">
        <v>1</v>
      </c>
      <c r="K737291" s="1"/>
      <c r="L737291" s="1">
        <v>1</v>
      </c>
      <c r="M737291" s="1">
        <v>1</v>
      </c>
      <c r="N737291" s="1"/>
      <c r="O737291" s="1"/>
      <c r="P737291" s="1"/>
      <c r="Q737291" s="1"/>
      <c r="R737291" s="1">
        <v>1</v>
      </c>
      <c r="S737291" s="1"/>
      <c r="T737291" s="1">
        <v>1</v>
      </c>
      <c r="U737291" s="1"/>
      <c r="V737291" s="1"/>
      <c r="W737291" s="1"/>
      <c r="X737291" s="1"/>
      <c r="Y737291" s="1"/>
    </row>
    <row r="737292" spans="4:25" x14ac:dyDescent="0.25">
      <c r="D737292" s="1"/>
      <c r="E737292" s="1"/>
      <c r="F737292" s="1">
        <v>1</v>
      </c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  <c r="Y737292" s="1"/>
    </row>
    <row r="737293" spans="4:25" x14ac:dyDescent="0.25">
      <c r="D737293" s="1">
        <v>1</v>
      </c>
      <c r="E737293" s="1">
        <v>1</v>
      </c>
      <c r="F737293" s="1"/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>
        <v>1</v>
      </c>
      <c r="N737293" s="1"/>
      <c r="O737293" s="1"/>
      <c r="P737293" s="1"/>
      <c r="Q737293" s="1">
        <v>1</v>
      </c>
      <c r="R737293" s="1">
        <v>1</v>
      </c>
      <c r="S737293" s="1">
        <v>1</v>
      </c>
      <c r="T737293" s="1">
        <v>1</v>
      </c>
      <c r="U737293" s="1"/>
      <c r="V737293" s="1"/>
      <c r="W737293" s="1"/>
      <c r="X737293" s="1"/>
      <c r="Y737293" s="1"/>
    </row>
    <row r="737294" spans="4:25" x14ac:dyDescent="0.25"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  <c r="Y737294" s="1"/>
    </row>
    <row r="737295" spans="4:25" x14ac:dyDescent="0.25">
      <c r="D737295" s="1">
        <v>1</v>
      </c>
      <c r="E737295" s="1">
        <v>1</v>
      </c>
      <c r="F737295" s="1"/>
      <c r="G737295" s="1"/>
      <c r="H737295" s="1"/>
      <c r="I737295" s="1">
        <v>1</v>
      </c>
      <c r="J737295" s="1">
        <v>1</v>
      </c>
      <c r="K737295" s="1">
        <v>1</v>
      </c>
      <c r="L737295" s="1">
        <v>1</v>
      </c>
      <c r="M737295" s="1">
        <v>1</v>
      </c>
      <c r="N737295" s="1"/>
      <c r="O737295" s="1"/>
      <c r="P737295" s="1"/>
      <c r="Q737295" s="1">
        <v>1</v>
      </c>
      <c r="R737295" s="1">
        <v>1</v>
      </c>
      <c r="S737295" s="1"/>
      <c r="T737295" s="1">
        <v>1</v>
      </c>
      <c r="U737295" s="1"/>
      <c r="V737295" s="1"/>
      <c r="W737295" s="1"/>
      <c r="X737295" s="1"/>
      <c r="Y737295" s="1"/>
    </row>
    <row r="737296" spans="4:25" x14ac:dyDescent="0.25">
      <c r="D737296" s="1"/>
      <c r="E737296" s="1"/>
      <c r="F737296" s="1">
        <v>1</v>
      </c>
      <c r="G737296" s="1"/>
      <c r="H737296" s="1"/>
      <c r="I737296" s="1">
        <v>1</v>
      </c>
      <c r="J737296" s="1">
        <v>1</v>
      </c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>
        <v>1</v>
      </c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/>
      <c r="E737298" s="1"/>
      <c r="F737298" s="1">
        <v>1</v>
      </c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>
        <v>1</v>
      </c>
      <c r="H737299" s="1">
        <v>1</v>
      </c>
      <c r="I737299" s="1">
        <v>1</v>
      </c>
      <c r="J737299" s="1">
        <v>1</v>
      </c>
      <c r="K737299" s="1"/>
      <c r="L737299" s="1">
        <v>1</v>
      </c>
      <c r="M737299" s="1">
        <v>1</v>
      </c>
      <c r="N737299" s="1">
        <v>1</v>
      </c>
      <c r="O737299" s="1"/>
      <c r="P737299" s="1">
        <v>1</v>
      </c>
      <c r="Q737299" s="1">
        <v>1</v>
      </c>
      <c r="R737299" s="1">
        <v>1</v>
      </c>
      <c r="S737299" s="1">
        <v>1</v>
      </c>
      <c r="T737299" s="1">
        <v>1</v>
      </c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/>
      <c r="I737300" s="1"/>
      <c r="J737300" s="1">
        <v>1</v>
      </c>
      <c r="K737300" s="1"/>
      <c r="L737300" s="1">
        <v>1</v>
      </c>
      <c r="M737300" s="1">
        <v>1</v>
      </c>
      <c r="N737300" s="1"/>
      <c r="O737300" s="1"/>
      <c r="P737300" s="1"/>
      <c r="Q737300" s="1"/>
      <c r="R737300" s="1">
        <v>1</v>
      </c>
      <c r="S737300" s="1">
        <v>1</v>
      </c>
      <c r="T737300" s="1"/>
      <c r="U737300" s="1"/>
      <c r="V737300" s="1"/>
      <c r="W737300" s="1"/>
      <c r="X737300" s="1"/>
      <c r="Y737300" s="1"/>
    </row>
    <row r="737301" spans="4:25" x14ac:dyDescent="0.25">
      <c r="D737301" s="1">
        <v>1</v>
      </c>
      <c r="E737301" s="1">
        <v>1</v>
      </c>
      <c r="F737301" s="1"/>
      <c r="G737301" s="1"/>
      <c r="H737301" s="1">
        <v>1</v>
      </c>
      <c r="I737301" s="1">
        <v>1</v>
      </c>
      <c r="J737301" s="1">
        <v>1</v>
      </c>
      <c r="K737301" s="1"/>
      <c r="L737301" s="1">
        <v>1</v>
      </c>
      <c r="M737301" s="1">
        <v>1</v>
      </c>
      <c r="N737301" s="1">
        <v>1</v>
      </c>
      <c r="O737301" s="1"/>
      <c r="P737301" s="1">
        <v>1</v>
      </c>
      <c r="Q737301" s="1">
        <v>1</v>
      </c>
      <c r="R737301" s="1">
        <v>1</v>
      </c>
      <c r="S737301" s="1">
        <v>1</v>
      </c>
      <c r="T737301" s="1">
        <v>1</v>
      </c>
      <c r="U737301" s="1"/>
      <c r="V737301" s="1"/>
      <c r="W737301" s="1"/>
      <c r="X737301" s="1"/>
      <c r="Y737301" s="1"/>
    </row>
    <row r="737302" spans="4:25" x14ac:dyDescent="0.25"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>
        <v>1</v>
      </c>
      <c r="E737303" s="1">
        <v>1</v>
      </c>
      <c r="F737303" s="1"/>
      <c r="G737303" s="1"/>
      <c r="H737303" s="1"/>
      <c r="I737303" s="1"/>
      <c r="J737303" s="1">
        <v>1</v>
      </c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  <c r="Y737303" s="1"/>
    </row>
    <row r="737304" spans="4:25" x14ac:dyDescent="0.25">
      <c r="D737304" s="1"/>
      <c r="E737304" s="1"/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/>
      <c r="N737304" s="1"/>
      <c r="O737304" s="1"/>
      <c r="P737304" s="1"/>
      <c r="Q737304" s="1"/>
      <c r="R737304" s="1">
        <v>1</v>
      </c>
      <c r="S737304" s="1">
        <v>1</v>
      </c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/>
      <c r="G737305" s="1"/>
      <c r="H737305" s="1"/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/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>
        <v>1</v>
      </c>
      <c r="E737306" s="1">
        <v>1</v>
      </c>
      <c r="F737306" s="1">
        <v>1</v>
      </c>
      <c r="G737306" s="1"/>
      <c r="H737306" s="1">
        <v>1</v>
      </c>
      <c r="I737306" s="1">
        <v>1</v>
      </c>
      <c r="J737306" s="1">
        <v>1</v>
      </c>
      <c r="K737306" s="1"/>
      <c r="L737306" s="1">
        <v>1</v>
      </c>
      <c r="M737306" s="1">
        <v>1</v>
      </c>
      <c r="N737306" s="1"/>
      <c r="O737306" s="1"/>
      <c r="P737306" s="1"/>
      <c r="Q737306" s="1"/>
      <c r="R737306" s="1">
        <v>1</v>
      </c>
      <c r="S737306" s="1">
        <v>1</v>
      </c>
      <c r="T737306" s="1">
        <v>1</v>
      </c>
      <c r="U737306" s="1"/>
      <c r="V737306" s="1"/>
      <c r="W737306" s="1"/>
      <c r="X737306" s="1"/>
      <c r="Y737306" s="1"/>
    </row>
    <row r="737307" spans="4:25" x14ac:dyDescent="0.25">
      <c r="D737307" s="1"/>
      <c r="E737307" s="1"/>
      <c r="F737307" s="1">
        <v>1</v>
      </c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>
        <v>1</v>
      </c>
      <c r="F737308" s="1"/>
      <c r="G737308" s="1">
        <v>1</v>
      </c>
      <c r="H737308" s="1">
        <v>1</v>
      </c>
      <c r="I737308" s="1">
        <v>1</v>
      </c>
      <c r="J737308" s="1">
        <v>1</v>
      </c>
      <c r="K737308" s="1"/>
      <c r="L737308" s="1"/>
      <c r="M737308" s="1"/>
      <c r="N737308" s="1"/>
      <c r="O737308" s="1"/>
      <c r="P737308" s="1"/>
      <c r="Q737308" s="1"/>
      <c r="R737308" s="1">
        <v>1</v>
      </c>
      <c r="S737308" s="1">
        <v>1</v>
      </c>
      <c r="T737308" s="1"/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/>
      <c r="F737309" s="1"/>
      <c r="G737309" s="1"/>
      <c r="H737309" s="1"/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/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>
        <v>1</v>
      </c>
      <c r="Q737310" s="1"/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/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/>
      <c r="P737311" s="1"/>
      <c r="Q737311" s="1">
        <v>1</v>
      </c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>
        <v>1</v>
      </c>
      <c r="F737312" s="1">
        <v>1</v>
      </c>
      <c r="G737312" s="1">
        <v>1</v>
      </c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>
        <v>1</v>
      </c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>
        <v>1</v>
      </c>
      <c r="O737314" s="1"/>
      <c r="P737314" s="1">
        <v>1</v>
      </c>
      <c r="Q737314" s="1"/>
      <c r="R737314" s="1">
        <v>1</v>
      </c>
      <c r="S737314" s="1">
        <v>1</v>
      </c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/>
      <c r="G737315" s="1"/>
      <c r="H737315" s="1"/>
      <c r="I737315" s="1">
        <v>1</v>
      </c>
      <c r="J737315" s="1">
        <v>1</v>
      </c>
      <c r="K737315" s="1">
        <v>1</v>
      </c>
      <c r="L737315" s="1">
        <v>1</v>
      </c>
      <c r="M737315" s="1"/>
      <c r="N737315" s="1"/>
      <c r="O737315" s="1"/>
      <c r="P737315" s="1"/>
      <c r="Q737315" s="1"/>
      <c r="R737315" s="1">
        <v>1</v>
      </c>
      <c r="S737315" s="1"/>
      <c r="T737315" s="1">
        <v>1</v>
      </c>
      <c r="U737315" s="1"/>
      <c r="V737315" s="1"/>
      <c r="W737315" s="1"/>
      <c r="X737315" s="1"/>
      <c r="Y737315" s="1"/>
    </row>
    <row r="737316" spans="4:25" x14ac:dyDescent="0.25">
      <c r="D737316" s="1"/>
      <c r="E737316" s="1"/>
      <c r="F737316" s="1">
        <v>1</v>
      </c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/>
      <c r="F737317" s="1"/>
      <c r="G737317" s="1"/>
      <c r="H737317" s="1"/>
      <c r="I737317" s="1"/>
      <c r="J737317" s="1">
        <v>1</v>
      </c>
      <c r="K737317" s="1">
        <v>1</v>
      </c>
      <c r="L737317" s="1">
        <v>1</v>
      </c>
      <c r="M737317" s="1">
        <v>1</v>
      </c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>
        <v>1</v>
      </c>
      <c r="F737318" s="1">
        <v>1</v>
      </c>
      <c r="G737318" s="1"/>
      <c r="H737318" s="1"/>
      <c r="I737318" s="1">
        <v>1</v>
      </c>
      <c r="J737318" s="1">
        <v>1</v>
      </c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/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>
        <v>1</v>
      </c>
      <c r="M737321" s="1">
        <v>1</v>
      </c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>
        <v>1</v>
      </c>
      <c r="E737323" s="1">
        <v>1</v>
      </c>
      <c r="F737323" s="1"/>
      <c r="G737323" s="1"/>
      <c r="H737323" s="1"/>
      <c r="I737323" s="1"/>
      <c r="J737323" s="1">
        <v>1</v>
      </c>
      <c r="K737323" s="1"/>
      <c r="L737323" s="1">
        <v>1</v>
      </c>
      <c r="M737323" s="1">
        <v>1</v>
      </c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/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/>
      <c r="O737325" s="1"/>
      <c r="P737325" s="1"/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>
        <v>1</v>
      </c>
      <c r="K737326" s="1"/>
      <c r="L737326" s="1">
        <v>1</v>
      </c>
      <c r="M737326" s="1">
        <v>1</v>
      </c>
      <c r="N737326" s="1">
        <v>1</v>
      </c>
      <c r="O737326" s="10">
        <v>0</v>
      </c>
      <c r="P737326" s="1">
        <v>1</v>
      </c>
      <c r="Q737326" s="1"/>
      <c r="R737326" s="1">
        <v>1</v>
      </c>
      <c r="S737326" s="1">
        <v>1</v>
      </c>
      <c r="T737326" s="1">
        <v>1</v>
      </c>
      <c r="U737326" s="1"/>
      <c r="V737326" s="1"/>
      <c r="W737326" s="1"/>
      <c r="X737326" s="1"/>
      <c r="Y737326" s="1"/>
    </row>
    <row r="737327" spans="4:25" x14ac:dyDescent="0.25">
      <c r="D737327" s="1">
        <v>1</v>
      </c>
      <c r="E737327" s="1">
        <v>1</v>
      </c>
      <c r="F737327" s="1"/>
      <c r="G737327" s="1"/>
      <c r="H737327" s="1"/>
      <c r="I737327" s="1"/>
      <c r="J737327" s="1">
        <v>1</v>
      </c>
      <c r="K737327" s="1"/>
      <c r="L737327" s="1">
        <v>1</v>
      </c>
      <c r="M737327" s="1">
        <v>1</v>
      </c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  <c r="Y737327" s="1"/>
    </row>
    <row r="753666" spans="4:25" x14ac:dyDescent="0.25"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38</v>
      </c>
      <c r="I753666" s="1" t="s">
        <v>43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  <c r="Y753666" s="1" t="s">
        <v>44</v>
      </c>
    </row>
    <row r="753667" spans="4:25" x14ac:dyDescent="0.25">
      <c r="D753667" s="1" t="s">
        <v>39</v>
      </c>
      <c r="E753667" s="1" t="s">
        <v>123</v>
      </c>
      <c r="F753667" s="1" t="s">
        <v>40</v>
      </c>
      <c r="G753667" s="1" t="s">
        <v>41</v>
      </c>
      <c r="H753667" s="1" t="s">
        <v>42</v>
      </c>
      <c r="I753667" s="1" t="s">
        <v>43</v>
      </c>
      <c r="J753667" s="1" t="s">
        <v>45</v>
      </c>
      <c r="K753667" s="1" t="s">
        <v>46</v>
      </c>
      <c r="L753667" s="1" t="s">
        <v>47</v>
      </c>
      <c r="M753667" s="1" t="s">
        <v>48</v>
      </c>
      <c r="N753667" s="1" t="s">
        <v>49</v>
      </c>
      <c r="O753667" s="1" t="s">
        <v>50</v>
      </c>
      <c r="P753667" s="1" t="s">
        <v>51</v>
      </c>
      <c r="Q753667" s="1" t="s">
        <v>52</v>
      </c>
      <c r="R753667" s="1" t="s">
        <v>53</v>
      </c>
      <c r="S753667" s="1" t="s">
        <v>124</v>
      </c>
      <c r="T753667" s="1" t="s">
        <v>125</v>
      </c>
      <c r="U753667" s="1" t="s">
        <v>54</v>
      </c>
      <c r="V753667" s="1" t="s">
        <v>55</v>
      </c>
      <c r="W753667" s="1" t="s">
        <v>56</v>
      </c>
      <c r="X753667" s="1" t="s">
        <v>57</v>
      </c>
      <c r="Y753667" s="1" t="s">
        <v>58</v>
      </c>
    </row>
    <row r="753668" spans="4:25" x14ac:dyDescent="0.25">
      <c r="D753668" s="1">
        <v>1</v>
      </c>
      <c r="E753668" s="1"/>
      <c r="F753668" s="1"/>
      <c r="G753668" s="1"/>
      <c r="H753668" s="1"/>
      <c r="I753668" s="1"/>
      <c r="J753668" s="1">
        <v>1</v>
      </c>
      <c r="K753668" s="1"/>
      <c r="L753668" s="1">
        <v>1</v>
      </c>
      <c r="M753668" s="1">
        <v>1</v>
      </c>
      <c r="N753668" s="1"/>
      <c r="O753668" s="1"/>
      <c r="P753668" s="1"/>
      <c r="Q753668" s="1">
        <v>1</v>
      </c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/>
      <c r="E753669" s="1"/>
      <c r="F753669" s="1"/>
      <c r="G753669" s="1"/>
      <c r="H753669" s="1"/>
      <c r="I753669" s="1">
        <v>1</v>
      </c>
      <c r="J753669" s="1">
        <v>1</v>
      </c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  <c r="Y753669" s="1"/>
    </row>
    <row r="753670" spans="4:25" x14ac:dyDescent="0.25">
      <c r="D753670" s="1">
        <v>1</v>
      </c>
      <c r="E753670" s="1">
        <v>1</v>
      </c>
      <c r="F753670" s="1"/>
      <c r="G753670" s="1">
        <v>1</v>
      </c>
      <c r="H753670" s="1">
        <v>1</v>
      </c>
      <c r="I753670" s="1">
        <v>1</v>
      </c>
      <c r="J753670" s="1">
        <v>1</v>
      </c>
      <c r="K753670" s="1"/>
      <c r="L753670" s="1">
        <v>1</v>
      </c>
      <c r="M753670" s="1">
        <v>1</v>
      </c>
      <c r="N753670" s="1"/>
      <c r="O753670" s="1"/>
      <c r="P753670" s="1"/>
      <c r="Q753670" s="1">
        <v>1</v>
      </c>
      <c r="R753670" s="1">
        <v>1</v>
      </c>
      <c r="S753670" s="1">
        <v>1</v>
      </c>
      <c r="T753670" s="1"/>
      <c r="U753670" s="1"/>
      <c r="V753670" s="1"/>
      <c r="W753670" s="1"/>
      <c r="X753670" s="1"/>
      <c r="Y753670" s="1"/>
    </row>
    <row r="753671" spans="4:25" x14ac:dyDescent="0.25">
      <c r="D753671" s="1"/>
      <c r="E753671" s="1"/>
      <c r="F753671" s="1">
        <v>1</v>
      </c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  <c r="Y753671" s="1"/>
    </row>
    <row r="753672" spans="4:25" x14ac:dyDescent="0.25"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>
        <v>1</v>
      </c>
      <c r="O753672" s="1"/>
      <c r="P753672" s="1">
        <v>1</v>
      </c>
      <c r="Q753672" s="1">
        <v>1</v>
      </c>
      <c r="R753672" s="1">
        <v>1</v>
      </c>
      <c r="S753672" s="1">
        <v>1</v>
      </c>
      <c r="T753672" s="1">
        <v>1</v>
      </c>
      <c r="U753672" s="1"/>
      <c r="V753672" s="1"/>
      <c r="W753672" s="1"/>
      <c r="X753672" s="1"/>
      <c r="Y753672" s="1"/>
    </row>
    <row r="753673" spans="4:25" x14ac:dyDescent="0.25">
      <c r="D753673" s="1"/>
      <c r="E753673" s="1"/>
      <c r="F753673" s="1">
        <v>1</v>
      </c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>
        <v>1</v>
      </c>
      <c r="E753675" s="1">
        <v>1</v>
      </c>
      <c r="F753675" s="1">
        <v>1</v>
      </c>
      <c r="G753675" s="1"/>
      <c r="H753675" s="1"/>
      <c r="I753675" s="1">
        <v>1</v>
      </c>
      <c r="J753675" s="1">
        <v>1</v>
      </c>
      <c r="K753675" s="1"/>
      <c r="L753675" s="1">
        <v>1</v>
      </c>
      <c r="M753675" s="1">
        <v>1</v>
      </c>
      <c r="N753675" s="1"/>
      <c r="O753675" s="1"/>
      <c r="P753675" s="1"/>
      <c r="Q753675" s="1"/>
      <c r="R753675" s="1">
        <v>1</v>
      </c>
      <c r="S753675" s="1"/>
      <c r="T753675" s="1">
        <v>1</v>
      </c>
      <c r="U753675" s="1"/>
      <c r="V753675" s="1"/>
      <c r="W753675" s="1"/>
      <c r="X753675" s="1"/>
      <c r="Y753675" s="1"/>
    </row>
    <row r="753676" spans="4:25" x14ac:dyDescent="0.25">
      <c r="D753676" s="1"/>
      <c r="E753676" s="1"/>
      <c r="F753676" s="1">
        <v>1</v>
      </c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  <c r="Y753676" s="1"/>
    </row>
    <row r="753677" spans="4:25" x14ac:dyDescent="0.25">
      <c r="D753677" s="1">
        <v>1</v>
      </c>
      <c r="E753677" s="1">
        <v>1</v>
      </c>
      <c r="F753677" s="1"/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>
        <v>1</v>
      </c>
      <c r="N753677" s="1"/>
      <c r="O753677" s="1"/>
      <c r="P753677" s="1"/>
      <c r="Q753677" s="1">
        <v>1</v>
      </c>
      <c r="R753677" s="1">
        <v>1</v>
      </c>
      <c r="S753677" s="1">
        <v>1</v>
      </c>
      <c r="T753677" s="1">
        <v>1</v>
      </c>
      <c r="U753677" s="1"/>
      <c r="V753677" s="1"/>
      <c r="W753677" s="1"/>
      <c r="X753677" s="1"/>
      <c r="Y753677" s="1"/>
    </row>
    <row r="753678" spans="4:25" x14ac:dyDescent="0.25"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  <c r="Y753678" s="1"/>
    </row>
    <row r="753679" spans="4:25" x14ac:dyDescent="0.25">
      <c r="D753679" s="1">
        <v>1</v>
      </c>
      <c r="E753679" s="1">
        <v>1</v>
      </c>
      <c r="F753679" s="1"/>
      <c r="G753679" s="1"/>
      <c r="H753679" s="1"/>
      <c r="I753679" s="1">
        <v>1</v>
      </c>
      <c r="J753679" s="1">
        <v>1</v>
      </c>
      <c r="K753679" s="1">
        <v>1</v>
      </c>
      <c r="L753679" s="1">
        <v>1</v>
      </c>
      <c r="M753679" s="1">
        <v>1</v>
      </c>
      <c r="N753679" s="1"/>
      <c r="O753679" s="1"/>
      <c r="P753679" s="1"/>
      <c r="Q753679" s="1">
        <v>1</v>
      </c>
      <c r="R753679" s="1">
        <v>1</v>
      </c>
      <c r="S753679" s="1"/>
      <c r="T753679" s="1">
        <v>1</v>
      </c>
      <c r="U753679" s="1"/>
      <c r="V753679" s="1"/>
      <c r="W753679" s="1"/>
      <c r="X753679" s="1"/>
      <c r="Y753679" s="1"/>
    </row>
    <row r="753680" spans="4:25" x14ac:dyDescent="0.25">
      <c r="D753680" s="1"/>
      <c r="E753680" s="1"/>
      <c r="F753680" s="1">
        <v>1</v>
      </c>
      <c r="G753680" s="1"/>
      <c r="H753680" s="1"/>
      <c r="I753680" s="1">
        <v>1</v>
      </c>
      <c r="J753680" s="1">
        <v>1</v>
      </c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>
        <v>1</v>
      </c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/>
      <c r="E753682" s="1"/>
      <c r="F753682" s="1">
        <v>1</v>
      </c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>
        <v>1</v>
      </c>
      <c r="H753683" s="1">
        <v>1</v>
      </c>
      <c r="I753683" s="1">
        <v>1</v>
      </c>
      <c r="J753683" s="1">
        <v>1</v>
      </c>
      <c r="K753683" s="1"/>
      <c r="L753683" s="1">
        <v>1</v>
      </c>
      <c r="M753683" s="1">
        <v>1</v>
      </c>
      <c r="N753683" s="1">
        <v>1</v>
      </c>
      <c r="O753683" s="1"/>
      <c r="P753683" s="1">
        <v>1</v>
      </c>
      <c r="Q753683" s="1">
        <v>1</v>
      </c>
      <c r="R753683" s="1">
        <v>1</v>
      </c>
      <c r="S753683" s="1">
        <v>1</v>
      </c>
      <c r="T753683" s="1">
        <v>1</v>
      </c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/>
      <c r="I753684" s="1"/>
      <c r="J753684" s="1">
        <v>1</v>
      </c>
      <c r="K753684" s="1"/>
      <c r="L753684" s="1">
        <v>1</v>
      </c>
      <c r="M753684" s="1">
        <v>1</v>
      </c>
      <c r="N753684" s="1"/>
      <c r="O753684" s="1"/>
      <c r="P753684" s="1"/>
      <c r="Q753684" s="1"/>
      <c r="R753684" s="1">
        <v>1</v>
      </c>
      <c r="S753684" s="1">
        <v>1</v>
      </c>
      <c r="T753684" s="1"/>
      <c r="U753684" s="1"/>
      <c r="V753684" s="1"/>
      <c r="W753684" s="1"/>
      <c r="X753684" s="1"/>
      <c r="Y753684" s="1"/>
    </row>
    <row r="753685" spans="4:25" x14ac:dyDescent="0.25">
      <c r="D753685" s="1">
        <v>1</v>
      </c>
      <c r="E753685" s="1">
        <v>1</v>
      </c>
      <c r="F753685" s="1"/>
      <c r="G753685" s="1"/>
      <c r="H753685" s="1">
        <v>1</v>
      </c>
      <c r="I753685" s="1">
        <v>1</v>
      </c>
      <c r="J753685" s="1">
        <v>1</v>
      </c>
      <c r="K753685" s="1"/>
      <c r="L753685" s="1">
        <v>1</v>
      </c>
      <c r="M753685" s="1">
        <v>1</v>
      </c>
      <c r="N753685" s="1">
        <v>1</v>
      </c>
      <c r="O753685" s="1"/>
      <c r="P753685" s="1">
        <v>1</v>
      </c>
      <c r="Q753685" s="1">
        <v>1</v>
      </c>
      <c r="R753685" s="1">
        <v>1</v>
      </c>
      <c r="S753685" s="1">
        <v>1</v>
      </c>
      <c r="T753685" s="1">
        <v>1</v>
      </c>
      <c r="U753685" s="1"/>
      <c r="V753685" s="1"/>
      <c r="W753685" s="1"/>
      <c r="X753685" s="1"/>
      <c r="Y753685" s="1"/>
    </row>
    <row r="753686" spans="4:25" x14ac:dyDescent="0.25"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>
        <v>1</v>
      </c>
      <c r="E753687" s="1">
        <v>1</v>
      </c>
      <c r="F753687" s="1"/>
      <c r="G753687" s="1"/>
      <c r="H753687" s="1"/>
      <c r="I753687" s="1"/>
      <c r="J753687" s="1">
        <v>1</v>
      </c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  <c r="Y753687" s="1"/>
    </row>
    <row r="753688" spans="4:25" x14ac:dyDescent="0.25">
      <c r="D753688" s="1"/>
      <c r="E753688" s="1"/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/>
      <c r="N753688" s="1"/>
      <c r="O753688" s="1"/>
      <c r="P753688" s="1"/>
      <c r="Q753688" s="1"/>
      <c r="R753688" s="1">
        <v>1</v>
      </c>
      <c r="S753688" s="1">
        <v>1</v>
      </c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/>
      <c r="G753689" s="1"/>
      <c r="H753689" s="1"/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/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>
        <v>1</v>
      </c>
      <c r="E753690" s="1">
        <v>1</v>
      </c>
      <c r="F753690" s="1">
        <v>1</v>
      </c>
      <c r="G753690" s="1"/>
      <c r="H753690" s="1">
        <v>1</v>
      </c>
      <c r="I753690" s="1">
        <v>1</v>
      </c>
      <c r="J753690" s="1">
        <v>1</v>
      </c>
      <c r="K753690" s="1"/>
      <c r="L753690" s="1">
        <v>1</v>
      </c>
      <c r="M753690" s="1">
        <v>1</v>
      </c>
      <c r="N753690" s="1"/>
      <c r="O753690" s="1"/>
      <c r="P753690" s="1"/>
      <c r="Q753690" s="1"/>
      <c r="R753690" s="1">
        <v>1</v>
      </c>
      <c r="S753690" s="1">
        <v>1</v>
      </c>
      <c r="T753690" s="1">
        <v>1</v>
      </c>
      <c r="U753690" s="1"/>
      <c r="V753690" s="1"/>
      <c r="W753690" s="1"/>
      <c r="X753690" s="1"/>
      <c r="Y753690" s="1"/>
    </row>
    <row r="753691" spans="4:25" x14ac:dyDescent="0.25">
      <c r="D753691" s="1"/>
      <c r="E753691" s="1"/>
      <c r="F753691" s="1">
        <v>1</v>
      </c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>
        <v>1</v>
      </c>
      <c r="F753692" s="1"/>
      <c r="G753692" s="1">
        <v>1</v>
      </c>
      <c r="H753692" s="1">
        <v>1</v>
      </c>
      <c r="I753692" s="1">
        <v>1</v>
      </c>
      <c r="J753692" s="1">
        <v>1</v>
      </c>
      <c r="K753692" s="1"/>
      <c r="L753692" s="1"/>
      <c r="M753692" s="1"/>
      <c r="N753692" s="1"/>
      <c r="O753692" s="1"/>
      <c r="P753692" s="1"/>
      <c r="Q753692" s="1"/>
      <c r="R753692" s="1">
        <v>1</v>
      </c>
      <c r="S753692" s="1">
        <v>1</v>
      </c>
      <c r="T753692" s="1"/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/>
      <c r="F753693" s="1"/>
      <c r="G753693" s="1"/>
      <c r="H753693" s="1"/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/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>
        <v>1</v>
      </c>
      <c r="Q753694" s="1"/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/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/>
      <c r="P753695" s="1"/>
      <c r="Q753695" s="1">
        <v>1</v>
      </c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>
        <v>1</v>
      </c>
      <c r="F753696" s="1">
        <v>1</v>
      </c>
      <c r="G753696" s="1">
        <v>1</v>
      </c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>
        <v>1</v>
      </c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>
        <v>1</v>
      </c>
      <c r="O753698" s="1"/>
      <c r="P753698" s="1">
        <v>1</v>
      </c>
      <c r="Q753698" s="1"/>
      <c r="R753698" s="1">
        <v>1</v>
      </c>
      <c r="S753698" s="1">
        <v>1</v>
      </c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/>
      <c r="G753699" s="1"/>
      <c r="H753699" s="1"/>
      <c r="I753699" s="1">
        <v>1</v>
      </c>
      <c r="J753699" s="1">
        <v>1</v>
      </c>
      <c r="K753699" s="1">
        <v>1</v>
      </c>
      <c r="L753699" s="1">
        <v>1</v>
      </c>
      <c r="M753699" s="1"/>
      <c r="N753699" s="1"/>
      <c r="O753699" s="1"/>
      <c r="P753699" s="1"/>
      <c r="Q753699" s="1"/>
      <c r="R753699" s="1">
        <v>1</v>
      </c>
      <c r="S753699" s="1"/>
      <c r="T753699" s="1">
        <v>1</v>
      </c>
      <c r="U753699" s="1"/>
      <c r="V753699" s="1"/>
      <c r="W753699" s="1"/>
      <c r="X753699" s="1"/>
      <c r="Y753699" s="1"/>
    </row>
    <row r="753700" spans="4:25" x14ac:dyDescent="0.25">
      <c r="D753700" s="1"/>
      <c r="E753700" s="1"/>
      <c r="F753700" s="1">
        <v>1</v>
      </c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/>
      <c r="F753701" s="1"/>
      <c r="G753701" s="1"/>
      <c r="H753701" s="1"/>
      <c r="I753701" s="1"/>
      <c r="J753701" s="1">
        <v>1</v>
      </c>
      <c r="K753701" s="1">
        <v>1</v>
      </c>
      <c r="L753701" s="1">
        <v>1</v>
      </c>
      <c r="M753701" s="1">
        <v>1</v>
      </c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>
        <v>1</v>
      </c>
      <c r="F753702" s="1">
        <v>1</v>
      </c>
      <c r="G753702" s="1"/>
      <c r="H753702" s="1"/>
      <c r="I753702" s="1">
        <v>1</v>
      </c>
      <c r="J753702" s="1">
        <v>1</v>
      </c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/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>
        <v>1</v>
      </c>
      <c r="M753705" s="1">
        <v>1</v>
      </c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>
        <v>1</v>
      </c>
      <c r="E753707" s="1">
        <v>1</v>
      </c>
      <c r="F753707" s="1"/>
      <c r="G753707" s="1"/>
      <c r="H753707" s="1"/>
      <c r="I753707" s="1"/>
      <c r="J753707" s="1">
        <v>1</v>
      </c>
      <c r="K753707" s="1"/>
      <c r="L753707" s="1">
        <v>1</v>
      </c>
      <c r="M753707" s="1">
        <v>1</v>
      </c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/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/>
      <c r="O753709" s="1"/>
      <c r="P753709" s="1"/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>
        <v>1</v>
      </c>
      <c r="K753710" s="1"/>
      <c r="L753710" s="1">
        <v>1</v>
      </c>
      <c r="M753710" s="1">
        <v>1</v>
      </c>
      <c r="N753710" s="1">
        <v>1</v>
      </c>
      <c r="O753710" s="10">
        <v>0</v>
      </c>
      <c r="P753710" s="1">
        <v>1</v>
      </c>
      <c r="Q753710" s="1"/>
      <c r="R753710" s="1">
        <v>1</v>
      </c>
      <c r="S753710" s="1">
        <v>1</v>
      </c>
      <c r="T753710" s="1">
        <v>1</v>
      </c>
      <c r="U753710" s="1"/>
      <c r="V753710" s="1"/>
      <c r="W753710" s="1"/>
      <c r="X753710" s="1"/>
      <c r="Y753710" s="1"/>
    </row>
    <row r="753711" spans="4:25" x14ac:dyDescent="0.25">
      <c r="D753711" s="1">
        <v>1</v>
      </c>
      <c r="E753711" s="1">
        <v>1</v>
      </c>
      <c r="F753711" s="1"/>
      <c r="G753711" s="1"/>
      <c r="H753711" s="1"/>
      <c r="I753711" s="1"/>
      <c r="J753711" s="1">
        <v>1</v>
      </c>
      <c r="K753711" s="1"/>
      <c r="L753711" s="1">
        <v>1</v>
      </c>
      <c r="M753711" s="1">
        <v>1</v>
      </c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  <c r="Y753711" s="1"/>
    </row>
    <row r="770050" spans="4:25" x14ac:dyDescent="0.25"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38</v>
      </c>
      <c r="I770050" s="1" t="s">
        <v>43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  <c r="Y770050" s="1" t="s">
        <v>44</v>
      </c>
    </row>
    <row r="770051" spans="4:25" x14ac:dyDescent="0.25">
      <c r="D770051" s="1" t="s">
        <v>39</v>
      </c>
      <c r="E770051" s="1" t="s">
        <v>123</v>
      </c>
      <c r="F770051" s="1" t="s">
        <v>40</v>
      </c>
      <c r="G770051" s="1" t="s">
        <v>41</v>
      </c>
      <c r="H770051" s="1" t="s">
        <v>42</v>
      </c>
      <c r="I770051" s="1" t="s">
        <v>43</v>
      </c>
      <c r="J770051" s="1" t="s">
        <v>45</v>
      </c>
      <c r="K770051" s="1" t="s">
        <v>46</v>
      </c>
      <c r="L770051" s="1" t="s">
        <v>47</v>
      </c>
      <c r="M770051" s="1" t="s">
        <v>48</v>
      </c>
      <c r="N770051" s="1" t="s">
        <v>49</v>
      </c>
      <c r="O770051" s="1" t="s">
        <v>50</v>
      </c>
      <c r="P770051" s="1" t="s">
        <v>51</v>
      </c>
      <c r="Q770051" s="1" t="s">
        <v>52</v>
      </c>
      <c r="R770051" s="1" t="s">
        <v>53</v>
      </c>
      <c r="S770051" s="1" t="s">
        <v>124</v>
      </c>
      <c r="T770051" s="1" t="s">
        <v>125</v>
      </c>
      <c r="U770051" s="1" t="s">
        <v>54</v>
      </c>
      <c r="V770051" s="1" t="s">
        <v>55</v>
      </c>
      <c r="W770051" s="1" t="s">
        <v>56</v>
      </c>
      <c r="X770051" s="1" t="s">
        <v>57</v>
      </c>
      <c r="Y770051" s="1" t="s">
        <v>58</v>
      </c>
    </row>
    <row r="770052" spans="4:25" x14ac:dyDescent="0.25">
      <c r="D770052" s="1">
        <v>1</v>
      </c>
      <c r="E770052" s="1"/>
      <c r="F770052" s="1"/>
      <c r="G770052" s="1"/>
      <c r="H770052" s="1"/>
      <c r="I770052" s="1"/>
      <c r="J770052" s="1">
        <v>1</v>
      </c>
      <c r="K770052" s="1"/>
      <c r="L770052" s="1">
        <v>1</v>
      </c>
      <c r="M770052" s="1">
        <v>1</v>
      </c>
      <c r="N770052" s="1"/>
      <c r="O770052" s="1"/>
      <c r="P770052" s="1"/>
      <c r="Q770052" s="1">
        <v>1</v>
      </c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/>
      <c r="E770053" s="1"/>
      <c r="F770053" s="1"/>
      <c r="G770053" s="1"/>
      <c r="H770053" s="1"/>
      <c r="I770053" s="1">
        <v>1</v>
      </c>
      <c r="J770053" s="1">
        <v>1</v>
      </c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  <c r="Y770053" s="1"/>
    </row>
    <row r="770054" spans="4:25" x14ac:dyDescent="0.25">
      <c r="D770054" s="1">
        <v>1</v>
      </c>
      <c r="E770054" s="1">
        <v>1</v>
      </c>
      <c r="F770054" s="1"/>
      <c r="G770054" s="1">
        <v>1</v>
      </c>
      <c r="H770054" s="1">
        <v>1</v>
      </c>
      <c r="I770054" s="1">
        <v>1</v>
      </c>
      <c r="J770054" s="1">
        <v>1</v>
      </c>
      <c r="K770054" s="1"/>
      <c r="L770054" s="1">
        <v>1</v>
      </c>
      <c r="M770054" s="1">
        <v>1</v>
      </c>
      <c r="N770054" s="1"/>
      <c r="O770054" s="1"/>
      <c r="P770054" s="1"/>
      <c r="Q770054" s="1">
        <v>1</v>
      </c>
      <c r="R770054" s="1">
        <v>1</v>
      </c>
      <c r="S770054" s="1">
        <v>1</v>
      </c>
      <c r="T770054" s="1"/>
      <c r="U770054" s="1"/>
      <c r="V770054" s="1"/>
      <c r="W770054" s="1"/>
      <c r="X770054" s="1"/>
      <c r="Y770054" s="1"/>
    </row>
    <row r="770055" spans="4:25" x14ac:dyDescent="0.25">
      <c r="D770055" s="1"/>
      <c r="E770055" s="1"/>
      <c r="F770055" s="1">
        <v>1</v>
      </c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  <c r="Y770055" s="1"/>
    </row>
    <row r="770056" spans="4:25" x14ac:dyDescent="0.25"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>
        <v>1</v>
      </c>
      <c r="O770056" s="1"/>
      <c r="P770056" s="1">
        <v>1</v>
      </c>
      <c r="Q770056" s="1">
        <v>1</v>
      </c>
      <c r="R770056" s="1">
        <v>1</v>
      </c>
      <c r="S770056" s="1">
        <v>1</v>
      </c>
      <c r="T770056" s="1">
        <v>1</v>
      </c>
      <c r="U770056" s="1"/>
      <c r="V770056" s="1"/>
      <c r="W770056" s="1"/>
      <c r="X770056" s="1"/>
      <c r="Y770056" s="1"/>
    </row>
    <row r="770057" spans="4:25" x14ac:dyDescent="0.25">
      <c r="D770057" s="1"/>
      <c r="E770057" s="1"/>
      <c r="F770057" s="1">
        <v>1</v>
      </c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>
        <v>1</v>
      </c>
      <c r="E770059" s="1">
        <v>1</v>
      </c>
      <c r="F770059" s="1">
        <v>1</v>
      </c>
      <c r="G770059" s="1"/>
      <c r="H770059" s="1"/>
      <c r="I770059" s="1">
        <v>1</v>
      </c>
      <c r="J770059" s="1">
        <v>1</v>
      </c>
      <c r="K770059" s="1"/>
      <c r="L770059" s="1">
        <v>1</v>
      </c>
      <c r="M770059" s="1">
        <v>1</v>
      </c>
      <c r="N770059" s="1"/>
      <c r="O770059" s="1"/>
      <c r="P770059" s="1"/>
      <c r="Q770059" s="1"/>
      <c r="R770059" s="1">
        <v>1</v>
      </c>
      <c r="S770059" s="1"/>
      <c r="T770059" s="1">
        <v>1</v>
      </c>
      <c r="U770059" s="1"/>
      <c r="V770059" s="1"/>
      <c r="W770059" s="1"/>
      <c r="X770059" s="1"/>
      <c r="Y770059" s="1"/>
    </row>
    <row r="770060" spans="4:25" x14ac:dyDescent="0.25">
      <c r="D770060" s="1"/>
      <c r="E770060" s="1"/>
      <c r="F770060" s="1">
        <v>1</v>
      </c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  <c r="Y770060" s="1"/>
    </row>
    <row r="770061" spans="4:25" x14ac:dyDescent="0.25">
      <c r="D770061" s="1">
        <v>1</v>
      </c>
      <c r="E770061" s="1">
        <v>1</v>
      </c>
      <c r="F770061" s="1"/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>
        <v>1</v>
      </c>
      <c r="N770061" s="1"/>
      <c r="O770061" s="1"/>
      <c r="P770061" s="1"/>
      <c r="Q770061" s="1">
        <v>1</v>
      </c>
      <c r="R770061" s="1">
        <v>1</v>
      </c>
      <c r="S770061" s="1">
        <v>1</v>
      </c>
      <c r="T770061" s="1">
        <v>1</v>
      </c>
      <c r="U770061" s="1"/>
      <c r="V770061" s="1"/>
      <c r="W770061" s="1"/>
      <c r="X770061" s="1"/>
      <c r="Y770061" s="1"/>
    </row>
    <row r="770062" spans="4:25" x14ac:dyDescent="0.25"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  <c r="Y770062" s="1"/>
    </row>
    <row r="770063" spans="4:25" x14ac:dyDescent="0.25">
      <c r="D770063" s="1">
        <v>1</v>
      </c>
      <c r="E770063" s="1">
        <v>1</v>
      </c>
      <c r="F770063" s="1"/>
      <c r="G770063" s="1"/>
      <c r="H770063" s="1"/>
      <c r="I770063" s="1">
        <v>1</v>
      </c>
      <c r="J770063" s="1">
        <v>1</v>
      </c>
      <c r="K770063" s="1">
        <v>1</v>
      </c>
      <c r="L770063" s="1">
        <v>1</v>
      </c>
      <c r="M770063" s="1">
        <v>1</v>
      </c>
      <c r="N770063" s="1"/>
      <c r="O770063" s="1"/>
      <c r="P770063" s="1"/>
      <c r="Q770063" s="1">
        <v>1</v>
      </c>
      <c r="R770063" s="1">
        <v>1</v>
      </c>
      <c r="S770063" s="1"/>
      <c r="T770063" s="1">
        <v>1</v>
      </c>
      <c r="U770063" s="1"/>
      <c r="V770063" s="1"/>
      <c r="W770063" s="1"/>
      <c r="X770063" s="1"/>
      <c r="Y770063" s="1"/>
    </row>
    <row r="770064" spans="4:25" x14ac:dyDescent="0.25">
      <c r="D770064" s="1"/>
      <c r="E770064" s="1"/>
      <c r="F770064" s="1">
        <v>1</v>
      </c>
      <c r="G770064" s="1"/>
      <c r="H770064" s="1"/>
      <c r="I770064" s="1">
        <v>1</v>
      </c>
      <c r="J770064" s="1">
        <v>1</v>
      </c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>
        <v>1</v>
      </c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/>
      <c r="E770066" s="1"/>
      <c r="F770066" s="1">
        <v>1</v>
      </c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>
        <v>1</v>
      </c>
      <c r="H770067" s="1">
        <v>1</v>
      </c>
      <c r="I770067" s="1">
        <v>1</v>
      </c>
      <c r="J770067" s="1">
        <v>1</v>
      </c>
      <c r="K770067" s="1"/>
      <c r="L770067" s="1">
        <v>1</v>
      </c>
      <c r="M770067" s="1">
        <v>1</v>
      </c>
      <c r="N770067" s="1">
        <v>1</v>
      </c>
      <c r="O770067" s="1"/>
      <c r="P770067" s="1">
        <v>1</v>
      </c>
      <c r="Q770067" s="1">
        <v>1</v>
      </c>
      <c r="R770067" s="1">
        <v>1</v>
      </c>
      <c r="S770067" s="1">
        <v>1</v>
      </c>
      <c r="T770067" s="1">
        <v>1</v>
      </c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/>
      <c r="I770068" s="1"/>
      <c r="J770068" s="1">
        <v>1</v>
      </c>
      <c r="K770068" s="1"/>
      <c r="L770068" s="1">
        <v>1</v>
      </c>
      <c r="M770068" s="1">
        <v>1</v>
      </c>
      <c r="N770068" s="1"/>
      <c r="O770068" s="1"/>
      <c r="P770068" s="1"/>
      <c r="Q770068" s="1"/>
      <c r="R770068" s="1">
        <v>1</v>
      </c>
      <c r="S770068" s="1">
        <v>1</v>
      </c>
      <c r="T770068" s="1"/>
      <c r="U770068" s="1"/>
      <c r="V770068" s="1"/>
      <c r="W770068" s="1"/>
      <c r="X770068" s="1"/>
      <c r="Y770068" s="1"/>
    </row>
    <row r="770069" spans="4:25" x14ac:dyDescent="0.25">
      <c r="D770069" s="1">
        <v>1</v>
      </c>
      <c r="E770069" s="1">
        <v>1</v>
      </c>
      <c r="F770069" s="1"/>
      <c r="G770069" s="1"/>
      <c r="H770069" s="1">
        <v>1</v>
      </c>
      <c r="I770069" s="1">
        <v>1</v>
      </c>
      <c r="J770069" s="1">
        <v>1</v>
      </c>
      <c r="K770069" s="1"/>
      <c r="L770069" s="1">
        <v>1</v>
      </c>
      <c r="M770069" s="1">
        <v>1</v>
      </c>
      <c r="N770069" s="1">
        <v>1</v>
      </c>
      <c r="O770069" s="1"/>
      <c r="P770069" s="1">
        <v>1</v>
      </c>
      <c r="Q770069" s="1">
        <v>1</v>
      </c>
      <c r="R770069" s="1">
        <v>1</v>
      </c>
      <c r="S770069" s="1">
        <v>1</v>
      </c>
      <c r="T770069" s="1">
        <v>1</v>
      </c>
      <c r="U770069" s="1"/>
      <c r="V770069" s="1"/>
      <c r="W770069" s="1"/>
      <c r="X770069" s="1"/>
      <c r="Y770069" s="1"/>
    </row>
    <row r="770070" spans="4:25" x14ac:dyDescent="0.25"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>
        <v>1</v>
      </c>
      <c r="E770071" s="1">
        <v>1</v>
      </c>
      <c r="F770071" s="1"/>
      <c r="G770071" s="1"/>
      <c r="H770071" s="1"/>
      <c r="I770071" s="1"/>
      <c r="J770071" s="1">
        <v>1</v>
      </c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  <c r="Y770071" s="1"/>
    </row>
    <row r="770072" spans="4:25" x14ac:dyDescent="0.25">
      <c r="D770072" s="1"/>
      <c r="E770072" s="1"/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/>
      <c r="N770072" s="1"/>
      <c r="O770072" s="1"/>
      <c r="P770072" s="1"/>
      <c r="Q770072" s="1"/>
      <c r="R770072" s="1">
        <v>1</v>
      </c>
      <c r="S770072" s="1">
        <v>1</v>
      </c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/>
      <c r="G770073" s="1"/>
      <c r="H770073" s="1"/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/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>
        <v>1</v>
      </c>
      <c r="E770074" s="1">
        <v>1</v>
      </c>
      <c r="F770074" s="1">
        <v>1</v>
      </c>
      <c r="G770074" s="1"/>
      <c r="H770074" s="1">
        <v>1</v>
      </c>
      <c r="I770074" s="1">
        <v>1</v>
      </c>
      <c r="J770074" s="1">
        <v>1</v>
      </c>
      <c r="K770074" s="1"/>
      <c r="L770074" s="1">
        <v>1</v>
      </c>
      <c r="M770074" s="1">
        <v>1</v>
      </c>
      <c r="N770074" s="1"/>
      <c r="O770074" s="1"/>
      <c r="P770074" s="1"/>
      <c r="Q770074" s="1"/>
      <c r="R770074" s="1">
        <v>1</v>
      </c>
      <c r="S770074" s="1">
        <v>1</v>
      </c>
      <c r="T770074" s="1">
        <v>1</v>
      </c>
      <c r="U770074" s="1"/>
      <c r="V770074" s="1"/>
      <c r="W770074" s="1"/>
      <c r="X770074" s="1"/>
      <c r="Y770074" s="1"/>
    </row>
    <row r="770075" spans="4:25" x14ac:dyDescent="0.25">
      <c r="D770075" s="1"/>
      <c r="E770075" s="1"/>
      <c r="F770075" s="1">
        <v>1</v>
      </c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>
        <v>1</v>
      </c>
      <c r="F770076" s="1"/>
      <c r="G770076" s="1">
        <v>1</v>
      </c>
      <c r="H770076" s="1">
        <v>1</v>
      </c>
      <c r="I770076" s="1">
        <v>1</v>
      </c>
      <c r="J770076" s="1">
        <v>1</v>
      </c>
      <c r="K770076" s="1"/>
      <c r="L770076" s="1"/>
      <c r="M770076" s="1"/>
      <c r="N770076" s="1"/>
      <c r="O770076" s="1"/>
      <c r="P770076" s="1"/>
      <c r="Q770076" s="1"/>
      <c r="R770076" s="1">
        <v>1</v>
      </c>
      <c r="S770076" s="1">
        <v>1</v>
      </c>
      <c r="T770076" s="1"/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/>
      <c r="F770077" s="1"/>
      <c r="G770077" s="1"/>
      <c r="H770077" s="1"/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/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>
        <v>1</v>
      </c>
      <c r="Q770078" s="1"/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/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/>
      <c r="P770079" s="1"/>
      <c r="Q770079" s="1">
        <v>1</v>
      </c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>
        <v>1</v>
      </c>
      <c r="F770080" s="1">
        <v>1</v>
      </c>
      <c r="G770080" s="1">
        <v>1</v>
      </c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>
        <v>1</v>
      </c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>
        <v>1</v>
      </c>
      <c r="O770082" s="1"/>
      <c r="P770082" s="1">
        <v>1</v>
      </c>
      <c r="Q770082" s="1"/>
      <c r="R770082" s="1">
        <v>1</v>
      </c>
      <c r="S770082" s="1">
        <v>1</v>
      </c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/>
      <c r="G770083" s="1"/>
      <c r="H770083" s="1"/>
      <c r="I770083" s="1">
        <v>1</v>
      </c>
      <c r="J770083" s="1">
        <v>1</v>
      </c>
      <c r="K770083" s="1">
        <v>1</v>
      </c>
      <c r="L770083" s="1">
        <v>1</v>
      </c>
      <c r="M770083" s="1"/>
      <c r="N770083" s="1"/>
      <c r="O770083" s="1"/>
      <c r="P770083" s="1"/>
      <c r="Q770083" s="1"/>
      <c r="R770083" s="1">
        <v>1</v>
      </c>
      <c r="S770083" s="1"/>
      <c r="T770083" s="1">
        <v>1</v>
      </c>
      <c r="U770083" s="1"/>
      <c r="V770083" s="1"/>
      <c r="W770083" s="1"/>
      <c r="X770083" s="1"/>
      <c r="Y770083" s="1"/>
    </row>
    <row r="770084" spans="4:25" x14ac:dyDescent="0.25">
      <c r="D770084" s="1"/>
      <c r="E770084" s="1"/>
      <c r="F770084" s="1">
        <v>1</v>
      </c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/>
      <c r="F770085" s="1"/>
      <c r="G770085" s="1"/>
      <c r="H770085" s="1"/>
      <c r="I770085" s="1"/>
      <c r="J770085" s="1">
        <v>1</v>
      </c>
      <c r="K770085" s="1">
        <v>1</v>
      </c>
      <c r="L770085" s="1">
        <v>1</v>
      </c>
      <c r="M770085" s="1">
        <v>1</v>
      </c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>
        <v>1</v>
      </c>
      <c r="F770086" s="1">
        <v>1</v>
      </c>
      <c r="G770086" s="1"/>
      <c r="H770086" s="1"/>
      <c r="I770086" s="1">
        <v>1</v>
      </c>
      <c r="J770086" s="1">
        <v>1</v>
      </c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/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>
        <v>1</v>
      </c>
      <c r="M770089" s="1">
        <v>1</v>
      </c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>
        <v>1</v>
      </c>
      <c r="E770091" s="1">
        <v>1</v>
      </c>
      <c r="F770091" s="1"/>
      <c r="G770091" s="1"/>
      <c r="H770091" s="1"/>
      <c r="I770091" s="1"/>
      <c r="J770091" s="1">
        <v>1</v>
      </c>
      <c r="K770091" s="1"/>
      <c r="L770091" s="1">
        <v>1</v>
      </c>
      <c r="M770091" s="1">
        <v>1</v>
      </c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/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/>
      <c r="O770093" s="1"/>
      <c r="P770093" s="1"/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>
        <v>1</v>
      </c>
      <c r="K770094" s="1"/>
      <c r="L770094" s="1">
        <v>1</v>
      </c>
      <c r="M770094" s="1">
        <v>1</v>
      </c>
      <c r="N770094" s="1">
        <v>1</v>
      </c>
      <c r="O770094" s="10">
        <v>0</v>
      </c>
      <c r="P770094" s="1">
        <v>1</v>
      </c>
      <c r="Q770094" s="1"/>
      <c r="R770094" s="1">
        <v>1</v>
      </c>
      <c r="S770094" s="1">
        <v>1</v>
      </c>
      <c r="T770094" s="1">
        <v>1</v>
      </c>
      <c r="U770094" s="1"/>
      <c r="V770094" s="1"/>
      <c r="W770094" s="1"/>
      <c r="X770094" s="1"/>
      <c r="Y770094" s="1"/>
    </row>
    <row r="770095" spans="4:25" x14ac:dyDescent="0.25">
      <c r="D770095" s="1">
        <v>1</v>
      </c>
      <c r="E770095" s="1">
        <v>1</v>
      </c>
      <c r="F770095" s="1"/>
      <c r="G770095" s="1"/>
      <c r="H770095" s="1"/>
      <c r="I770095" s="1"/>
      <c r="J770095" s="1">
        <v>1</v>
      </c>
      <c r="K770095" s="1"/>
      <c r="L770095" s="1">
        <v>1</v>
      </c>
      <c r="M770095" s="1">
        <v>1</v>
      </c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  <c r="Y770095" s="1"/>
    </row>
    <row r="786434" spans="4:25" x14ac:dyDescent="0.25"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38</v>
      </c>
      <c r="I786434" s="1" t="s">
        <v>43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  <c r="Y786434" s="1" t="s">
        <v>44</v>
      </c>
    </row>
    <row r="786435" spans="4:25" x14ac:dyDescent="0.25">
      <c r="D786435" s="1" t="s">
        <v>39</v>
      </c>
      <c r="E786435" s="1" t="s">
        <v>123</v>
      </c>
      <c r="F786435" s="1" t="s">
        <v>40</v>
      </c>
      <c r="G786435" s="1" t="s">
        <v>41</v>
      </c>
      <c r="H786435" s="1" t="s">
        <v>42</v>
      </c>
      <c r="I786435" s="1" t="s">
        <v>43</v>
      </c>
      <c r="J786435" s="1" t="s">
        <v>45</v>
      </c>
      <c r="K786435" s="1" t="s">
        <v>46</v>
      </c>
      <c r="L786435" s="1" t="s">
        <v>47</v>
      </c>
      <c r="M786435" s="1" t="s">
        <v>48</v>
      </c>
      <c r="N786435" s="1" t="s">
        <v>49</v>
      </c>
      <c r="O786435" s="1" t="s">
        <v>50</v>
      </c>
      <c r="P786435" s="1" t="s">
        <v>51</v>
      </c>
      <c r="Q786435" s="1" t="s">
        <v>52</v>
      </c>
      <c r="R786435" s="1" t="s">
        <v>53</v>
      </c>
      <c r="S786435" s="1" t="s">
        <v>124</v>
      </c>
      <c r="T786435" s="1" t="s">
        <v>125</v>
      </c>
      <c r="U786435" s="1" t="s">
        <v>54</v>
      </c>
      <c r="V786435" s="1" t="s">
        <v>55</v>
      </c>
      <c r="W786435" s="1" t="s">
        <v>56</v>
      </c>
      <c r="X786435" s="1" t="s">
        <v>57</v>
      </c>
      <c r="Y786435" s="1" t="s">
        <v>58</v>
      </c>
    </row>
    <row r="786436" spans="4:25" x14ac:dyDescent="0.25">
      <c r="D786436" s="1">
        <v>1</v>
      </c>
      <c r="E786436" s="1"/>
      <c r="F786436" s="1"/>
      <c r="G786436" s="1"/>
      <c r="H786436" s="1"/>
      <c r="I786436" s="1"/>
      <c r="J786436" s="1">
        <v>1</v>
      </c>
      <c r="K786436" s="1"/>
      <c r="L786436" s="1">
        <v>1</v>
      </c>
      <c r="M786436" s="1">
        <v>1</v>
      </c>
      <c r="N786436" s="1"/>
      <c r="O786436" s="1"/>
      <c r="P786436" s="1"/>
      <c r="Q786436" s="1">
        <v>1</v>
      </c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/>
      <c r="E786437" s="1"/>
      <c r="F786437" s="1"/>
      <c r="G786437" s="1"/>
      <c r="H786437" s="1"/>
      <c r="I786437" s="1">
        <v>1</v>
      </c>
      <c r="J786437" s="1">
        <v>1</v>
      </c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  <c r="Y786437" s="1"/>
    </row>
    <row r="786438" spans="4:25" x14ac:dyDescent="0.25">
      <c r="D786438" s="1">
        <v>1</v>
      </c>
      <c r="E786438" s="1">
        <v>1</v>
      </c>
      <c r="F786438" s="1"/>
      <c r="G786438" s="1">
        <v>1</v>
      </c>
      <c r="H786438" s="1">
        <v>1</v>
      </c>
      <c r="I786438" s="1">
        <v>1</v>
      </c>
      <c r="J786438" s="1">
        <v>1</v>
      </c>
      <c r="K786438" s="1"/>
      <c r="L786438" s="1">
        <v>1</v>
      </c>
      <c r="M786438" s="1">
        <v>1</v>
      </c>
      <c r="N786438" s="1"/>
      <c r="O786438" s="1"/>
      <c r="P786438" s="1"/>
      <c r="Q786438" s="1">
        <v>1</v>
      </c>
      <c r="R786438" s="1">
        <v>1</v>
      </c>
      <c r="S786438" s="1">
        <v>1</v>
      </c>
      <c r="T786438" s="1"/>
      <c r="U786438" s="1"/>
      <c r="V786438" s="1"/>
      <c r="W786438" s="1"/>
      <c r="X786438" s="1"/>
      <c r="Y786438" s="1"/>
    </row>
    <row r="786439" spans="4:25" x14ac:dyDescent="0.25">
      <c r="D786439" s="1"/>
      <c r="E786439" s="1"/>
      <c r="F786439" s="1">
        <v>1</v>
      </c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  <c r="Y786439" s="1"/>
    </row>
    <row r="786440" spans="4:25" x14ac:dyDescent="0.25"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>
        <v>1</v>
      </c>
      <c r="O786440" s="1"/>
      <c r="P786440" s="1">
        <v>1</v>
      </c>
      <c r="Q786440" s="1">
        <v>1</v>
      </c>
      <c r="R786440" s="1">
        <v>1</v>
      </c>
      <c r="S786440" s="1">
        <v>1</v>
      </c>
      <c r="T786440" s="1">
        <v>1</v>
      </c>
      <c r="U786440" s="1"/>
      <c r="V786440" s="1"/>
      <c r="W786440" s="1"/>
      <c r="X786440" s="1"/>
      <c r="Y786440" s="1"/>
    </row>
    <row r="786441" spans="4:25" x14ac:dyDescent="0.25">
      <c r="D786441" s="1"/>
      <c r="E786441" s="1"/>
      <c r="F786441" s="1">
        <v>1</v>
      </c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>
        <v>1</v>
      </c>
      <c r="E786443" s="1">
        <v>1</v>
      </c>
      <c r="F786443" s="1">
        <v>1</v>
      </c>
      <c r="G786443" s="1"/>
      <c r="H786443" s="1"/>
      <c r="I786443" s="1">
        <v>1</v>
      </c>
      <c r="J786443" s="1">
        <v>1</v>
      </c>
      <c r="K786443" s="1"/>
      <c r="L786443" s="1">
        <v>1</v>
      </c>
      <c r="M786443" s="1">
        <v>1</v>
      </c>
      <c r="N786443" s="1"/>
      <c r="O786443" s="1"/>
      <c r="P786443" s="1"/>
      <c r="Q786443" s="1"/>
      <c r="R786443" s="1">
        <v>1</v>
      </c>
      <c r="S786443" s="1"/>
      <c r="T786443" s="1">
        <v>1</v>
      </c>
      <c r="U786443" s="1"/>
      <c r="V786443" s="1"/>
      <c r="W786443" s="1"/>
      <c r="X786443" s="1"/>
      <c r="Y786443" s="1"/>
    </row>
    <row r="786444" spans="4:25" x14ac:dyDescent="0.25">
      <c r="D786444" s="1"/>
      <c r="E786444" s="1"/>
      <c r="F786444" s="1">
        <v>1</v>
      </c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  <c r="Y786444" s="1"/>
    </row>
    <row r="786445" spans="4:25" x14ac:dyDescent="0.25">
      <c r="D786445" s="1">
        <v>1</v>
      </c>
      <c r="E786445" s="1">
        <v>1</v>
      </c>
      <c r="F786445" s="1"/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>
        <v>1</v>
      </c>
      <c r="N786445" s="1"/>
      <c r="O786445" s="1"/>
      <c r="P786445" s="1"/>
      <c r="Q786445" s="1">
        <v>1</v>
      </c>
      <c r="R786445" s="1">
        <v>1</v>
      </c>
      <c r="S786445" s="1">
        <v>1</v>
      </c>
      <c r="T786445" s="1">
        <v>1</v>
      </c>
      <c r="U786445" s="1"/>
      <c r="V786445" s="1"/>
      <c r="W786445" s="1"/>
      <c r="X786445" s="1"/>
      <c r="Y786445" s="1"/>
    </row>
    <row r="786446" spans="4:25" x14ac:dyDescent="0.25"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  <c r="Y786446" s="1"/>
    </row>
    <row r="786447" spans="4:25" x14ac:dyDescent="0.25">
      <c r="D786447" s="1">
        <v>1</v>
      </c>
      <c r="E786447" s="1">
        <v>1</v>
      </c>
      <c r="F786447" s="1"/>
      <c r="G786447" s="1"/>
      <c r="H786447" s="1"/>
      <c r="I786447" s="1">
        <v>1</v>
      </c>
      <c r="J786447" s="1">
        <v>1</v>
      </c>
      <c r="K786447" s="1">
        <v>1</v>
      </c>
      <c r="L786447" s="1">
        <v>1</v>
      </c>
      <c r="M786447" s="1">
        <v>1</v>
      </c>
      <c r="N786447" s="1"/>
      <c r="O786447" s="1"/>
      <c r="P786447" s="1"/>
      <c r="Q786447" s="1">
        <v>1</v>
      </c>
      <c r="R786447" s="1">
        <v>1</v>
      </c>
      <c r="S786447" s="1"/>
      <c r="T786447" s="1">
        <v>1</v>
      </c>
      <c r="U786447" s="1"/>
      <c r="V786447" s="1"/>
      <c r="W786447" s="1"/>
      <c r="X786447" s="1"/>
      <c r="Y786447" s="1"/>
    </row>
    <row r="786448" spans="4:25" x14ac:dyDescent="0.25">
      <c r="D786448" s="1"/>
      <c r="E786448" s="1"/>
      <c r="F786448" s="1">
        <v>1</v>
      </c>
      <c r="G786448" s="1"/>
      <c r="H786448" s="1"/>
      <c r="I786448" s="1">
        <v>1</v>
      </c>
      <c r="J786448" s="1">
        <v>1</v>
      </c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>
        <v>1</v>
      </c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/>
      <c r="E786450" s="1"/>
      <c r="F786450" s="1">
        <v>1</v>
      </c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>
        <v>1</v>
      </c>
      <c r="H786451" s="1">
        <v>1</v>
      </c>
      <c r="I786451" s="1">
        <v>1</v>
      </c>
      <c r="J786451" s="1">
        <v>1</v>
      </c>
      <c r="K786451" s="1"/>
      <c r="L786451" s="1">
        <v>1</v>
      </c>
      <c r="M786451" s="1">
        <v>1</v>
      </c>
      <c r="N786451" s="1">
        <v>1</v>
      </c>
      <c r="O786451" s="1"/>
      <c r="P786451" s="1">
        <v>1</v>
      </c>
      <c r="Q786451" s="1">
        <v>1</v>
      </c>
      <c r="R786451" s="1">
        <v>1</v>
      </c>
      <c r="S786451" s="1">
        <v>1</v>
      </c>
      <c r="T786451" s="1">
        <v>1</v>
      </c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/>
      <c r="I786452" s="1"/>
      <c r="J786452" s="1">
        <v>1</v>
      </c>
      <c r="K786452" s="1"/>
      <c r="L786452" s="1">
        <v>1</v>
      </c>
      <c r="M786452" s="1">
        <v>1</v>
      </c>
      <c r="N786452" s="1"/>
      <c r="O786452" s="1"/>
      <c r="P786452" s="1"/>
      <c r="Q786452" s="1"/>
      <c r="R786452" s="1">
        <v>1</v>
      </c>
      <c r="S786452" s="1">
        <v>1</v>
      </c>
      <c r="T786452" s="1"/>
      <c r="U786452" s="1"/>
      <c r="V786452" s="1"/>
      <c r="W786452" s="1"/>
      <c r="X786452" s="1"/>
      <c r="Y786452" s="1"/>
    </row>
    <row r="786453" spans="4:25" x14ac:dyDescent="0.25">
      <c r="D786453" s="1">
        <v>1</v>
      </c>
      <c r="E786453" s="1">
        <v>1</v>
      </c>
      <c r="F786453" s="1"/>
      <c r="G786453" s="1"/>
      <c r="H786453" s="1">
        <v>1</v>
      </c>
      <c r="I786453" s="1">
        <v>1</v>
      </c>
      <c r="J786453" s="1">
        <v>1</v>
      </c>
      <c r="K786453" s="1"/>
      <c r="L786453" s="1">
        <v>1</v>
      </c>
      <c r="M786453" s="1">
        <v>1</v>
      </c>
      <c r="N786453" s="1">
        <v>1</v>
      </c>
      <c r="O786453" s="1"/>
      <c r="P786453" s="1">
        <v>1</v>
      </c>
      <c r="Q786453" s="1">
        <v>1</v>
      </c>
      <c r="R786453" s="1">
        <v>1</v>
      </c>
      <c r="S786453" s="1">
        <v>1</v>
      </c>
      <c r="T786453" s="1">
        <v>1</v>
      </c>
      <c r="U786453" s="1"/>
      <c r="V786453" s="1"/>
      <c r="W786453" s="1"/>
      <c r="X786453" s="1"/>
      <c r="Y786453" s="1"/>
    </row>
    <row r="786454" spans="4:25" x14ac:dyDescent="0.25"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>
        <v>1</v>
      </c>
      <c r="E786455" s="1">
        <v>1</v>
      </c>
      <c r="F786455" s="1"/>
      <c r="G786455" s="1"/>
      <c r="H786455" s="1"/>
      <c r="I786455" s="1"/>
      <c r="J786455" s="1">
        <v>1</v>
      </c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  <c r="Y786455" s="1"/>
    </row>
    <row r="786456" spans="4:25" x14ac:dyDescent="0.25">
      <c r="D786456" s="1"/>
      <c r="E786456" s="1"/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/>
      <c r="N786456" s="1"/>
      <c r="O786456" s="1"/>
      <c r="P786456" s="1"/>
      <c r="Q786456" s="1"/>
      <c r="R786456" s="1">
        <v>1</v>
      </c>
      <c r="S786456" s="1">
        <v>1</v>
      </c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/>
      <c r="G786457" s="1"/>
      <c r="H786457" s="1"/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/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>
        <v>1</v>
      </c>
      <c r="E786458" s="1">
        <v>1</v>
      </c>
      <c r="F786458" s="1">
        <v>1</v>
      </c>
      <c r="G786458" s="1"/>
      <c r="H786458" s="1">
        <v>1</v>
      </c>
      <c r="I786458" s="1">
        <v>1</v>
      </c>
      <c r="J786458" s="1">
        <v>1</v>
      </c>
      <c r="K786458" s="1"/>
      <c r="L786458" s="1">
        <v>1</v>
      </c>
      <c r="M786458" s="1">
        <v>1</v>
      </c>
      <c r="N786458" s="1"/>
      <c r="O786458" s="1"/>
      <c r="P786458" s="1"/>
      <c r="Q786458" s="1"/>
      <c r="R786458" s="1">
        <v>1</v>
      </c>
      <c r="S786458" s="1">
        <v>1</v>
      </c>
      <c r="T786458" s="1">
        <v>1</v>
      </c>
      <c r="U786458" s="1"/>
      <c r="V786458" s="1"/>
      <c r="W786458" s="1"/>
      <c r="X786458" s="1"/>
      <c r="Y786458" s="1"/>
    </row>
    <row r="786459" spans="4:25" x14ac:dyDescent="0.25">
      <c r="D786459" s="1"/>
      <c r="E786459" s="1"/>
      <c r="F786459" s="1">
        <v>1</v>
      </c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>
        <v>1</v>
      </c>
      <c r="F786460" s="1"/>
      <c r="G786460" s="1">
        <v>1</v>
      </c>
      <c r="H786460" s="1">
        <v>1</v>
      </c>
      <c r="I786460" s="1">
        <v>1</v>
      </c>
      <c r="J786460" s="1">
        <v>1</v>
      </c>
      <c r="K786460" s="1"/>
      <c r="L786460" s="1"/>
      <c r="M786460" s="1"/>
      <c r="N786460" s="1"/>
      <c r="O786460" s="1"/>
      <c r="P786460" s="1"/>
      <c r="Q786460" s="1"/>
      <c r="R786460" s="1">
        <v>1</v>
      </c>
      <c r="S786460" s="1">
        <v>1</v>
      </c>
      <c r="T786460" s="1"/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/>
      <c r="F786461" s="1"/>
      <c r="G786461" s="1"/>
      <c r="H786461" s="1"/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/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>
        <v>1</v>
      </c>
      <c r="Q786462" s="1"/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/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/>
      <c r="P786463" s="1"/>
      <c r="Q786463" s="1">
        <v>1</v>
      </c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>
        <v>1</v>
      </c>
      <c r="F786464" s="1">
        <v>1</v>
      </c>
      <c r="G786464" s="1">
        <v>1</v>
      </c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>
        <v>1</v>
      </c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>
        <v>1</v>
      </c>
      <c r="O786466" s="1"/>
      <c r="P786466" s="1">
        <v>1</v>
      </c>
      <c r="Q786466" s="1"/>
      <c r="R786466" s="1">
        <v>1</v>
      </c>
      <c r="S786466" s="1">
        <v>1</v>
      </c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/>
      <c r="G786467" s="1"/>
      <c r="H786467" s="1"/>
      <c r="I786467" s="1">
        <v>1</v>
      </c>
      <c r="J786467" s="1">
        <v>1</v>
      </c>
      <c r="K786467" s="1">
        <v>1</v>
      </c>
      <c r="L786467" s="1">
        <v>1</v>
      </c>
      <c r="M786467" s="1"/>
      <c r="N786467" s="1"/>
      <c r="O786467" s="1"/>
      <c r="P786467" s="1"/>
      <c r="Q786467" s="1"/>
      <c r="R786467" s="1">
        <v>1</v>
      </c>
      <c r="S786467" s="1"/>
      <c r="T786467" s="1">
        <v>1</v>
      </c>
      <c r="U786467" s="1"/>
      <c r="V786467" s="1"/>
      <c r="W786467" s="1"/>
      <c r="X786467" s="1"/>
      <c r="Y786467" s="1"/>
    </row>
    <row r="786468" spans="4:25" x14ac:dyDescent="0.25">
      <c r="D786468" s="1"/>
      <c r="E786468" s="1"/>
      <c r="F786468" s="1">
        <v>1</v>
      </c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/>
      <c r="F786469" s="1"/>
      <c r="G786469" s="1"/>
      <c r="H786469" s="1"/>
      <c r="I786469" s="1"/>
      <c r="J786469" s="1">
        <v>1</v>
      </c>
      <c r="K786469" s="1">
        <v>1</v>
      </c>
      <c r="L786469" s="1">
        <v>1</v>
      </c>
      <c r="M786469" s="1">
        <v>1</v>
      </c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>
        <v>1</v>
      </c>
      <c r="F786470" s="1">
        <v>1</v>
      </c>
      <c r="G786470" s="1"/>
      <c r="H786470" s="1"/>
      <c r="I786470" s="1">
        <v>1</v>
      </c>
      <c r="J786470" s="1">
        <v>1</v>
      </c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/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>
        <v>1</v>
      </c>
      <c r="M786473" s="1">
        <v>1</v>
      </c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>
        <v>1</v>
      </c>
      <c r="E786475" s="1">
        <v>1</v>
      </c>
      <c r="F786475" s="1"/>
      <c r="G786475" s="1"/>
      <c r="H786475" s="1"/>
      <c r="I786475" s="1"/>
      <c r="J786475" s="1">
        <v>1</v>
      </c>
      <c r="K786475" s="1"/>
      <c r="L786475" s="1">
        <v>1</v>
      </c>
      <c r="M786475" s="1">
        <v>1</v>
      </c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/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/>
      <c r="O786477" s="1"/>
      <c r="P786477" s="1"/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>
        <v>1</v>
      </c>
      <c r="K786478" s="1"/>
      <c r="L786478" s="1">
        <v>1</v>
      </c>
      <c r="M786478" s="1">
        <v>1</v>
      </c>
      <c r="N786478" s="1">
        <v>1</v>
      </c>
      <c r="O786478" s="10">
        <v>0</v>
      </c>
      <c r="P786478" s="1">
        <v>1</v>
      </c>
      <c r="Q786478" s="1"/>
      <c r="R786478" s="1">
        <v>1</v>
      </c>
      <c r="S786478" s="1">
        <v>1</v>
      </c>
      <c r="T786478" s="1">
        <v>1</v>
      </c>
      <c r="U786478" s="1"/>
      <c r="V786478" s="1"/>
      <c r="W786478" s="1"/>
      <c r="X786478" s="1"/>
      <c r="Y786478" s="1"/>
    </row>
    <row r="786479" spans="4:25" x14ac:dyDescent="0.25">
      <c r="D786479" s="1">
        <v>1</v>
      </c>
      <c r="E786479" s="1">
        <v>1</v>
      </c>
      <c r="F786479" s="1"/>
      <c r="G786479" s="1"/>
      <c r="H786479" s="1"/>
      <c r="I786479" s="1"/>
      <c r="J786479" s="1">
        <v>1</v>
      </c>
      <c r="K786479" s="1"/>
      <c r="L786479" s="1">
        <v>1</v>
      </c>
      <c r="M786479" s="1">
        <v>1</v>
      </c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  <c r="Y786479" s="1"/>
    </row>
    <row r="802818" spans="4:25" x14ac:dyDescent="0.25"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38</v>
      </c>
      <c r="I802818" s="1" t="s">
        <v>43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  <c r="Y802818" s="1" t="s">
        <v>44</v>
      </c>
    </row>
    <row r="802819" spans="4:25" x14ac:dyDescent="0.25">
      <c r="D802819" s="1" t="s">
        <v>39</v>
      </c>
      <c r="E802819" s="1" t="s">
        <v>123</v>
      </c>
      <c r="F802819" s="1" t="s">
        <v>40</v>
      </c>
      <c r="G802819" s="1" t="s">
        <v>41</v>
      </c>
      <c r="H802819" s="1" t="s">
        <v>42</v>
      </c>
      <c r="I802819" s="1" t="s">
        <v>43</v>
      </c>
      <c r="J802819" s="1" t="s">
        <v>45</v>
      </c>
      <c r="K802819" s="1" t="s">
        <v>46</v>
      </c>
      <c r="L802819" s="1" t="s">
        <v>47</v>
      </c>
      <c r="M802819" s="1" t="s">
        <v>48</v>
      </c>
      <c r="N802819" s="1" t="s">
        <v>49</v>
      </c>
      <c r="O802819" s="1" t="s">
        <v>50</v>
      </c>
      <c r="P802819" s="1" t="s">
        <v>51</v>
      </c>
      <c r="Q802819" s="1" t="s">
        <v>52</v>
      </c>
      <c r="R802819" s="1" t="s">
        <v>53</v>
      </c>
      <c r="S802819" s="1" t="s">
        <v>124</v>
      </c>
      <c r="T802819" s="1" t="s">
        <v>125</v>
      </c>
      <c r="U802819" s="1" t="s">
        <v>54</v>
      </c>
      <c r="V802819" s="1" t="s">
        <v>55</v>
      </c>
      <c r="W802819" s="1" t="s">
        <v>56</v>
      </c>
      <c r="X802819" s="1" t="s">
        <v>57</v>
      </c>
      <c r="Y802819" s="1" t="s">
        <v>58</v>
      </c>
    </row>
    <row r="802820" spans="4:25" x14ac:dyDescent="0.25">
      <c r="D802820" s="1">
        <v>1</v>
      </c>
      <c r="E802820" s="1"/>
      <c r="F802820" s="1"/>
      <c r="G802820" s="1"/>
      <c r="H802820" s="1"/>
      <c r="I802820" s="1"/>
      <c r="J802820" s="1">
        <v>1</v>
      </c>
      <c r="K802820" s="1"/>
      <c r="L802820" s="1">
        <v>1</v>
      </c>
      <c r="M802820" s="1">
        <v>1</v>
      </c>
      <c r="N802820" s="1"/>
      <c r="O802820" s="1"/>
      <c r="P802820" s="1"/>
      <c r="Q802820" s="1">
        <v>1</v>
      </c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/>
      <c r="E802821" s="1"/>
      <c r="F802821" s="1"/>
      <c r="G802821" s="1"/>
      <c r="H802821" s="1"/>
      <c r="I802821" s="1">
        <v>1</v>
      </c>
      <c r="J802821" s="1">
        <v>1</v>
      </c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  <c r="Y802821" s="1"/>
    </row>
    <row r="802822" spans="4:25" x14ac:dyDescent="0.25">
      <c r="D802822" s="1">
        <v>1</v>
      </c>
      <c r="E802822" s="1">
        <v>1</v>
      </c>
      <c r="F802822" s="1"/>
      <c r="G802822" s="1">
        <v>1</v>
      </c>
      <c r="H802822" s="1">
        <v>1</v>
      </c>
      <c r="I802822" s="1">
        <v>1</v>
      </c>
      <c r="J802822" s="1">
        <v>1</v>
      </c>
      <c r="K802822" s="1"/>
      <c r="L802822" s="1">
        <v>1</v>
      </c>
      <c r="M802822" s="1">
        <v>1</v>
      </c>
      <c r="N802822" s="1"/>
      <c r="O802822" s="1"/>
      <c r="P802822" s="1"/>
      <c r="Q802822" s="1">
        <v>1</v>
      </c>
      <c r="R802822" s="1">
        <v>1</v>
      </c>
      <c r="S802822" s="1">
        <v>1</v>
      </c>
      <c r="T802822" s="1"/>
      <c r="U802822" s="1"/>
      <c r="V802822" s="1"/>
      <c r="W802822" s="1"/>
      <c r="X802822" s="1"/>
      <c r="Y802822" s="1"/>
    </row>
    <row r="802823" spans="4:25" x14ac:dyDescent="0.25">
      <c r="D802823" s="1"/>
      <c r="E802823" s="1"/>
      <c r="F802823" s="1">
        <v>1</v>
      </c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  <c r="Y802823" s="1"/>
    </row>
    <row r="802824" spans="4:25" x14ac:dyDescent="0.25"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>
        <v>1</v>
      </c>
      <c r="O802824" s="1"/>
      <c r="P802824" s="1">
        <v>1</v>
      </c>
      <c r="Q802824" s="1">
        <v>1</v>
      </c>
      <c r="R802824" s="1">
        <v>1</v>
      </c>
      <c r="S802824" s="1">
        <v>1</v>
      </c>
      <c r="T802824" s="1">
        <v>1</v>
      </c>
      <c r="U802824" s="1"/>
      <c r="V802824" s="1"/>
      <c r="W802824" s="1"/>
      <c r="X802824" s="1"/>
      <c r="Y802824" s="1"/>
    </row>
    <row r="802825" spans="4:25" x14ac:dyDescent="0.25">
      <c r="D802825" s="1"/>
      <c r="E802825" s="1"/>
      <c r="F802825" s="1">
        <v>1</v>
      </c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>
        <v>1</v>
      </c>
      <c r="E802827" s="1">
        <v>1</v>
      </c>
      <c r="F802827" s="1">
        <v>1</v>
      </c>
      <c r="G802827" s="1"/>
      <c r="H802827" s="1"/>
      <c r="I802827" s="1">
        <v>1</v>
      </c>
      <c r="J802827" s="1">
        <v>1</v>
      </c>
      <c r="K802827" s="1"/>
      <c r="L802827" s="1">
        <v>1</v>
      </c>
      <c r="M802827" s="1">
        <v>1</v>
      </c>
      <c r="N802827" s="1"/>
      <c r="O802827" s="1"/>
      <c r="P802827" s="1"/>
      <c r="Q802827" s="1"/>
      <c r="R802827" s="1">
        <v>1</v>
      </c>
      <c r="S802827" s="1"/>
      <c r="T802827" s="1">
        <v>1</v>
      </c>
      <c r="U802827" s="1"/>
      <c r="V802827" s="1"/>
      <c r="W802827" s="1"/>
      <c r="X802827" s="1"/>
      <c r="Y802827" s="1"/>
    </row>
    <row r="802828" spans="4:25" x14ac:dyDescent="0.25">
      <c r="D802828" s="1"/>
      <c r="E802828" s="1"/>
      <c r="F802828" s="1">
        <v>1</v>
      </c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  <c r="Y802828" s="1"/>
    </row>
    <row r="802829" spans="4:25" x14ac:dyDescent="0.25">
      <c r="D802829" s="1">
        <v>1</v>
      </c>
      <c r="E802829" s="1">
        <v>1</v>
      </c>
      <c r="F802829" s="1"/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>
        <v>1</v>
      </c>
      <c r="N802829" s="1"/>
      <c r="O802829" s="1"/>
      <c r="P802829" s="1"/>
      <c r="Q802829" s="1">
        <v>1</v>
      </c>
      <c r="R802829" s="1">
        <v>1</v>
      </c>
      <c r="S802829" s="1">
        <v>1</v>
      </c>
      <c r="T802829" s="1">
        <v>1</v>
      </c>
      <c r="U802829" s="1"/>
      <c r="V802829" s="1"/>
      <c r="W802829" s="1"/>
      <c r="X802829" s="1"/>
      <c r="Y802829" s="1"/>
    </row>
    <row r="802830" spans="4:25" x14ac:dyDescent="0.25"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  <c r="Y802830" s="1"/>
    </row>
    <row r="802831" spans="4:25" x14ac:dyDescent="0.25">
      <c r="D802831" s="1">
        <v>1</v>
      </c>
      <c r="E802831" s="1">
        <v>1</v>
      </c>
      <c r="F802831" s="1"/>
      <c r="G802831" s="1"/>
      <c r="H802831" s="1"/>
      <c r="I802831" s="1">
        <v>1</v>
      </c>
      <c r="J802831" s="1">
        <v>1</v>
      </c>
      <c r="K802831" s="1">
        <v>1</v>
      </c>
      <c r="L802831" s="1">
        <v>1</v>
      </c>
      <c r="M802831" s="1">
        <v>1</v>
      </c>
      <c r="N802831" s="1"/>
      <c r="O802831" s="1"/>
      <c r="P802831" s="1"/>
      <c r="Q802831" s="1">
        <v>1</v>
      </c>
      <c r="R802831" s="1">
        <v>1</v>
      </c>
      <c r="S802831" s="1"/>
      <c r="T802831" s="1">
        <v>1</v>
      </c>
      <c r="U802831" s="1"/>
      <c r="V802831" s="1"/>
      <c r="W802831" s="1"/>
      <c r="X802831" s="1"/>
      <c r="Y802831" s="1"/>
    </row>
    <row r="802832" spans="4:25" x14ac:dyDescent="0.25">
      <c r="D802832" s="1"/>
      <c r="E802832" s="1"/>
      <c r="F802832" s="1">
        <v>1</v>
      </c>
      <c r="G802832" s="1"/>
      <c r="H802832" s="1"/>
      <c r="I802832" s="1">
        <v>1</v>
      </c>
      <c r="J802832" s="1">
        <v>1</v>
      </c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>
        <v>1</v>
      </c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/>
      <c r="E802834" s="1"/>
      <c r="F802834" s="1">
        <v>1</v>
      </c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>
        <v>1</v>
      </c>
      <c r="H802835" s="1">
        <v>1</v>
      </c>
      <c r="I802835" s="1">
        <v>1</v>
      </c>
      <c r="J802835" s="1">
        <v>1</v>
      </c>
      <c r="K802835" s="1"/>
      <c r="L802835" s="1">
        <v>1</v>
      </c>
      <c r="M802835" s="1">
        <v>1</v>
      </c>
      <c r="N802835" s="1">
        <v>1</v>
      </c>
      <c r="O802835" s="1"/>
      <c r="P802835" s="1">
        <v>1</v>
      </c>
      <c r="Q802835" s="1">
        <v>1</v>
      </c>
      <c r="R802835" s="1">
        <v>1</v>
      </c>
      <c r="S802835" s="1">
        <v>1</v>
      </c>
      <c r="T802835" s="1">
        <v>1</v>
      </c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/>
      <c r="I802836" s="1"/>
      <c r="J802836" s="1">
        <v>1</v>
      </c>
      <c r="K802836" s="1"/>
      <c r="L802836" s="1">
        <v>1</v>
      </c>
      <c r="M802836" s="1">
        <v>1</v>
      </c>
      <c r="N802836" s="1"/>
      <c r="O802836" s="1"/>
      <c r="P802836" s="1"/>
      <c r="Q802836" s="1"/>
      <c r="R802836" s="1">
        <v>1</v>
      </c>
      <c r="S802836" s="1">
        <v>1</v>
      </c>
      <c r="T802836" s="1"/>
      <c r="U802836" s="1"/>
      <c r="V802836" s="1"/>
      <c r="W802836" s="1"/>
      <c r="X802836" s="1"/>
      <c r="Y802836" s="1"/>
    </row>
    <row r="802837" spans="4:25" x14ac:dyDescent="0.25">
      <c r="D802837" s="1">
        <v>1</v>
      </c>
      <c r="E802837" s="1">
        <v>1</v>
      </c>
      <c r="F802837" s="1"/>
      <c r="G802837" s="1"/>
      <c r="H802837" s="1">
        <v>1</v>
      </c>
      <c r="I802837" s="1">
        <v>1</v>
      </c>
      <c r="J802837" s="1">
        <v>1</v>
      </c>
      <c r="K802837" s="1"/>
      <c r="L802837" s="1">
        <v>1</v>
      </c>
      <c r="M802837" s="1">
        <v>1</v>
      </c>
      <c r="N802837" s="1">
        <v>1</v>
      </c>
      <c r="O802837" s="1"/>
      <c r="P802837" s="1">
        <v>1</v>
      </c>
      <c r="Q802837" s="1">
        <v>1</v>
      </c>
      <c r="R802837" s="1">
        <v>1</v>
      </c>
      <c r="S802837" s="1">
        <v>1</v>
      </c>
      <c r="T802837" s="1">
        <v>1</v>
      </c>
      <c r="U802837" s="1"/>
      <c r="V802837" s="1"/>
      <c r="W802837" s="1"/>
      <c r="X802837" s="1"/>
      <c r="Y802837" s="1"/>
    </row>
    <row r="802838" spans="4:25" x14ac:dyDescent="0.25"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>
        <v>1</v>
      </c>
      <c r="E802839" s="1">
        <v>1</v>
      </c>
      <c r="F802839" s="1"/>
      <c r="G802839" s="1"/>
      <c r="H802839" s="1"/>
      <c r="I802839" s="1"/>
      <c r="J802839" s="1">
        <v>1</v>
      </c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  <c r="Y802839" s="1"/>
    </row>
    <row r="802840" spans="4:25" x14ac:dyDescent="0.25">
      <c r="D802840" s="1"/>
      <c r="E802840" s="1"/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/>
      <c r="N802840" s="1"/>
      <c r="O802840" s="1"/>
      <c r="P802840" s="1"/>
      <c r="Q802840" s="1"/>
      <c r="R802840" s="1">
        <v>1</v>
      </c>
      <c r="S802840" s="1">
        <v>1</v>
      </c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/>
      <c r="G802841" s="1"/>
      <c r="H802841" s="1"/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/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>
        <v>1</v>
      </c>
      <c r="E802842" s="1">
        <v>1</v>
      </c>
      <c r="F802842" s="1">
        <v>1</v>
      </c>
      <c r="G802842" s="1"/>
      <c r="H802842" s="1">
        <v>1</v>
      </c>
      <c r="I802842" s="1">
        <v>1</v>
      </c>
      <c r="J802842" s="1">
        <v>1</v>
      </c>
      <c r="K802842" s="1"/>
      <c r="L802842" s="1">
        <v>1</v>
      </c>
      <c r="M802842" s="1">
        <v>1</v>
      </c>
      <c r="N802842" s="1"/>
      <c r="O802842" s="1"/>
      <c r="P802842" s="1"/>
      <c r="Q802842" s="1"/>
      <c r="R802842" s="1">
        <v>1</v>
      </c>
      <c r="S802842" s="1">
        <v>1</v>
      </c>
      <c r="T802842" s="1">
        <v>1</v>
      </c>
      <c r="U802842" s="1"/>
      <c r="V802842" s="1"/>
      <c r="W802842" s="1"/>
      <c r="X802842" s="1"/>
      <c r="Y802842" s="1"/>
    </row>
    <row r="802843" spans="4:25" x14ac:dyDescent="0.25">
      <c r="D802843" s="1"/>
      <c r="E802843" s="1"/>
      <c r="F802843" s="1">
        <v>1</v>
      </c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>
        <v>1</v>
      </c>
      <c r="F802844" s="1"/>
      <c r="G802844" s="1">
        <v>1</v>
      </c>
      <c r="H802844" s="1">
        <v>1</v>
      </c>
      <c r="I802844" s="1">
        <v>1</v>
      </c>
      <c r="J802844" s="1">
        <v>1</v>
      </c>
      <c r="K802844" s="1"/>
      <c r="L802844" s="1"/>
      <c r="M802844" s="1"/>
      <c r="N802844" s="1"/>
      <c r="O802844" s="1"/>
      <c r="P802844" s="1"/>
      <c r="Q802844" s="1"/>
      <c r="R802844" s="1">
        <v>1</v>
      </c>
      <c r="S802844" s="1">
        <v>1</v>
      </c>
      <c r="T802844" s="1"/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/>
      <c r="F802845" s="1"/>
      <c r="G802845" s="1"/>
      <c r="H802845" s="1"/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/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>
        <v>1</v>
      </c>
      <c r="Q802846" s="1"/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/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/>
      <c r="P802847" s="1"/>
      <c r="Q802847" s="1">
        <v>1</v>
      </c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>
        <v>1</v>
      </c>
      <c r="F802848" s="1">
        <v>1</v>
      </c>
      <c r="G802848" s="1">
        <v>1</v>
      </c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>
        <v>1</v>
      </c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>
        <v>1</v>
      </c>
      <c r="O802850" s="1"/>
      <c r="P802850" s="1">
        <v>1</v>
      </c>
      <c r="Q802850" s="1"/>
      <c r="R802850" s="1">
        <v>1</v>
      </c>
      <c r="S802850" s="1">
        <v>1</v>
      </c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/>
      <c r="G802851" s="1"/>
      <c r="H802851" s="1"/>
      <c r="I802851" s="1">
        <v>1</v>
      </c>
      <c r="J802851" s="1">
        <v>1</v>
      </c>
      <c r="K802851" s="1">
        <v>1</v>
      </c>
      <c r="L802851" s="1">
        <v>1</v>
      </c>
      <c r="M802851" s="1"/>
      <c r="N802851" s="1"/>
      <c r="O802851" s="1"/>
      <c r="P802851" s="1"/>
      <c r="Q802851" s="1"/>
      <c r="R802851" s="1">
        <v>1</v>
      </c>
      <c r="S802851" s="1"/>
      <c r="T802851" s="1">
        <v>1</v>
      </c>
      <c r="U802851" s="1"/>
      <c r="V802851" s="1"/>
      <c r="W802851" s="1"/>
      <c r="X802851" s="1"/>
      <c r="Y802851" s="1"/>
    </row>
    <row r="802852" spans="4:25" x14ac:dyDescent="0.25">
      <c r="D802852" s="1"/>
      <c r="E802852" s="1"/>
      <c r="F802852" s="1">
        <v>1</v>
      </c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/>
      <c r="F802853" s="1"/>
      <c r="G802853" s="1"/>
      <c r="H802853" s="1"/>
      <c r="I802853" s="1"/>
      <c r="J802853" s="1">
        <v>1</v>
      </c>
      <c r="K802853" s="1">
        <v>1</v>
      </c>
      <c r="L802853" s="1">
        <v>1</v>
      </c>
      <c r="M802853" s="1">
        <v>1</v>
      </c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>
        <v>1</v>
      </c>
      <c r="F802854" s="1">
        <v>1</v>
      </c>
      <c r="G802854" s="1"/>
      <c r="H802854" s="1"/>
      <c r="I802854" s="1">
        <v>1</v>
      </c>
      <c r="J802854" s="1">
        <v>1</v>
      </c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/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>
        <v>1</v>
      </c>
      <c r="M802857" s="1">
        <v>1</v>
      </c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>
        <v>1</v>
      </c>
      <c r="E802859" s="1">
        <v>1</v>
      </c>
      <c r="F802859" s="1"/>
      <c r="G802859" s="1"/>
      <c r="H802859" s="1"/>
      <c r="I802859" s="1"/>
      <c r="J802859" s="1">
        <v>1</v>
      </c>
      <c r="K802859" s="1"/>
      <c r="L802859" s="1">
        <v>1</v>
      </c>
      <c r="M802859" s="1">
        <v>1</v>
      </c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/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/>
      <c r="O802861" s="1"/>
      <c r="P802861" s="1"/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>
        <v>1</v>
      </c>
      <c r="K802862" s="1"/>
      <c r="L802862" s="1">
        <v>1</v>
      </c>
      <c r="M802862" s="1">
        <v>1</v>
      </c>
      <c r="N802862" s="1">
        <v>1</v>
      </c>
      <c r="O802862" s="10">
        <v>0</v>
      </c>
      <c r="P802862" s="1">
        <v>1</v>
      </c>
      <c r="Q802862" s="1"/>
      <c r="R802862" s="1">
        <v>1</v>
      </c>
      <c r="S802862" s="1">
        <v>1</v>
      </c>
      <c r="T802862" s="1">
        <v>1</v>
      </c>
      <c r="U802862" s="1"/>
      <c r="V802862" s="1"/>
      <c r="W802862" s="1"/>
      <c r="X802862" s="1"/>
      <c r="Y802862" s="1"/>
    </row>
    <row r="802863" spans="4:25" x14ac:dyDescent="0.25">
      <c r="D802863" s="1">
        <v>1</v>
      </c>
      <c r="E802863" s="1">
        <v>1</v>
      </c>
      <c r="F802863" s="1"/>
      <c r="G802863" s="1"/>
      <c r="H802863" s="1"/>
      <c r="I802863" s="1"/>
      <c r="J802863" s="1">
        <v>1</v>
      </c>
      <c r="K802863" s="1"/>
      <c r="L802863" s="1">
        <v>1</v>
      </c>
      <c r="M802863" s="1">
        <v>1</v>
      </c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  <c r="Y802863" s="1"/>
    </row>
    <row r="819202" spans="4:25" x14ac:dyDescent="0.25"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38</v>
      </c>
      <c r="I819202" s="1" t="s">
        <v>43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  <c r="Y819202" s="1" t="s">
        <v>44</v>
      </c>
    </row>
    <row r="819203" spans="4:25" x14ac:dyDescent="0.25">
      <c r="D819203" s="1" t="s">
        <v>39</v>
      </c>
      <c r="E819203" s="1" t="s">
        <v>123</v>
      </c>
      <c r="F819203" s="1" t="s">
        <v>40</v>
      </c>
      <c r="G819203" s="1" t="s">
        <v>41</v>
      </c>
      <c r="H819203" s="1" t="s">
        <v>42</v>
      </c>
      <c r="I819203" s="1" t="s">
        <v>43</v>
      </c>
      <c r="J819203" s="1" t="s">
        <v>45</v>
      </c>
      <c r="K819203" s="1" t="s">
        <v>46</v>
      </c>
      <c r="L819203" s="1" t="s">
        <v>47</v>
      </c>
      <c r="M819203" s="1" t="s">
        <v>48</v>
      </c>
      <c r="N819203" s="1" t="s">
        <v>49</v>
      </c>
      <c r="O819203" s="1" t="s">
        <v>50</v>
      </c>
      <c r="P819203" s="1" t="s">
        <v>51</v>
      </c>
      <c r="Q819203" s="1" t="s">
        <v>52</v>
      </c>
      <c r="R819203" s="1" t="s">
        <v>53</v>
      </c>
      <c r="S819203" s="1" t="s">
        <v>124</v>
      </c>
      <c r="T819203" s="1" t="s">
        <v>125</v>
      </c>
      <c r="U819203" s="1" t="s">
        <v>54</v>
      </c>
      <c r="V819203" s="1" t="s">
        <v>55</v>
      </c>
      <c r="W819203" s="1" t="s">
        <v>56</v>
      </c>
      <c r="X819203" s="1" t="s">
        <v>57</v>
      </c>
      <c r="Y819203" s="1" t="s">
        <v>58</v>
      </c>
    </row>
    <row r="819204" spans="4:25" x14ac:dyDescent="0.25">
      <c r="D819204" s="1">
        <v>1</v>
      </c>
      <c r="E819204" s="1"/>
      <c r="F819204" s="1"/>
      <c r="G819204" s="1"/>
      <c r="H819204" s="1"/>
      <c r="I819204" s="1"/>
      <c r="J819204" s="1">
        <v>1</v>
      </c>
      <c r="K819204" s="1"/>
      <c r="L819204" s="1">
        <v>1</v>
      </c>
      <c r="M819204" s="1">
        <v>1</v>
      </c>
      <c r="N819204" s="1"/>
      <c r="O819204" s="1"/>
      <c r="P819204" s="1"/>
      <c r="Q819204" s="1">
        <v>1</v>
      </c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/>
      <c r="E819205" s="1"/>
      <c r="F819205" s="1"/>
      <c r="G819205" s="1"/>
      <c r="H819205" s="1"/>
      <c r="I819205" s="1">
        <v>1</v>
      </c>
      <c r="J819205" s="1">
        <v>1</v>
      </c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  <c r="Y819205" s="1"/>
    </row>
    <row r="819206" spans="4:25" x14ac:dyDescent="0.25">
      <c r="D819206" s="1">
        <v>1</v>
      </c>
      <c r="E819206" s="1">
        <v>1</v>
      </c>
      <c r="F819206" s="1"/>
      <c r="G819206" s="1">
        <v>1</v>
      </c>
      <c r="H819206" s="1">
        <v>1</v>
      </c>
      <c r="I819206" s="1">
        <v>1</v>
      </c>
      <c r="J819206" s="1">
        <v>1</v>
      </c>
      <c r="K819206" s="1"/>
      <c r="L819206" s="1">
        <v>1</v>
      </c>
      <c r="M819206" s="1">
        <v>1</v>
      </c>
      <c r="N819206" s="1"/>
      <c r="O819206" s="1"/>
      <c r="P819206" s="1"/>
      <c r="Q819206" s="1">
        <v>1</v>
      </c>
      <c r="R819206" s="1">
        <v>1</v>
      </c>
      <c r="S819206" s="1">
        <v>1</v>
      </c>
      <c r="T819206" s="1"/>
      <c r="U819206" s="1"/>
      <c r="V819206" s="1"/>
      <c r="W819206" s="1"/>
      <c r="X819206" s="1"/>
      <c r="Y819206" s="1"/>
    </row>
    <row r="819207" spans="4:25" x14ac:dyDescent="0.25">
      <c r="D819207" s="1"/>
      <c r="E819207" s="1"/>
      <c r="F819207" s="1">
        <v>1</v>
      </c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  <c r="Y819207" s="1"/>
    </row>
    <row r="819208" spans="4:25" x14ac:dyDescent="0.25"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>
        <v>1</v>
      </c>
      <c r="O819208" s="1"/>
      <c r="P819208" s="1">
        <v>1</v>
      </c>
      <c r="Q819208" s="1">
        <v>1</v>
      </c>
      <c r="R819208" s="1">
        <v>1</v>
      </c>
      <c r="S819208" s="1">
        <v>1</v>
      </c>
      <c r="T819208" s="1">
        <v>1</v>
      </c>
      <c r="U819208" s="1"/>
      <c r="V819208" s="1"/>
      <c r="W819208" s="1"/>
      <c r="X819208" s="1"/>
      <c r="Y819208" s="1"/>
    </row>
    <row r="819209" spans="4:25" x14ac:dyDescent="0.25">
      <c r="D819209" s="1"/>
      <c r="E819209" s="1"/>
      <c r="F819209" s="1">
        <v>1</v>
      </c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>
        <v>1</v>
      </c>
      <c r="E819211" s="1">
        <v>1</v>
      </c>
      <c r="F819211" s="1">
        <v>1</v>
      </c>
      <c r="G819211" s="1"/>
      <c r="H819211" s="1"/>
      <c r="I819211" s="1">
        <v>1</v>
      </c>
      <c r="J819211" s="1">
        <v>1</v>
      </c>
      <c r="K819211" s="1"/>
      <c r="L819211" s="1">
        <v>1</v>
      </c>
      <c r="M819211" s="1">
        <v>1</v>
      </c>
      <c r="N819211" s="1"/>
      <c r="O819211" s="1"/>
      <c r="P819211" s="1"/>
      <c r="Q819211" s="1"/>
      <c r="R819211" s="1">
        <v>1</v>
      </c>
      <c r="S819211" s="1"/>
      <c r="T819211" s="1">
        <v>1</v>
      </c>
      <c r="U819211" s="1"/>
      <c r="V819211" s="1"/>
      <c r="W819211" s="1"/>
      <c r="X819211" s="1"/>
      <c r="Y819211" s="1"/>
    </row>
    <row r="819212" spans="4:25" x14ac:dyDescent="0.25">
      <c r="D819212" s="1"/>
      <c r="E819212" s="1"/>
      <c r="F819212" s="1">
        <v>1</v>
      </c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  <c r="Y819212" s="1"/>
    </row>
    <row r="819213" spans="4:25" x14ac:dyDescent="0.25">
      <c r="D819213" s="1">
        <v>1</v>
      </c>
      <c r="E819213" s="1">
        <v>1</v>
      </c>
      <c r="F819213" s="1"/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>
        <v>1</v>
      </c>
      <c r="N819213" s="1"/>
      <c r="O819213" s="1"/>
      <c r="P819213" s="1"/>
      <c r="Q819213" s="1">
        <v>1</v>
      </c>
      <c r="R819213" s="1">
        <v>1</v>
      </c>
      <c r="S819213" s="1">
        <v>1</v>
      </c>
      <c r="T819213" s="1">
        <v>1</v>
      </c>
      <c r="U819213" s="1"/>
      <c r="V819213" s="1"/>
      <c r="W819213" s="1"/>
      <c r="X819213" s="1"/>
      <c r="Y819213" s="1"/>
    </row>
    <row r="819214" spans="4:25" x14ac:dyDescent="0.25"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  <c r="Y819214" s="1"/>
    </row>
    <row r="819215" spans="4:25" x14ac:dyDescent="0.25">
      <c r="D819215" s="1">
        <v>1</v>
      </c>
      <c r="E819215" s="1">
        <v>1</v>
      </c>
      <c r="F819215" s="1"/>
      <c r="G819215" s="1"/>
      <c r="H819215" s="1"/>
      <c r="I819215" s="1">
        <v>1</v>
      </c>
      <c r="J819215" s="1">
        <v>1</v>
      </c>
      <c r="K819215" s="1">
        <v>1</v>
      </c>
      <c r="L819215" s="1">
        <v>1</v>
      </c>
      <c r="M819215" s="1">
        <v>1</v>
      </c>
      <c r="N819215" s="1"/>
      <c r="O819215" s="1"/>
      <c r="P819215" s="1"/>
      <c r="Q819215" s="1">
        <v>1</v>
      </c>
      <c r="R819215" s="1">
        <v>1</v>
      </c>
      <c r="S819215" s="1"/>
      <c r="T819215" s="1">
        <v>1</v>
      </c>
      <c r="U819215" s="1"/>
      <c r="V819215" s="1"/>
      <c r="W819215" s="1"/>
      <c r="X819215" s="1"/>
      <c r="Y819215" s="1"/>
    </row>
    <row r="819216" spans="4:25" x14ac:dyDescent="0.25">
      <c r="D819216" s="1"/>
      <c r="E819216" s="1"/>
      <c r="F819216" s="1">
        <v>1</v>
      </c>
      <c r="G819216" s="1"/>
      <c r="H819216" s="1"/>
      <c r="I819216" s="1">
        <v>1</v>
      </c>
      <c r="J819216" s="1">
        <v>1</v>
      </c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>
        <v>1</v>
      </c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/>
      <c r="E819218" s="1"/>
      <c r="F819218" s="1">
        <v>1</v>
      </c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>
        <v>1</v>
      </c>
      <c r="H819219" s="1">
        <v>1</v>
      </c>
      <c r="I819219" s="1">
        <v>1</v>
      </c>
      <c r="J819219" s="1">
        <v>1</v>
      </c>
      <c r="K819219" s="1"/>
      <c r="L819219" s="1">
        <v>1</v>
      </c>
      <c r="M819219" s="1">
        <v>1</v>
      </c>
      <c r="N819219" s="1">
        <v>1</v>
      </c>
      <c r="O819219" s="1"/>
      <c r="P819219" s="1">
        <v>1</v>
      </c>
      <c r="Q819219" s="1">
        <v>1</v>
      </c>
      <c r="R819219" s="1">
        <v>1</v>
      </c>
      <c r="S819219" s="1">
        <v>1</v>
      </c>
      <c r="T819219" s="1">
        <v>1</v>
      </c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/>
      <c r="I819220" s="1"/>
      <c r="J819220" s="1">
        <v>1</v>
      </c>
      <c r="K819220" s="1"/>
      <c r="L819220" s="1">
        <v>1</v>
      </c>
      <c r="M819220" s="1">
        <v>1</v>
      </c>
      <c r="N819220" s="1"/>
      <c r="O819220" s="1"/>
      <c r="P819220" s="1"/>
      <c r="Q819220" s="1"/>
      <c r="R819220" s="1">
        <v>1</v>
      </c>
      <c r="S819220" s="1">
        <v>1</v>
      </c>
      <c r="T819220" s="1"/>
      <c r="U819220" s="1"/>
      <c r="V819220" s="1"/>
      <c r="W819220" s="1"/>
      <c r="X819220" s="1"/>
      <c r="Y819220" s="1"/>
    </row>
    <row r="819221" spans="4:25" x14ac:dyDescent="0.25">
      <c r="D819221" s="1">
        <v>1</v>
      </c>
      <c r="E819221" s="1">
        <v>1</v>
      </c>
      <c r="F819221" s="1"/>
      <c r="G819221" s="1"/>
      <c r="H819221" s="1">
        <v>1</v>
      </c>
      <c r="I819221" s="1">
        <v>1</v>
      </c>
      <c r="J819221" s="1">
        <v>1</v>
      </c>
      <c r="K819221" s="1"/>
      <c r="L819221" s="1">
        <v>1</v>
      </c>
      <c r="M819221" s="1">
        <v>1</v>
      </c>
      <c r="N819221" s="1">
        <v>1</v>
      </c>
      <c r="O819221" s="1"/>
      <c r="P819221" s="1">
        <v>1</v>
      </c>
      <c r="Q819221" s="1">
        <v>1</v>
      </c>
      <c r="R819221" s="1">
        <v>1</v>
      </c>
      <c r="S819221" s="1">
        <v>1</v>
      </c>
      <c r="T819221" s="1">
        <v>1</v>
      </c>
      <c r="U819221" s="1"/>
      <c r="V819221" s="1"/>
      <c r="W819221" s="1"/>
      <c r="X819221" s="1"/>
      <c r="Y819221" s="1"/>
    </row>
    <row r="819222" spans="4:25" x14ac:dyDescent="0.25"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>
        <v>1</v>
      </c>
      <c r="E819223" s="1">
        <v>1</v>
      </c>
      <c r="F819223" s="1"/>
      <c r="G819223" s="1"/>
      <c r="H819223" s="1"/>
      <c r="I819223" s="1"/>
      <c r="J819223" s="1">
        <v>1</v>
      </c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  <c r="Y819223" s="1"/>
    </row>
    <row r="819224" spans="4:25" x14ac:dyDescent="0.25">
      <c r="D819224" s="1"/>
      <c r="E819224" s="1"/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/>
      <c r="N819224" s="1"/>
      <c r="O819224" s="1"/>
      <c r="P819224" s="1"/>
      <c r="Q819224" s="1"/>
      <c r="R819224" s="1">
        <v>1</v>
      </c>
      <c r="S819224" s="1">
        <v>1</v>
      </c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/>
      <c r="G819225" s="1"/>
      <c r="H819225" s="1"/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/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>
        <v>1</v>
      </c>
      <c r="E819226" s="1">
        <v>1</v>
      </c>
      <c r="F819226" s="1">
        <v>1</v>
      </c>
      <c r="G819226" s="1"/>
      <c r="H819226" s="1">
        <v>1</v>
      </c>
      <c r="I819226" s="1">
        <v>1</v>
      </c>
      <c r="J819226" s="1">
        <v>1</v>
      </c>
      <c r="K819226" s="1"/>
      <c r="L819226" s="1">
        <v>1</v>
      </c>
      <c r="M819226" s="1">
        <v>1</v>
      </c>
      <c r="N819226" s="1"/>
      <c r="O819226" s="1"/>
      <c r="P819226" s="1"/>
      <c r="Q819226" s="1"/>
      <c r="R819226" s="1">
        <v>1</v>
      </c>
      <c r="S819226" s="1">
        <v>1</v>
      </c>
      <c r="T819226" s="1">
        <v>1</v>
      </c>
      <c r="U819226" s="1"/>
      <c r="V819226" s="1"/>
      <c r="W819226" s="1"/>
      <c r="X819226" s="1"/>
      <c r="Y819226" s="1"/>
    </row>
    <row r="819227" spans="4:25" x14ac:dyDescent="0.25">
      <c r="D819227" s="1"/>
      <c r="E819227" s="1"/>
      <c r="F819227" s="1">
        <v>1</v>
      </c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>
        <v>1</v>
      </c>
      <c r="F819228" s="1"/>
      <c r="G819228" s="1">
        <v>1</v>
      </c>
      <c r="H819228" s="1">
        <v>1</v>
      </c>
      <c r="I819228" s="1">
        <v>1</v>
      </c>
      <c r="J819228" s="1">
        <v>1</v>
      </c>
      <c r="K819228" s="1"/>
      <c r="L819228" s="1"/>
      <c r="M819228" s="1"/>
      <c r="N819228" s="1"/>
      <c r="O819228" s="1"/>
      <c r="P819228" s="1"/>
      <c r="Q819228" s="1"/>
      <c r="R819228" s="1">
        <v>1</v>
      </c>
      <c r="S819228" s="1">
        <v>1</v>
      </c>
      <c r="T819228" s="1"/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/>
      <c r="F819229" s="1"/>
      <c r="G819229" s="1"/>
      <c r="H819229" s="1"/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/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>
        <v>1</v>
      </c>
      <c r="Q819230" s="1"/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/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/>
      <c r="P819231" s="1"/>
      <c r="Q819231" s="1">
        <v>1</v>
      </c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>
        <v>1</v>
      </c>
      <c r="F819232" s="1">
        <v>1</v>
      </c>
      <c r="G819232" s="1">
        <v>1</v>
      </c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>
        <v>1</v>
      </c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>
        <v>1</v>
      </c>
      <c r="O819234" s="1"/>
      <c r="P819234" s="1">
        <v>1</v>
      </c>
      <c r="Q819234" s="1"/>
      <c r="R819234" s="1">
        <v>1</v>
      </c>
      <c r="S819234" s="1">
        <v>1</v>
      </c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/>
      <c r="G819235" s="1"/>
      <c r="H819235" s="1"/>
      <c r="I819235" s="1">
        <v>1</v>
      </c>
      <c r="J819235" s="1">
        <v>1</v>
      </c>
      <c r="K819235" s="1">
        <v>1</v>
      </c>
      <c r="L819235" s="1">
        <v>1</v>
      </c>
      <c r="M819235" s="1"/>
      <c r="N819235" s="1"/>
      <c r="O819235" s="1"/>
      <c r="P819235" s="1"/>
      <c r="Q819235" s="1"/>
      <c r="R819235" s="1">
        <v>1</v>
      </c>
      <c r="S819235" s="1"/>
      <c r="T819235" s="1">
        <v>1</v>
      </c>
      <c r="U819235" s="1"/>
      <c r="V819235" s="1"/>
      <c r="W819235" s="1"/>
      <c r="X819235" s="1"/>
      <c r="Y819235" s="1"/>
    </row>
    <row r="819236" spans="4:25" x14ac:dyDescent="0.25">
      <c r="D819236" s="1"/>
      <c r="E819236" s="1"/>
      <c r="F819236" s="1">
        <v>1</v>
      </c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/>
      <c r="F819237" s="1"/>
      <c r="G819237" s="1"/>
      <c r="H819237" s="1"/>
      <c r="I819237" s="1"/>
      <c r="J819237" s="1">
        <v>1</v>
      </c>
      <c r="K819237" s="1">
        <v>1</v>
      </c>
      <c r="L819237" s="1">
        <v>1</v>
      </c>
      <c r="M819237" s="1">
        <v>1</v>
      </c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>
        <v>1</v>
      </c>
      <c r="F819238" s="1">
        <v>1</v>
      </c>
      <c r="G819238" s="1"/>
      <c r="H819238" s="1"/>
      <c r="I819238" s="1">
        <v>1</v>
      </c>
      <c r="J819238" s="1">
        <v>1</v>
      </c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/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>
        <v>1</v>
      </c>
      <c r="M819241" s="1">
        <v>1</v>
      </c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>
        <v>1</v>
      </c>
      <c r="E819243" s="1">
        <v>1</v>
      </c>
      <c r="F819243" s="1"/>
      <c r="G819243" s="1"/>
      <c r="H819243" s="1"/>
      <c r="I819243" s="1"/>
      <c r="J819243" s="1">
        <v>1</v>
      </c>
      <c r="K819243" s="1"/>
      <c r="L819243" s="1">
        <v>1</v>
      </c>
      <c r="M819243" s="1">
        <v>1</v>
      </c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/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/>
      <c r="O819245" s="1"/>
      <c r="P819245" s="1"/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>
        <v>1</v>
      </c>
      <c r="K819246" s="1"/>
      <c r="L819246" s="1">
        <v>1</v>
      </c>
      <c r="M819246" s="1">
        <v>1</v>
      </c>
      <c r="N819246" s="1">
        <v>1</v>
      </c>
      <c r="O819246" s="10">
        <v>0</v>
      </c>
      <c r="P819246" s="1">
        <v>1</v>
      </c>
      <c r="Q819246" s="1"/>
      <c r="R819246" s="1">
        <v>1</v>
      </c>
      <c r="S819246" s="1">
        <v>1</v>
      </c>
      <c r="T819246" s="1">
        <v>1</v>
      </c>
      <c r="U819246" s="1"/>
      <c r="V819246" s="1"/>
      <c r="W819246" s="1"/>
      <c r="X819246" s="1"/>
      <c r="Y819246" s="1"/>
    </row>
    <row r="819247" spans="4:25" x14ac:dyDescent="0.25">
      <c r="D819247" s="1">
        <v>1</v>
      </c>
      <c r="E819247" s="1">
        <v>1</v>
      </c>
      <c r="F819247" s="1"/>
      <c r="G819247" s="1"/>
      <c r="H819247" s="1"/>
      <c r="I819247" s="1"/>
      <c r="J819247" s="1">
        <v>1</v>
      </c>
      <c r="K819247" s="1"/>
      <c r="L819247" s="1">
        <v>1</v>
      </c>
      <c r="M819247" s="1">
        <v>1</v>
      </c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  <c r="Y819247" s="1"/>
    </row>
    <row r="835586" spans="4:25" x14ac:dyDescent="0.25"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38</v>
      </c>
      <c r="I835586" s="1" t="s">
        <v>43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  <c r="Y835586" s="1" t="s">
        <v>44</v>
      </c>
    </row>
    <row r="835587" spans="4:25" x14ac:dyDescent="0.25">
      <c r="D835587" s="1" t="s">
        <v>39</v>
      </c>
      <c r="E835587" s="1" t="s">
        <v>123</v>
      </c>
      <c r="F835587" s="1" t="s">
        <v>40</v>
      </c>
      <c r="G835587" s="1" t="s">
        <v>41</v>
      </c>
      <c r="H835587" s="1" t="s">
        <v>42</v>
      </c>
      <c r="I835587" s="1" t="s">
        <v>43</v>
      </c>
      <c r="J835587" s="1" t="s">
        <v>45</v>
      </c>
      <c r="K835587" s="1" t="s">
        <v>46</v>
      </c>
      <c r="L835587" s="1" t="s">
        <v>47</v>
      </c>
      <c r="M835587" s="1" t="s">
        <v>48</v>
      </c>
      <c r="N835587" s="1" t="s">
        <v>49</v>
      </c>
      <c r="O835587" s="1" t="s">
        <v>50</v>
      </c>
      <c r="P835587" s="1" t="s">
        <v>51</v>
      </c>
      <c r="Q835587" s="1" t="s">
        <v>52</v>
      </c>
      <c r="R835587" s="1" t="s">
        <v>53</v>
      </c>
      <c r="S835587" s="1" t="s">
        <v>124</v>
      </c>
      <c r="T835587" s="1" t="s">
        <v>125</v>
      </c>
      <c r="U835587" s="1" t="s">
        <v>54</v>
      </c>
      <c r="V835587" s="1" t="s">
        <v>55</v>
      </c>
      <c r="W835587" s="1" t="s">
        <v>56</v>
      </c>
      <c r="X835587" s="1" t="s">
        <v>57</v>
      </c>
      <c r="Y835587" s="1" t="s">
        <v>58</v>
      </c>
    </row>
    <row r="835588" spans="4:25" x14ac:dyDescent="0.25">
      <c r="D835588" s="1">
        <v>1</v>
      </c>
      <c r="E835588" s="1"/>
      <c r="F835588" s="1"/>
      <c r="G835588" s="1"/>
      <c r="H835588" s="1"/>
      <c r="I835588" s="1"/>
      <c r="J835588" s="1">
        <v>1</v>
      </c>
      <c r="K835588" s="1"/>
      <c r="L835588" s="1">
        <v>1</v>
      </c>
      <c r="M835588" s="1">
        <v>1</v>
      </c>
      <c r="N835588" s="1"/>
      <c r="O835588" s="1"/>
      <c r="P835588" s="1"/>
      <c r="Q835588" s="1">
        <v>1</v>
      </c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/>
      <c r="E835589" s="1"/>
      <c r="F835589" s="1"/>
      <c r="G835589" s="1"/>
      <c r="H835589" s="1"/>
      <c r="I835589" s="1">
        <v>1</v>
      </c>
      <c r="J835589" s="1">
        <v>1</v>
      </c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  <c r="Y835589" s="1"/>
    </row>
    <row r="835590" spans="4:25" x14ac:dyDescent="0.25">
      <c r="D835590" s="1">
        <v>1</v>
      </c>
      <c r="E835590" s="1">
        <v>1</v>
      </c>
      <c r="F835590" s="1"/>
      <c r="G835590" s="1">
        <v>1</v>
      </c>
      <c r="H835590" s="1">
        <v>1</v>
      </c>
      <c r="I835590" s="1">
        <v>1</v>
      </c>
      <c r="J835590" s="1">
        <v>1</v>
      </c>
      <c r="K835590" s="1"/>
      <c r="L835590" s="1">
        <v>1</v>
      </c>
      <c r="M835590" s="1">
        <v>1</v>
      </c>
      <c r="N835590" s="1"/>
      <c r="O835590" s="1"/>
      <c r="P835590" s="1"/>
      <c r="Q835590" s="1">
        <v>1</v>
      </c>
      <c r="R835590" s="1">
        <v>1</v>
      </c>
      <c r="S835590" s="1">
        <v>1</v>
      </c>
      <c r="T835590" s="1"/>
      <c r="U835590" s="1"/>
      <c r="V835590" s="1"/>
      <c r="W835590" s="1"/>
      <c r="X835590" s="1"/>
      <c r="Y835590" s="1"/>
    </row>
    <row r="835591" spans="4:25" x14ac:dyDescent="0.25">
      <c r="D835591" s="1"/>
      <c r="E835591" s="1"/>
      <c r="F835591" s="1">
        <v>1</v>
      </c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  <c r="Y835591" s="1"/>
    </row>
    <row r="835592" spans="4:25" x14ac:dyDescent="0.25"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>
        <v>1</v>
      </c>
      <c r="O835592" s="1"/>
      <c r="P835592" s="1">
        <v>1</v>
      </c>
      <c r="Q835592" s="1">
        <v>1</v>
      </c>
      <c r="R835592" s="1">
        <v>1</v>
      </c>
      <c r="S835592" s="1">
        <v>1</v>
      </c>
      <c r="T835592" s="1">
        <v>1</v>
      </c>
      <c r="U835592" s="1"/>
      <c r="V835592" s="1"/>
      <c r="W835592" s="1"/>
      <c r="X835592" s="1"/>
      <c r="Y835592" s="1"/>
    </row>
    <row r="835593" spans="4:25" x14ac:dyDescent="0.25">
      <c r="D835593" s="1"/>
      <c r="E835593" s="1"/>
      <c r="F835593" s="1">
        <v>1</v>
      </c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>
        <v>1</v>
      </c>
      <c r="E835595" s="1">
        <v>1</v>
      </c>
      <c r="F835595" s="1">
        <v>1</v>
      </c>
      <c r="G835595" s="1"/>
      <c r="H835595" s="1"/>
      <c r="I835595" s="1">
        <v>1</v>
      </c>
      <c r="J835595" s="1">
        <v>1</v>
      </c>
      <c r="K835595" s="1"/>
      <c r="L835595" s="1">
        <v>1</v>
      </c>
      <c r="M835595" s="1">
        <v>1</v>
      </c>
      <c r="N835595" s="1"/>
      <c r="O835595" s="1"/>
      <c r="P835595" s="1"/>
      <c r="Q835595" s="1"/>
      <c r="R835595" s="1">
        <v>1</v>
      </c>
      <c r="S835595" s="1"/>
      <c r="T835595" s="1">
        <v>1</v>
      </c>
      <c r="U835595" s="1"/>
      <c r="V835595" s="1"/>
      <c r="W835595" s="1"/>
      <c r="X835595" s="1"/>
      <c r="Y835595" s="1"/>
    </row>
    <row r="835596" spans="4:25" x14ac:dyDescent="0.25">
      <c r="D835596" s="1"/>
      <c r="E835596" s="1"/>
      <c r="F835596" s="1">
        <v>1</v>
      </c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  <c r="Y835596" s="1"/>
    </row>
    <row r="835597" spans="4:25" x14ac:dyDescent="0.25">
      <c r="D835597" s="1">
        <v>1</v>
      </c>
      <c r="E835597" s="1">
        <v>1</v>
      </c>
      <c r="F835597" s="1"/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>
        <v>1</v>
      </c>
      <c r="N835597" s="1"/>
      <c r="O835597" s="1"/>
      <c r="P835597" s="1"/>
      <c r="Q835597" s="1">
        <v>1</v>
      </c>
      <c r="R835597" s="1">
        <v>1</v>
      </c>
      <c r="S835597" s="1">
        <v>1</v>
      </c>
      <c r="T835597" s="1">
        <v>1</v>
      </c>
      <c r="U835597" s="1"/>
      <c r="V835597" s="1"/>
      <c r="W835597" s="1"/>
      <c r="X835597" s="1"/>
      <c r="Y835597" s="1"/>
    </row>
    <row r="835598" spans="4:25" x14ac:dyDescent="0.25"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  <c r="Y835598" s="1"/>
    </row>
    <row r="835599" spans="4:25" x14ac:dyDescent="0.25">
      <c r="D835599" s="1">
        <v>1</v>
      </c>
      <c r="E835599" s="1">
        <v>1</v>
      </c>
      <c r="F835599" s="1"/>
      <c r="G835599" s="1"/>
      <c r="H835599" s="1"/>
      <c r="I835599" s="1">
        <v>1</v>
      </c>
      <c r="J835599" s="1">
        <v>1</v>
      </c>
      <c r="K835599" s="1">
        <v>1</v>
      </c>
      <c r="L835599" s="1">
        <v>1</v>
      </c>
      <c r="M835599" s="1">
        <v>1</v>
      </c>
      <c r="N835599" s="1"/>
      <c r="O835599" s="1"/>
      <c r="P835599" s="1"/>
      <c r="Q835599" s="1">
        <v>1</v>
      </c>
      <c r="R835599" s="1">
        <v>1</v>
      </c>
      <c r="S835599" s="1"/>
      <c r="T835599" s="1">
        <v>1</v>
      </c>
      <c r="U835599" s="1"/>
      <c r="V835599" s="1"/>
      <c r="W835599" s="1"/>
      <c r="X835599" s="1"/>
      <c r="Y835599" s="1"/>
    </row>
    <row r="835600" spans="4:25" x14ac:dyDescent="0.25">
      <c r="D835600" s="1"/>
      <c r="E835600" s="1"/>
      <c r="F835600" s="1">
        <v>1</v>
      </c>
      <c r="G835600" s="1"/>
      <c r="H835600" s="1"/>
      <c r="I835600" s="1">
        <v>1</v>
      </c>
      <c r="J835600" s="1">
        <v>1</v>
      </c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>
        <v>1</v>
      </c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/>
      <c r="E835602" s="1"/>
      <c r="F835602" s="1">
        <v>1</v>
      </c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>
        <v>1</v>
      </c>
      <c r="H835603" s="1">
        <v>1</v>
      </c>
      <c r="I835603" s="1">
        <v>1</v>
      </c>
      <c r="J835603" s="1">
        <v>1</v>
      </c>
      <c r="K835603" s="1"/>
      <c r="L835603" s="1">
        <v>1</v>
      </c>
      <c r="M835603" s="1">
        <v>1</v>
      </c>
      <c r="N835603" s="1">
        <v>1</v>
      </c>
      <c r="O835603" s="1"/>
      <c r="P835603" s="1">
        <v>1</v>
      </c>
      <c r="Q835603" s="1">
        <v>1</v>
      </c>
      <c r="R835603" s="1">
        <v>1</v>
      </c>
      <c r="S835603" s="1">
        <v>1</v>
      </c>
      <c r="T835603" s="1">
        <v>1</v>
      </c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/>
      <c r="I835604" s="1"/>
      <c r="J835604" s="1">
        <v>1</v>
      </c>
      <c r="K835604" s="1"/>
      <c r="L835604" s="1">
        <v>1</v>
      </c>
      <c r="M835604" s="1">
        <v>1</v>
      </c>
      <c r="N835604" s="1"/>
      <c r="O835604" s="1"/>
      <c r="P835604" s="1"/>
      <c r="Q835604" s="1"/>
      <c r="R835604" s="1">
        <v>1</v>
      </c>
      <c r="S835604" s="1">
        <v>1</v>
      </c>
      <c r="T835604" s="1"/>
      <c r="U835604" s="1"/>
      <c r="V835604" s="1"/>
      <c r="W835604" s="1"/>
      <c r="X835604" s="1"/>
      <c r="Y835604" s="1"/>
    </row>
    <row r="835605" spans="4:25" x14ac:dyDescent="0.25">
      <c r="D835605" s="1">
        <v>1</v>
      </c>
      <c r="E835605" s="1">
        <v>1</v>
      </c>
      <c r="F835605" s="1"/>
      <c r="G835605" s="1"/>
      <c r="H835605" s="1">
        <v>1</v>
      </c>
      <c r="I835605" s="1">
        <v>1</v>
      </c>
      <c r="J835605" s="1">
        <v>1</v>
      </c>
      <c r="K835605" s="1"/>
      <c r="L835605" s="1">
        <v>1</v>
      </c>
      <c r="M835605" s="1">
        <v>1</v>
      </c>
      <c r="N835605" s="1">
        <v>1</v>
      </c>
      <c r="O835605" s="1"/>
      <c r="P835605" s="1">
        <v>1</v>
      </c>
      <c r="Q835605" s="1">
        <v>1</v>
      </c>
      <c r="R835605" s="1">
        <v>1</v>
      </c>
      <c r="S835605" s="1">
        <v>1</v>
      </c>
      <c r="T835605" s="1">
        <v>1</v>
      </c>
      <c r="U835605" s="1"/>
      <c r="V835605" s="1"/>
      <c r="W835605" s="1"/>
      <c r="X835605" s="1"/>
      <c r="Y835605" s="1"/>
    </row>
    <row r="835606" spans="4:25" x14ac:dyDescent="0.25"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>
        <v>1</v>
      </c>
      <c r="E835607" s="1">
        <v>1</v>
      </c>
      <c r="F835607" s="1"/>
      <c r="G835607" s="1"/>
      <c r="H835607" s="1"/>
      <c r="I835607" s="1"/>
      <c r="J835607" s="1">
        <v>1</v>
      </c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  <c r="Y835607" s="1"/>
    </row>
    <row r="835608" spans="4:25" x14ac:dyDescent="0.25">
      <c r="D835608" s="1"/>
      <c r="E835608" s="1"/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/>
      <c r="N835608" s="1"/>
      <c r="O835608" s="1"/>
      <c r="P835608" s="1"/>
      <c r="Q835608" s="1"/>
      <c r="R835608" s="1">
        <v>1</v>
      </c>
      <c r="S835608" s="1">
        <v>1</v>
      </c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/>
      <c r="G835609" s="1"/>
      <c r="H835609" s="1"/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/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>
        <v>1</v>
      </c>
      <c r="E835610" s="1">
        <v>1</v>
      </c>
      <c r="F835610" s="1">
        <v>1</v>
      </c>
      <c r="G835610" s="1"/>
      <c r="H835610" s="1">
        <v>1</v>
      </c>
      <c r="I835610" s="1">
        <v>1</v>
      </c>
      <c r="J835610" s="1">
        <v>1</v>
      </c>
      <c r="K835610" s="1"/>
      <c r="L835610" s="1">
        <v>1</v>
      </c>
      <c r="M835610" s="1">
        <v>1</v>
      </c>
      <c r="N835610" s="1"/>
      <c r="O835610" s="1"/>
      <c r="P835610" s="1"/>
      <c r="Q835610" s="1"/>
      <c r="R835610" s="1">
        <v>1</v>
      </c>
      <c r="S835610" s="1">
        <v>1</v>
      </c>
      <c r="T835610" s="1">
        <v>1</v>
      </c>
      <c r="U835610" s="1"/>
      <c r="V835610" s="1"/>
      <c r="W835610" s="1"/>
      <c r="X835610" s="1"/>
      <c r="Y835610" s="1"/>
    </row>
    <row r="835611" spans="4:25" x14ac:dyDescent="0.25">
      <c r="D835611" s="1"/>
      <c r="E835611" s="1"/>
      <c r="F835611" s="1">
        <v>1</v>
      </c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>
        <v>1</v>
      </c>
      <c r="F835612" s="1"/>
      <c r="G835612" s="1">
        <v>1</v>
      </c>
      <c r="H835612" s="1">
        <v>1</v>
      </c>
      <c r="I835612" s="1">
        <v>1</v>
      </c>
      <c r="J835612" s="1">
        <v>1</v>
      </c>
      <c r="K835612" s="1"/>
      <c r="L835612" s="1"/>
      <c r="M835612" s="1"/>
      <c r="N835612" s="1"/>
      <c r="O835612" s="1"/>
      <c r="P835612" s="1"/>
      <c r="Q835612" s="1"/>
      <c r="R835612" s="1">
        <v>1</v>
      </c>
      <c r="S835612" s="1">
        <v>1</v>
      </c>
      <c r="T835612" s="1"/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/>
      <c r="F835613" s="1"/>
      <c r="G835613" s="1"/>
      <c r="H835613" s="1"/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/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>
        <v>1</v>
      </c>
      <c r="Q835614" s="1"/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/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/>
      <c r="P835615" s="1"/>
      <c r="Q835615" s="1">
        <v>1</v>
      </c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>
        <v>1</v>
      </c>
      <c r="F835616" s="1">
        <v>1</v>
      </c>
      <c r="G835616" s="1">
        <v>1</v>
      </c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>
        <v>1</v>
      </c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>
        <v>1</v>
      </c>
      <c r="O835618" s="1"/>
      <c r="P835618" s="1">
        <v>1</v>
      </c>
      <c r="Q835618" s="1"/>
      <c r="R835618" s="1">
        <v>1</v>
      </c>
      <c r="S835618" s="1">
        <v>1</v>
      </c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/>
      <c r="G835619" s="1"/>
      <c r="H835619" s="1"/>
      <c r="I835619" s="1">
        <v>1</v>
      </c>
      <c r="J835619" s="1">
        <v>1</v>
      </c>
      <c r="K835619" s="1">
        <v>1</v>
      </c>
      <c r="L835619" s="1">
        <v>1</v>
      </c>
      <c r="M835619" s="1"/>
      <c r="N835619" s="1"/>
      <c r="O835619" s="1"/>
      <c r="P835619" s="1"/>
      <c r="Q835619" s="1"/>
      <c r="R835619" s="1">
        <v>1</v>
      </c>
      <c r="S835619" s="1"/>
      <c r="T835619" s="1">
        <v>1</v>
      </c>
      <c r="U835619" s="1"/>
      <c r="V835619" s="1"/>
      <c r="W835619" s="1"/>
      <c r="X835619" s="1"/>
      <c r="Y835619" s="1"/>
    </row>
    <row r="835620" spans="4:25" x14ac:dyDescent="0.25">
      <c r="D835620" s="1"/>
      <c r="E835620" s="1"/>
      <c r="F835620" s="1">
        <v>1</v>
      </c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/>
      <c r="F835621" s="1"/>
      <c r="G835621" s="1"/>
      <c r="H835621" s="1"/>
      <c r="I835621" s="1"/>
      <c r="J835621" s="1">
        <v>1</v>
      </c>
      <c r="K835621" s="1">
        <v>1</v>
      </c>
      <c r="L835621" s="1">
        <v>1</v>
      </c>
      <c r="M835621" s="1">
        <v>1</v>
      </c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>
        <v>1</v>
      </c>
      <c r="F835622" s="1">
        <v>1</v>
      </c>
      <c r="G835622" s="1"/>
      <c r="H835622" s="1"/>
      <c r="I835622" s="1">
        <v>1</v>
      </c>
      <c r="J835622" s="1">
        <v>1</v>
      </c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/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>
        <v>1</v>
      </c>
      <c r="M835625" s="1">
        <v>1</v>
      </c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>
        <v>1</v>
      </c>
      <c r="E835627" s="1">
        <v>1</v>
      </c>
      <c r="F835627" s="1"/>
      <c r="G835627" s="1"/>
      <c r="H835627" s="1"/>
      <c r="I835627" s="1"/>
      <c r="J835627" s="1">
        <v>1</v>
      </c>
      <c r="K835627" s="1"/>
      <c r="L835627" s="1">
        <v>1</v>
      </c>
      <c r="M835627" s="1">
        <v>1</v>
      </c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/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/>
      <c r="O835629" s="1"/>
      <c r="P835629" s="1"/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>
        <v>1</v>
      </c>
      <c r="K835630" s="1"/>
      <c r="L835630" s="1">
        <v>1</v>
      </c>
      <c r="M835630" s="1">
        <v>1</v>
      </c>
      <c r="N835630" s="1">
        <v>1</v>
      </c>
      <c r="O835630" s="10">
        <v>0</v>
      </c>
      <c r="P835630" s="1">
        <v>1</v>
      </c>
      <c r="Q835630" s="1"/>
      <c r="R835630" s="1">
        <v>1</v>
      </c>
      <c r="S835630" s="1">
        <v>1</v>
      </c>
      <c r="T835630" s="1">
        <v>1</v>
      </c>
      <c r="U835630" s="1"/>
      <c r="V835630" s="1"/>
      <c r="W835630" s="1"/>
      <c r="X835630" s="1"/>
      <c r="Y835630" s="1"/>
    </row>
    <row r="835631" spans="4:25" x14ac:dyDescent="0.25">
      <c r="D835631" s="1">
        <v>1</v>
      </c>
      <c r="E835631" s="1">
        <v>1</v>
      </c>
      <c r="F835631" s="1"/>
      <c r="G835631" s="1"/>
      <c r="H835631" s="1"/>
      <c r="I835631" s="1"/>
      <c r="J835631" s="1">
        <v>1</v>
      </c>
      <c r="K835631" s="1"/>
      <c r="L835631" s="1">
        <v>1</v>
      </c>
      <c r="M835631" s="1">
        <v>1</v>
      </c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  <c r="Y835631" s="1"/>
    </row>
    <row r="851970" spans="4:25" x14ac:dyDescent="0.25"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38</v>
      </c>
      <c r="I851970" s="1" t="s">
        <v>43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  <c r="Y851970" s="1" t="s">
        <v>44</v>
      </c>
    </row>
    <row r="851971" spans="4:25" x14ac:dyDescent="0.25">
      <c r="D851971" s="1" t="s">
        <v>39</v>
      </c>
      <c r="E851971" s="1" t="s">
        <v>123</v>
      </c>
      <c r="F851971" s="1" t="s">
        <v>40</v>
      </c>
      <c r="G851971" s="1" t="s">
        <v>41</v>
      </c>
      <c r="H851971" s="1" t="s">
        <v>42</v>
      </c>
      <c r="I851971" s="1" t="s">
        <v>43</v>
      </c>
      <c r="J851971" s="1" t="s">
        <v>45</v>
      </c>
      <c r="K851971" s="1" t="s">
        <v>46</v>
      </c>
      <c r="L851971" s="1" t="s">
        <v>47</v>
      </c>
      <c r="M851971" s="1" t="s">
        <v>48</v>
      </c>
      <c r="N851971" s="1" t="s">
        <v>49</v>
      </c>
      <c r="O851971" s="1" t="s">
        <v>50</v>
      </c>
      <c r="P851971" s="1" t="s">
        <v>51</v>
      </c>
      <c r="Q851971" s="1" t="s">
        <v>52</v>
      </c>
      <c r="R851971" s="1" t="s">
        <v>53</v>
      </c>
      <c r="S851971" s="1" t="s">
        <v>124</v>
      </c>
      <c r="T851971" s="1" t="s">
        <v>125</v>
      </c>
      <c r="U851971" s="1" t="s">
        <v>54</v>
      </c>
      <c r="V851971" s="1" t="s">
        <v>55</v>
      </c>
      <c r="W851971" s="1" t="s">
        <v>56</v>
      </c>
      <c r="X851971" s="1" t="s">
        <v>57</v>
      </c>
      <c r="Y851971" s="1" t="s">
        <v>58</v>
      </c>
    </row>
    <row r="851972" spans="4:25" x14ac:dyDescent="0.25">
      <c r="D851972" s="1">
        <v>1</v>
      </c>
      <c r="E851972" s="1"/>
      <c r="F851972" s="1"/>
      <c r="G851972" s="1"/>
      <c r="H851972" s="1"/>
      <c r="I851972" s="1"/>
      <c r="J851972" s="1">
        <v>1</v>
      </c>
      <c r="K851972" s="1"/>
      <c r="L851972" s="1">
        <v>1</v>
      </c>
      <c r="M851972" s="1">
        <v>1</v>
      </c>
      <c r="N851972" s="1"/>
      <c r="O851972" s="1"/>
      <c r="P851972" s="1"/>
      <c r="Q851972" s="1">
        <v>1</v>
      </c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/>
      <c r="E851973" s="1"/>
      <c r="F851973" s="1"/>
      <c r="G851973" s="1"/>
      <c r="H851973" s="1"/>
      <c r="I851973" s="1">
        <v>1</v>
      </c>
      <c r="J851973" s="1">
        <v>1</v>
      </c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  <c r="Y851973" s="1"/>
    </row>
    <row r="851974" spans="4:25" x14ac:dyDescent="0.25">
      <c r="D851974" s="1">
        <v>1</v>
      </c>
      <c r="E851974" s="1">
        <v>1</v>
      </c>
      <c r="F851974" s="1"/>
      <c r="G851974" s="1">
        <v>1</v>
      </c>
      <c r="H851974" s="1">
        <v>1</v>
      </c>
      <c r="I851974" s="1">
        <v>1</v>
      </c>
      <c r="J851974" s="1">
        <v>1</v>
      </c>
      <c r="K851974" s="1"/>
      <c r="L851974" s="1">
        <v>1</v>
      </c>
      <c r="M851974" s="1">
        <v>1</v>
      </c>
      <c r="N851974" s="1"/>
      <c r="O851974" s="1"/>
      <c r="P851974" s="1"/>
      <c r="Q851974" s="1">
        <v>1</v>
      </c>
      <c r="R851974" s="1">
        <v>1</v>
      </c>
      <c r="S851974" s="1">
        <v>1</v>
      </c>
      <c r="T851974" s="1"/>
      <c r="U851974" s="1"/>
      <c r="V851974" s="1"/>
      <c r="W851974" s="1"/>
      <c r="X851974" s="1"/>
      <c r="Y851974" s="1"/>
    </row>
    <row r="851975" spans="4:25" x14ac:dyDescent="0.25">
      <c r="D851975" s="1"/>
      <c r="E851975" s="1"/>
      <c r="F851975" s="1">
        <v>1</v>
      </c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  <c r="Y851975" s="1"/>
    </row>
    <row r="851976" spans="4:25" x14ac:dyDescent="0.25"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>
        <v>1</v>
      </c>
      <c r="O851976" s="1"/>
      <c r="P851976" s="1">
        <v>1</v>
      </c>
      <c r="Q851976" s="1">
        <v>1</v>
      </c>
      <c r="R851976" s="1">
        <v>1</v>
      </c>
      <c r="S851976" s="1">
        <v>1</v>
      </c>
      <c r="T851976" s="1">
        <v>1</v>
      </c>
      <c r="U851976" s="1"/>
      <c r="V851976" s="1"/>
      <c r="W851976" s="1"/>
      <c r="X851976" s="1"/>
      <c r="Y851976" s="1"/>
    </row>
    <row r="851977" spans="4:25" x14ac:dyDescent="0.25">
      <c r="D851977" s="1"/>
      <c r="E851977" s="1"/>
      <c r="F851977" s="1">
        <v>1</v>
      </c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>
        <v>1</v>
      </c>
      <c r="E851979" s="1">
        <v>1</v>
      </c>
      <c r="F851979" s="1">
        <v>1</v>
      </c>
      <c r="G851979" s="1"/>
      <c r="H851979" s="1"/>
      <c r="I851979" s="1">
        <v>1</v>
      </c>
      <c r="J851979" s="1">
        <v>1</v>
      </c>
      <c r="K851979" s="1"/>
      <c r="L851979" s="1">
        <v>1</v>
      </c>
      <c r="M851979" s="1">
        <v>1</v>
      </c>
      <c r="N851979" s="1"/>
      <c r="O851979" s="1"/>
      <c r="P851979" s="1"/>
      <c r="Q851979" s="1"/>
      <c r="R851979" s="1">
        <v>1</v>
      </c>
      <c r="S851979" s="1"/>
      <c r="T851979" s="1">
        <v>1</v>
      </c>
      <c r="U851979" s="1"/>
      <c r="V851979" s="1"/>
      <c r="W851979" s="1"/>
      <c r="X851979" s="1"/>
      <c r="Y851979" s="1"/>
    </row>
    <row r="851980" spans="4:25" x14ac:dyDescent="0.25">
      <c r="D851980" s="1"/>
      <c r="E851980" s="1"/>
      <c r="F851980" s="1">
        <v>1</v>
      </c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  <c r="Y851980" s="1"/>
    </row>
    <row r="851981" spans="4:25" x14ac:dyDescent="0.25">
      <c r="D851981" s="1">
        <v>1</v>
      </c>
      <c r="E851981" s="1">
        <v>1</v>
      </c>
      <c r="F851981" s="1"/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>
        <v>1</v>
      </c>
      <c r="N851981" s="1"/>
      <c r="O851981" s="1"/>
      <c r="P851981" s="1"/>
      <c r="Q851981" s="1">
        <v>1</v>
      </c>
      <c r="R851981" s="1">
        <v>1</v>
      </c>
      <c r="S851981" s="1">
        <v>1</v>
      </c>
      <c r="T851981" s="1">
        <v>1</v>
      </c>
      <c r="U851981" s="1"/>
      <c r="V851981" s="1"/>
      <c r="W851981" s="1"/>
      <c r="X851981" s="1"/>
      <c r="Y851981" s="1"/>
    </row>
    <row r="851982" spans="4:25" x14ac:dyDescent="0.25"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  <c r="Y851982" s="1"/>
    </row>
    <row r="851983" spans="4:25" x14ac:dyDescent="0.25">
      <c r="D851983" s="1">
        <v>1</v>
      </c>
      <c r="E851983" s="1">
        <v>1</v>
      </c>
      <c r="F851983" s="1"/>
      <c r="G851983" s="1"/>
      <c r="H851983" s="1"/>
      <c r="I851983" s="1">
        <v>1</v>
      </c>
      <c r="J851983" s="1">
        <v>1</v>
      </c>
      <c r="K851983" s="1">
        <v>1</v>
      </c>
      <c r="L851983" s="1">
        <v>1</v>
      </c>
      <c r="M851983" s="1">
        <v>1</v>
      </c>
      <c r="N851983" s="1"/>
      <c r="O851983" s="1"/>
      <c r="P851983" s="1"/>
      <c r="Q851983" s="1">
        <v>1</v>
      </c>
      <c r="R851983" s="1">
        <v>1</v>
      </c>
      <c r="S851983" s="1"/>
      <c r="T851983" s="1">
        <v>1</v>
      </c>
      <c r="U851983" s="1"/>
      <c r="V851983" s="1"/>
      <c r="W851983" s="1"/>
      <c r="X851983" s="1"/>
      <c r="Y851983" s="1"/>
    </row>
    <row r="851984" spans="4:25" x14ac:dyDescent="0.25">
      <c r="D851984" s="1"/>
      <c r="E851984" s="1"/>
      <c r="F851984" s="1">
        <v>1</v>
      </c>
      <c r="G851984" s="1"/>
      <c r="H851984" s="1"/>
      <c r="I851984" s="1">
        <v>1</v>
      </c>
      <c r="J851984" s="1">
        <v>1</v>
      </c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>
        <v>1</v>
      </c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/>
      <c r="E851986" s="1"/>
      <c r="F851986" s="1">
        <v>1</v>
      </c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>
        <v>1</v>
      </c>
      <c r="H851987" s="1">
        <v>1</v>
      </c>
      <c r="I851987" s="1">
        <v>1</v>
      </c>
      <c r="J851987" s="1">
        <v>1</v>
      </c>
      <c r="K851987" s="1"/>
      <c r="L851987" s="1">
        <v>1</v>
      </c>
      <c r="M851987" s="1">
        <v>1</v>
      </c>
      <c r="N851987" s="1">
        <v>1</v>
      </c>
      <c r="O851987" s="1"/>
      <c r="P851987" s="1">
        <v>1</v>
      </c>
      <c r="Q851987" s="1">
        <v>1</v>
      </c>
      <c r="R851987" s="1">
        <v>1</v>
      </c>
      <c r="S851987" s="1">
        <v>1</v>
      </c>
      <c r="T851987" s="1">
        <v>1</v>
      </c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/>
      <c r="I851988" s="1"/>
      <c r="J851988" s="1">
        <v>1</v>
      </c>
      <c r="K851988" s="1"/>
      <c r="L851988" s="1">
        <v>1</v>
      </c>
      <c r="M851988" s="1">
        <v>1</v>
      </c>
      <c r="N851988" s="1"/>
      <c r="O851988" s="1"/>
      <c r="P851988" s="1"/>
      <c r="Q851988" s="1"/>
      <c r="R851988" s="1">
        <v>1</v>
      </c>
      <c r="S851988" s="1">
        <v>1</v>
      </c>
      <c r="T851988" s="1"/>
      <c r="U851988" s="1"/>
      <c r="V851988" s="1"/>
      <c r="W851988" s="1"/>
      <c r="X851988" s="1"/>
      <c r="Y851988" s="1"/>
    </row>
    <row r="851989" spans="4:25" x14ac:dyDescent="0.25">
      <c r="D851989" s="1">
        <v>1</v>
      </c>
      <c r="E851989" s="1">
        <v>1</v>
      </c>
      <c r="F851989" s="1"/>
      <c r="G851989" s="1"/>
      <c r="H851989" s="1">
        <v>1</v>
      </c>
      <c r="I851989" s="1">
        <v>1</v>
      </c>
      <c r="J851989" s="1">
        <v>1</v>
      </c>
      <c r="K851989" s="1"/>
      <c r="L851989" s="1">
        <v>1</v>
      </c>
      <c r="M851989" s="1">
        <v>1</v>
      </c>
      <c r="N851989" s="1">
        <v>1</v>
      </c>
      <c r="O851989" s="1"/>
      <c r="P851989" s="1">
        <v>1</v>
      </c>
      <c r="Q851989" s="1">
        <v>1</v>
      </c>
      <c r="R851989" s="1">
        <v>1</v>
      </c>
      <c r="S851989" s="1">
        <v>1</v>
      </c>
      <c r="T851989" s="1">
        <v>1</v>
      </c>
      <c r="U851989" s="1"/>
      <c r="V851989" s="1"/>
      <c r="W851989" s="1"/>
      <c r="X851989" s="1"/>
      <c r="Y851989" s="1"/>
    </row>
    <row r="851990" spans="4:25" x14ac:dyDescent="0.25"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>
        <v>1</v>
      </c>
      <c r="E851991" s="1">
        <v>1</v>
      </c>
      <c r="F851991" s="1"/>
      <c r="G851991" s="1"/>
      <c r="H851991" s="1"/>
      <c r="I851991" s="1"/>
      <c r="J851991" s="1">
        <v>1</v>
      </c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  <c r="Y851991" s="1"/>
    </row>
    <row r="851992" spans="4:25" x14ac:dyDescent="0.25">
      <c r="D851992" s="1"/>
      <c r="E851992" s="1"/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/>
      <c r="N851992" s="1"/>
      <c r="O851992" s="1"/>
      <c r="P851992" s="1"/>
      <c r="Q851992" s="1"/>
      <c r="R851992" s="1">
        <v>1</v>
      </c>
      <c r="S851992" s="1">
        <v>1</v>
      </c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/>
      <c r="G851993" s="1"/>
      <c r="H851993" s="1"/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/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>
        <v>1</v>
      </c>
      <c r="E851994" s="1">
        <v>1</v>
      </c>
      <c r="F851994" s="1">
        <v>1</v>
      </c>
      <c r="G851994" s="1"/>
      <c r="H851994" s="1">
        <v>1</v>
      </c>
      <c r="I851994" s="1">
        <v>1</v>
      </c>
      <c r="J851994" s="1">
        <v>1</v>
      </c>
      <c r="K851994" s="1"/>
      <c r="L851994" s="1">
        <v>1</v>
      </c>
      <c r="M851994" s="1">
        <v>1</v>
      </c>
      <c r="N851994" s="1"/>
      <c r="O851994" s="1"/>
      <c r="P851994" s="1"/>
      <c r="Q851994" s="1"/>
      <c r="R851994" s="1">
        <v>1</v>
      </c>
      <c r="S851994" s="1">
        <v>1</v>
      </c>
      <c r="T851994" s="1">
        <v>1</v>
      </c>
      <c r="U851994" s="1"/>
      <c r="V851994" s="1"/>
      <c r="W851994" s="1"/>
      <c r="X851994" s="1"/>
      <c r="Y851994" s="1"/>
    </row>
    <row r="851995" spans="4:25" x14ac:dyDescent="0.25">
      <c r="D851995" s="1"/>
      <c r="E851995" s="1"/>
      <c r="F851995" s="1">
        <v>1</v>
      </c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>
        <v>1</v>
      </c>
      <c r="F851996" s="1"/>
      <c r="G851996" s="1">
        <v>1</v>
      </c>
      <c r="H851996" s="1">
        <v>1</v>
      </c>
      <c r="I851996" s="1">
        <v>1</v>
      </c>
      <c r="J851996" s="1">
        <v>1</v>
      </c>
      <c r="K851996" s="1"/>
      <c r="L851996" s="1"/>
      <c r="M851996" s="1"/>
      <c r="N851996" s="1"/>
      <c r="O851996" s="1"/>
      <c r="P851996" s="1"/>
      <c r="Q851996" s="1"/>
      <c r="R851996" s="1">
        <v>1</v>
      </c>
      <c r="S851996" s="1">
        <v>1</v>
      </c>
      <c r="T851996" s="1"/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/>
      <c r="F851997" s="1"/>
      <c r="G851997" s="1"/>
      <c r="H851997" s="1"/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/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>
        <v>1</v>
      </c>
      <c r="Q851998" s="1"/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/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/>
      <c r="P851999" s="1"/>
      <c r="Q851999" s="1">
        <v>1</v>
      </c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>
        <v>1</v>
      </c>
      <c r="F852000" s="1">
        <v>1</v>
      </c>
      <c r="G852000" s="1">
        <v>1</v>
      </c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>
        <v>1</v>
      </c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>
        <v>1</v>
      </c>
      <c r="O852002" s="1"/>
      <c r="P852002" s="1">
        <v>1</v>
      </c>
      <c r="Q852002" s="1"/>
      <c r="R852002" s="1">
        <v>1</v>
      </c>
      <c r="S852002" s="1">
        <v>1</v>
      </c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/>
      <c r="G852003" s="1"/>
      <c r="H852003" s="1"/>
      <c r="I852003" s="1">
        <v>1</v>
      </c>
      <c r="J852003" s="1">
        <v>1</v>
      </c>
      <c r="K852003" s="1">
        <v>1</v>
      </c>
      <c r="L852003" s="1">
        <v>1</v>
      </c>
      <c r="M852003" s="1"/>
      <c r="N852003" s="1"/>
      <c r="O852003" s="1"/>
      <c r="P852003" s="1"/>
      <c r="Q852003" s="1"/>
      <c r="R852003" s="1">
        <v>1</v>
      </c>
      <c r="S852003" s="1"/>
      <c r="T852003" s="1">
        <v>1</v>
      </c>
      <c r="U852003" s="1"/>
      <c r="V852003" s="1"/>
      <c r="W852003" s="1"/>
      <c r="X852003" s="1"/>
      <c r="Y852003" s="1"/>
    </row>
    <row r="852004" spans="4:25" x14ac:dyDescent="0.25">
      <c r="D852004" s="1"/>
      <c r="E852004" s="1"/>
      <c r="F852004" s="1">
        <v>1</v>
      </c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/>
      <c r="F852005" s="1"/>
      <c r="G852005" s="1"/>
      <c r="H852005" s="1"/>
      <c r="I852005" s="1"/>
      <c r="J852005" s="1">
        <v>1</v>
      </c>
      <c r="K852005" s="1">
        <v>1</v>
      </c>
      <c r="L852005" s="1">
        <v>1</v>
      </c>
      <c r="M852005" s="1">
        <v>1</v>
      </c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>
        <v>1</v>
      </c>
      <c r="F852006" s="1">
        <v>1</v>
      </c>
      <c r="G852006" s="1"/>
      <c r="H852006" s="1"/>
      <c r="I852006" s="1">
        <v>1</v>
      </c>
      <c r="J852006" s="1">
        <v>1</v>
      </c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/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>
        <v>1</v>
      </c>
      <c r="M852009" s="1">
        <v>1</v>
      </c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>
        <v>1</v>
      </c>
      <c r="E852011" s="1">
        <v>1</v>
      </c>
      <c r="F852011" s="1"/>
      <c r="G852011" s="1"/>
      <c r="H852011" s="1"/>
      <c r="I852011" s="1"/>
      <c r="J852011" s="1">
        <v>1</v>
      </c>
      <c r="K852011" s="1"/>
      <c r="L852011" s="1">
        <v>1</v>
      </c>
      <c r="M852011" s="1">
        <v>1</v>
      </c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/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/>
      <c r="O852013" s="1"/>
      <c r="P852013" s="1"/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>
        <v>1</v>
      </c>
      <c r="K852014" s="1"/>
      <c r="L852014" s="1">
        <v>1</v>
      </c>
      <c r="M852014" s="1">
        <v>1</v>
      </c>
      <c r="N852014" s="1">
        <v>1</v>
      </c>
      <c r="O852014" s="10">
        <v>0</v>
      </c>
      <c r="P852014" s="1">
        <v>1</v>
      </c>
      <c r="Q852014" s="1"/>
      <c r="R852014" s="1">
        <v>1</v>
      </c>
      <c r="S852014" s="1">
        <v>1</v>
      </c>
      <c r="T852014" s="1">
        <v>1</v>
      </c>
      <c r="U852014" s="1"/>
      <c r="V852014" s="1"/>
      <c r="W852014" s="1"/>
      <c r="X852014" s="1"/>
      <c r="Y852014" s="1"/>
    </row>
    <row r="852015" spans="4:25" x14ac:dyDescent="0.25">
      <c r="D852015" s="1">
        <v>1</v>
      </c>
      <c r="E852015" s="1">
        <v>1</v>
      </c>
      <c r="F852015" s="1"/>
      <c r="G852015" s="1"/>
      <c r="H852015" s="1"/>
      <c r="I852015" s="1"/>
      <c r="J852015" s="1">
        <v>1</v>
      </c>
      <c r="K852015" s="1"/>
      <c r="L852015" s="1">
        <v>1</v>
      </c>
      <c r="M852015" s="1">
        <v>1</v>
      </c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  <c r="Y852015" s="1"/>
    </row>
    <row r="868354" spans="4:25" x14ac:dyDescent="0.25"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38</v>
      </c>
      <c r="I868354" s="1" t="s">
        <v>43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  <c r="Y868354" s="1" t="s">
        <v>44</v>
      </c>
    </row>
    <row r="868355" spans="4:25" x14ac:dyDescent="0.25">
      <c r="D868355" s="1" t="s">
        <v>39</v>
      </c>
      <c r="E868355" s="1" t="s">
        <v>123</v>
      </c>
      <c r="F868355" s="1" t="s">
        <v>40</v>
      </c>
      <c r="G868355" s="1" t="s">
        <v>41</v>
      </c>
      <c r="H868355" s="1" t="s">
        <v>42</v>
      </c>
      <c r="I868355" s="1" t="s">
        <v>43</v>
      </c>
      <c r="J868355" s="1" t="s">
        <v>45</v>
      </c>
      <c r="K868355" s="1" t="s">
        <v>46</v>
      </c>
      <c r="L868355" s="1" t="s">
        <v>47</v>
      </c>
      <c r="M868355" s="1" t="s">
        <v>48</v>
      </c>
      <c r="N868355" s="1" t="s">
        <v>49</v>
      </c>
      <c r="O868355" s="1" t="s">
        <v>50</v>
      </c>
      <c r="P868355" s="1" t="s">
        <v>51</v>
      </c>
      <c r="Q868355" s="1" t="s">
        <v>52</v>
      </c>
      <c r="R868355" s="1" t="s">
        <v>53</v>
      </c>
      <c r="S868355" s="1" t="s">
        <v>124</v>
      </c>
      <c r="T868355" s="1" t="s">
        <v>125</v>
      </c>
      <c r="U868355" s="1" t="s">
        <v>54</v>
      </c>
      <c r="V868355" s="1" t="s">
        <v>55</v>
      </c>
      <c r="W868355" s="1" t="s">
        <v>56</v>
      </c>
      <c r="X868355" s="1" t="s">
        <v>57</v>
      </c>
      <c r="Y868355" s="1" t="s">
        <v>58</v>
      </c>
    </row>
    <row r="868356" spans="4:25" x14ac:dyDescent="0.25">
      <c r="D868356" s="1">
        <v>1</v>
      </c>
      <c r="E868356" s="1"/>
      <c r="F868356" s="1"/>
      <c r="G868356" s="1"/>
      <c r="H868356" s="1"/>
      <c r="I868356" s="1"/>
      <c r="J868356" s="1">
        <v>1</v>
      </c>
      <c r="K868356" s="1"/>
      <c r="L868356" s="1">
        <v>1</v>
      </c>
      <c r="M868356" s="1">
        <v>1</v>
      </c>
      <c r="N868356" s="1"/>
      <c r="O868356" s="1"/>
      <c r="P868356" s="1"/>
      <c r="Q868356" s="1">
        <v>1</v>
      </c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/>
      <c r="E868357" s="1"/>
      <c r="F868357" s="1"/>
      <c r="G868357" s="1"/>
      <c r="H868357" s="1"/>
      <c r="I868357" s="1">
        <v>1</v>
      </c>
      <c r="J868357" s="1">
        <v>1</v>
      </c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  <c r="Y868357" s="1"/>
    </row>
    <row r="868358" spans="4:25" x14ac:dyDescent="0.25">
      <c r="D868358" s="1">
        <v>1</v>
      </c>
      <c r="E868358" s="1">
        <v>1</v>
      </c>
      <c r="F868358" s="1"/>
      <c r="G868358" s="1">
        <v>1</v>
      </c>
      <c r="H868358" s="1">
        <v>1</v>
      </c>
      <c r="I868358" s="1">
        <v>1</v>
      </c>
      <c r="J868358" s="1">
        <v>1</v>
      </c>
      <c r="K868358" s="1"/>
      <c r="L868358" s="1">
        <v>1</v>
      </c>
      <c r="M868358" s="1">
        <v>1</v>
      </c>
      <c r="N868358" s="1"/>
      <c r="O868358" s="1"/>
      <c r="P868358" s="1"/>
      <c r="Q868358" s="1">
        <v>1</v>
      </c>
      <c r="R868358" s="1">
        <v>1</v>
      </c>
      <c r="S868358" s="1">
        <v>1</v>
      </c>
      <c r="T868358" s="1"/>
      <c r="U868358" s="1"/>
      <c r="V868358" s="1"/>
      <c r="W868358" s="1"/>
      <c r="X868358" s="1"/>
      <c r="Y868358" s="1"/>
    </row>
    <row r="868359" spans="4:25" x14ac:dyDescent="0.25">
      <c r="D868359" s="1"/>
      <c r="E868359" s="1"/>
      <c r="F868359" s="1">
        <v>1</v>
      </c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  <c r="Y868359" s="1"/>
    </row>
    <row r="868360" spans="4:25" x14ac:dyDescent="0.25"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>
        <v>1</v>
      </c>
      <c r="O868360" s="1"/>
      <c r="P868360" s="1">
        <v>1</v>
      </c>
      <c r="Q868360" s="1">
        <v>1</v>
      </c>
      <c r="R868360" s="1">
        <v>1</v>
      </c>
      <c r="S868360" s="1">
        <v>1</v>
      </c>
      <c r="T868360" s="1">
        <v>1</v>
      </c>
      <c r="U868360" s="1"/>
      <c r="V868360" s="1"/>
      <c r="W868360" s="1"/>
      <c r="X868360" s="1"/>
      <c r="Y868360" s="1"/>
    </row>
    <row r="868361" spans="4:25" x14ac:dyDescent="0.25">
      <c r="D868361" s="1"/>
      <c r="E868361" s="1"/>
      <c r="F868361" s="1">
        <v>1</v>
      </c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>
        <v>1</v>
      </c>
      <c r="E868363" s="1">
        <v>1</v>
      </c>
      <c r="F868363" s="1">
        <v>1</v>
      </c>
      <c r="G868363" s="1"/>
      <c r="H868363" s="1"/>
      <c r="I868363" s="1">
        <v>1</v>
      </c>
      <c r="J868363" s="1">
        <v>1</v>
      </c>
      <c r="K868363" s="1"/>
      <c r="L868363" s="1">
        <v>1</v>
      </c>
      <c r="M868363" s="1">
        <v>1</v>
      </c>
      <c r="N868363" s="1"/>
      <c r="O868363" s="1"/>
      <c r="P868363" s="1"/>
      <c r="Q868363" s="1"/>
      <c r="R868363" s="1">
        <v>1</v>
      </c>
      <c r="S868363" s="1"/>
      <c r="T868363" s="1">
        <v>1</v>
      </c>
      <c r="U868363" s="1"/>
      <c r="V868363" s="1"/>
      <c r="W868363" s="1"/>
      <c r="X868363" s="1"/>
      <c r="Y868363" s="1"/>
    </row>
    <row r="868364" spans="4:25" x14ac:dyDescent="0.25">
      <c r="D868364" s="1"/>
      <c r="E868364" s="1"/>
      <c r="F868364" s="1">
        <v>1</v>
      </c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  <c r="Y868364" s="1"/>
    </row>
    <row r="868365" spans="4:25" x14ac:dyDescent="0.25">
      <c r="D868365" s="1">
        <v>1</v>
      </c>
      <c r="E868365" s="1">
        <v>1</v>
      </c>
      <c r="F868365" s="1"/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>
        <v>1</v>
      </c>
      <c r="N868365" s="1"/>
      <c r="O868365" s="1"/>
      <c r="P868365" s="1"/>
      <c r="Q868365" s="1">
        <v>1</v>
      </c>
      <c r="R868365" s="1">
        <v>1</v>
      </c>
      <c r="S868365" s="1">
        <v>1</v>
      </c>
      <c r="T868365" s="1">
        <v>1</v>
      </c>
      <c r="U868365" s="1"/>
      <c r="V868365" s="1"/>
      <c r="W868365" s="1"/>
      <c r="X868365" s="1"/>
      <c r="Y868365" s="1"/>
    </row>
    <row r="868366" spans="4:25" x14ac:dyDescent="0.25"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  <c r="Y868366" s="1"/>
    </row>
    <row r="868367" spans="4:25" x14ac:dyDescent="0.25">
      <c r="D868367" s="1">
        <v>1</v>
      </c>
      <c r="E868367" s="1">
        <v>1</v>
      </c>
      <c r="F868367" s="1"/>
      <c r="G868367" s="1"/>
      <c r="H868367" s="1"/>
      <c r="I868367" s="1">
        <v>1</v>
      </c>
      <c r="J868367" s="1">
        <v>1</v>
      </c>
      <c r="K868367" s="1">
        <v>1</v>
      </c>
      <c r="L868367" s="1">
        <v>1</v>
      </c>
      <c r="M868367" s="1">
        <v>1</v>
      </c>
      <c r="N868367" s="1"/>
      <c r="O868367" s="1"/>
      <c r="P868367" s="1"/>
      <c r="Q868367" s="1">
        <v>1</v>
      </c>
      <c r="R868367" s="1">
        <v>1</v>
      </c>
      <c r="S868367" s="1"/>
      <c r="T868367" s="1">
        <v>1</v>
      </c>
      <c r="U868367" s="1"/>
      <c r="V868367" s="1"/>
      <c r="W868367" s="1"/>
      <c r="X868367" s="1"/>
      <c r="Y868367" s="1"/>
    </row>
    <row r="868368" spans="4:25" x14ac:dyDescent="0.25">
      <c r="D868368" s="1"/>
      <c r="E868368" s="1"/>
      <c r="F868368" s="1">
        <v>1</v>
      </c>
      <c r="G868368" s="1"/>
      <c r="H868368" s="1"/>
      <c r="I868368" s="1">
        <v>1</v>
      </c>
      <c r="J868368" s="1">
        <v>1</v>
      </c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>
        <v>1</v>
      </c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/>
      <c r="E868370" s="1"/>
      <c r="F868370" s="1">
        <v>1</v>
      </c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>
        <v>1</v>
      </c>
      <c r="H868371" s="1">
        <v>1</v>
      </c>
      <c r="I868371" s="1">
        <v>1</v>
      </c>
      <c r="J868371" s="1">
        <v>1</v>
      </c>
      <c r="K868371" s="1"/>
      <c r="L868371" s="1">
        <v>1</v>
      </c>
      <c r="M868371" s="1">
        <v>1</v>
      </c>
      <c r="N868371" s="1">
        <v>1</v>
      </c>
      <c r="O868371" s="1"/>
      <c r="P868371" s="1">
        <v>1</v>
      </c>
      <c r="Q868371" s="1">
        <v>1</v>
      </c>
      <c r="R868371" s="1">
        <v>1</v>
      </c>
      <c r="S868371" s="1">
        <v>1</v>
      </c>
      <c r="T868371" s="1">
        <v>1</v>
      </c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/>
      <c r="I868372" s="1"/>
      <c r="J868372" s="1">
        <v>1</v>
      </c>
      <c r="K868372" s="1"/>
      <c r="L868372" s="1">
        <v>1</v>
      </c>
      <c r="M868372" s="1">
        <v>1</v>
      </c>
      <c r="N868372" s="1"/>
      <c r="O868372" s="1"/>
      <c r="P868372" s="1"/>
      <c r="Q868372" s="1"/>
      <c r="R868372" s="1">
        <v>1</v>
      </c>
      <c r="S868372" s="1">
        <v>1</v>
      </c>
      <c r="T868372" s="1"/>
      <c r="U868372" s="1"/>
      <c r="V868372" s="1"/>
      <c r="W868372" s="1"/>
      <c r="X868372" s="1"/>
      <c r="Y868372" s="1"/>
    </row>
    <row r="868373" spans="4:25" x14ac:dyDescent="0.25">
      <c r="D868373" s="1">
        <v>1</v>
      </c>
      <c r="E868373" s="1">
        <v>1</v>
      </c>
      <c r="F868373" s="1"/>
      <c r="G868373" s="1"/>
      <c r="H868373" s="1">
        <v>1</v>
      </c>
      <c r="I868373" s="1">
        <v>1</v>
      </c>
      <c r="J868373" s="1">
        <v>1</v>
      </c>
      <c r="K868373" s="1"/>
      <c r="L868373" s="1">
        <v>1</v>
      </c>
      <c r="M868373" s="1">
        <v>1</v>
      </c>
      <c r="N868373" s="1">
        <v>1</v>
      </c>
      <c r="O868373" s="1"/>
      <c r="P868373" s="1">
        <v>1</v>
      </c>
      <c r="Q868373" s="1">
        <v>1</v>
      </c>
      <c r="R868373" s="1">
        <v>1</v>
      </c>
      <c r="S868373" s="1">
        <v>1</v>
      </c>
      <c r="T868373" s="1">
        <v>1</v>
      </c>
      <c r="U868373" s="1"/>
      <c r="V868373" s="1"/>
      <c r="W868373" s="1"/>
      <c r="X868373" s="1"/>
      <c r="Y868373" s="1"/>
    </row>
    <row r="868374" spans="4:25" x14ac:dyDescent="0.25"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>
        <v>1</v>
      </c>
      <c r="E868375" s="1">
        <v>1</v>
      </c>
      <c r="F868375" s="1"/>
      <c r="G868375" s="1"/>
      <c r="H868375" s="1"/>
      <c r="I868375" s="1"/>
      <c r="J868375" s="1">
        <v>1</v>
      </c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  <c r="Y868375" s="1"/>
    </row>
    <row r="868376" spans="4:25" x14ac:dyDescent="0.25">
      <c r="D868376" s="1"/>
      <c r="E868376" s="1"/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/>
      <c r="N868376" s="1"/>
      <c r="O868376" s="1"/>
      <c r="P868376" s="1"/>
      <c r="Q868376" s="1"/>
      <c r="R868376" s="1">
        <v>1</v>
      </c>
      <c r="S868376" s="1">
        <v>1</v>
      </c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/>
      <c r="G868377" s="1"/>
      <c r="H868377" s="1"/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/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>
        <v>1</v>
      </c>
      <c r="E868378" s="1">
        <v>1</v>
      </c>
      <c r="F868378" s="1">
        <v>1</v>
      </c>
      <c r="G868378" s="1"/>
      <c r="H868378" s="1">
        <v>1</v>
      </c>
      <c r="I868378" s="1">
        <v>1</v>
      </c>
      <c r="J868378" s="1">
        <v>1</v>
      </c>
      <c r="K868378" s="1"/>
      <c r="L868378" s="1">
        <v>1</v>
      </c>
      <c r="M868378" s="1">
        <v>1</v>
      </c>
      <c r="N868378" s="1"/>
      <c r="O868378" s="1"/>
      <c r="P868378" s="1"/>
      <c r="Q868378" s="1"/>
      <c r="R868378" s="1">
        <v>1</v>
      </c>
      <c r="S868378" s="1">
        <v>1</v>
      </c>
      <c r="T868378" s="1">
        <v>1</v>
      </c>
      <c r="U868378" s="1"/>
      <c r="V868378" s="1"/>
      <c r="W868378" s="1"/>
      <c r="X868378" s="1"/>
      <c r="Y868378" s="1"/>
    </row>
    <row r="868379" spans="4:25" x14ac:dyDescent="0.25">
      <c r="D868379" s="1"/>
      <c r="E868379" s="1"/>
      <c r="F868379" s="1">
        <v>1</v>
      </c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>
        <v>1</v>
      </c>
      <c r="F868380" s="1"/>
      <c r="G868380" s="1">
        <v>1</v>
      </c>
      <c r="H868380" s="1">
        <v>1</v>
      </c>
      <c r="I868380" s="1">
        <v>1</v>
      </c>
      <c r="J868380" s="1">
        <v>1</v>
      </c>
      <c r="K868380" s="1"/>
      <c r="L868380" s="1"/>
      <c r="M868380" s="1"/>
      <c r="N868380" s="1"/>
      <c r="O868380" s="1"/>
      <c r="P868380" s="1"/>
      <c r="Q868380" s="1"/>
      <c r="R868380" s="1">
        <v>1</v>
      </c>
      <c r="S868380" s="1">
        <v>1</v>
      </c>
      <c r="T868380" s="1"/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/>
      <c r="F868381" s="1"/>
      <c r="G868381" s="1"/>
      <c r="H868381" s="1"/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/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>
        <v>1</v>
      </c>
      <c r="Q868382" s="1"/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/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/>
      <c r="P868383" s="1"/>
      <c r="Q868383" s="1">
        <v>1</v>
      </c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>
        <v>1</v>
      </c>
      <c r="F868384" s="1">
        <v>1</v>
      </c>
      <c r="G868384" s="1">
        <v>1</v>
      </c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>
        <v>1</v>
      </c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>
        <v>1</v>
      </c>
      <c r="O868386" s="1"/>
      <c r="P868386" s="1">
        <v>1</v>
      </c>
      <c r="Q868386" s="1"/>
      <c r="R868386" s="1">
        <v>1</v>
      </c>
      <c r="S868386" s="1">
        <v>1</v>
      </c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/>
      <c r="G868387" s="1"/>
      <c r="H868387" s="1"/>
      <c r="I868387" s="1">
        <v>1</v>
      </c>
      <c r="J868387" s="1">
        <v>1</v>
      </c>
      <c r="K868387" s="1">
        <v>1</v>
      </c>
      <c r="L868387" s="1">
        <v>1</v>
      </c>
      <c r="M868387" s="1"/>
      <c r="N868387" s="1"/>
      <c r="O868387" s="1"/>
      <c r="P868387" s="1"/>
      <c r="Q868387" s="1"/>
      <c r="R868387" s="1">
        <v>1</v>
      </c>
      <c r="S868387" s="1"/>
      <c r="T868387" s="1">
        <v>1</v>
      </c>
      <c r="U868387" s="1"/>
      <c r="V868387" s="1"/>
      <c r="W868387" s="1"/>
      <c r="X868387" s="1"/>
      <c r="Y868387" s="1"/>
    </row>
    <row r="868388" spans="4:25" x14ac:dyDescent="0.25">
      <c r="D868388" s="1"/>
      <c r="E868388" s="1"/>
      <c r="F868388" s="1">
        <v>1</v>
      </c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/>
      <c r="F868389" s="1"/>
      <c r="G868389" s="1"/>
      <c r="H868389" s="1"/>
      <c r="I868389" s="1"/>
      <c r="J868389" s="1">
        <v>1</v>
      </c>
      <c r="K868389" s="1">
        <v>1</v>
      </c>
      <c r="L868389" s="1">
        <v>1</v>
      </c>
      <c r="M868389" s="1">
        <v>1</v>
      </c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>
        <v>1</v>
      </c>
      <c r="F868390" s="1">
        <v>1</v>
      </c>
      <c r="G868390" s="1"/>
      <c r="H868390" s="1"/>
      <c r="I868390" s="1">
        <v>1</v>
      </c>
      <c r="J868390" s="1">
        <v>1</v>
      </c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/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>
        <v>1</v>
      </c>
      <c r="M868393" s="1">
        <v>1</v>
      </c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>
        <v>1</v>
      </c>
      <c r="E868395" s="1">
        <v>1</v>
      </c>
      <c r="F868395" s="1"/>
      <c r="G868395" s="1"/>
      <c r="H868395" s="1"/>
      <c r="I868395" s="1"/>
      <c r="J868395" s="1">
        <v>1</v>
      </c>
      <c r="K868395" s="1"/>
      <c r="L868395" s="1">
        <v>1</v>
      </c>
      <c r="M868395" s="1">
        <v>1</v>
      </c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/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/>
      <c r="O868397" s="1"/>
      <c r="P868397" s="1"/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>
        <v>1</v>
      </c>
      <c r="K868398" s="1"/>
      <c r="L868398" s="1">
        <v>1</v>
      </c>
      <c r="M868398" s="1">
        <v>1</v>
      </c>
      <c r="N868398" s="1">
        <v>1</v>
      </c>
      <c r="O868398" s="10">
        <v>0</v>
      </c>
      <c r="P868398" s="1">
        <v>1</v>
      </c>
      <c r="Q868398" s="1"/>
      <c r="R868398" s="1">
        <v>1</v>
      </c>
      <c r="S868398" s="1">
        <v>1</v>
      </c>
      <c r="T868398" s="1">
        <v>1</v>
      </c>
      <c r="U868398" s="1"/>
      <c r="V868398" s="1"/>
      <c r="W868398" s="1"/>
      <c r="X868398" s="1"/>
      <c r="Y868398" s="1"/>
    </row>
    <row r="868399" spans="4:25" x14ac:dyDescent="0.25">
      <c r="D868399" s="1">
        <v>1</v>
      </c>
      <c r="E868399" s="1">
        <v>1</v>
      </c>
      <c r="F868399" s="1"/>
      <c r="G868399" s="1"/>
      <c r="H868399" s="1"/>
      <c r="I868399" s="1"/>
      <c r="J868399" s="1">
        <v>1</v>
      </c>
      <c r="K868399" s="1"/>
      <c r="L868399" s="1">
        <v>1</v>
      </c>
      <c r="M868399" s="1">
        <v>1</v>
      </c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  <c r="Y868399" s="1"/>
    </row>
    <row r="884738" spans="4:25" x14ac:dyDescent="0.25"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38</v>
      </c>
      <c r="I884738" s="1" t="s">
        <v>43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  <c r="Y884738" s="1" t="s">
        <v>44</v>
      </c>
    </row>
    <row r="884739" spans="4:25" x14ac:dyDescent="0.25">
      <c r="D884739" s="1" t="s">
        <v>39</v>
      </c>
      <c r="E884739" s="1" t="s">
        <v>123</v>
      </c>
      <c r="F884739" s="1" t="s">
        <v>40</v>
      </c>
      <c r="G884739" s="1" t="s">
        <v>41</v>
      </c>
      <c r="H884739" s="1" t="s">
        <v>42</v>
      </c>
      <c r="I884739" s="1" t="s">
        <v>43</v>
      </c>
      <c r="J884739" s="1" t="s">
        <v>45</v>
      </c>
      <c r="K884739" s="1" t="s">
        <v>46</v>
      </c>
      <c r="L884739" s="1" t="s">
        <v>47</v>
      </c>
      <c r="M884739" s="1" t="s">
        <v>48</v>
      </c>
      <c r="N884739" s="1" t="s">
        <v>49</v>
      </c>
      <c r="O884739" s="1" t="s">
        <v>50</v>
      </c>
      <c r="P884739" s="1" t="s">
        <v>51</v>
      </c>
      <c r="Q884739" s="1" t="s">
        <v>52</v>
      </c>
      <c r="R884739" s="1" t="s">
        <v>53</v>
      </c>
      <c r="S884739" s="1" t="s">
        <v>124</v>
      </c>
      <c r="T884739" s="1" t="s">
        <v>125</v>
      </c>
      <c r="U884739" s="1" t="s">
        <v>54</v>
      </c>
      <c r="V884739" s="1" t="s">
        <v>55</v>
      </c>
      <c r="W884739" s="1" t="s">
        <v>56</v>
      </c>
      <c r="X884739" s="1" t="s">
        <v>57</v>
      </c>
      <c r="Y884739" s="1" t="s">
        <v>58</v>
      </c>
    </row>
    <row r="884740" spans="4:25" x14ac:dyDescent="0.25">
      <c r="D884740" s="1">
        <v>1</v>
      </c>
      <c r="E884740" s="1"/>
      <c r="F884740" s="1"/>
      <c r="G884740" s="1"/>
      <c r="H884740" s="1"/>
      <c r="I884740" s="1"/>
      <c r="J884740" s="1">
        <v>1</v>
      </c>
      <c r="K884740" s="1"/>
      <c r="L884740" s="1">
        <v>1</v>
      </c>
      <c r="M884740" s="1">
        <v>1</v>
      </c>
      <c r="N884740" s="1"/>
      <c r="O884740" s="1"/>
      <c r="P884740" s="1"/>
      <c r="Q884740" s="1">
        <v>1</v>
      </c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/>
      <c r="E884741" s="1"/>
      <c r="F884741" s="1"/>
      <c r="G884741" s="1"/>
      <c r="H884741" s="1"/>
      <c r="I884741" s="1">
        <v>1</v>
      </c>
      <c r="J884741" s="1">
        <v>1</v>
      </c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  <c r="Y884741" s="1"/>
    </row>
    <row r="884742" spans="4:25" x14ac:dyDescent="0.25">
      <c r="D884742" s="1">
        <v>1</v>
      </c>
      <c r="E884742" s="1">
        <v>1</v>
      </c>
      <c r="F884742" s="1"/>
      <c r="G884742" s="1">
        <v>1</v>
      </c>
      <c r="H884742" s="1">
        <v>1</v>
      </c>
      <c r="I884742" s="1">
        <v>1</v>
      </c>
      <c r="J884742" s="1">
        <v>1</v>
      </c>
      <c r="K884742" s="1"/>
      <c r="L884742" s="1">
        <v>1</v>
      </c>
      <c r="M884742" s="1">
        <v>1</v>
      </c>
      <c r="N884742" s="1"/>
      <c r="O884742" s="1"/>
      <c r="P884742" s="1"/>
      <c r="Q884742" s="1">
        <v>1</v>
      </c>
      <c r="R884742" s="1">
        <v>1</v>
      </c>
      <c r="S884742" s="1">
        <v>1</v>
      </c>
      <c r="T884742" s="1"/>
      <c r="U884742" s="1"/>
      <c r="V884742" s="1"/>
      <c r="W884742" s="1"/>
      <c r="X884742" s="1"/>
      <c r="Y884742" s="1"/>
    </row>
    <row r="884743" spans="4:25" x14ac:dyDescent="0.25">
      <c r="D884743" s="1"/>
      <c r="E884743" s="1"/>
      <c r="F884743" s="1">
        <v>1</v>
      </c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  <c r="Y884743" s="1"/>
    </row>
    <row r="884744" spans="4:25" x14ac:dyDescent="0.25"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>
        <v>1</v>
      </c>
      <c r="O884744" s="1"/>
      <c r="P884744" s="1">
        <v>1</v>
      </c>
      <c r="Q884744" s="1">
        <v>1</v>
      </c>
      <c r="R884744" s="1">
        <v>1</v>
      </c>
      <c r="S884744" s="1">
        <v>1</v>
      </c>
      <c r="T884744" s="1">
        <v>1</v>
      </c>
      <c r="U884744" s="1"/>
      <c r="V884744" s="1"/>
      <c r="W884744" s="1"/>
      <c r="X884744" s="1"/>
      <c r="Y884744" s="1"/>
    </row>
    <row r="884745" spans="4:25" x14ac:dyDescent="0.25">
      <c r="D884745" s="1"/>
      <c r="E884745" s="1"/>
      <c r="F884745" s="1">
        <v>1</v>
      </c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>
        <v>1</v>
      </c>
      <c r="E884747" s="1">
        <v>1</v>
      </c>
      <c r="F884747" s="1">
        <v>1</v>
      </c>
      <c r="G884747" s="1"/>
      <c r="H884747" s="1"/>
      <c r="I884747" s="1">
        <v>1</v>
      </c>
      <c r="J884747" s="1">
        <v>1</v>
      </c>
      <c r="K884747" s="1"/>
      <c r="L884747" s="1">
        <v>1</v>
      </c>
      <c r="M884747" s="1">
        <v>1</v>
      </c>
      <c r="N884747" s="1"/>
      <c r="O884747" s="1"/>
      <c r="P884747" s="1"/>
      <c r="Q884747" s="1"/>
      <c r="R884747" s="1">
        <v>1</v>
      </c>
      <c r="S884747" s="1"/>
      <c r="T884747" s="1">
        <v>1</v>
      </c>
      <c r="U884747" s="1"/>
      <c r="V884747" s="1"/>
      <c r="W884747" s="1"/>
      <c r="X884747" s="1"/>
      <c r="Y884747" s="1"/>
    </row>
    <row r="884748" spans="4:25" x14ac:dyDescent="0.25">
      <c r="D884748" s="1"/>
      <c r="E884748" s="1"/>
      <c r="F884748" s="1">
        <v>1</v>
      </c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  <c r="Y884748" s="1"/>
    </row>
    <row r="884749" spans="4:25" x14ac:dyDescent="0.25">
      <c r="D884749" s="1">
        <v>1</v>
      </c>
      <c r="E884749" s="1">
        <v>1</v>
      </c>
      <c r="F884749" s="1"/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>
        <v>1</v>
      </c>
      <c r="N884749" s="1"/>
      <c r="O884749" s="1"/>
      <c r="P884749" s="1"/>
      <c r="Q884749" s="1">
        <v>1</v>
      </c>
      <c r="R884749" s="1">
        <v>1</v>
      </c>
      <c r="S884749" s="1">
        <v>1</v>
      </c>
      <c r="T884749" s="1">
        <v>1</v>
      </c>
      <c r="U884749" s="1"/>
      <c r="V884749" s="1"/>
      <c r="W884749" s="1"/>
      <c r="X884749" s="1"/>
      <c r="Y884749" s="1"/>
    </row>
    <row r="884750" spans="4:25" x14ac:dyDescent="0.25"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  <c r="Y884750" s="1"/>
    </row>
    <row r="884751" spans="4:25" x14ac:dyDescent="0.25">
      <c r="D884751" s="1">
        <v>1</v>
      </c>
      <c r="E884751" s="1">
        <v>1</v>
      </c>
      <c r="F884751" s="1"/>
      <c r="G884751" s="1"/>
      <c r="H884751" s="1"/>
      <c r="I884751" s="1">
        <v>1</v>
      </c>
      <c r="J884751" s="1">
        <v>1</v>
      </c>
      <c r="K884751" s="1">
        <v>1</v>
      </c>
      <c r="L884751" s="1">
        <v>1</v>
      </c>
      <c r="M884751" s="1">
        <v>1</v>
      </c>
      <c r="N884751" s="1"/>
      <c r="O884751" s="1"/>
      <c r="P884751" s="1"/>
      <c r="Q884751" s="1">
        <v>1</v>
      </c>
      <c r="R884751" s="1">
        <v>1</v>
      </c>
      <c r="S884751" s="1"/>
      <c r="T884751" s="1">
        <v>1</v>
      </c>
      <c r="U884751" s="1"/>
      <c r="V884751" s="1"/>
      <c r="W884751" s="1"/>
      <c r="X884751" s="1"/>
      <c r="Y884751" s="1"/>
    </row>
    <row r="884752" spans="4:25" x14ac:dyDescent="0.25">
      <c r="D884752" s="1"/>
      <c r="E884752" s="1"/>
      <c r="F884752" s="1">
        <v>1</v>
      </c>
      <c r="G884752" s="1"/>
      <c r="H884752" s="1"/>
      <c r="I884752" s="1">
        <v>1</v>
      </c>
      <c r="J884752" s="1">
        <v>1</v>
      </c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>
        <v>1</v>
      </c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/>
      <c r="E884754" s="1"/>
      <c r="F884754" s="1">
        <v>1</v>
      </c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>
        <v>1</v>
      </c>
      <c r="H884755" s="1">
        <v>1</v>
      </c>
      <c r="I884755" s="1">
        <v>1</v>
      </c>
      <c r="J884755" s="1">
        <v>1</v>
      </c>
      <c r="K884755" s="1"/>
      <c r="L884755" s="1">
        <v>1</v>
      </c>
      <c r="M884755" s="1">
        <v>1</v>
      </c>
      <c r="N884755" s="1">
        <v>1</v>
      </c>
      <c r="O884755" s="1"/>
      <c r="P884755" s="1">
        <v>1</v>
      </c>
      <c r="Q884755" s="1">
        <v>1</v>
      </c>
      <c r="R884755" s="1">
        <v>1</v>
      </c>
      <c r="S884755" s="1">
        <v>1</v>
      </c>
      <c r="T884755" s="1">
        <v>1</v>
      </c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/>
      <c r="I884756" s="1"/>
      <c r="J884756" s="1">
        <v>1</v>
      </c>
      <c r="K884756" s="1"/>
      <c r="L884756" s="1">
        <v>1</v>
      </c>
      <c r="M884756" s="1">
        <v>1</v>
      </c>
      <c r="N884756" s="1"/>
      <c r="O884756" s="1"/>
      <c r="P884756" s="1"/>
      <c r="Q884756" s="1"/>
      <c r="R884756" s="1">
        <v>1</v>
      </c>
      <c r="S884756" s="1">
        <v>1</v>
      </c>
      <c r="T884756" s="1"/>
      <c r="U884756" s="1"/>
      <c r="V884756" s="1"/>
      <c r="W884756" s="1"/>
      <c r="X884756" s="1"/>
      <c r="Y884756" s="1"/>
    </row>
    <row r="884757" spans="4:25" x14ac:dyDescent="0.25">
      <c r="D884757" s="1">
        <v>1</v>
      </c>
      <c r="E884757" s="1">
        <v>1</v>
      </c>
      <c r="F884757" s="1"/>
      <c r="G884757" s="1"/>
      <c r="H884757" s="1">
        <v>1</v>
      </c>
      <c r="I884757" s="1">
        <v>1</v>
      </c>
      <c r="J884757" s="1">
        <v>1</v>
      </c>
      <c r="K884757" s="1"/>
      <c r="L884757" s="1">
        <v>1</v>
      </c>
      <c r="M884757" s="1">
        <v>1</v>
      </c>
      <c r="N884757" s="1">
        <v>1</v>
      </c>
      <c r="O884757" s="1"/>
      <c r="P884757" s="1">
        <v>1</v>
      </c>
      <c r="Q884757" s="1">
        <v>1</v>
      </c>
      <c r="R884757" s="1">
        <v>1</v>
      </c>
      <c r="S884757" s="1">
        <v>1</v>
      </c>
      <c r="T884757" s="1">
        <v>1</v>
      </c>
      <c r="U884757" s="1"/>
      <c r="V884757" s="1"/>
      <c r="W884757" s="1"/>
      <c r="X884757" s="1"/>
      <c r="Y884757" s="1"/>
    </row>
    <row r="884758" spans="4:25" x14ac:dyDescent="0.25"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>
        <v>1</v>
      </c>
      <c r="E884759" s="1">
        <v>1</v>
      </c>
      <c r="F884759" s="1"/>
      <c r="G884759" s="1"/>
      <c r="H884759" s="1"/>
      <c r="I884759" s="1"/>
      <c r="J884759" s="1">
        <v>1</v>
      </c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  <c r="Y884759" s="1"/>
    </row>
    <row r="884760" spans="4:25" x14ac:dyDescent="0.25">
      <c r="D884760" s="1"/>
      <c r="E884760" s="1"/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/>
      <c r="N884760" s="1"/>
      <c r="O884760" s="1"/>
      <c r="P884760" s="1"/>
      <c r="Q884760" s="1"/>
      <c r="R884760" s="1">
        <v>1</v>
      </c>
      <c r="S884760" s="1">
        <v>1</v>
      </c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/>
      <c r="G884761" s="1"/>
      <c r="H884761" s="1"/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/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>
        <v>1</v>
      </c>
      <c r="E884762" s="1">
        <v>1</v>
      </c>
      <c r="F884762" s="1">
        <v>1</v>
      </c>
      <c r="G884762" s="1"/>
      <c r="H884762" s="1">
        <v>1</v>
      </c>
      <c r="I884762" s="1">
        <v>1</v>
      </c>
      <c r="J884762" s="1">
        <v>1</v>
      </c>
      <c r="K884762" s="1"/>
      <c r="L884762" s="1">
        <v>1</v>
      </c>
      <c r="M884762" s="1">
        <v>1</v>
      </c>
      <c r="N884762" s="1"/>
      <c r="O884762" s="1"/>
      <c r="P884762" s="1"/>
      <c r="Q884762" s="1"/>
      <c r="R884762" s="1">
        <v>1</v>
      </c>
      <c r="S884762" s="1">
        <v>1</v>
      </c>
      <c r="T884762" s="1">
        <v>1</v>
      </c>
      <c r="U884762" s="1"/>
      <c r="V884762" s="1"/>
      <c r="W884762" s="1"/>
      <c r="X884762" s="1"/>
      <c r="Y884762" s="1"/>
    </row>
    <row r="884763" spans="4:25" x14ac:dyDescent="0.25">
      <c r="D884763" s="1"/>
      <c r="E884763" s="1"/>
      <c r="F884763" s="1">
        <v>1</v>
      </c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>
        <v>1</v>
      </c>
      <c r="F884764" s="1"/>
      <c r="G884764" s="1">
        <v>1</v>
      </c>
      <c r="H884764" s="1">
        <v>1</v>
      </c>
      <c r="I884764" s="1">
        <v>1</v>
      </c>
      <c r="J884764" s="1">
        <v>1</v>
      </c>
      <c r="K884764" s="1"/>
      <c r="L884764" s="1"/>
      <c r="M884764" s="1"/>
      <c r="N884764" s="1"/>
      <c r="O884764" s="1"/>
      <c r="P884764" s="1"/>
      <c r="Q884764" s="1"/>
      <c r="R884764" s="1">
        <v>1</v>
      </c>
      <c r="S884764" s="1">
        <v>1</v>
      </c>
      <c r="T884764" s="1"/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/>
      <c r="F884765" s="1"/>
      <c r="G884765" s="1"/>
      <c r="H884765" s="1"/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/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>
        <v>1</v>
      </c>
      <c r="Q884766" s="1"/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/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/>
      <c r="P884767" s="1"/>
      <c r="Q884767" s="1">
        <v>1</v>
      </c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>
        <v>1</v>
      </c>
      <c r="F884768" s="1">
        <v>1</v>
      </c>
      <c r="G884768" s="1">
        <v>1</v>
      </c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>
        <v>1</v>
      </c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>
        <v>1</v>
      </c>
      <c r="O884770" s="1"/>
      <c r="P884770" s="1">
        <v>1</v>
      </c>
      <c r="Q884770" s="1"/>
      <c r="R884770" s="1">
        <v>1</v>
      </c>
      <c r="S884770" s="1">
        <v>1</v>
      </c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/>
      <c r="G884771" s="1"/>
      <c r="H884771" s="1"/>
      <c r="I884771" s="1">
        <v>1</v>
      </c>
      <c r="J884771" s="1">
        <v>1</v>
      </c>
      <c r="K884771" s="1">
        <v>1</v>
      </c>
      <c r="L884771" s="1">
        <v>1</v>
      </c>
      <c r="M884771" s="1"/>
      <c r="N884771" s="1"/>
      <c r="O884771" s="1"/>
      <c r="P884771" s="1"/>
      <c r="Q884771" s="1"/>
      <c r="R884771" s="1">
        <v>1</v>
      </c>
      <c r="S884771" s="1"/>
      <c r="T884771" s="1">
        <v>1</v>
      </c>
      <c r="U884771" s="1"/>
      <c r="V884771" s="1"/>
      <c r="W884771" s="1"/>
      <c r="X884771" s="1"/>
      <c r="Y884771" s="1"/>
    </row>
    <row r="884772" spans="4:25" x14ac:dyDescent="0.25">
      <c r="D884772" s="1"/>
      <c r="E884772" s="1"/>
      <c r="F884772" s="1">
        <v>1</v>
      </c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/>
      <c r="F884773" s="1"/>
      <c r="G884773" s="1"/>
      <c r="H884773" s="1"/>
      <c r="I884773" s="1"/>
      <c r="J884773" s="1">
        <v>1</v>
      </c>
      <c r="K884773" s="1">
        <v>1</v>
      </c>
      <c r="L884773" s="1">
        <v>1</v>
      </c>
      <c r="M884773" s="1">
        <v>1</v>
      </c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>
        <v>1</v>
      </c>
      <c r="F884774" s="1">
        <v>1</v>
      </c>
      <c r="G884774" s="1"/>
      <c r="H884774" s="1"/>
      <c r="I884774" s="1">
        <v>1</v>
      </c>
      <c r="J884774" s="1">
        <v>1</v>
      </c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/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>
        <v>1</v>
      </c>
      <c r="M884777" s="1">
        <v>1</v>
      </c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>
        <v>1</v>
      </c>
      <c r="E884779" s="1">
        <v>1</v>
      </c>
      <c r="F884779" s="1"/>
      <c r="G884779" s="1"/>
      <c r="H884779" s="1"/>
      <c r="I884779" s="1"/>
      <c r="J884779" s="1">
        <v>1</v>
      </c>
      <c r="K884779" s="1"/>
      <c r="L884779" s="1">
        <v>1</v>
      </c>
      <c r="M884779" s="1">
        <v>1</v>
      </c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/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/>
      <c r="O884781" s="1"/>
      <c r="P884781" s="1"/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>
        <v>1</v>
      </c>
      <c r="K884782" s="1"/>
      <c r="L884782" s="1">
        <v>1</v>
      </c>
      <c r="M884782" s="1">
        <v>1</v>
      </c>
      <c r="N884782" s="1">
        <v>1</v>
      </c>
      <c r="O884782" s="10">
        <v>0</v>
      </c>
      <c r="P884782" s="1">
        <v>1</v>
      </c>
      <c r="Q884782" s="1"/>
      <c r="R884782" s="1">
        <v>1</v>
      </c>
      <c r="S884782" s="1">
        <v>1</v>
      </c>
      <c r="T884782" s="1">
        <v>1</v>
      </c>
      <c r="U884782" s="1"/>
      <c r="V884782" s="1"/>
      <c r="W884782" s="1"/>
      <c r="X884782" s="1"/>
      <c r="Y884782" s="1"/>
    </row>
    <row r="884783" spans="4:25" x14ac:dyDescent="0.25">
      <c r="D884783" s="1">
        <v>1</v>
      </c>
      <c r="E884783" s="1">
        <v>1</v>
      </c>
      <c r="F884783" s="1"/>
      <c r="G884783" s="1"/>
      <c r="H884783" s="1"/>
      <c r="I884783" s="1"/>
      <c r="J884783" s="1">
        <v>1</v>
      </c>
      <c r="K884783" s="1"/>
      <c r="L884783" s="1">
        <v>1</v>
      </c>
      <c r="M884783" s="1">
        <v>1</v>
      </c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  <c r="Y884783" s="1"/>
    </row>
    <row r="901122" spans="4:25" x14ac:dyDescent="0.25"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38</v>
      </c>
      <c r="I901122" s="1" t="s">
        <v>43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  <c r="Y901122" s="1" t="s">
        <v>44</v>
      </c>
    </row>
    <row r="901123" spans="4:25" x14ac:dyDescent="0.25">
      <c r="D901123" s="1" t="s">
        <v>39</v>
      </c>
      <c r="E901123" s="1" t="s">
        <v>123</v>
      </c>
      <c r="F901123" s="1" t="s">
        <v>40</v>
      </c>
      <c r="G901123" s="1" t="s">
        <v>41</v>
      </c>
      <c r="H901123" s="1" t="s">
        <v>42</v>
      </c>
      <c r="I901123" s="1" t="s">
        <v>43</v>
      </c>
      <c r="J901123" s="1" t="s">
        <v>45</v>
      </c>
      <c r="K901123" s="1" t="s">
        <v>46</v>
      </c>
      <c r="L901123" s="1" t="s">
        <v>47</v>
      </c>
      <c r="M901123" s="1" t="s">
        <v>48</v>
      </c>
      <c r="N901123" s="1" t="s">
        <v>49</v>
      </c>
      <c r="O901123" s="1" t="s">
        <v>50</v>
      </c>
      <c r="P901123" s="1" t="s">
        <v>51</v>
      </c>
      <c r="Q901123" s="1" t="s">
        <v>52</v>
      </c>
      <c r="R901123" s="1" t="s">
        <v>53</v>
      </c>
      <c r="S901123" s="1" t="s">
        <v>124</v>
      </c>
      <c r="T901123" s="1" t="s">
        <v>125</v>
      </c>
      <c r="U901123" s="1" t="s">
        <v>54</v>
      </c>
      <c r="V901123" s="1" t="s">
        <v>55</v>
      </c>
      <c r="W901123" s="1" t="s">
        <v>56</v>
      </c>
      <c r="X901123" s="1" t="s">
        <v>57</v>
      </c>
      <c r="Y901123" s="1" t="s">
        <v>58</v>
      </c>
    </row>
    <row r="901124" spans="4:25" x14ac:dyDescent="0.25">
      <c r="D901124" s="1">
        <v>1</v>
      </c>
      <c r="E901124" s="1"/>
      <c r="F901124" s="1"/>
      <c r="G901124" s="1"/>
      <c r="H901124" s="1"/>
      <c r="I901124" s="1"/>
      <c r="J901124" s="1">
        <v>1</v>
      </c>
      <c r="K901124" s="1"/>
      <c r="L901124" s="1">
        <v>1</v>
      </c>
      <c r="M901124" s="1">
        <v>1</v>
      </c>
      <c r="N901124" s="1"/>
      <c r="O901124" s="1"/>
      <c r="P901124" s="1"/>
      <c r="Q901124" s="1">
        <v>1</v>
      </c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/>
      <c r="E901125" s="1"/>
      <c r="F901125" s="1"/>
      <c r="G901125" s="1"/>
      <c r="H901125" s="1"/>
      <c r="I901125" s="1">
        <v>1</v>
      </c>
      <c r="J901125" s="1">
        <v>1</v>
      </c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  <c r="Y901125" s="1"/>
    </row>
    <row r="901126" spans="4:25" x14ac:dyDescent="0.25">
      <c r="D901126" s="1">
        <v>1</v>
      </c>
      <c r="E901126" s="1">
        <v>1</v>
      </c>
      <c r="F901126" s="1"/>
      <c r="G901126" s="1">
        <v>1</v>
      </c>
      <c r="H901126" s="1">
        <v>1</v>
      </c>
      <c r="I901126" s="1">
        <v>1</v>
      </c>
      <c r="J901126" s="1">
        <v>1</v>
      </c>
      <c r="K901126" s="1"/>
      <c r="L901126" s="1">
        <v>1</v>
      </c>
      <c r="M901126" s="1">
        <v>1</v>
      </c>
      <c r="N901126" s="1"/>
      <c r="O901126" s="1"/>
      <c r="P901126" s="1"/>
      <c r="Q901126" s="1">
        <v>1</v>
      </c>
      <c r="R901126" s="1">
        <v>1</v>
      </c>
      <c r="S901126" s="1">
        <v>1</v>
      </c>
      <c r="T901126" s="1"/>
      <c r="U901126" s="1"/>
      <c r="V901126" s="1"/>
      <c r="W901126" s="1"/>
      <c r="X901126" s="1"/>
      <c r="Y901126" s="1"/>
    </row>
    <row r="901127" spans="4:25" x14ac:dyDescent="0.25">
      <c r="D901127" s="1"/>
      <c r="E901127" s="1"/>
      <c r="F901127" s="1">
        <v>1</v>
      </c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  <c r="Y901127" s="1"/>
    </row>
    <row r="901128" spans="4:25" x14ac:dyDescent="0.25"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>
        <v>1</v>
      </c>
      <c r="O901128" s="1"/>
      <c r="P901128" s="1">
        <v>1</v>
      </c>
      <c r="Q901128" s="1">
        <v>1</v>
      </c>
      <c r="R901128" s="1">
        <v>1</v>
      </c>
      <c r="S901128" s="1">
        <v>1</v>
      </c>
      <c r="T901128" s="1">
        <v>1</v>
      </c>
      <c r="U901128" s="1"/>
      <c r="V901128" s="1"/>
      <c r="W901128" s="1"/>
      <c r="X901128" s="1"/>
      <c r="Y901128" s="1"/>
    </row>
    <row r="901129" spans="4:25" x14ac:dyDescent="0.25">
      <c r="D901129" s="1"/>
      <c r="E901129" s="1"/>
      <c r="F901129" s="1">
        <v>1</v>
      </c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>
        <v>1</v>
      </c>
      <c r="E901131" s="1">
        <v>1</v>
      </c>
      <c r="F901131" s="1">
        <v>1</v>
      </c>
      <c r="G901131" s="1"/>
      <c r="H901131" s="1"/>
      <c r="I901131" s="1">
        <v>1</v>
      </c>
      <c r="J901131" s="1">
        <v>1</v>
      </c>
      <c r="K901131" s="1"/>
      <c r="L901131" s="1">
        <v>1</v>
      </c>
      <c r="M901131" s="1">
        <v>1</v>
      </c>
      <c r="N901131" s="1"/>
      <c r="O901131" s="1"/>
      <c r="P901131" s="1"/>
      <c r="Q901131" s="1"/>
      <c r="R901131" s="1">
        <v>1</v>
      </c>
      <c r="S901131" s="1"/>
      <c r="T901131" s="1">
        <v>1</v>
      </c>
      <c r="U901131" s="1"/>
      <c r="V901131" s="1"/>
      <c r="W901131" s="1"/>
      <c r="X901131" s="1"/>
      <c r="Y901131" s="1"/>
    </row>
    <row r="901132" spans="4:25" x14ac:dyDescent="0.25">
      <c r="D901132" s="1"/>
      <c r="E901132" s="1"/>
      <c r="F901132" s="1">
        <v>1</v>
      </c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  <c r="Y901132" s="1"/>
    </row>
    <row r="901133" spans="4:25" x14ac:dyDescent="0.25">
      <c r="D901133" s="1">
        <v>1</v>
      </c>
      <c r="E901133" s="1">
        <v>1</v>
      </c>
      <c r="F901133" s="1"/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>
        <v>1</v>
      </c>
      <c r="N901133" s="1"/>
      <c r="O901133" s="1"/>
      <c r="P901133" s="1"/>
      <c r="Q901133" s="1">
        <v>1</v>
      </c>
      <c r="R901133" s="1">
        <v>1</v>
      </c>
      <c r="S901133" s="1">
        <v>1</v>
      </c>
      <c r="T901133" s="1">
        <v>1</v>
      </c>
      <c r="U901133" s="1"/>
      <c r="V901133" s="1"/>
      <c r="W901133" s="1"/>
      <c r="X901133" s="1"/>
      <c r="Y901133" s="1"/>
    </row>
    <row r="901134" spans="4:25" x14ac:dyDescent="0.25"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  <c r="Y901134" s="1"/>
    </row>
    <row r="901135" spans="4:25" x14ac:dyDescent="0.25">
      <c r="D901135" s="1">
        <v>1</v>
      </c>
      <c r="E901135" s="1">
        <v>1</v>
      </c>
      <c r="F901135" s="1"/>
      <c r="G901135" s="1"/>
      <c r="H901135" s="1"/>
      <c r="I901135" s="1">
        <v>1</v>
      </c>
      <c r="J901135" s="1">
        <v>1</v>
      </c>
      <c r="K901135" s="1">
        <v>1</v>
      </c>
      <c r="L901135" s="1">
        <v>1</v>
      </c>
      <c r="M901135" s="1">
        <v>1</v>
      </c>
      <c r="N901135" s="1"/>
      <c r="O901135" s="1"/>
      <c r="P901135" s="1"/>
      <c r="Q901135" s="1">
        <v>1</v>
      </c>
      <c r="R901135" s="1">
        <v>1</v>
      </c>
      <c r="S901135" s="1"/>
      <c r="T901135" s="1">
        <v>1</v>
      </c>
      <c r="U901135" s="1"/>
      <c r="V901135" s="1"/>
      <c r="W901135" s="1"/>
      <c r="X901135" s="1"/>
      <c r="Y901135" s="1"/>
    </row>
    <row r="901136" spans="4:25" x14ac:dyDescent="0.25">
      <c r="D901136" s="1"/>
      <c r="E901136" s="1"/>
      <c r="F901136" s="1">
        <v>1</v>
      </c>
      <c r="G901136" s="1"/>
      <c r="H901136" s="1"/>
      <c r="I901136" s="1">
        <v>1</v>
      </c>
      <c r="J901136" s="1">
        <v>1</v>
      </c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>
        <v>1</v>
      </c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/>
      <c r="E901138" s="1"/>
      <c r="F901138" s="1">
        <v>1</v>
      </c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>
        <v>1</v>
      </c>
      <c r="H901139" s="1">
        <v>1</v>
      </c>
      <c r="I901139" s="1">
        <v>1</v>
      </c>
      <c r="J901139" s="1">
        <v>1</v>
      </c>
      <c r="K901139" s="1"/>
      <c r="L901139" s="1">
        <v>1</v>
      </c>
      <c r="M901139" s="1">
        <v>1</v>
      </c>
      <c r="N901139" s="1">
        <v>1</v>
      </c>
      <c r="O901139" s="1"/>
      <c r="P901139" s="1">
        <v>1</v>
      </c>
      <c r="Q901139" s="1">
        <v>1</v>
      </c>
      <c r="R901139" s="1">
        <v>1</v>
      </c>
      <c r="S901139" s="1">
        <v>1</v>
      </c>
      <c r="T901139" s="1">
        <v>1</v>
      </c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/>
      <c r="I901140" s="1"/>
      <c r="J901140" s="1">
        <v>1</v>
      </c>
      <c r="K901140" s="1"/>
      <c r="L901140" s="1">
        <v>1</v>
      </c>
      <c r="M901140" s="1">
        <v>1</v>
      </c>
      <c r="N901140" s="1"/>
      <c r="O901140" s="1"/>
      <c r="P901140" s="1"/>
      <c r="Q901140" s="1"/>
      <c r="R901140" s="1">
        <v>1</v>
      </c>
      <c r="S901140" s="1">
        <v>1</v>
      </c>
      <c r="T901140" s="1"/>
      <c r="U901140" s="1"/>
      <c r="V901140" s="1"/>
      <c r="W901140" s="1"/>
      <c r="X901140" s="1"/>
      <c r="Y901140" s="1"/>
    </row>
    <row r="901141" spans="4:25" x14ac:dyDescent="0.25">
      <c r="D901141" s="1">
        <v>1</v>
      </c>
      <c r="E901141" s="1">
        <v>1</v>
      </c>
      <c r="F901141" s="1"/>
      <c r="G901141" s="1"/>
      <c r="H901141" s="1">
        <v>1</v>
      </c>
      <c r="I901141" s="1">
        <v>1</v>
      </c>
      <c r="J901141" s="1">
        <v>1</v>
      </c>
      <c r="K901141" s="1"/>
      <c r="L901141" s="1">
        <v>1</v>
      </c>
      <c r="M901141" s="1">
        <v>1</v>
      </c>
      <c r="N901141" s="1">
        <v>1</v>
      </c>
      <c r="O901141" s="1"/>
      <c r="P901141" s="1">
        <v>1</v>
      </c>
      <c r="Q901141" s="1">
        <v>1</v>
      </c>
      <c r="R901141" s="1">
        <v>1</v>
      </c>
      <c r="S901141" s="1">
        <v>1</v>
      </c>
      <c r="T901141" s="1">
        <v>1</v>
      </c>
      <c r="U901141" s="1"/>
      <c r="V901141" s="1"/>
      <c r="W901141" s="1"/>
      <c r="X901141" s="1"/>
      <c r="Y901141" s="1"/>
    </row>
    <row r="901142" spans="4:25" x14ac:dyDescent="0.25"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>
        <v>1</v>
      </c>
      <c r="E901143" s="1">
        <v>1</v>
      </c>
      <c r="F901143" s="1"/>
      <c r="G901143" s="1"/>
      <c r="H901143" s="1"/>
      <c r="I901143" s="1"/>
      <c r="J901143" s="1">
        <v>1</v>
      </c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  <c r="Y901143" s="1"/>
    </row>
    <row r="901144" spans="4:25" x14ac:dyDescent="0.25">
      <c r="D901144" s="1"/>
      <c r="E901144" s="1"/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/>
      <c r="N901144" s="1"/>
      <c r="O901144" s="1"/>
      <c r="P901144" s="1"/>
      <c r="Q901144" s="1"/>
      <c r="R901144" s="1">
        <v>1</v>
      </c>
      <c r="S901144" s="1">
        <v>1</v>
      </c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/>
      <c r="G901145" s="1"/>
      <c r="H901145" s="1"/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/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>
        <v>1</v>
      </c>
      <c r="E901146" s="1">
        <v>1</v>
      </c>
      <c r="F901146" s="1">
        <v>1</v>
      </c>
      <c r="G901146" s="1"/>
      <c r="H901146" s="1">
        <v>1</v>
      </c>
      <c r="I901146" s="1">
        <v>1</v>
      </c>
      <c r="J901146" s="1">
        <v>1</v>
      </c>
      <c r="K901146" s="1"/>
      <c r="L901146" s="1">
        <v>1</v>
      </c>
      <c r="M901146" s="1">
        <v>1</v>
      </c>
      <c r="N901146" s="1"/>
      <c r="O901146" s="1"/>
      <c r="P901146" s="1"/>
      <c r="Q901146" s="1"/>
      <c r="R901146" s="1">
        <v>1</v>
      </c>
      <c r="S901146" s="1">
        <v>1</v>
      </c>
      <c r="T901146" s="1">
        <v>1</v>
      </c>
      <c r="U901146" s="1"/>
      <c r="V901146" s="1"/>
      <c r="W901146" s="1"/>
      <c r="X901146" s="1"/>
      <c r="Y901146" s="1"/>
    </row>
    <row r="901147" spans="4:25" x14ac:dyDescent="0.25">
      <c r="D901147" s="1"/>
      <c r="E901147" s="1"/>
      <c r="F901147" s="1">
        <v>1</v>
      </c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>
        <v>1</v>
      </c>
      <c r="F901148" s="1"/>
      <c r="G901148" s="1">
        <v>1</v>
      </c>
      <c r="H901148" s="1">
        <v>1</v>
      </c>
      <c r="I901148" s="1">
        <v>1</v>
      </c>
      <c r="J901148" s="1">
        <v>1</v>
      </c>
      <c r="K901148" s="1"/>
      <c r="L901148" s="1"/>
      <c r="M901148" s="1"/>
      <c r="N901148" s="1"/>
      <c r="O901148" s="1"/>
      <c r="P901148" s="1"/>
      <c r="Q901148" s="1"/>
      <c r="R901148" s="1">
        <v>1</v>
      </c>
      <c r="S901148" s="1">
        <v>1</v>
      </c>
      <c r="T901148" s="1"/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/>
      <c r="F901149" s="1"/>
      <c r="G901149" s="1"/>
      <c r="H901149" s="1"/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/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>
        <v>1</v>
      </c>
      <c r="Q901150" s="1"/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/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/>
      <c r="P901151" s="1"/>
      <c r="Q901151" s="1">
        <v>1</v>
      </c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>
        <v>1</v>
      </c>
      <c r="F901152" s="1">
        <v>1</v>
      </c>
      <c r="G901152" s="1">
        <v>1</v>
      </c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>
        <v>1</v>
      </c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>
        <v>1</v>
      </c>
      <c r="O901154" s="1"/>
      <c r="P901154" s="1">
        <v>1</v>
      </c>
      <c r="Q901154" s="1"/>
      <c r="R901154" s="1">
        <v>1</v>
      </c>
      <c r="S901154" s="1">
        <v>1</v>
      </c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/>
      <c r="G901155" s="1"/>
      <c r="H901155" s="1"/>
      <c r="I901155" s="1">
        <v>1</v>
      </c>
      <c r="J901155" s="1">
        <v>1</v>
      </c>
      <c r="K901155" s="1">
        <v>1</v>
      </c>
      <c r="L901155" s="1">
        <v>1</v>
      </c>
      <c r="M901155" s="1"/>
      <c r="N901155" s="1"/>
      <c r="O901155" s="1"/>
      <c r="P901155" s="1"/>
      <c r="Q901155" s="1"/>
      <c r="R901155" s="1">
        <v>1</v>
      </c>
      <c r="S901155" s="1"/>
      <c r="T901155" s="1">
        <v>1</v>
      </c>
      <c r="U901155" s="1"/>
      <c r="V901155" s="1"/>
      <c r="W901155" s="1"/>
      <c r="X901155" s="1"/>
      <c r="Y901155" s="1"/>
    </row>
    <row r="901156" spans="4:25" x14ac:dyDescent="0.25">
      <c r="D901156" s="1"/>
      <c r="E901156" s="1"/>
      <c r="F901156" s="1">
        <v>1</v>
      </c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/>
      <c r="F901157" s="1"/>
      <c r="G901157" s="1"/>
      <c r="H901157" s="1"/>
      <c r="I901157" s="1"/>
      <c r="J901157" s="1">
        <v>1</v>
      </c>
      <c r="K901157" s="1">
        <v>1</v>
      </c>
      <c r="L901157" s="1">
        <v>1</v>
      </c>
      <c r="M901157" s="1">
        <v>1</v>
      </c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>
        <v>1</v>
      </c>
      <c r="F901158" s="1">
        <v>1</v>
      </c>
      <c r="G901158" s="1"/>
      <c r="H901158" s="1"/>
      <c r="I901158" s="1">
        <v>1</v>
      </c>
      <c r="J901158" s="1">
        <v>1</v>
      </c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/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>
        <v>1</v>
      </c>
      <c r="M901161" s="1">
        <v>1</v>
      </c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>
        <v>1</v>
      </c>
      <c r="E901163" s="1">
        <v>1</v>
      </c>
      <c r="F901163" s="1"/>
      <c r="G901163" s="1"/>
      <c r="H901163" s="1"/>
      <c r="I901163" s="1"/>
      <c r="J901163" s="1">
        <v>1</v>
      </c>
      <c r="K901163" s="1"/>
      <c r="L901163" s="1">
        <v>1</v>
      </c>
      <c r="M901163" s="1">
        <v>1</v>
      </c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/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/>
      <c r="O901165" s="1"/>
      <c r="P901165" s="1"/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>
        <v>1</v>
      </c>
      <c r="K901166" s="1"/>
      <c r="L901166" s="1">
        <v>1</v>
      </c>
      <c r="M901166" s="1">
        <v>1</v>
      </c>
      <c r="N901166" s="1">
        <v>1</v>
      </c>
      <c r="O901166" s="10">
        <v>0</v>
      </c>
      <c r="P901166" s="1">
        <v>1</v>
      </c>
      <c r="Q901166" s="1"/>
      <c r="R901166" s="1">
        <v>1</v>
      </c>
      <c r="S901166" s="1">
        <v>1</v>
      </c>
      <c r="T901166" s="1">
        <v>1</v>
      </c>
      <c r="U901166" s="1"/>
      <c r="V901166" s="1"/>
      <c r="W901166" s="1"/>
      <c r="X901166" s="1"/>
      <c r="Y901166" s="1"/>
    </row>
    <row r="901167" spans="4:25" x14ac:dyDescent="0.25">
      <c r="D901167" s="1">
        <v>1</v>
      </c>
      <c r="E901167" s="1">
        <v>1</v>
      </c>
      <c r="F901167" s="1"/>
      <c r="G901167" s="1"/>
      <c r="H901167" s="1"/>
      <c r="I901167" s="1"/>
      <c r="J901167" s="1">
        <v>1</v>
      </c>
      <c r="K901167" s="1"/>
      <c r="L901167" s="1">
        <v>1</v>
      </c>
      <c r="M901167" s="1">
        <v>1</v>
      </c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  <c r="Y901167" s="1"/>
    </row>
    <row r="917506" spans="4:25" x14ac:dyDescent="0.25"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38</v>
      </c>
      <c r="I917506" s="1" t="s">
        <v>43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  <c r="Y917506" s="1" t="s">
        <v>44</v>
      </c>
    </row>
    <row r="917507" spans="4:25" x14ac:dyDescent="0.25">
      <c r="D917507" s="1" t="s">
        <v>39</v>
      </c>
      <c r="E917507" s="1" t="s">
        <v>123</v>
      </c>
      <c r="F917507" s="1" t="s">
        <v>40</v>
      </c>
      <c r="G917507" s="1" t="s">
        <v>41</v>
      </c>
      <c r="H917507" s="1" t="s">
        <v>42</v>
      </c>
      <c r="I917507" s="1" t="s">
        <v>43</v>
      </c>
      <c r="J917507" s="1" t="s">
        <v>45</v>
      </c>
      <c r="K917507" s="1" t="s">
        <v>46</v>
      </c>
      <c r="L917507" s="1" t="s">
        <v>47</v>
      </c>
      <c r="M917507" s="1" t="s">
        <v>48</v>
      </c>
      <c r="N917507" s="1" t="s">
        <v>49</v>
      </c>
      <c r="O917507" s="1" t="s">
        <v>50</v>
      </c>
      <c r="P917507" s="1" t="s">
        <v>51</v>
      </c>
      <c r="Q917507" s="1" t="s">
        <v>52</v>
      </c>
      <c r="R917507" s="1" t="s">
        <v>53</v>
      </c>
      <c r="S917507" s="1" t="s">
        <v>124</v>
      </c>
      <c r="T917507" s="1" t="s">
        <v>125</v>
      </c>
      <c r="U917507" s="1" t="s">
        <v>54</v>
      </c>
      <c r="V917507" s="1" t="s">
        <v>55</v>
      </c>
      <c r="W917507" s="1" t="s">
        <v>56</v>
      </c>
      <c r="X917507" s="1" t="s">
        <v>57</v>
      </c>
      <c r="Y917507" s="1" t="s">
        <v>58</v>
      </c>
    </row>
    <row r="917508" spans="4:25" x14ac:dyDescent="0.25">
      <c r="D917508" s="1">
        <v>1</v>
      </c>
      <c r="E917508" s="1"/>
      <c r="F917508" s="1"/>
      <c r="G917508" s="1"/>
      <c r="H917508" s="1"/>
      <c r="I917508" s="1"/>
      <c r="J917508" s="1">
        <v>1</v>
      </c>
      <c r="K917508" s="1"/>
      <c r="L917508" s="1">
        <v>1</v>
      </c>
      <c r="M917508" s="1">
        <v>1</v>
      </c>
      <c r="N917508" s="1"/>
      <c r="O917508" s="1"/>
      <c r="P917508" s="1"/>
      <c r="Q917508" s="1">
        <v>1</v>
      </c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/>
      <c r="E917509" s="1"/>
      <c r="F917509" s="1"/>
      <c r="G917509" s="1"/>
      <c r="H917509" s="1"/>
      <c r="I917509" s="1">
        <v>1</v>
      </c>
      <c r="J917509" s="1">
        <v>1</v>
      </c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  <c r="Y917509" s="1"/>
    </row>
    <row r="917510" spans="4:25" x14ac:dyDescent="0.25">
      <c r="D917510" s="1">
        <v>1</v>
      </c>
      <c r="E917510" s="1">
        <v>1</v>
      </c>
      <c r="F917510" s="1"/>
      <c r="G917510" s="1">
        <v>1</v>
      </c>
      <c r="H917510" s="1">
        <v>1</v>
      </c>
      <c r="I917510" s="1">
        <v>1</v>
      </c>
      <c r="J917510" s="1">
        <v>1</v>
      </c>
      <c r="K917510" s="1"/>
      <c r="L917510" s="1">
        <v>1</v>
      </c>
      <c r="M917510" s="1">
        <v>1</v>
      </c>
      <c r="N917510" s="1"/>
      <c r="O917510" s="1"/>
      <c r="P917510" s="1"/>
      <c r="Q917510" s="1">
        <v>1</v>
      </c>
      <c r="R917510" s="1">
        <v>1</v>
      </c>
      <c r="S917510" s="1">
        <v>1</v>
      </c>
      <c r="T917510" s="1"/>
      <c r="U917510" s="1"/>
      <c r="V917510" s="1"/>
      <c r="W917510" s="1"/>
      <c r="X917510" s="1"/>
      <c r="Y917510" s="1"/>
    </row>
    <row r="917511" spans="4:25" x14ac:dyDescent="0.25">
      <c r="D917511" s="1"/>
      <c r="E917511" s="1"/>
      <c r="F917511" s="1">
        <v>1</v>
      </c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  <c r="Y917511" s="1"/>
    </row>
    <row r="917512" spans="4:25" x14ac:dyDescent="0.25"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>
        <v>1</v>
      </c>
      <c r="O917512" s="1"/>
      <c r="P917512" s="1">
        <v>1</v>
      </c>
      <c r="Q917512" s="1">
        <v>1</v>
      </c>
      <c r="R917512" s="1">
        <v>1</v>
      </c>
      <c r="S917512" s="1">
        <v>1</v>
      </c>
      <c r="T917512" s="1">
        <v>1</v>
      </c>
      <c r="U917512" s="1"/>
      <c r="V917512" s="1"/>
      <c r="W917512" s="1"/>
      <c r="X917512" s="1"/>
      <c r="Y917512" s="1"/>
    </row>
    <row r="917513" spans="4:25" x14ac:dyDescent="0.25">
      <c r="D917513" s="1"/>
      <c r="E917513" s="1"/>
      <c r="F917513" s="1">
        <v>1</v>
      </c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>
        <v>1</v>
      </c>
      <c r="E917515" s="1">
        <v>1</v>
      </c>
      <c r="F917515" s="1">
        <v>1</v>
      </c>
      <c r="G917515" s="1"/>
      <c r="H917515" s="1"/>
      <c r="I917515" s="1">
        <v>1</v>
      </c>
      <c r="J917515" s="1">
        <v>1</v>
      </c>
      <c r="K917515" s="1"/>
      <c r="L917515" s="1">
        <v>1</v>
      </c>
      <c r="M917515" s="1">
        <v>1</v>
      </c>
      <c r="N917515" s="1"/>
      <c r="O917515" s="1"/>
      <c r="P917515" s="1"/>
      <c r="Q917515" s="1"/>
      <c r="R917515" s="1">
        <v>1</v>
      </c>
      <c r="S917515" s="1"/>
      <c r="T917515" s="1">
        <v>1</v>
      </c>
      <c r="U917515" s="1"/>
      <c r="V917515" s="1"/>
      <c r="W917515" s="1"/>
      <c r="X917515" s="1"/>
      <c r="Y917515" s="1"/>
    </row>
    <row r="917516" spans="4:25" x14ac:dyDescent="0.25">
      <c r="D917516" s="1"/>
      <c r="E917516" s="1"/>
      <c r="F917516" s="1">
        <v>1</v>
      </c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  <c r="Y917516" s="1"/>
    </row>
    <row r="917517" spans="4:25" x14ac:dyDescent="0.25">
      <c r="D917517" s="1">
        <v>1</v>
      </c>
      <c r="E917517" s="1">
        <v>1</v>
      </c>
      <c r="F917517" s="1"/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>
        <v>1</v>
      </c>
      <c r="N917517" s="1"/>
      <c r="O917517" s="1"/>
      <c r="P917517" s="1"/>
      <c r="Q917517" s="1">
        <v>1</v>
      </c>
      <c r="R917517" s="1">
        <v>1</v>
      </c>
      <c r="S917517" s="1">
        <v>1</v>
      </c>
      <c r="T917517" s="1">
        <v>1</v>
      </c>
      <c r="U917517" s="1"/>
      <c r="V917517" s="1"/>
      <c r="W917517" s="1"/>
      <c r="X917517" s="1"/>
      <c r="Y917517" s="1"/>
    </row>
    <row r="917518" spans="4:25" x14ac:dyDescent="0.25"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  <c r="Y917518" s="1"/>
    </row>
    <row r="917519" spans="4:25" x14ac:dyDescent="0.25">
      <c r="D917519" s="1">
        <v>1</v>
      </c>
      <c r="E917519" s="1">
        <v>1</v>
      </c>
      <c r="F917519" s="1"/>
      <c r="G917519" s="1"/>
      <c r="H917519" s="1"/>
      <c r="I917519" s="1">
        <v>1</v>
      </c>
      <c r="J917519" s="1">
        <v>1</v>
      </c>
      <c r="K917519" s="1">
        <v>1</v>
      </c>
      <c r="L917519" s="1">
        <v>1</v>
      </c>
      <c r="M917519" s="1">
        <v>1</v>
      </c>
      <c r="N917519" s="1"/>
      <c r="O917519" s="1"/>
      <c r="P917519" s="1"/>
      <c r="Q917519" s="1">
        <v>1</v>
      </c>
      <c r="R917519" s="1">
        <v>1</v>
      </c>
      <c r="S917519" s="1"/>
      <c r="T917519" s="1">
        <v>1</v>
      </c>
      <c r="U917519" s="1"/>
      <c r="V917519" s="1"/>
      <c r="W917519" s="1"/>
      <c r="X917519" s="1"/>
      <c r="Y917519" s="1"/>
    </row>
    <row r="917520" spans="4:25" x14ac:dyDescent="0.25">
      <c r="D917520" s="1"/>
      <c r="E917520" s="1"/>
      <c r="F917520" s="1">
        <v>1</v>
      </c>
      <c r="G917520" s="1"/>
      <c r="H917520" s="1"/>
      <c r="I917520" s="1">
        <v>1</v>
      </c>
      <c r="J917520" s="1">
        <v>1</v>
      </c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>
        <v>1</v>
      </c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/>
      <c r="E917522" s="1"/>
      <c r="F917522" s="1">
        <v>1</v>
      </c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>
        <v>1</v>
      </c>
      <c r="H917523" s="1">
        <v>1</v>
      </c>
      <c r="I917523" s="1">
        <v>1</v>
      </c>
      <c r="J917523" s="1">
        <v>1</v>
      </c>
      <c r="K917523" s="1"/>
      <c r="L917523" s="1">
        <v>1</v>
      </c>
      <c r="M917523" s="1">
        <v>1</v>
      </c>
      <c r="N917523" s="1">
        <v>1</v>
      </c>
      <c r="O917523" s="1"/>
      <c r="P917523" s="1">
        <v>1</v>
      </c>
      <c r="Q917523" s="1">
        <v>1</v>
      </c>
      <c r="R917523" s="1">
        <v>1</v>
      </c>
      <c r="S917523" s="1">
        <v>1</v>
      </c>
      <c r="T917523" s="1">
        <v>1</v>
      </c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/>
      <c r="I917524" s="1"/>
      <c r="J917524" s="1">
        <v>1</v>
      </c>
      <c r="K917524" s="1"/>
      <c r="L917524" s="1">
        <v>1</v>
      </c>
      <c r="M917524" s="1">
        <v>1</v>
      </c>
      <c r="N917524" s="1"/>
      <c r="O917524" s="1"/>
      <c r="P917524" s="1"/>
      <c r="Q917524" s="1"/>
      <c r="R917524" s="1">
        <v>1</v>
      </c>
      <c r="S917524" s="1">
        <v>1</v>
      </c>
      <c r="T917524" s="1"/>
      <c r="U917524" s="1"/>
      <c r="V917524" s="1"/>
      <c r="W917524" s="1"/>
      <c r="X917524" s="1"/>
      <c r="Y917524" s="1"/>
    </row>
    <row r="917525" spans="4:25" x14ac:dyDescent="0.25">
      <c r="D917525" s="1">
        <v>1</v>
      </c>
      <c r="E917525" s="1">
        <v>1</v>
      </c>
      <c r="F917525" s="1"/>
      <c r="G917525" s="1"/>
      <c r="H917525" s="1">
        <v>1</v>
      </c>
      <c r="I917525" s="1">
        <v>1</v>
      </c>
      <c r="J917525" s="1">
        <v>1</v>
      </c>
      <c r="K917525" s="1"/>
      <c r="L917525" s="1">
        <v>1</v>
      </c>
      <c r="M917525" s="1">
        <v>1</v>
      </c>
      <c r="N917525" s="1">
        <v>1</v>
      </c>
      <c r="O917525" s="1"/>
      <c r="P917525" s="1">
        <v>1</v>
      </c>
      <c r="Q917525" s="1">
        <v>1</v>
      </c>
      <c r="R917525" s="1">
        <v>1</v>
      </c>
      <c r="S917525" s="1">
        <v>1</v>
      </c>
      <c r="T917525" s="1">
        <v>1</v>
      </c>
      <c r="U917525" s="1"/>
      <c r="V917525" s="1"/>
      <c r="W917525" s="1"/>
      <c r="X917525" s="1"/>
      <c r="Y917525" s="1"/>
    </row>
    <row r="917526" spans="4:25" x14ac:dyDescent="0.25"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>
        <v>1</v>
      </c>
      <c r="E917527" s="1">
        <v>1</v>
      </c>
      <c r="F917527" s="1"/>
      <c r="G917527" s="1"/>
      <c r="H917527" s="1"/>
      <c r="I917527" s="1"/>
      <c r="J917527" s="1">
        <v>1</v>
      </c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  <c r="Y917527" s="1"/>
    </row>
    <row r="917528" spans="4:25" x14ac:dyDescent="0.25">
      <c r="D917528" s="1"/>
      <c r="E917528" s="1"/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/>
      <c r="N917528" s="1"/>
      <c r="O917528" s="1"/>
      <c r="P917528" s="1"/>
      <c r="Q917528" s="1"/>
      <c r="R917528" s="1">
        <v>1</v>
      </c>
      <c r="S917528" s="1">
        <v>1</v>
      </c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/>
      <c r="G917529" s="1"/>
      <c r="H917529" s="1"/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/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>
        <v>1</v>
      </c>
      <c r="E917530" s="1">
        <v>1</v>
      </c>
      <c r="F917530" s="1">
        <v>1</v>
      </c>
      <c r="G917530" s="1"/>
      <c r="H917530" s="1">
        <v>1</v>
      </c>
      <c r="I917530" s="1">
        <v>1</v>
      </c>
      <c r="J917530" s="1">
        <v>1</v>
      </c>
      <c r="K917530" s="1"/>
      <c r="L917530" s="1">
        <v>1</v>
      </c>
      <c r="M917530" s="1">
        <v>1</v>
      </c>
      <c r="N917530" s="1"/>
      <c r="O917530" s="1"/>
      <c r="P917530" s="1"/>
      <c r="Q917530" s="1"/>
      <c r="R917530" s="1">
        <v>1</v>
      </c>
      <c r="S917530" s="1">
        <v>1</v>
      </c>
      <c r="T917530" s="1">
        <v>1</v>
      </c>
      <c r="U917530" s="1"/>
      <c r="V917530" s="1"/>
      <c r="W917530" s="1"/>
      <c r="X917530" s="1"/>
      <c r="Y917530" s="1"/>
    </row>
    <row r="917531" spans="4:25" x14ac:dyDescent="0.25">
      <c r="D917531" s="1"/>
      <c r="E917531" s="1"/>
      <c r="F917531" s="1">
        <v>1</v>
      </c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>
        <v>1</v>
      </c>
      <c r="F917532" s="1"/>
      <c r="G917532" s="1">
        <v>1</v>
      </c>
      <c r="H917532" s="1">
        <v>1</v>
      </c>
      <c r="I917532" s="1">
        <v>1</v>
      </c>
      <c r="J917532" s="1">
        <v>1</v>
      </c>
      <c r="K917532" s="1"/>
      <c r="L917532" s="1"/>
      <c r="M917532" s="1"/>
      <c r="N917532" s="1"/>
      <c r="O917532" s="1"/>
      <c r="P917532" s="1"/>
      <c r="Q917532" s="1"/>
      <c r="R917532" s="1">
        <v>1</v>
      </c>
      <c r="S917532" s="1">
        <v>1</v>
      </c>
      <c r="T917532" s="1"/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/>
      <c r="F917533" s="1"/>
      <c r="G917533" s="1"/>
      <c r="H917533" s="1"/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/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>
        <v>1</v>
      </c>
      <c r="Q917534" s="1"/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/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/>
      <c r="P917535" s="1"/>
      <c r="Q917535" s="1">
        <v>1</v>
      </c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>
        <v>1</v>
      </c>
      <c r="F917536" s="1">
        <v>1</v>
      </c>
      <c r="G917536" s="1">
        <v>1</v>
      </c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>
        <v>1</v>
      </c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>
        <v>1</v>
      </c>
      <c r="O917538" s="1"/>
      <c r="P917538" s="1">
        <v>1</v>
      </c>
      <c r="Q917538" s="1"/>
      <c r="R917538" s="1">
        <v>1</v>
      </c>
      <c r="S917538" s="1">
        <v>1</v>
      </c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/>
      <c r="G917539" s="1"/>
      <c r="H917539" s="1"/>
      <c r="I917539" s="1">
        <v>1</v>
      </c>
      <c r="J917539" s="1">
        <v>1</v>
      </c>
      <c r="K917539" s="1">
        <v>1</v>
      </c>
      <c r="L917539" s="1">
        <v>1</v>
      </c>
      <c r="M917539" s="1"/>
      <c r="N917539" s="1"/>
      <c r="O917539" s="1"/>
      <c r="P917539" s="1"/>
      <c r="Q917539" s="1"/>
      <c r="R917539" s="1">
        <v>1</v>
      </c>
      <c r="S917539" s="1"/>
      <c r="T917539" s="1">
        <v>1</v>
      </c>
      <c r="U917539" s="1"/>
      <c r="V917539" s="1"/>
      <c r="W917539" s="1"/>
      <c r="X917539" s="1"/>
      <c r="Y917539" s="1"/>
    </row>
    <row r="917540" spans="4:25" x14ac:dyDescent="0.25">
      <c r="D917540" s="1"/>
      <c r="E917540" s="1"/>
      <c r="F917540" s="1">
        <v>1</v>
      </c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/>
      <c r="F917541" s="1"/>
      <c r="G917541" s="1"/>
      <c r="H917541" s="1"/>
      <c r="I917541" s="1"/>
      <c r="J917541" s="1">
        <v>1</v>
      </c>
      <c r="K917541" s="1">
        <v>1</v>
      </c>
      <c r="L917541" s="1">
        <v>1</v>
      </c>
      <c r="M917541" s="1">
        <v>1</v>
      </c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>
        <v>1</v>
      </c>
      <c r="F917542" s="1">
        <v>1</v>
      </c>
      <c r="G917542" s="1"/>
      <c r="H917542" s="1"/>
      <c r="I917542" s="1">
        <v>1</v>
      </c>
      <c r="J917542" s="1">
        <v>1</v>
      </c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/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>
        <v>1</v>
      </c>
      <c r="M917545" s="1">
        <v>1</v>
      </c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>
        <v>1</v>
      </c>
      <c r="E917547" s="1">
        <v>1</v>
      </c>
      <c r="F917547" s="1"/>
      <c r="G917547" s="1"/>
      <c r="H917547" s="1"/>
      <c r="I917547" s="1"/>
      <c r="J917547" s="1">
        <v>1</v>
      </c>
      <c r="K917547" s="1"/>
      <c r="L917547" s="1">
        <v>1</v>
      </c>
      <c r="M917547" s="1">
        <v>1</v>
      </c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/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/>
      <c r="O917549" s="1"/>
      <c r="P917549" s="1"/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>
        <v>1</v>
      </c>
      <c r="K917550" s="1"/>
      <c r="L917550" s="1">
        <v>1</v>
      </c>
      <c r="M917550" s="1">
        <v>1</v>
      </c>
      <c r="N917550" s="1">
        <v>1</v>
      </c>
      <c r="O917550" s="10">
        <v>0</v>
      </c>
      <c r="P917550" s="1">
        <v>1</v>
      </c>
      <c r="Q917550" s="1"/>
      <c r="R917550" s="1">
        <v>1</v>
      </c>
      <c r="S917550" s="1">
        <v>1</v>
      </c>
      <c r="T917550" s="1">
        <v>1</v>
      </c>
      <c r="U917550" s="1"/>
      <c r="V917550" s="1"/>
      <c r="W917550" s="1"/>
      <c r="X917550" s="1"/>
      <c r="Y917550" s="1"/>
    </row>
    <row r="917551" spans="4:25" x14ac:dyDescent="0.25">
      <c r="D917551" s="1">
        <v>1</v>
      </c>
      <c r="E917551" s="1">
        <v>1</v>
      </c>
      <c r="F917551" s="1"/>
      <c r="G917551" s="1"/>
      <c r="H917551" s="1"/>
      <c r="I917551" s="1"/>
      <c r="J917551" s="1">
        <v>1</v>
      </c>
      <c r="K917551" s="1"/>
      <c r="L917551" s="1">
        <v>1</v>
      </c>
      <c r="M917551" s="1">
        <v>1</v>
      </c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  <c r="Y917551" s="1"/>
    </row>
    <row r="933890" spans="4:25" x14ac:dyDescent="0.25"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38</v>
      </c>
      <c r="I933890" s="1" t="s">
        <v>43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  <c r="Y933890" s="1" t="s">
        <v>44</v>
      </c>
    </row>
    <row r="933891" spans="4:25" x14ac:dyDescent="0.25">
      <c r="D933891" s="1" t="s">
        <v>39</v>
      </c>
      <c r="E933891" s="1" t="s">
        <v>123</v>
      </c>
      <c r="F933891" s="1" t="s">
        <v>40</v>
      </c>
      <c r="G933891" s="1" t="s">
        <v>41</v>
      </c>
      <c r="H933891" s="1" t="s">
        <v>42</v>
      </c>
      <c r="I933891" s="1" t="s">
        <v>43</v>
      </c>
      <c r="J933891" s="1" t="s">
        <v>45</v>
      </c>
      <c r="K933891" s="1" t="s">
        <v>46</v>
      </c>
      <c r="L933891" s="1" t="s">
        <v>47</v>
      </c>
      <c r="M933891" s="1" t="s">
        <v>48</v>
      </c>
      <c r="N933891" s="1" t="s">
        <v>49</v>
      </c>
      <c r="O933891" s="1" t="s">
        <v>50</v>
      </c>
      <c r="P933891" s="1" t="s">
        <v>51</v>
      </c>
      <c r="Q933891" s="1" t="s">
        <v>52</v>
      </c>
      <c r="R933891" s="1" t="s">
        <v>53</v>
      </c>
      <c r="S933891" s="1" t="s">
        <v>124</v>
      </c>
      <c r="T933891" s="1" t="s">
        <v>125</v>
      </c>
      <c r="U933891" s="1" t="s">
        <v>54</v>
      </c>
      <c r="V933891" s="1" t="s">
        <v>55</v>
      </c>
      <c r="W933891" s="1" t="s">
        <v>56</v>
      </c>
      <c r="X933891" s="1" t="s">
        <v>57</v>
      </c>
      <c r="Y933891" s="1" t="s">
        <v>58</v>
      </c>
    </row>
    <row r="933892" spans="4:25" x14ac:dyDescent="0.25">
      <c r="D933892" s="1">
        <v>1</v>
      </c>
      <c r="E933892" s="1"/>
      <c r="F933892" s="1"/>
      <c r="G933892" s="1"/>
      <c r="H933892" s="1"/>
      <c r="I933892" s="1"/>
      <c r="J933892" s="1">
        <v>1</v>
      </c>
      <c r="K933892" s="1"/>
      <c r="L933892" s="1">
        <v>1</v>
      </c>
      <c r="M933892" s="1">
        <v>1</v>
      </c>
      <c r="N933892" s="1"/>
      <c r="O933892" s="1"/>
      <c r="P933892" s="1"/>
      <c r="Q933892" s="1">
        <v>1</v>
      </c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/>
      <c r="E933893" s="1"/>
      <c r="F933893" s="1"/>
      <c r="G933893" s="1"/>
      <c r="H933893" s="1"/>
      <c r="I933893" s="1">
        <v>1</v>
      </c>
      <c r="J933893" s="1">
        <v>1</v>
      </c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  <c r="Y933893" s="1"/>
    </row>
    <row r="933894" spans="4:25" x14ac:dyDescent="0.25">
      <c r="D933894" s="1">
        <v>1</v>
      </c>
      <c r="E933894" s="1">
        <v>1</v>
      </c>
      <c r="F933894" s="1"/>
      <c r="G933894" s="1">
        <v>1</v>
      </c>
      <c r="H933894" s="1">
        <v>1</v>
      </c>
      <c r="I933894" s="1">
        <v>1</v>
      </c>
      <c r="J933894" s="1">
        <v>1</v>
      </c>
      <c r="K933894" s="1"/>
      <c r="L933894" s="1">
        <v>1</v>
      </c>
      <c r="M933894" s="1">
        <v>1</v>
      </c>
      <c r="N933894" s="1"/>
      <c r="O933894" s="1"/>
      <c r="P933894" s="1"/>
      <c r="Q933894" s="1">
        <v>1</v>
      </c>
      <c r="R933894" s="1">
        <v>1</v>
      </c>
      <c r="S933894" s="1">
        <v>1</v>
      </c>
      <c r="T933894" s="1"/>
      <c r="U933894" s="1"/>
      <c r="V933894" s="1"/>
      <c r="W933894" s="1"/>
      <c r="X933894" s="1"/>
      <c r="Y933894" s="1"/>
    </row>
    <row r="933895" spans="4:25" x14ac:dyDescent="0.25">
      <c r="D933895" s="1"/>
      <c r="E933895" s="1"/>
      <c r="F933895" s="1">
        <v>1</v>
      </c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  <c r="Y933895" s="1"/>
    </row>
    <row r="933896" spans="4:25" x14ac:dyDescent="0.25"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>
        <v>1</v>
      </c>
      <c r="O933896" s="1"/>
      <c r="P933896" s="1">
        <v>1</v>
      </c>
      <c r="Q933896" s="1">
        <v>1</v>
      </c>
      <c r="R933896" s="1">
        <v>1</v>
      </c>
      <c r="S933896" s="1">
        <v>1</v>
      </c>
      <c r="T933896" s="1">
        <v>1</v>
      </c>
      <c r="U933896" s="1"/>
      <c r="V933896" s="1"/>
      <c r="W933896" s="1"/>
      <c r="X933896" s="1"/>
      <c r="Y933896" s="1"/>
    </row>
    <row r="933897" spans="4:25" x14ac:dyDescent="0.25">
      <c r="D933897" s="1"/>
      <c r="E933897" s="1"/>
      <c r="F933897" s="1">
        <v>1</v>
      </c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>
        <v>1</v>
      </c>
      <c r="E933899" s="1">
        <v>1</v>
      </c>
      <c r="F933899" s="1">
        <v>1</v>
      </c>
      <c r="G933899" s="1"/>
      <c r="H933899" s="1"/>
      <c r="I933899" s="1">
        <v>1</v>
      </c>
      <c r="J933899" s="1">
        <v>1</v>
      </c>
      <c r="K933899" s="1"/>
      <c r="L933899" s="1">
        <v>1</v>
      </c>
      <c r="M933899" s="1">
        <v>1</v>
      </c>
      <c r="N933899" s="1"/>
      <c r="O933899" s="1"/>
      <c r="P933899" s="1"/>
      <c r="Q933899" s="1"/>
      <c r="R933899" s="1">
        <v>1</v>
      </c>
      <c r="S933899" s="1"/>
      <c r="T933899" s="1">
        <v>1</v>
      </c>
      <c r="U933899" s="1"/>
      <c r="V933899" s="1"/>
      <c r="W933899" s="1"/>
      <c r="X933899" s="1"/>
      <c r="Y933899" s="1"/>
    </row>
    <row r="933900" spans="4:25" x14ac:dyDescent="0.25">
      <c r="D933900" s="1"/>
      <c r="E933900" s="1"/>
      <c r="F933900" s="1">
        <v>1</v>
      </c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  <c r="Y933900" s="1"/>
    </row>
    <row r="933901" spans="4:25" x14ac:dyDescent="0.25">
      <c r="D933901" s="1">
        <v>1</v>
      </c>
      <c r="E933901" s="1">
        <v>1</v>
      </c>
      <c r="F933901" s="1"/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>
        <v>1</v>
      </c>
      <c r="N933901" s="1"/>
      <c r="O933901" s="1"/>
      <c r="P933901" s="1"/>
      <c r="Q933901" s="1">
        <v>1</v>
      </c>
      <c r="R933901" s="1">
        <v>1</v>
      </c>
      <c r="S933901" s="1">
        <v>1</v>
      </c>
      <c r="T933901" s="1">
        <v>1</v>
      </c>
      <c r="U933901" s="1"/>
      <c r="V933901" s="1"/>
      <c r="W933901" s="1"/>
      <c r="X933901" s="1"/>
      <c r="Y933901" s="1"/>
    </row>
    <row r="933902" spans="4:25" x14ac:dyDescent="0.25"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  <c r="Y933902" s="1"/>
    </row>
    <row r="933903" spans="4:25" x14ac:dyDescent="0.25">
      <c r="D933903" s="1">
        <v>1</v>
      </c>
      <c r="E933903" s="1">
        <v>1</v>
      </c>
      <c r="F933903" s="1"/>
      <c r="G933903" s="1"/>
      <c r="H933903" s="1"/>
      <c r="I933903" s="1">
        <v>1</v>
      </c>
      <c r="J933903" s="1">
        <v>1</v>
      </c>
      <c r="K933903" s="1">
        <v>1</v>
      </c>
      <c r="L933903" s="1">
        <v>1</v>
      </c>
      <c r="M933903" s="1">
        <v>1</v>
      </c>
      <c r="N933903" s="1"/>
      <c r="O933903" s="1"/>
      <c r="P933903" s="1"/>
      <c r="Q933903" s="1">
        <v>1</v>
      </c>
      <c r="R933903" s="1">
        <v>1</v>
      </c>
      <c r="S933903" s="1"/>
      <c r="T933903" s="1">
        <v>1</v>
      </c>
      <c r="U933903" s="1"/>
      <c r="V933903" s="1"/>
      <c r="W933903" s="1"/>
      <c r="X933903" s="1"/>
      <c r="Y933903" s="1"/>
    </row>
    <row r="933904" spans="4:25" x14ac:dyDescent="0.25">
      <c r="D933904" s="1"/>
      <c r="E933904" s="1"/>
      <c r="F933904" s="1">
        <v>1</v>
      </c>
      <c r="G933904" s="1"/>
      <c r="H933904" s="1"/>
      <c r="I933904" s="1">
        <v>1</v>
      </c>
      <c r="J933904" s="1">
        <v>1</v>
      </c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>
        <v>1</v>
      </c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/>
      <c r="E933906" s="1"/>
      <c r="F933906" s="1">
        <v>1</v>
      </c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>
        <v>1</v>
      </c>
      <c r="H933907" s="1">
        <v>1</v>
      </c>
      <c r="I933907" s="1">
        <v>1</v>
      </c>
      <c r="J933907" s="1">
        <v>1</v>
      </c>
      <c r="K933907" s="1"/>
      <c r="L933907" s="1">
        <v>1</v>
      </c>
      <c r="M933907" s="1">
        <v>1</v>
      </c>
      <c r="N933907" s="1">
        <v>1</v>
      </c>
      <c r="O933907" s="1"/>
      <c r="P933907" s="1">
        <v>1</v>
      </c>
      <c r="Q933907" s="1">
        <v>1</v>
      </c>
      <c r="R933907" s="1">
        <v>1</v>
      </c>
      <c r="S933907" s="1">
        <v>1</v>
      </c>
      <c r="T933907" s="1">
        <v>1</v>
      </c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/>
      <c r="I933908" s="1"/>
      <c r="J933908" s="1">
        <v>1</v>
      </c>
      <c r="K933908" s="1"/>
      <c r="L933908" s="1">
        <v>1</v>
      </c>
      <c r="M933908" s="1">
        <v>1</v>
      </c>
      <c r="N933908" s="1"/>
      <c r="O933908" s="1"/>
      <c r="P933908" s="1"/>
      <c r="Q933908" s="1"/>
      <c r="R933908" s="1">
        <v>1</v>
      </c>
      <c r="S933908" s="1">
        <v>1</v>
      </c>
      <c r="T933908" s="1"/>
      <c r="U933908" s="1"/>
      <c r="V933908" s="1"/>
      <c r="W933908" s="1"/>
      <c r="X933908" s="1"/>
      <c r="Y933908" s="1"/>
    </row>
    <row r="933909" spans="4:25" x14ac:dyDescent="0.25">
      <c r="D933909" s="1">
        <v>1</v>
      </c>
      <c r="E933909" s="1">
        <v>1</v>
      </c>
      <c r="F933909" s="1"/>
      <c r="G933909" s="1"/>
      <c r="H933909" s="1">
        <v>1</v>
      </c>
      <c r="I933909" s="1">
        <v>1</v>
      </c>
      <c r="J933909" s="1">
        <v>1</v>
      </c>
      <c r="K933909" s="1"/>
      <c r="L933909" s="1">
        <v>1</v>
      </c>
      <c r="M933909" s="1">
        <v>1</v>
      </c>
      <c r="N933909" s="1">
        <v>1</v>
      </c>
      <c r="O933909" s="1"/>
      <c r="P933909" s="1">
        <v>1</v>
      </c>
      <c r="Q933909" s="1">
        <v>1</v>
      </c>
      <c r="R933909" s="1">
        <v>1</v>
      </c>
      <c r="S933909" s="1">
        <v>1</v>
      </c>
      <c r="T933909" s="1">
        <v>1</v>
      </c>
      <c r="U933909" s="1"/>
      <c r="V933909" s="1"/>
      <c r="W933909" s="1"/>
      <c r="X933909" s="1"/>
      <c r="Y933909" s="1"/>
    </row>
    <row r="933910" spans="4:25" x14ac:dyDescent="0.25"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>
        <v>1</v>
      </c>
      <c r="E933911" s="1">
        <v>1</v>
      </c>
      <c r="F933911" s="1"/>
      <c r="G933911" s="1"/>
      <c r="H933911" s="1"/>
      <c r="I933911" s="1"/>
      <c r="J933911" s="1">
        <v>1</v>
      </c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  <c r="Y933911" s="1"/>
    </row>
    <row r="933912" spans="4:25" x14ac:dyDescent="0.25">
      <c r="D933912" s="1"/>
      <c r="E933912" s="1"/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/>
      <c r="N933912" s="1"/>
      <c r="O933912" s="1"/>
      <c r="P933912" s="1"/>
      <c r="Q933912" s="1"/>
      <c r="R933912" s="1">
        <v>1</v>
      </c>
      <c r="S933912" s="1">
        <v>1</v>
      </c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/>
      <c r="G933913" s="1"/>
      <c r="H933913" s="1"/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/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>
        <v>1</v>
      </c>
      <c r="E933914" s="1">
        <v>1</v>
      </c>
      <c r="F933914" s="1">
        <v>1</v>
      </c>
      <c r="G933914" s="1"/>
      <c r="H933914" s="1">
        <v>1</v>
      </c>
      <c r="I933914" s="1">
        <v>1</v>
      </c>
      <c r="J933914" s="1">
        <v>1</v>
      </c>
      <c r="K933914" s="1"/>
      <c r="L933914" s="1">
        <v>1</v>
      </c>
      <c r="M933914" s="1">
        <v>1</v>
      </c>
      <c r="N933914" s="1"/>
      <c r="O933914" s="1"/>
      <c r="P933914" s="1"/>
      <c r="Q933914" s="1"/>
      <c r="R933914" s="1">
        <v>1</v>
      </c>
      <c r="S933914" s="1">
        <v>1</v>
      </c>
      <c r="T933914" s="1">
        <v>1</v>
      </c>
      <c r="U933914" s="1"/>
      <c r="V933914" s="1"/>
      <c r="W933914" s="1"/>
      <c r="X933914" s="1"/>
      <c r="Y933914" s="1"/>
    </row>
    <row r="933915" spans="4:25" x14ac:dyDescent="0.25">
      <c r="D933915" s="1"/>
      <c r="E933915" s="1"/>
      <c r="F933915" s="1">
        <v>1</v>
      </c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>
        <v>1</v>
      </c>
      <c r="F933916" s="1"/>
      <c r="G933916" s="1">
        <v>1</v>
      </c>
      <c r="H933916" s="1">
        <v>1</v>
      </c>
      <c r="I933916" s="1">
        <v>1</v>
      </c>
      <c r="J933916" s="1">
        <v>1</v>
      </c>
      <c r="K933916" s="1"/>
      <c r="L933916" s="1"/>
      <c r="M933916" s="1"/>
      <c r="N933916" s="1"/>
      <c r="O933916" s="1"/>
      <c r="P933916" s="1"/>
      <c r="Q933916" s="1"/>
      <c r="R933916" s="1">
        <v>1</v>
      </c>
      <c r="S933916" s="1">
        <v>1</v>
      </c>
      <c r="T933916" s="1"/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/>
      <c r="F933917" s="1"/>
      <c r="G933917" s="1"/>
      <c r="H933917" s="1"/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/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>
        <v>1</v>
      </c>
      <c r="Q933918" s="1"/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/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/>
      <c r="P933919" s="1"/>
      <c r="Q933919" s="1">
        <v>1</v>
      </c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>
        <v>1</v>
      </c>
      <c r="F933920" s="1">
        <v>1</v>
      </c>
      <c r="G933920" s="1">
        <v>1</v>
      </c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>
        <v>1</v>
      </c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>
        <v>1</v>
      </c>
      <c r="O933922" s="1"/>
      <c r="P933922" s="1">
        <v>1</v>
      </c>
      <c r="Q933922" s="1"/>
      <c r="R933922" s="1">
        <v>1</v>
      </c>
      <c r="S933922" s="1">
        <v>1</v>
      </c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/>
      <c r="G933923" s="1"/>
      <c r="H933923" s="1"/>
      <c r="I933923" s="1">
        <v>1</v>
      </c>
      <c r="J933923" s="1">
        <v>1</v>
      </c>
      <c r="K933923" s="1">
        <v>1</v>
      </c>
      <c r="L933923" s="1">
        <v>1</v>
      </c>
      <c r="M933923" s="1"/>
      <c r="N933923" s="1"/>
      <c r="O933923" s="1"/>
      <c r="P933923" s="1"/>
      <c r="Q933923" s="1"/>
      <c r="R933923" s="1">
        <v>1</v>
      </c>
      <c r="S933923" s="1"/>
      <c r="T933923" s="1">
        <v>1</v>
      </c>
      <c r="U933923" s="1"/>
      <c r="V933923" s="1"/>
      <c r="W933923" s="1"/>
      <c r="X933923" s="1"/>
      <c r="Y933923" s="1"/>
    </row>
    <row r="933924" spans="4:25" x14ac:dyDescent="0.25">
      <c r="D933924" s="1"/>
      <c r="E933924" s="1"/>
      <c r="F933924" s="1">
        <v>1</v>
      </c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/>
      <c r="F933925" s="1"/>
      <c r="G933925" s="1"/>
      <c r="H933925" s="1"/>
      <c r="I933925" s="1"/>
      <c r="J933925" s="1">
        <v>1</v>
      </c>
      <c r="K933925" s="1">
        <v>1</v>
      </c>
      <c r="L933925" s="1">
        <v>1</v>
      </c>
      <c r="M933925" s="1">
        <v>1</v>
      </c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>
        <v>1</v>
      </c>
      <c r="F933926" s="1">
        <v>1</v>
      </c>
      <c r="G933926" s="1"/>
      <c r="H933926" s="1"/>
      <c r="I933926" s="1">
        <v>1</v>
      </c>
      <c r="J933926" s="1">
        <v>1</v>
      </c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/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>
        <v>1</v>
      </c>
      <c r="M933929" s="1">
        <v>1</v>
      </c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>
        <v>1</v>
      </c>
      <c r="E933931" s="1">
        <v>1</v>
      </c>
      <c r="F933931" s="1"/>
      <c r="G933931" s="1"/>
      <c r="H933931" s="1"/>
      <c r="I933931" s="1"/>
      <c r="J933931" s="1">
        <v>1</v>
      </c>
      <c r="K933931" s="1"/>
      <c r="L933931" s="1">
        <v>1</v>
      </c>
      <c r="M933931" s="1">
        <v>1</v>
      </c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/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/>
      <c r="O933933" s="1"/>
      <c r="P933933" s="1"/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>
        <v>1</v>
      </c>
      <c r="K933934" s="1"/>
      <c r="L933934" s="1">
        <v>1</v>
      </c>
      <c r="M933934" s="1">
        <v>1</v>
      </c>
      <c r="N933934" s="1">
        <v>1</v>
      </c>
      <c r="O933934" s="10">
        <v>0</v>
      </c>
      <c r="P933934" s="1">
        <v>1</v>
      </c>
      <c r="Q933934" s="1"/>
      <c r="R933934" s="1">
        <v>1</v>
      </c>
      <c r="S933934" s="1">
        <v>1</v>
      </c>
      <c r="T933934" s="1">
        <v>1</v>
      </c>
      <c r="U933934" s="1"/>
      <c r="V933934" s="1"/>
      <c r="W933934" s="1"/>
      <c r="X933934" s="1"/>
      <c r="Y933934" s="1"/>
    </row>
    <row r="933935" spans="4:25" x14ac:dyDescent="0.25">
      <c r="D933935" s="1">
        <v>1</v>
      </c>
      <c r="E933935" s="1">
        <v>1</v>
      </c>
      <c r="F933935" s="1"/>
      <c r="G933935" s="1"/>
      <c r="H933935" s="1"/>
      <c r="I933935" s="1"/>
      <c r="J933935" s="1">
        <v>1</v>
      </c>
      <c r="K933935" s="1"/>
      <c r="L933935" s="1">
        <v>1</v>
      </c>
      <c r="M933935" s="1">
        <v>1</v>
      </c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  <c r="Y933935" s="1"/>
    </row>
    <row r="950274" spans="4:25" x14ac:dyDescent="0.25"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38</v>
      </c>
      <c r="I950274" s="1" t="s">
        <v>43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  <c r="Y950274" s="1" t="s">
        <v>44</v>
      </c>
    </row>
    <row r="950275" spans="4:25" x14ac:dyDescent="0.25">
      <c r="D950275" s="1" t="s">
        <v>39</v>
      </c>
      <c r="E950275" s="1" t="s">
        <v>123</v>
      </c>
      <c r="F950275" s="1" t="s">
        <v>40</v>
      </c>
      <c r="G950275" s="1" t="s">
        <v>41</v>
      </c>
      <c r="H950275" s="1" t="s">
        <v>42</v>
      </c>
      <c r="I950275" s="1" t="s">
        <v>43</v>
      </c>
      <c r="J950275" s="1" t="s">
        <v>45</v>
      </c>
      <c r="K950275" s="1" t="s">
        <v>46</v>
      </c>
      <c r="L950275" s="1" t="s">
        <v>47</v>
      </c>
      <c r="M950275" s="1" t="s">
        <v>48</v>
      </c>
      <c r="N950275" s="1" t="s">
        <v>49</v>
      </c>
      <c r="O950275" s="1" t="s">
        <v>50</v>
      </c>
      <c r="P950275" s="1" t="s">
        <v>51</v>
      </c>
      <c r="Q950275" s="1" t="s">
        <v>52</v>
      </c>
      <c r="R950275" s="1" t="s">
        <v>53</v>
      </c>
      <c r="S950275" s="1" t="s">
        <v>124</v>
      </c>
      <c r="T950275" s="1" t="s">
        <v>125</v>
      </c>
      <c r="U950275" s="1" t="s">
        <v>54</v>
      </c>
      <c r="V950275" s="1" t="s">
        <v>55</v>
      </c>
      <c r="W950275" s="1" t="s">
        <v>56</v>
      </c>
      <c r="X950275" s="1" t="s">
        <v>57</v>
      </c>
      <c r="Y950275" s="1" t="s">
        <v>58</v>
      </c>
    </row>
    <row r="950276" spans="4:25" x14ac:dyDescent="0.25">
      <c r="D950276" s="1">
        <v>1</v>
      </c>
      <c r="E950276" s="1"/>
      <c r="F950276" s="1"/>
      <c r="G950276" s="1"/>
      <c r="H950276" s="1"/>
      <c r="I950276" s="1"/>
      <c r="J950276" s="1">
        <v>1</v>
      </c>
      <c r="K950276" s="1"/>
      <c r="L950276" s="1">
        <v>1</v>
      </c>
      <c r="M950276" s="1">
        <v>1</v>
      </c>
      <c r="N950276" s="1"/>
      <c r="O950276" s="1"/>
      <c r="P950276" s="1"/>
      <c r="Q950276" s="1">
        <v>1</v>
      </c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/>
      <c r="E950277" s="1"/>
      <c r="F950277" s="1"/>
      <c r="G950277" s="1"/>
      <c r="H950277" s="1"/>
      <c r="I950277" s="1">
        <v>1</v>
      </c>
      <c r="J950277" s="1">
        <v>1</v>
      </c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  <c r="Y950277" s="1"/>
    </row>
    <row r="950278" spans="4:25" x14ac:dyDescent="0.25">
      <c r="D950278" s="1">
        <v>1</v>
      </c>
      <c r="E950278" s="1">
        <v>1</v>
      </c>
      <c r="F950278" s="1"/>
      <c r="G950278" s="1">
        <v>1</v>
      </c>
      <c r="H950278" s="1">
        <v>1</v>
      </c>
      <c r="I950278" s="1">
        <v>1</v>
      </c>
      <c r="J950278" s="1">
        <v>1</v>
      </c>
      <c r="K950278" s="1"/>
      <c r="L950278" s="1">
        <v>1</v>
      </c>
      <c r="M950278" s="1">
        <v>1</v>
      </c>
      <c r="N950278" s="1"/>
      <c r="O950278" s="1"/>
      <c r="P950278" s="1"/>
      <c r="Q950278" s="1">
        <v>1</v>
      </c>
      <c r="R950278" s="1">
        <v>1</v>
      </c>
      <c r="S950278" s="1">
        <v>1</v>
      </c>
      <c r="T950278" s="1"/>
      <c r="U950278" s="1"/>
      <c r="V950278" s="1"/>
      <c r="W950278" s="1"/>
      <c r="X950278" s="1"/>
      <c r="Y950278" s="1"/>
    </row>
    <row r="950279" spans="4:25" x14ac:dyDescent="0.25">
      <c r="D950279" s="1"/>
      <c r="E950279" s="1"/>
      <c r="F950279" s="1">
        <v>1</v>
      </c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  <c r="Y950279" s="1"/>
    </row>
    <row r="950280" spans="4:25" x14ac:dyDescent="0.25"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>
        <v>1</v>
      </c>
      <c r="O950280" s="1"/>
      <c r="P950280" s="1">
        <v>1</v>
      </c>
      <c r="Q950280" s="1">
        <v>1</v>
      </c>
      <c r="R950280" s="1">
        <v>1</v>
      </c>
      <c r="S950280" s="1">
        <v>1</v>
      </c>
      <c r="T950280" s="1">
        <v>1</v>
      </c>
      <c r="U950280" s="1"/>
      <c r="V950280" s="1"/>
      <c r="W950280" s="1"/>
      <c r="X950280" s="1"/>
      <c r="Y950280" s="1"/>
    </row>
    <row r="950281" spans="4:25" x14ac:dyDescent="0.25">
      <c r="D950281" s="1"/>
      <c r="E950281" s="1"/>
      <c r="F950281" s="1">
        <v>1</v>
      </c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>
        <v>1</v>
      </c>
      <c r="E950283" s="1">
        <v>1</v>
      </c>
      <c r="F950283" s="1">
        <v>1</v>
      </c>
      <c r="G950283" s="1"/>
      <c r="H950283" s="1"/>
      <c r="I950283" s="1">
        <v>1</v>
      </c>
      <c r="J950283" s="1">
        <v>1</v>
      </c>
      <c r="K950283" s="1"/>
      <c r="L950283" s="1">
        <v>1</v>
      </c>
      <c r="M950283" s="1">
        <v>1</v>
      </c>
      <c r="N950283" s="1"/>
      <c r="O950283" s="1"/>
      <c r="P950283" s="1"/>
      <c r="Q950283" s="1"/>
      <c r="R950283" s="1">
        <v>1</v>
      </c>
      <c r="S950283" s="1"/>
      <c r="T950283" s="1">
        <v>1</v>
      </c>
      <c r="U950283" s="1"/>
      <c r="V950283" s="1"/>
      <c r="W950283" s="1"/>
      <c r="X950283" s="1"/>
      <c r="Y950283" s="1"/>
    </row>
    <row r="950284" spans="4:25" x14ac:dyDescent="0.25">
      <c r="D950284" s="1"/>
      <c r="E950284" s="1"/>
      <c r="F950284" s="1">
        <v>1</v>
      </c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  <c r="Y950284" s="1"/>
    </row>
    <row r="950285" spans="4:25" x14ac:dyDescent="0.25">
      <c r="D950285" s="1">
        <v>1</v>
      </c>
      <c r="E950285" s="1">
        <v>1</v>
      </c>
      <c r="F950285" s="1"/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>
        <v>1</v>
      </c>
      <c r="N950285" s="1"/>
      <c r="O950285" s="1"/>
      <c r="P950285" s="1"/>
      <c r="Q950285" s="1">
        <v>1</v>
      </c>
      <c r="R950285" s="1">
        <v>1</v>
      </c>
      <c r="S950285" s="1">
        <v>1</v>
      </c>
      <c r="T950285" s="1">
        <v>1</v>
      </c>
      <c r="U950285" s="1"/>
      <c r="V950285" s="1"/>
      <c r="W950285" s="1"/>
      <c r="X950285" s="1"/>
      <c r="Y950285" s="1"/>
    </row>
    <row r="950286" spans="4:25" x14ac:dyDescent="0.25"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  <c r="Y950286" s="1"/>
    </row>
    <row r="950287" spans="4:25" x14ac:dyDescent="0.25">
      <c r="D950287" s="1">
        <v>1</v>
      </c>
      <c r="E950287" s="1">
        <v>1</v>
      </c>
      <c r="F950287" s="1"/>
      <c r="G950287" s="1"/>
      <c r="H950287" s="1"/>
      <c r="I950287" s="1">
        <v>1</v>
      </c>
      <c r="J950287" s="1">
        <v>1</v>
      </c>
      <c r="K950287" s="1">
        <v>1</v>
      </c>
      <c r="L950287" s="1">
        <v>1</v>
      </c>
      <c r="M950287" s="1">
        <v>1</v>
      </c>
      <c r="N950287" s="1"/>
      <c r="O950287" s="1"/>
      <c r="P950287" s="1"/>
      <c r="Q950287" s="1">
        <v>1</v>
      </c>
      <c r="R950287" s="1">
        <v>1</v>
      </c>
      <c r="S950287" s="1"/>
      <c r="T950287" s="1">
        <v>1</v>
      </c>
      <c r="U950287" s="1"/>
      <c r="V950287" s="1"/>
      <c r="W950287" s="1"/>
      <c r="X950287" s="1"/>
      <c r="Y950287" s="1"/>
    </row>
    <row r="950288" spans="4:25" x14ac:dyDescent="0.25">
      <c r="D950288" s="1"/>
      <c r="E950288" s="1"/>
      <c r="F950288" s="1">
        <v>1</v>
      </c>
      <c r="G950288" s="1"/>
      <c r="H950288" s="1"/>
      <c r="I950288" s="1">
        <v>1</v>
      </c>
      <c r="J950288" s="1">
        <v>1</v>
      </c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>
        <v>1</v>
      </c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/>
      <c r="E950290" s="1"/>
      <c r="F950290" s="1">
        <v>1</v>
      </c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>
        <v>1</v>
      </c>
      <c r="H950291" s="1">
        <v>1</v>
      </c>
      <c r="I950291" s="1">
        <v>1</v>
      </c>
      <c r="J950291" s="1">
        <v>1</v>
      </c>
      <c r="K950291" s="1"/>
      <c r="L950291" s="1">
        <v>1</v>
      </c>
      <c r="M950291" s="1">
        <v>1</v>
      </c>
      <c r="N950291" s="1">
        <v>1</v>
      </c>
      <c r="O950291" s="1"/>
      <c r="P950291" s="1">
        <v>1</v>
      </c>
      <c r="Q950291" s="1">
        <v>1</v>
      </c>
      <c r="R950291" s="1">
        <v>1</v>
      </c>
      <c r="S950291" s="1">
        <v>1</v>
      </c>
      <c r="T950291" s="1">
        <v>1</v>
      </c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/>
      <c r="I950292" s="1"/>
      <c r="J950292" s="1">
        <v>1</v>
      </c>
      <c r="K950292" s="1"/>
      <c r="L950292" s="1">
        <v>1</v>
      </c>
      <c r="M950292" s="1">
        <v>1</v>
      </c>
      <c r="N950292" s="1"/>
      <c r="O950292" s="1"/>
      <c r="P950292" s="1"/>
      <c r="Q950292" s="1"/>
      <c r="R950292" s="1">
        <v>1</v>
      </c>
      <c r="S950292" s="1">
        <v>1</v>
      </c>
      <c r="T950292" s="1"/>
      <c r="U950292" s="1"/>
      <c r="V950292" s="1"/>
      <c r="W950292" s="1"/>
      <c r="X950292" s="1"/>
      <c r="Y950292" s="1"/>
    </row>
    <row r="950293" spans="4:25" x14ac:dyDescent="0.25">
      <c r="D950293" s="1">
        <v>1</v>
      </c>
      <c r="E950293" s="1">
        <v>1</v>
      </c>
      <c r="F950293" s="1"/>
      <c r="G950293" s="1"/>
      <c r="H950293" s="1">
        <v>1</v>
      </c>
      <c r="I950293" s="1">
        <v>1</v>
      </c>
      <c r="J950293" s="1">
        <v>1</v>
      </c>
      <c r="K950293" s="1"/>
      <c r="L950293" s="1">
        <v>1</v>
      </c>
      <c r="M950293" s="1">
        <v>1</v>
      </c>
      <c r="N950293" s="1">
        <v>1</v>
      </c>
      <c r="O950293" s="1"/>
      <c r="P950293" s="1">
        <v>1</v>
      </c>
      <c r="Q950293" s="1">
        <v>1</v>
      </c>
      <c r="R950293" s="1">
        <v>1</v>
      </c>
      <c r="S950293" s="1">
        <v>1</v>
      </c>
      <c r="T950293" s="1">
        <v>1</v>
      </c>
      <c r="U950293" s="1"/>
      <c r="V950293" s="1"/>
      <c r="W950293" s="1"/>
      <c r="X950293" s="1"/>
      <c r="Y950293" s="1"/>
    </row>
    <row r="950294" spans="4:25" x14ac:dyDescent="0.25"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>
        <v>1</v>
      </c>
      <c r="E950295" s="1">
        <v>1</v>
      </c>
      <c r="F950295" s="1"/>
      <c r="G950295" s="1"/>
      <c r="H950295" s="1"/>
      <c r="I950295" s="1"/>
      <c r="J950295" s="1">
        <v>1</v>
      </c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  <c r="Y950295" s="1"/>
    </row>
    <row r="950296" spans="4:25" x14ac:dyDescent="0.25">
      <c r="D950296" s="1"/>
      <c r="E950296" s="1"/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/>
      <c r="N950296" s="1"/>
      <c r="O950296" s="1"/>
      <c r="P950296" s="1"/>
      <c r="Q950296" s="1"/>
      <c r="R950296" s="1">
        <v>1</v>
      </c>
      <c r="S950296" s="1">
        <v>1</v>
      </c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/>
      <c r="G950297" s="1"/>
      <c r="H950297" s="1"/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/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>
        <v>1</v>
      </c>
      <c r="E950298" s="1">
        <v>1</v>
      </c>
      <c r="F950298" s="1">
        <v>1</v>
      </c>
      <c r="G950298" s="1"/>
      <c r="H950298" s="1">
        <v>1</v>
      </c>
      <c r="I950298" s="1">
        <v>1</v>
      </c>
      <c r="J950298" s="1">
        <v>1</v>
      </c>
      <c r="K950298" s="1"/>
      <c r="L950298" s="1">
        <v>1</v>
      </c>
      <c r="M950298" s="1">
        <v>1</v>
      </c>
      <c r="N950298" s="1"/>
      <c r="O950298" s="1"/>
      <c r="P950298" s="1"/>
      <c r="Q950298" s="1"/>
      <c r="R950298" s="1">
        <v>1</v>
      </c>
      <c r="S950298" s="1">
        <v>1</v>
      </c>
      <c r="T950298" s="1">
        <v>1</v>
      </c>
      <c r="U950298" s="1"/>
      <c r="V950298" s="1"/>
      <c r="W950298" s="1"/>
      <c r="X950298" s="1"/>
      <c r="Y950298" s="1"/>
    </row>
    <row r="950299" spans="4:25" x14ac:dyDescent="0.25">
      <c r="D950299" s="1"/>
      <c r="E950299" s="1"/>
      <c r="F950299" s="1">
        <v>1</v>
      </c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>
        <v>1</v>
      </c>
      <c r="F950300" s="1"/>
      <c r="G950300" s="1">
        <v>1</v>
      </c>
      <c r="H950300" s="1">
        <v>1</v>
      </c>
      <c r="I950300" s="1">
        <v>1</v>
      </c>
      <c r="J950300" s="1">
        <v>1</v>
      </c>
      <c r="K950300" s="1"/>
      <c r="L950300" s="1"/>
      <c r="M950300" s="1"/>
      <c r="N950300" s="1"/>
      <c r="O950300" s="1"/>
      <c r="P950300" s="1"/>
      <c r="Q950300" s="1"/>
      <c r="R950300" s="1">
        <v>1</v>
      </c>
      <c r="S950300" s="1">
        <v>1</v>
      </c>
      <c r="T950300" s="1"/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/>
      <c r="F950301" s="1"/>
      <c r="G950301" s="1"/>
      <c r="H950301" s="1"/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/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>
        <v>1</v>
      </c>
      <c r="Q950302" s="1"/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/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/>
      <c r="P950303" s="1"/>
      <c r="Q950303" s="1">
        <v>1</v>
      </c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>
        <v>1</v>
      </c>
      <c r="F950304" s="1">
        <v>1</v>
      </c>
      <c r="G950304" s="1">
        <v>1</v>
      </c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>
        <v>1</v>
      </c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>
        <v>1</v>
      </c>
      <c r="O950306" s="1"/>
      <c r="P950306" s="1">
        <v>1</v>
      </c>
      <c r="Q950306" s="1"/>
      <c r="R950306" s="1">
        <v>1</v>
      </c>
      <c r="S950306" s="1">
        <v>1</v>
      </c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/>
      <c r="G950307" s="1"/>
      <c r="H950307" s="1"/>
      <c r="I950307" s="1">
        <v>1</v>
      </c>
      <c r="J950307" s="1">
        <v>1</v>
      </c>
      <c r="K950307" s="1">
        <v>1</v>
      </c>
      <c r="L950307" s="1">
        <v>1</v>
      </c>
      <c r="M950307" s="1"/>
      <c r="N950307" s="1"/>
      <c r="O950307" s="1"/>
      <c r="P950307" s="1"/>
      <c r="Q950307" s="1"/>
      <c r="R950307" s="1">
        <v>1</v>
      </c>
      <c r="S950307" s="1"/>
      <c r="T950307" s="1">
        <v>1</v>
      </c>
      <c r="U950307" s="1"/>
      <c r="V950307" s="1"/>
      <c r="W950307" s="1"/>
      <c r="X950307" s="1"/>
      <c r="Y950307" s="1"/>
    </row>
    <row r="950308" spans="4:25" x14ac:dyDescent="0.25">
      <c r="D950308" s="1"/>
      <c r="E950308" s="1"/>
      <c r="F950308" s="1">
        <v>1</v>
      </c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/>
      <c r="F950309" s="1"/>
      <c r="G950309" s="1"/>
      <c r="H950309" s="1"/>
      <c r="I950309" s="1"/>
      <c r="J950309" s="1">
        <v>1</v>
      </c>
      <c r="K950309" s="1">
        <v>1</v>
      </c>
      <c r="L950309" s="1">
        <v>1</v>
      </c>
      <c r="M950309" s="1">
        <v>1</v>
      </c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>
        <v>1</v>
      </c>
      <c r="F950310" s="1">
        <v>1</v>
      </c>
      <c r="G950310" s="1"/>
      <c r="H950310" s="1"/>
      <c r="I950310" s="1">
        <v>1</v>
      </c>
      <c r="J950310" s="1">
        <v>1</v>
      </c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/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>
        <v>1</v>
      </c>
      <c r="M950313" s="1">
        <v>1</v>
      </c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>
        <v>1</v>
      </c>
      <c r="E950315" s="1">
        <v>1</v>
      </c>
      <c r="F950315" s="1"/>
      <c r="G950315" s="1"/>
      <c r="H950315" s="1"/>
      <c r="I950315" s="1"/>
      <c r="J950315" s="1">
        <v>1</v>
      </c>
      <c r="K950315" s="1"/>
      <c r="L950315" s="1">
        <v>1</v>
      </c>
      <c r="M950315" s="1">
        <v>1</v>
      </c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/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/>
      <c r="O950317" s="1"/>
      <c r="P950317" s="1"/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>
        <v>1</v>
      </c>
      <c r="K950318" s="1"/>
      <c r="L950318" s="1">
        <v>1</v>
      </c>
      <c r="M950318" s="1">
        <v>1</v>
      </c>
      <c r="N950318" s="1">
        <v>1</v>
      </c>
      <c r="O950318" s="10">
        <v>0</v>
      </c>
      <c r="P950318" s="1">
        <v>1</v>
      </c>
      <c r="Q950318" s="1"/>
      <c r="R950318" s="1">
        <v>1</v>
      </c>
      <c r="S950318" s="1">
        <v>1</v>
      </c>
      <c r="T950318" s="1">
        <v>1</v>
      </c>
      <c r="U950318" s="1"/>
      <c r="V950318" s="1"/>
      <c r="W950318" s="1"/>
      <c r="X950318" s="1"/>
      <c r="Y950318" s="1"/>
    </row>
    <row r="950319" spans="4:25" x14ac:dyDescent="0.25">
      <c r="D950319" s="1">
        <v>1</v>
      </c>
      <c r="E950319" s="1">
        <v>1</v>
      </c>
      <c r="F950319" s="1"/>
      <c r="G950319" s="1"/>
      <c r="H950319" s="1"/>
      <c r="I950319" s="1"/>
      <c r="J950319" s="1">
        <v>1</v>
      </c>
      <c r="K950319" s="1"/>
      <c r="L950319" s="1">
        <v>1</v>
      </c>
      <c r="M950319" s="1">
        <v>1</v>
      </c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  <c r="Y950319" s="1"/>
    </row>
    <row r="966658" spans="4:25" x14ac:dyDescent="0.25"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38</v>
      </c>
      <c r="I966658" s="1" t="s">
        <v>43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  <c r="Y966658" s="1" t="s">
        <v>44</v>
      </c>
    </row>
    <row r="966659" spans="4:25" x14ac:dyDescent="0.25">
      <c r="D966659" s="1" t="s">
        <v>39</v>
      </c>
      <c r="E966659" s="1" t="s">
        <v>123</v>
      </c>
      <c r="F966659" s="1" t="s">
        <v>40</v>
      </c>
      <c r="G966659" s="1" t="s">
        <v>41</v>
      </c>
      <c r="H966659" s="1" t="s">
        <v>42</v>
      </c>
      <c r="I966659" s="1" t="s">
        <v>43</v>
      </c>
      <c r="J966659" s="1" t="s">
        <v>45</v>
      </c>
      <c r="K966659" s="1" t="s">
        <v>46</v>
      </c>
      <c r="L966659" s="1" t="s">
        <v>47</v>
      </c>
      <c r="M966659" s="1" t="s">
        <v>48</v>
      </c>
      <c r="N966659" s="1" t="s">
        <v>49</v>
      </c>
      <c r="O966659" s="1" t="s">
        <v>50</v>
      </c>
      <c r="P966659" s="1" t="s">
        <v>51</v>
      </c>
      <c r="Q966659" s="1" t="s">
        <v>52</v>
      </c>
      <c r="R966659" s="1" t="s">
        <v>53</v>
      </c>
      <c r="S966659" s="1" t="s">
        <v>124</v>
      </c>
      <c r="T966659" s="1" t="s">
        <v>125</v>
      </c>
      <c r="U966659" s="1" t="s">
        <v>54</v>
      </c>
      <c r="V966659" s="1" t="s">
        <v>55</v>
      </c>
      <c r="W966659" s="1" t="s">
        <v>56</v>
      </c>
      <c r="X966659" s="1" t="s">
        <v>57</v>
      </c>
      <c r="Y966659" s="1" t="s">
        <v>58</v>
      </c>
    </row>
    <row r="966660" spans="4:25" x14ac:dyDescent="0.25">
      <c r="D966660" s="1">
        <v>1</v>
      </c>
      <c r="E966660" s="1"/>
      <c r="F966660" s="1"/>
      <c r="G966660" s="1"/>
      <c r="H966660" s="1"/>
      <c r="I966660" s="1"/>
      <c r="J966660" s="1">
        <v>1</v>
      </c>
      <c r="K966660" s="1"/>
      <c r="L966660" s="1">
        <v>1</v>
      </c>
      <c r="M966660" s="1">
        <v>1</v>
      </c>
      <c r="N966660" s="1"/>
      <c r="O966660" s="1"/>
      <c r="P966660" s="1"/>
      <c r="Q966660" s="1">
        <v>1</v>
      </c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/>
      <c r="E966661" s="1"/>
      <c r="F966661" s="1"/>
      <c r="G966661" s="1"/>
      <c r="H966661" s="1"/>
      <c r="I966661" s="1">
        <v>1</v>
      </c>
      <c r="J966661" s="1">
        <v>1</v>
      </c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  <c r="Y966661" s="1"/>
    </row>
    <row r="966662" spans="4:25" x14ac:dyDescent="0.25">
      <c r="D966662" s="1">
        <v>1</v>
      </c>
      <c r="E966662" s="1">
        <v>1</v>
      </c>
      <c r="F966662" s="1"/>
      <c r="G966662" s="1">
        <v>1</v>
      </c>
      <c r="H966662" s="1">
        <v>1</v>
      </c>
      <c r="I966662" s="1">
        <v>1</v>
      </c>
      <c r="J966662" s="1">
        <v>1</v>
      </c>
      <c r="K966662" s="1"/>
      <c r="L966662" s="1">
        <v>1</v>
      </c>
      <c r="M966662" s="1">
        <v>1</v>
      </c>
      <c r="N966662" s="1"/>
      <c r="O966662" s="1"/>
      <c r="P966662" s="1"/>
      <c r="Q966662" s="1">
        <v>1</v>
      </c>
      <c r="R966662" s="1">
        <v>1</v>
      </c>
      <c r="S966662" s="1">
        <v>1</v>
      </c>
      <c r="T966662" s="1"/>
      <c r="U966662" s="1"/>
      <c r="V966662" s="1"/>
      <c r="W966662" s="1"/>
      <c r="X966662" s="1"/>
      <c r="Y966662" s="1"/>
    </row>
    <row r="966663" spans="4:25" x14ac:dyDescent="0.25">
      <c r="D966663" s="1"/>
      <c r="E966663" s="1"/>
      <c r="F966663" s="1">
        <v>1</v>
      </c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  <c r="Y966663" s="1"/>
    </row>
    <row r="966664" spans="4:25" x14ac:dyDescent="0.25"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>
        <v>1</v>
      </c>
      <c r="O966664" s="1"/>
      <c r="P966664" s="1">
        <v>1</v>
      </c>
      <c r="Q966664" s="1">
        <v>1</v>
      </c>
      <c r="R966664" s="1">
        <v>1</v>
      </c>
      <c r="S966664" s="1">
        <v>1</v>
      </c>
      <c r="T966664" s="1">
        <v>1</v>
      </c>
      <c r="U966664" s="1"/>
      <c r="V966664" s="1"/>
      <c r="W966664" s="1"/>
      <c r="X966664" s="1"/>
      <c r="Y966664" s="1"/>
    </row>
    <row r="966665" spans="4:25" x14ac:dyDescent="0.25">
      <c r="D966665" s="1"/>
      <c r="E966665" s="1"/>
      <c r="F966665" s="1">
        <v>1</v>
      </c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>
        <v>1</v>
      </c>
      <c r="E966667" s="1">
        <v>1</v>
      </c>
      <c r="F966667" s="1">
        <v>1</v>
      </c>
      <c r="G966667" s="1"/>
      <c r="H966667" s="1"/>
      <c r="I966667" s="1">
        <v>1</v>
      </c>
      <c r="J966667" s="1">
        <v>1</v>
      </c>
      <c r="K966667" s="1"/>
      <c r="L966667" s="1">
        <v>1</v>
      </c>
      <c r="M966667" s="1">
        <v>1</v>
      </c>
      <c r="N966667" s="1"/>
      <c r="O966667" s="1"/>
      <c r="P966667" s="1"/>
      <c r="Q966667" s="1"/>
      <c r="R966667" s="1">
        <v>1</v>
      </c>
      <c r="S966667" s="1"/>
      <c r="T966667" s="1">
        <v>1</v>
      </c>
      <c r="U966667" s="1"/>
      <c r="V966667" s="1"/>
      <c r="W966667" s="1"/>
      <c r="X966667" s="1"/>
      <c r="Y966667" s="1"/>
    </row>
    <row r="966668" spans="4:25" x14ac:dyDescent="0.25">
      <c r="D966668" s="1"/>
      <c r="E966668" s="1"/>
      <c r="F966668" s="1">
        <v>1</v>
      </c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  <c r="Y966668" s="1"/>
    </row>
    <row r="966669" spans="4:25" x14ac:dyDescent="0.25">
      <c r="D966669" s="1">
        <v>1</v>
      </c>
      <c r="E966669" s="1">
        <v>1</v>
      </c>
      <c r="F966669" s="1"/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>
        <v>1</v>
      </c>
      <c r="N966669" s="1"/>
      <c r="O966669" s="1"/>
      <c r="P966669" s="1"/>
      <c r="Q966669" s="1">
        <v>1</v>
      </c>
      <c r="R966669" s="1">
        <v>1</v>
      </c>
      <c r="S966669" s="1">
        <v>1</v>
      </c>
      <c r="T966669" s="1">
        <v>1</v>
      </c>
      <c r="U966669" s="1"/>
      <c r="V966669" s="1"/>
      <c r="W966669" s="1"/>
      <c r="X966669" s="1"/>
      <c r="Y966669" s="1"/>
    </row>
    <row r="966670" spans="4:25" x14ac:dyDescent="0.25"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  <c r="Y966670" s="1"/>
    </row>
    <row r="966671" spans="4:25" x14ac:dyDescent="0.25">
      <c r="D966671" s="1">
        <v>1</v>
      </c>
      <c r="E966671" s="1">
        <v>1</v>
      </c>
      <c r="F966671" s="1"/>
      <c r="G966671" s="1"/>
      <c r="H966671" s="1"/>
      <c r="I966671" s="1">
        <v>1</v>
      </c>
      <c r="J966671" s="1">
        <v>1</v>
      </c>
      <c r="K966671" s="1">
        <v>1</v>
      </c>
      <c r="L966671" s="1">
        <v>1</v>
      </c>
      <c r="M966671" s="1">
        <v>1</v>
      </c>
      <c r="N966671" s="1"/>
      <c r="O966671" s="1"/>
      <c r="P966671" s="1"/>
      <c r="Q966671" s="1">
        <v>1</v>
      </c>
      <c r="R966671" s="1">
        <v>1</v>
      </c>
      <c r="S966671" s="1"/>
      <c r="T966671" s="1">
        <v>1</v>
      </c>
      <c r="U966671" s="1"/>
      <c r="V966671" s="1"/>
      <c r="W966671" s="1"/>
      <c r="X966671" s="1"/>
      <c r="Y966671" s="1"/>
    </row>
    <row r="966672" spans="4:25" x14ac:dyDescent="0.25">
      <c r="D966672" s="1"/>
      <c r="E966672" s="1"/>
      <c r="F966672" s="1">
        <v>1</v>
      </c>
      <c r="G966672" s="1"/>
      <c r="H966672" s="1"/>
      <c r="I966672" s="1">
        <v>1</v>
      </c>
      <c r="J966672" s="1">
        <v>1</v>
      </c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>
        <v>1</v>
      </c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/>
      <c r="E966674" s="1"/>
      <c r="F966674" s="1">
        <v>1</v>
      </c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>
        <v>1</v>
      </c>
      <c r="H966675" s="1">
        <v>1</v>
      </c>
      <c r="I966675" s="1">
        <v>1</v>
      </c>
      <c r="J966675" s="1">
        <v>1</v>
      </c>
      <c r="K966675" s="1"/>
      <c r="L966675" s="1">
        <v>1</v>
      </c>
      <c r="M966675" s="1">
        <v>1</v>
      </c>
      <c r="N966675" s="1">
        <v>1</v>
      </c>
      <c r="O966675" s="1"/>
      <c r="P966675" s="1">
        <v>1</v>
      </c>
      <c r="Q966675" s="1">
        <v>1</v>
      </c>
      <c r="R966675" s="1">
        <v>1</v>
      </c>
      <c r="S966675" s="1">
        <v>1</v>
      </c>
      <c r="T966675" s="1">
        <v>1</v>
      </c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/>
      <c r="I966676" s="1"/>
      <c r="J966676" s="1">
        <v>1</v>
      </c>
      <c r="K966676" s="1"/>
      <c r="L966676" s="1">
        <v>1</v>
      </c>
      <c r="M966676" s="1">
        <v>1</v>
      </c>
      <c r="N966676" s="1"/>
      <c r="O966676" s="1"/>
      <c r="P966676" s="1"/>
      <c r="Q966676" s="1"/>
      <c r="R966676" s="1">
        <v>1</v>
      </c>
      <c r="S966676" s="1">
        <v>1</v>
      </c>
      <c r="T966676" s="1"/>
      <c r="U966676" s="1"/>
      <c r="V966676" s="1"/>
      <c r="W966676" s="1"/>
      <c r="X966676" s="1"/>
      <c r="Y966676" s="1"/>
    </row>
    <row r="966677" spans="4:25" x14ac:dyDescent="0.25">
      <c r="D966677" s="1">
        <v>1</v>
      </c>
      <c r="E966677" s="1">
        <v>1</v>
      </c>
      <c r="F966677" s="1"/>
      <c r="G966677" s="1"/>
      <c r="H966677" s="1">
        <v>1</v>
      </c>
      <c r="I966677" s="1">
        <v>1</v>
      </c>
      <c r="J966677" s="1">
        <v>1</v>
      </c>
      <c r="K966677" s="1"/>
      <c r="L966677" s="1">
        <v>1</v>
      </c>
      <c r="M966677" s="1">
        <v>1</v>
      </c>
      <c r="N966677" s="1">
        <v>1</v>
      </c>
      <c r="O966677" s="1"/>
      <c r="P966677" s="1">
        <v>1</v>
      </c>
      <c r="Q966677" s="1">
        <v>1</v>
      </c>
      <c r="R966677" s="1">
        <v>1</v>
      </c>
      <c r="S966677" s="1">
        <v>1</v>
      </c>
      <c r="T966677" s="1">
        <v>1</v>
      </c>
      <c r="U966677" s="1"/>
      <c r="V966677" s="1"/>
      <c r="W966677" s="1"/>
      <c r="X966677" s="1"/>
      <c r="Y966677" s="1"/>
    </row>
    <row r="966678" spans="4:25" x14ac:dyDescent="0.25"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>
        <v>1</v>
      </c>
      <c r="E966679" s="1">
        <v>1</v>
      </c>
      <c r="F966679" s="1"/>
      <c r="G966679" s="1"/>
      <c r="H966679" s="1"/>
      <c r="I966679" s="1"/>
      <c r="J966679" s="1">
        <v>1</v>
      </c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  <c r="Y966679" s="1"/>
    </row>
    <row r="966680" spans="4:25" x14ac:dyDescent="0.25">
      <c r="D966680" s="1"/>
      <c r="E966680" s="1"/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/>
      <c r="N966680" s="1"/>
      <c r="O966680" s="1"/>
      <c r="P966680" s="1"/>
      <c r="Q966680" s="1"/>
      <c r="R966680" s="1">
        <v>1</v>
      </c>
      <c r="S966680" s="1">
        <v>1</v>
      </c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/>
      <c r="G966681" s="1"/>
      <c r="H966681" s="1"/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/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>
        <v>1</v>
      </c>
      <c r="E966682" s="1">
        <v>1</v>
      </c>
      <c r="F966682" s="1">
        <v>1</v>
      </c>
      <c r="G966682" s="1"/>
      <c r="H966682" s="1">
        <v>1</v>
      </c>
      <c r="I966682" s="1">
        <v>1</v>
      </c>
      <c r="J966682" s="1">
        <v>1</v>
      </c>
      <c r="K966682" s="1"/>
      <c r="L966682" s="1">
        <v>1</v>
      </c>
      <c r="M966682" s="1">
        <v>1</v>
      </c>
      <c r="N966682" s="1"/>
      <c r="O966682" s="1"/>
      <c r="P966682" s="1"/>
      <c r="Q966682" s="1"/>
      <c r="R966682" s="1">
        <v>1</v>
      </c>
      <c r="S966682" s="1">
        <v>1</v>
      </c>
      <c r="T966682" s="1">
        <v>1</v>
      </c>
      <c r="U966682" s="1"/>
      <c r="V966682" s="1"/>
      <c r="W966682" s="1"/>
      <c r="X966682" s="1"/>
      <c r="Y966682" s="1"/>
    </row>
    <row r="966683" spans="4:25" x14ac:dyDescent="0.25">
      <c r="D966683" s="1"/>
      <c r="E966683" s="1"/>
      <c r="F966683" s="1">
        <v>1</v>
      </c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>
        <v>1</v>
      </c>
      <c r="F966684" s="1"/>
      <c r="G966684" s="1">
        <v>1</v>
      </c>
      <c r="H966684" s="1">
        <v>1</v>
      </c>
      <c r="I966684" s="1">
        <v>1</v>
      </c>
      <c r="J966684" s="1">
        <v>1</v>
      </c>
      <c r="K966684" s="1"/>
      <c r="L966684" s="1"/>
      <c r="M966684" s="1"/>
      <c r="N966684" s="1"/>
      <c r="O966684" s="1"/>
      <c r="P966684" s="1"/>
      <c r="Q966684" s="1"/>
      <c r="R966684" s="1">
        <v>1</v>
      </c>
      <c r="S966684" s="1">
        <v>1</v>
      </c>
      <c r="T966684" s="1"/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/>
      <c r="F966685" s="1"/>
      <c r="G966685" s="1"/>
      <c r="H966685" s="1"/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/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>
        <v>1</v>
      </c>
      <c r="Q966686" s="1"/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/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/>
      <c r="P966687" s="1"/>
      <c r="Q966687" s="1">
        <v>1</v>
      </c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>
        <v>1</v>
      </c>
      <c r="F966688" s="1">
        <v>1</v>
      </c>
      <c r="G966688" s="1">
        <v>1</v>
      </c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>
        <v>1</v>
      </c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>
        <v>1</v>
      </c>
      <c r="O966690" s="1"/>
      <c r="P966690" s="1">
        <v>1</v>
      </c>
      <c r="Q966690" s="1"/>
      <c r="R966690" s="1">
        <v>1</v>
      </c>
      <c r="S966690" s="1">
        <v>1</v>
      </c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/>
      <c r="G966691" s="1"/>
      <c r="H966691" s="1"/>
      <c r="I966691" s="1">
        <v>1</v>
      </c>
      <c r="J966691" s="1">
        <v>1</v>
      </c>
      <c r="K966691" s="1">
        <v>1</v>
      </c>
      <c r="L966691" s="1">
        <v>1</v>
      </c>
      <c r="M966691" s="1"/>
      <c r="N966691" s="1"/>
      <c r="O966691" s="1"/>
      <c r="P966691" s="1"/>
      <c r="Q966691" s="1"/>
      <c r="R966691" s="1">
        <v>1</v>
      </c>
      <c r="S966691" s="1"/>
      <c r="T966691" s="1">
        <v>1</v>
      </c>
      <c r="U966691" s="1"/>
      <c r="V966691" s="1"/>
      <c r="W966691" s="1"/>
      <c r="X966691" s="1"/>
      <c r="Y966691" s="1"/>
    </row>
    <row r="966692" spans="4:25" x14ac:dyDescent="0.25">
      <c r="D966692" s="1"/>
      <c r="E966692" s="1"/>
      <c r="F966692" s="1">
        <v>1</v>
      </c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/>
      <c r="F966693" s="1"/>
      <c r="G966693" s="1"/>
      <c r="H966693" s="1"/>
      <c r="I966693" s="1"/>
      <c r="J966693" s="1">
        <v>1</v>
      </c>
      <c r="K966693" s="1">
        <v>1</v>
      </c>
      <c r="L966693" s="1">
        <v>1</v>
      </c>
      <c r="M966693" s="1">
        <v>1</v>
      </c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>
        <v>1</v>
      </c>
      <c r="F966694" s="1">
        <v>1</v>
      </c>
      <c r="G966694" s="1"/>
      <c r="H966694" s="1"/>
      <c r="I966694" s="1">
        <v>1</v>
      </c>
      <c r="J966694" s="1">
        <v>1</v>
      </c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/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>
        <v>1</v>
      </c>
      <c r="M966697" s="1">
        <v>1</v>
      </c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>
        <v>1</v>
      </c>
      <c r="E966699" s="1">
        <v>1</v>
      </c>
      <c r="F966699" s="1"/>
      <c r="G966699" s="1"/>
      <c r="H966699" s="1"/>
      <c r="I966699" s="1"/>
      <c r="J966699" s="1">
        <v>1</v>
      </c>
      <c r="K966699" s="1"/>
      <c r="L966699" s="1">
        <v>1</v>
      </c>
      <c r="M966699" s="1">
        <v>1</v>
      </c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/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/>
      <c r="O966701" s="1"/>
      <c r="P966701" s="1"/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>
        <v>1</v>
      </c>
      <c r="K966702" s="1"/>
      <c r="L966702" s="1">
        <v>1</v>
      </c>
      <c r="M966702" s="1">
        <v>1</v>
      </c>
      <c r="N966702" s="1">
        <v>1</v>
      </c>
      <c r="O966702" s="10">
        <v>0</v>
      </c>
      <c r="P966702" s="1">
        <v>1</v>
      </c>
      <c r="Q966702" s="1"/>
      <c r="R966702" s="1">
        <v>1</v>
      </c>
      <c r="S966702" s="1">
        <v>1</v>
      </c>
      <c r="T966702" s="1">
        <v>1</v>
      </c>
      <c r="U966702" s="1"/>
      <c r="V966702" s="1"/>
      <c r="W966702" s="1"/>
      <c r="X966702" s="1"/>
      <c r="Y966702" s="1"/>
    </row>
    <row r="966703" spans="4:25" x14ac:dyDescent="0.25">
      <c r="D966703" s="1">
        <v>1</v>
      </c>
      <c r="E966703" s="1">
        <v>1</v>
      </c>
      <c r="F966703" s="1"/>
      <c r="G966703" s="1"/>
      <c r="H966703" s="1"/>
      <c r="I966703" s="1"/>
      <c r="J966703" s="1">
        <v>1</v>
      </c>
      <c r="K966703" s="1"/>
      <c r="L966703" s="1">
        <v>1</v>
      </c>
      <c r="M966703" s="1">
        <v>1</v>
      </c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  <c r="Y966703" s="1"/>
    </row>
    <row r="983042" spans="4:25" x14ac:dyDescent="0.25"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38</v>
      </c>
      <c r="I983042" s="1" t="s">
        <v>43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  <c r="Y983042" s="1" t="s">
        <v>44</v>
      </c>
    </row>
    <row r="983043" spans="4:25" x14ac:dyDescent="0.25">
      <c r="D983043" s="1" t="s">
        <v>39</v>
      </c>
      <c r="E983043" s="1" t="s">
        <v>123</v>
      </c>
      <c r="F983043" s="1" t="s">
        <v>40</v>
      </c>
      <c r="G983043" s="1" t="s">
        <v>41</v>
      </c>
      <c r="H983043" s="1" t="s">
        <v>42</v>
      </c>
      <c r="I983043" s="1" t="s">
        <v>43</v>
      </c>
      <c r="J983043" s="1" t="s">
        <v>45</v>
      </c>
      <c r="K983043" s="1" t="s">
        <v>46</v>
      </c>
      <c r="L983043" s="1" t="s">
        <v>47</v>
      </c>
      <c r="M983043" s="1" t="s">
        <v>48</v>
      </c>
      <c r="N983043" s="1" t="s">
        <v>49</v>
      </c>
      <c r="O983043" s="1" t="s">
        <v>50</v>
      </c>
      <c r="P983043" s="1" t="s">
        <v>51</v>
      </c>
      <c r="Q983043" s="1" t="s">
        <v>52</v>
      </c>
      <c r="R983043" s="1" t="s">
        <v>53</v>
      </c>
      <c r="S983043" s="1" t="s">
        <v>124</v>
      </c>
      <c r="T983043" s="1" t="s">
        <v>125</v>
      </c>
      <c r="U983043" s="1" t="s">
        <v>54</v>
      </c>
      <c r="V983043" s="1" t="s">
        <v>55</v>
      </c>
      <c r="W983043" s="1" t="s">
        <v>56</v>
      </c>
      <c r="X983043" s="1" t="s">
        <v>57</v>
      </c>
      <c r="Y983043" s="1" t="s">
        <v>58</v>
      </c>
    </row>
    <row r="983044" spans="4:25" x14ac:dyDescent="0.25">
      <c r="D983044" s="1">
        <v>1</v>
      </c>
      <c r="E983044" s="1"/>
      <c r="F983044" s="1"/>
      <c r="G983044" s="1"/>
      <c r="H983044" s="1"/>
      <c r="I983044" s="1"/>
      <c r="J983044" s="1">
        <v>1</v>
      </c>
      <c r="K983044" s="1"/>
      <c r="L983044" s="1">
        <v>1</v>
      </c>
      <c r="M983044" s="1">
        <v>1</v>
      </c>
      <c r="N983044" s="1"/>
      <c r="O983044" s="1"/>
      <c r="P983044" s="1"/>
      <c r="Q983044" s="1">
        <v>1</v>
      </c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/>
      <c r="E983045" s="1"/>
      <c r="F983045" s="1"/>
      <c r="G983045" s="1"/>
      <c r="H983045" s="1"/>
      <c r="I983045" s="1">
        <v>1</v>
      </c>
      <c r="J983045" s="1">
        <v>1</v>
      </c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  <c r="Y983045" s="1"/>
    </row>
    <row r="983046" spans="4:25" x14ac:dyDescent="0.25">
      <c r="D983046" s="1">
        <v>1</v>
      </c>
      <c r="E983046" s="1">
        <v>1</v>
      </c>
      <c r="F983046" s="1"/>
      <c r="G983046" s="1">
        <v>1</v>
      </c>
      <c r="H983046" s="1">
        <v>1</v>
      </c>
      <c r="I983046" s="1">
        <v>1</v>
      </c>
      <c r="J983046" s="1">
        <v>1</v>
      </c>
      <c r="K983046" s="1"/>
      <c r="L983046" s="1">
        <v>1</v>
      </c>
      <c r="M983046" s="1">
        <v>1</v>
      </c>
      <c r="N983046" s="1"/>
      <c r="O983046" s="1"/>
      <c r="P983046" s="1"/>
      <c r="Q983046" s="1">
        <v>1</v>
      </c>
      <c r="R983046" s="1">
        <v>1</v>
      </c>
      <c r="S983046" s="1">
        <v>1</v>
      </c>
      <c r="T983046" s="1"/>
      <c r="U983046" s="1"/>
      <c r="V983046" s="1"/>
      <c r="W983046" s="1"/>
      <c r="X983046" s="1"/>
      <c r="Y983046" s="1"/>
    </row>
    <row r="983047" spans="4:25" x14ac:dyDescent="0.25">
      <c r="D983047" s="1"/>
      <c r="E983047" s="1"/>
      <c r="F983047" s="1">
        <v>1</v>
      </c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  <c r="Y983047" s="1"/>
    </row>
    <row r="983048" spans="4:25" x14ac:dyDescent="0.25"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>
        <v>1</v>
      </c>
      <c r="O983048" s="1"/>
      <c r="P983048" s="1">
        <v>1</v>
      </c>
      <c r="Q983048" s="1">
        <v>1</v>
      </c>
      <c r="R983048" s="1">
        <v>1</v>
      </c>
      <c r="S983048" s="1">
        <v>1</v>
      </c>
      <c r="T983048" s="1">
        <v>1</v>
      </c>
      <c r="U983048" s="1"/>
      <c r="V983048" s="1"/>
      <c r="W983048" s="1"/>
      <c r="X983048" s="1"/>
      <c r="Y983048" s="1"/>
    </row>
    <row r="983049" spans="4:25" x14ac:dyDescent="0.25">
      <c r="D983049" s="1"/>
      <c r="E983049" s="1"/>
      <c r="F983049" s="1">
        <v>1</v>
      </c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>
        <v>1</v>
      </c>
      <c r="E983051" s="1">
        <v>1</v>
      </c>
      <c r="F983051" s="1">
        <v>1</v>
      </c>
      <c r="G983051" s="1"/>
      <c r="H983051" s="1"/>
      <c r="I983051" s="1">
        <v>1</v>
      </c>
      <c r="J983051" s="1">
        <v>1</v>
      </c>
      <c r="K983051" s="1"/>
      <c r="L983051" s="1">
        <v>1</v>
      </c>
      <c r="M983051" s="1">
        <v>1</v>
      </c>
      <c r="N983051" s="1"/>
      <c r="O983051" s="1"/>
      <c r="P983051" s="1"/>
      <c r="Q983051" s="1"/>
      <c r="R983051" s="1">
        <v>1</v>
      </c>
      <c r="S983051" s="1"/>
      <c r="T983051" s="1">
        <v>1</v>
      </c>
      <c r="U983051" s="1"/>
      <c r="V983051" s="1"/>
      <c r="W983051" s="1"/>
      <c r="X983051" s="1"/>
      <c r="Y983051" s="1"/>
    </row>
    <row r="983052" spans="4:25" x14ac:dyDescent="0.25">
      <c r="D983052" s="1"/>
      <c r="E983052" s="1"/>
      <c r="F983052" s="1">
        <v>1</v>
      </c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  <c r="Y983052" s="1"/>
    </row>
    <row r="983053" spans="4:25" x14ac:dyDescent="0.25">
      <c r="D983053" s="1">
        <v>1</v>
      </c>
      <c r="E983053" s="1">
        <v>1</v>
      </c>
      <c r="F983053" s="1"/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>
        <v>1</v>
      </c>
      <c r="N983053" s="1"/>
      <c r="O983053" s="1"/>
      <c r="P983053" s="1"/>
      <c r="Q983053" s="1">
        <v>1</v>
      </c>
      <c r="R983053" s="1">
        <v>1</v>
      </c>
      <c r="S983053" s="1">
        <v>1</v>
      </c>
      <c r="T983053" s="1">
        <v>1</v>
      </c>
      <c r="U983053" s="1"/>
      <c r="V983053" s="1"/>
      <c r="W983053" s="1"/>
      <c r="X983053" s="1"/>
      <c r="Y983053" s="1"/>
    </row>
    <row r="983054" spans="4:25" x14ac:dyDescent="0.25"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  <c r="Y983054" s="1"/>
    </row>
    <row r="983055" spans="4:25" x14ac:dyDescent="0.25">
      <c r="D983055" s="1">
        <v>1</v>
      </c>
      <c r="E983055" s="1">
        <v>1</v>
      </c>
      <c r="F983055" s="1"/>
      <c r="G983055" s="1"/>
      <c r="H983055" s="1"/>
      <c r="I983055" s="1">
        <v>1</v>
      </c>
      <c r="J983055" s="1">
        <v>1</v>
      </c>
      <c r="K983055" s="1">
        <v>1</v>
      </c>
      <c r="L983055" s="1">
        <v>1</v>
      </c>
      <c r="M983055" s="1">
        <v>1</v>
      </c>
      <c r="N983055" s="1"/>
      <c r="O983055" s="1"/>
      <c r="P983055" s="1"/>
      <c r="Q983055" s="1">
        <v>1</v>
      </c>
      <c r="R983055" s="1">
        <v>1</v>
      </c>
      <c r="S983055" s="1"/>
      <c r="T983055" s="1">
        <v>1</v>
      </c>
      <c r="U983055" s="1"/>
      <c r="V983055" s="1"/>
      <c r="W983055" s="1"/>
      <c r="X983055" s="1"/>
      <c r="Y983055" s="1"/>
    </row>
    <row r="983056" spans="4:25" x14ac:dyDescent="0.25">
      <c r="D983056" s="1"/>
      <c r="E983056" s="1"/>
      <c r="F983056" s="1">
        <v>1</v>
      </c>
      <c r="G983056" s="1"/>
      <c r="H983056" s="1"/>
      <c r="I983056" s="1">
        <v>1</v>
      </c>
      <c r="J983056" s="1">
        <v>1</v>
      </c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>
        <v>1</v>
      </c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/>
      <c r="E983058" s="1"/>
      <c r="F983058" s="1">
        <v>1</v>
      </c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>
        <v>1</v>
      </c>
      <c r="H983059" s="1">
        <v>1</v>
      </c>
      <c r="I983059" s="1">
        <v>1</v>
      </c>
      <c r="J983059" s="1">
        <v>1</v>
      </c>
      <c r="K983059" s="1"/>
      <c r="L983059" s="1">
        <v>1</v>
      </c>
      <c r="M983059" s="1">
        <v>1</v>
      </c>
      <c r="N983059" s="1">
        <v>1</v>
      </c>
      <c r="O983059" s="1"/>
      <c r="P983059" s="1">
        <v>1</v>
      </c>
      <c r="Q983059" s="1">
        <v>1</v>
      </c>
      <c r="R983059" s="1">
        <v>1</v>
      </c>
      <c r="S983059" s="1">
        <v>1</v>
      </c>
      <c r="T983059" s="1">
        <v>1</v>
      </c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/>
      <c r="I983060" s="1"/>
      <c r="J983060" s="1">
        <v>1</v>
      </c>
      <c r="K983060" s="1"/>
      <c r="L983060" s="1">
        <v>1</v>
      </c>
      <c r="M983060" s="1">
        <v>1</v>
      </c>
      <c r="N983060" s="1"/>
      <c r="O983060" s="1"/>
      <c r="P983060" s="1"/>
      <c r="Q983060" s="1"/>
      <c r="R983060" s="1">
        <v>1</v>
      </c>
      <c r="S983060" s="1">
        <v>1</v>
      </c>
      <c r="T983060" s="1"/>
      <c r="U983060" s="1"/>
      <c r="V983060" s="1"/>
      <c r="W983060" s="1"/>
      <c r="X983060" s="1"/>
      <c r="Y983060" s="1"/>
    </row>
    <row r="983061" spans="4:25" x14ac:dyDescent="0.25">
      <c r="D983061" s="1">
        <v>1</v>
      </c>
      <c r="E983061" s="1">
        <v>1</v>
      </c>
      <c r="F983061" s="1"/>
      <c r="G983061" s="1"/>
      <c r="H983061" s="1">
        <v>1</v>
      </c>
      <c r="I983061" s="1">
        <v>1</v>
      </c>
      <c r="J983061" s="1">
        <v>1</v>
      </c>
      <c r="K983061" s="1"/>
      <c r="L983061" s="1">
        <v>1</v>
      </c>
      <c r="M983061" s="1">
        <v>1</v>
      </c>
      <c r="N983061" s="1">
        <v>1</v>
      </c>
      <c r="O983061" s="1"/>
      <c r="P983061" s="1">
        <v>1</v>
      </c>
      <c r="Q983061" s="1">
        <v>1</v>
      </c>
      <c r="R983061" s="1">
        <v>1</v>
      </c>
      <c r="S983061" s="1">
        <v>1</v>
      </c>
      <c r="T983061" s="1">
        <v>1</v>
      </c>
      <c r="U983061" s="1"/>
      <c r="V983061" s="1"/>
      <c r="W983061" s="1"/>
      <c r="X983061" s="1"/>
      <c r="Y983061" s="1"/>
    </row>
    <row r="983062" spans="4:25" x14ac:dyDescent="0.25"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>
        <v>1</v>
      </c>
      <c r="E983063" s="1">
        <v>1</v>
      </c>
      <c r="F983063" s="1"/>
      <c r="G983063" s="1"/>
      <c r="H983063" s="1"/>
      <c r="I983063" s="1"/>
      <c r="J983063" s="1">
        <v>1</v>
      </c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  <c r="Y983063" s="1"/>
    </row>
    <row r="983064" spans="4:25" x14ac:dyDescent="0.25">
      <c r="D983064" s="1"/>
      <c r="E983064" s="1"/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/>
      <c r="N983064" s="1"/>
      <c r="O983064" s="1"/>
      <c r="P983064" s="1"/>
      <c r="Q983064" s="1"/>
      <c r="R983064" s="1">
        <v>1</v>
      </c>
      <c r="S983064" s="1">
        <v>1</v>
      </c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/>
      <c r="G983065" s="1"/>
      <c r="H983065" s="1"/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/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>
        <v>1</v>
      </c>
      <c r="E983066" s="1">
        <v>1</v>
      </c>
      <c r="F983066" s="1">
        <v>1</v>
      </c>
      <c r="G983066" s="1"/>
      <c r="H983066" s="1">
        <v>1</v>
      </c>
      <c r="I983066" s="1">
        <v>1</v>
      </c>
      <c r="J983066" s="1">
        <v>1</v>
      </c>
      <c r="K983066" s="1"/>
      <c r="L983066" s="1">
        <v>1</v>
      </c>
      <c r="M983066" s="1">
        <v>1</v>
      </c>
      <c r="N983066" s="1"/>
      <c r="O983066" s="1"/>
      <c r="P983066" s="1"/>
      <c r="Q983066" s="1"/>
      <c r="R983066" s="1">
        <v>1</v>
      </c>
      <c r="S983066" s="1">
        <v>1</v>
      </c>
      <c r="T983066" s="1">
        <v>1</v>
      </c>
      <c r="U983066" s="1"/>
      <c r="V983066" s="1"/>
      <c r="W983066" s="1"/>
      <c r="X983066" s="1"/>
      <c r="Y983066" s="1"/>
    </row>
    <row r="983067" spans="4:25" x14ac:dyDescent="0.25">
      <c r="D983067" s="1"/>
      <c r="E983067" s="1"/>
      <c r="F983067" s="1">
        <v>1</v>
      </c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>
        <v>1</v>
      </c>
      <c r="F983068" s="1"/>
      <c r="G983068" s="1">
        <v>1</v>
      </c>
      <c r="H983068" s="1">
        <v>1</v>
      </c>
      <c r="I983068" s="1">
        <v>1</v>
      </c>
      <c r="J983068" s="1">
        <v>1</v>
      </c>
      <c r="K983068" s="1"/>
      <c r="L983068" s="1"/>
      <c r="M983068" s="1"/>
      <c r="N983068" s="1"/>
      <c r="O983068" s="1"/>
      <c r="P983068" s="1"/>
      <c r="Q983068" s="1"/>
      <c r="R983068" s="1">
        <v>1</v>
      </c>
      <c r="S983068" s="1">
        <v>1</v>
      </c>
      <c r="T983068" s="1"/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/>
      <c r="F983069" s="1"/>
      <c r="G983069" s="1"/>
      <c r="H983069" s="1"/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/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>
        <v>1</v>
      </c>
      <c r="Q983070" s="1"/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/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/>
      <c r="P983071" s="1"/>
      <c r="Q983071" s="1">
        <v>1</v>
      </c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>
        <v>1</v>
      </c>
      <c r="F983072" s="1">
        <v>1</v>
      </c>
      <c r="G983072" s="1">
        <v>1</v>
      </c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>
        <v>1</v>
      </c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>
        <v>1</v>
      </c>
      <c r="O983074" s="1"/>
      <c r="P983074" s="1">
        <v>1</v>
      </c>
      <c r="Q983074" s="1"/>
      <c r="R983074" s="1">
        <v>1</v>
      </c>
      <c r="S983074" s="1">
        <v>1</v>
      </c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/>
      <c r="G983075" s="1"/>
      <c r="H983075" s="1"/>
      <c r="I983075" s="1">
        <v>1</v>
      </c>
      <c r="J983075" s="1">
        <v>1</v>
      </c>
      <c r="K983075" s="1">
        <v>1</v>
      </c>
      <c r="L983075" s="1">
        <v>1</v>
      </c>
      <c r="M983075" s="1"/>
      <c r="N983075" s="1"/>
      <c r="O983075" s="1"/>
      <c r="P983075" s="1"/>
      <c r="Q983075" s="1"/>
      <c r="R983075" s="1">
        <v>1</v>
      </c>
      <c r="S983075" s="1"/>
      <c r="T983075" s="1">
        <v>1</v>
      </c>
      <c r="U983075" s="1"/>
      <c r="V983075" s="1"/>
      <c r="W983075" s="1"/>
      <c r="X983075" s="1"/>
      <c r="Y983075" s="1"/>
    </row>
    <row r="983076" spans="4:25" x14ac:dyDescent="0.25">
      <c r="D983076" s="1"/>
      <c r="E983076" s="1"/>
      <c r="F983076" s="1">
        <v>1</v>
      </c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/>
      <c r="F983077" s="1"/>
      <c r="G983077" s="1"/>
      <c r="H983077" s="1"/>
      <c r="I983077" s="1"/>
      <c r="J983077" s="1">
        <v>1</v>
      </c>
      <c r="K983077" s="1">
        <v>1</v>
      </c>
      <c r="L983077" s="1">
        <v>1</v>
      </c>
      <c r="M983077" s="1">
        <v>1</v>
      </c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>
        <v>1</v>
      </c>
      <c r="F983078" s="1">
        <v>1</v>
      </c>
      <c r="G983078" s="1"/>
      <c r="H983078" s="1"/>
      <c r="I983078" s="1">
        <v>1</v>
      </c>
      <c r="J983078" s="1">
        <v>1</v>
      </c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/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>
        <v>1</v>
      </c>
      <c r="M983081" s="1">
        <v>1</v>
      </c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>
        <v>1</v>
      </c>
      <c r="E983083" s="1">
        <v>1</v>
      </c>
      <c r="F983083" s="1"/>
      <c r="G983083" s="1"/>
      <c r="H983083" s="1"/>
      <c r="I983083" s="1"/>
      <c r="J983083" s="1">
        <v>1</v>
      </c>
      <c r="K983083" s="1"/>
      <c r="L983083" s="1">
        <v>1</v>
      </c>
      <c r="M983083" s="1">
        <v>1</v>
      </c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/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/>
      <c r="O983085" s="1"/>
      <c r="P983085" s="1"/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>
        <v>1</v>
      </c>
      <c r="K983086" s="1"/>
      <c r="L983086" s="1">
        <v>1</v>
      </c>
      <c r="M983086" s="1">
        <v>1</v>
      </c>
      <c r="N983086" s="1">
        <v>1</v>
      </c>
      <c r="O983086" s="10">
        <v>0</v>
      </c>
      <c r="P983086" s="1">
        <v>1</v>
      </c>
      <c r="Q983086" s="1"/>
      <c r="R983086" s="1">
        <v>1</v>
      </c>
      <c r="S983086" s="1">
        <v>1</v>
      </c>
      <c r="T983086" s="1">
        <v>1</v>
      </c>
      <c r="U983086" s="1"/>
      <c r="V983086" s="1"/>
      <c r="W983086" s="1"/>
      <c r="X983086" s="1"/>
      <c r="Y983086" s="1"/>
    </row>
    <row r="983087" spans="4:25" x14ac:dyDescent="0.25">
      <c r="D983087" s="1">
        <v>1</v>
      </c>
      <c r="E983087" s="1">
        <v>1</v>
      </c>
      <c r="F983087" s="1"/>
      <c r="G983087" s="1"/>
      <c r="H983087" s="1"/>
      <c r="I983087" s="1"/>
      <c r="J983087" s="1">
        <v>1</v>
      </c>
      <c r="K983087" s="1"/>
      <c r="L983087" s="1">
        <v>1</v>
      </c>
      <c r="M983087" s="1">
        <v>1</v>
      </c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  <c r="Y983087" s="1"/>
    </row>
    <row r="999426" spans="4:25" x14ac:dyDescent="0.25"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38</v>
      </c>
      <c r="I999426" s="1" t="s">
        <v>43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  <c r="Y999426" s="1" t="s">
        <v>44</v>
      </c>
    </row>
    <row r="999427" spans="4:25" x14ac:dyDescent="0.25">
      <c r="D999427" s="1" t="s">
        <v>39</v>
      </c>
      <c r="E999427" s="1" t="s">
        <v>123</v>
      </c>
      <c r="F999427" s="1" t="s">
        <v>40</v>
      </c>
      <c r="G999427" s="1" t="s">
        <v>41</v>
      </c>
      <c r="H999427" s="1" t="s">
        <v>42</v>
      </c>
      <c r="I999427" s="1" t="s">
        <v>43</v>
      </c>
      <c r="J999427" s="1" t="s">
        <v>45</v>
      </c>
      <c r="K999427" s="1" t="s">
        <v>46</v>
      </c>
      <c r="L999427" s="1" t="s">
        <v>47</v>
      </c>
      <c r="M999427" s="1" t="s">
        <v>48</v>
      </c>
      <c r="N999427" s="1" t="s">
        <v>49</v>
      </c>
      <c r="O999427" s="1" t="s">
        <v>50</v>
      </c>
      <c r="P999427" s="1" t="s">
        <v>51</v>
      </c>
      <c r="Q999427" s="1" t="s">
        <v>52</v>
      </c>
      <c r="R999427" s="1" t="s">
        <v>53</v>
      </c>
      <c r="S999427" s="1" t="s">
        <v>124</v>
      </c>
      <c r="T999427" s="1" t="s">
        <v>125</v>
      </c>
      <c r="U999427" s="1" t="s">
        <v>54</v>
      </c>
      <c r="V999427" s="1" t="s">
        <v>55</v>
      </c>
      <c r="W999427" s="1" t="s">
        <v>56</v>
      </c>
      <c r="X999427" s="1" t="s">
        <v>57</v>
      </c>
      <c r="Y999427" s="1" t="s">
        <v>58</v>
      </c>
    </row>
    <row r="999428" spans="4:25" x14ac:dyDescent="0.25">
      <c r="D999428" s="1">
        <v>1</v>
      </c>
      <c r="E999428" s="1"/>
      <c r="F999428" s="1"/>
      <c r="G999428" s="1"/>
      <c r="H999428" s="1"/>
      <c r="I999428" s="1"/>
      <c r="J999428" s="1">
        <v>1</v>
      </c>
      <c r="K999428" s="1"/>
      <c r="L999428" s="1">
        <v>1</v>
      </c>
      <c r="M999428" s="1">
        <v>1</v>
      </c>
      <c r="N999428" s="1"/>
      <c r="O999428" s="1"/>
      <c r="P999428" s="1"/>
      <c r="Q999428" s="1">
        <v>1</v>
      </c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/>
      <c r="E999429" s="1"/>
      <c r="F999429" s="1"/>
      <c r="G999429" s="1"/>
      <c r="H999429" s="1"/>
      <c r="I999429" s="1">
        <v>1</v>
      </c>
      <c r="J999429" s="1">
        <v>1</v>
      </c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  <c r="Y999429" s="1"/>
    </row>
    <row r="999430" spans="4:25" x14ac:dyDescent="0.25">
      <c r="D999430" s="1">
        <v>1</v>
      </c>
      <c r="E999430" s="1">
        <v>1</v>
      </c>
      <c r="F999430" s="1"/>
      <c r="G999430" s="1">
        <v>1</v>
      </c>
      <c r="H999430" s="1">
        <v>1</v>
      </c>
      <c r="I999430" s="1">
        <v>1</v>
      </c>
      <c r="J999430" s="1">
        <v>1</v>
      </c>
      <c r="K999430" s="1"/>
      <c r="L999430" s="1">
        <v>1</v>
      </c>
      <c r="M999430" s="1">
        <v>1</v>
      </c>
      <c r="N999430" s="1"/>
      <c r="O999430" s="1"/>
      <c r="P999430" s="1"/>
      <c r="Q999430" s="1">
        <v>1</v>
      </c>
      <c r="R999430" s="1">
        <v>1</v>
      </c>
      <c r="S999430" s="1">
        <v>1</v>
      </c>
      <c r="T999430" s="1"/>
      <c r="U999430" s="1"/>
      <c r="V999430" s="1"/>
      <c r="W999430" s="1"/>
      <c r="X999430" s="1"/>
      <c r="Y999430" s="1"/>
    </row>
    <row r="999431" spans="4:25" x14ac:dyDescent="0.25">
      <c r="D999431" s="1"/>
      <c r="E999431" s="1"/>
      <c r="F999431" s="1">
        <v>1</v>
      </c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  <c r="Y999431" s="1"/>
    </row>
    <row r="999432" spans="4:25" x14ac:dyDescent="0.25"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>
        <v>1</v>
      </c>
      <c r="O999432" s="1"/>
      <c r="P999432" s="1">
        <v>1</v>
      </c>
      <c r="Q999432" s="1">
        <v>1</v>
      </c>
      <c r="R999432" s="1">
        <v>1</v>
      </c>
      <c r="S999432" s="1">
        <v>1</v>
      </c>
      <c r="T999432" s="1">
        <v>1</v>
      </c>
      <c r="U999432" s="1"/>
      <c r="V999432" s="1"/>
      <c r="W999432" s="1"/>
      <c r="X999432" s="1"/>
      <c r="Y999432" s="1"/>
    </row>
    <row r="999433" spans="4:25" x14ac:dyDescent="0.25">
      <c r="D999433" s="1"/>
      <c r="E999433" s="1"/>
      <c r="F999433" s="1">
        <v>1</v>
      </c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>
        <v>1</v>
      </c>
      <c r="E999435" s="1">
        <v>1</v>
      </c>
      <c r="F999435" s="1">
        <v>1</v>
      </c>
      <c r="G999435" s="1"/>
      <c r="H999435" s="1"/>
      <c r="I999435" s="1">
        <v>1</v>
      </c>
      <c r="J999435" s="1">
        <v>1</v>
      </c>
      <c r="K999435" s="1"/>
      <c r="L999435" s="1">
        <v>1</v>
      </c>
      <c r="M999435" s="1">
        <v>1</v>
      </c>
      <c r="N999435" s="1"/>
      <c r="O999435" s="1"/>
      <c r="P999435" s="1"/>
      <c r="Q999435" s="1"/>
      <c r="R999435" s="1">
        <v>1</v>
      </c>
      <c r="S999435" s="1"/>
      <c r="T999435" s="1">
        <v>1</v>
      </c>
      <c r="U999435" s="1"/>
      <c r="V999435" s="1"/>
      <c r="W999435" s="1"/>
      <c r="X999435" s="1"/>
      <c r="Y999435" s="1"/>
    </row>
    <row r="999436" spans="4:25" x14ac:dyDescent="0.25">
      <c r="D999436" s="1"/>
      <c r="E999436" s="1"/>
      <c r="F999436" s="1">
        <v>1</v>
      </c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  <c r="Y999436" s="1"/>
    </row>
    <row r="999437" spans="4:25" x14ac:dyDescent="0.25">
      <c r="D999437" s="1">
        <v>1</v>
      </c>
      <c r="E999437" s="1">
        <v>1</v>
      </c>
      <c r="F999437" s="1"/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>
        <v>1</v>
      </c>
      <c r="N999437" s="1"/>
      <c r="O999437" s="1"/>
      <c r="P999437" s="1"/>
      <c r="Q999437" s="1">
        <v>1</v>
      </c>
      <c r="R999437" s="1">
        <v>1</v>
      </c>
      <c r="S999437" s="1">
        <v>1</v>
      </c>
      <c r="T999437" s="1">
        <v>1</v>
      </c>
      <c r="U999437" s="1"/>
      <c r="V999437" s="1"/>
      <c r="W999437" s="1"/>
      <c r="X999437" s="1"/>
      <c r="Y999437" s="1"/>
    </row>
    <row r="999438" spans="4:25" x14ac:dyDescent="0.25"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  <c r="Y999438" s="1"/>
    </row>
    <row r="999439" spans="4:25" x14ac:dyDescent="0.25">
      <c r="D999439" s="1">
        <v>1</v>
      </c>
      <c r="E999439" s="1">
        <v>1</v>
      </c>
      <c r="F999439" s="1"/>
      <c r="G999439" s="1"/>
      <c r="H999439" s="1"/>
      <c r="I999439" s="1">
        <v>1</v>
      </c>
      <c r="J999439" s="1">
        <v>1</v>
      </c>
      <c r="K999439" s="1">
        <v>1</v>
      </c>
      <c r="L999439" s="1">
        <v>1</v>
      </c>
      <c r="M999439" s="1">
        <v>1</v>
      </c>
      <c r="N999439" s="1"/>
      <c r="O999439" s="1"/>
      <c r="P999439" s="1"/>
      <c r="Q999439" s="1">
        <v>1</v>
      </c>
      <c r="R999439" s="1">
        <v>1</v>
      </c>
      <c r="S999439" s="1"/>
      <c r="T999439" s="1">
        <v>1</v>
      </c>
      <c r="U999439" s="1"/>
      <c r="V999439" s="1"/>
      <c r="W999439" s="1"/>
      <c r="X999439" s="1"/>
      <c r="Y999439" s="1"/>
    </row>
    <row r="999440" spans="4:25" x14ac:dyDescent="0.25">
      <c r="D999440" s="1"/>
      <c r="E999440" s="1"/>
      <c r="F999440" s="1">
        <v>1</v>
      </c>
      <c r="G999440" s="1"/>
      <c r="H999440" s="1"/>
      <c r="I999440" s="1">
        <v>1</v>
      </c>
      <c r="J999440" s="1">
        <v>1</v>
      </c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>
        <v>1</v>
      </c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/>
      <c r="E999442" s="1"/>
      <c r="F999442" s="1">
        <v>1</v>
      </c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>
        <v>1</v>
      </c>
      <c r="H999443" s="1">
        <v>1</v>
      </c>
      <c r="I999443" s="1">
        <v>1</v>
      </c>
      <c r="J999443" s="1">
        <v>1</v>
      </c>
      <c r="K999443" s="1"/>
      <c r="L999443" s="1">
        <v>1</v>
      </c>
      <c r="M999443" s="1">
        <v>1</v>
      </c>
      <c r="N999443" s="1">
        <v>1</v>
      </c>
      <c r="O999443" s="1"/>
      <c r="P999443" s="1">
        <v>1</v>
      </c>
      <c r="Q999443" s="1">
        <v>1</v>
      </c>
      <c r="R999443" s="1">
        <v>1</v>
      </c>
      <c r="S999443" s="1">
        <v>1</v>
      </c>
      <c r="T999443" s="1">
        <v>1</v>
      </c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/>
      <c r="I999444" s="1"/>
      <c r="J999444" s="1">
        <v>1</v>
      </c>
      <c r="K999444" s="1"/>
      <c r="L999444" s="1">
        <v>1</v>
      </c>
      <c r="M999444" s="1">
        <v>1</v>
      </c>
      <c r="N999444" s="1"/>
      <c r="O999444" s="1"/>
      <c r="P999444" s="1"/>
      <c r="Q999444" s="1"/>
      <c r="R999444" s="1">
        <v>1</v>
      </c>
      <c r="S999444" s="1">
        <v>1</v>
      </c>
      <c r="T999444" s="1"/>
      <c r="U999444" s="1"/>
      <c r="V999444" s="1"/>
      <c r="W999444" s="1"/>
      <c r="X999444" s="1"/>
      <c r="Y999444" s="1"/>
    </row>
    <row r="999445" spans="4:25" x14ac:dyDescent="0.25">
      <c r="D999445" s="1">
        <v>1</v>
      </c>
      <c r="E999445" s="1">
        <v>1</v>
      </c>
      <c r="F999445" s="1"/>
      <c r="G999445" s="1"/>
      <c r="H999445" s="1">
        <v>1</v>
      </c>
      <c r="I999445" s="1">
        <v>1</v>
      </c>
      <c r="J999445" s="1">
        <v>1</v>
      </c>
      <c r="K999445" s="1"/>
      <c r="L999445" s="1">
        <v>1</v>
      </c>
      <c r="M999445" s="1">
        <v>1</v>
      </c>
      <c r="N999445" s="1">
        <v>1</v>
      </c>
      <c r="O999445" s="1"/>
      <c r="P999445" s="1">
        <v>1</v>
      </c>
      <c r="Q999445" s="1">
        <v>1</v>
      </c>
      <c r="R999445" s="1">
        <v>1</v>
      </c>
      <c r="S999445" s="1">
        <v>1</v>
      </c>
      <c r="T999445" s="1">
        <v>1</v>
      </c>
      <c r="U999445" s="1"/>
      <c r="V999445" s="1"/>
      <c r="W999445" s="1"/>
      <c r="X999445" s="1"/>
      <c r="Y999445" s="1"/>
    </row>
    <row r="999446" spans="4:25" x14ac:dyDescent="0.25"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>
        <v>1</v>
      </c>
      <c r="E999447" s="1">
        <v>1</v>
      </c>
      <c r="F999447" s="1"/>
      <c r="G999447" s="1"/>
      <c r="H999447" s="1"/>
      <c r="I999447" s="1"/>
      <c r="J999447" s="1">
        <v>1</v>
      </c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  <c r="Y999447" s="1"/>
    </row>
    <row r="999448" spans="4:25" x14ac:dyDescent="0.25">
      <c r="D999448" s="1"/>
      <c r="E999448" s="1"/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/>
      <c r="N999448" s="1"/>
      <c r="O999448" s="1"/>
      <c r="P999448" s="1"/>
      <c r="Q999448" s="1"/>
      <c r="R999448" s="1">
        <v>1</v>
      </c>
      <c r="S999448" s="1">
        <v>1</v>
      </c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/>
      <c r="G999449" s="1"/>
      <c r="H999449" s="1"/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/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>
        <v>1</v>
      </c>
      <c r="E999450" s="1">
        <v>1</v>
      </c>
      <c r="F999450" s="1">
        <v>1</v>
      </c>
      <c r="G999450" s="1"/>
      <c r="H999450" s="1">
        <v>1</v>
      </c>
      <c r="I999450" s="1">
        <v>1</v>
      </c>
      <c r="J999450" s="1">
        <v>1</v>
      </c>
      <c r="K999450" s="1"/>
      <c r="L999450" s="1">
        <v>1</v>
      </c>
      <c r="M999450" s="1">
        <v>1</v>
      </c>
      <c r="N999450" s="1"/>
      <c r="O999450" s="1"/>
      <c r="P999450" s="1"/>
      <c r="Q999450" s="1"/>
      <c r="R999450" s="1">
        <v>1</v>
      </c>
      <c r="S999450" s="1">
        <v>1</v>
      </c>
      <c r="T999450" s="1">
        <v>1</v>
      </c>
      <c r="U999450" s="1"/>
      <c r="V999450" s="1"/>
      <c r="W999450" s="1"/>
      <c r="X999450" s="1"/>
      <c r="Y999450" s="1"/>
    </row>
    <row r="999451" spans="4:25" x14ac:dyDescent="0.25">
      <c r="D999451" s="1"/>
      <c r="E999451" s="1"/>
      <c r="F999451" s="1">
        <v>1</v>
      </c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>
        <v>1</v>
      </c>
      <c r="F999452" s="1"/>
      <c r="G999452" s="1">
        <v>1</v>
      </c>
      <c r="H999452" s="1">
        <v>1</v>
      </c>
      <c r="I999452" s="1">
        <v>1</v>
      </c>
      <c r="J999452" s="1">
        <v>1</v>
      </c>
      <c r="K999452" s="1"/>
      <c r="L999452" s="1"/>
      <c r="M999452" s="1"/>
      <c r="N999452" s="1"/>
      <c r="O999452" s="1"/>
      <c r="P999452" s="1"/>
      <c r="Q999452" s="1"/>
      <c r="R999452" s="1">
        <v>1</v>
      </c>
      <c r="S999452" s="1">
        <v>1</v>
      </c>
      <c r="T999452" s="1"/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/>
      <c r="F999453" s="1"/>
      <c r="G999453" s="1"/>
      <c r="H999453" s="1"/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/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>
        <v>1</v>
      </c>
      <c r="Q999454" s="1"/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/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/>
      <c r="P999455" s="1"/>
      <c r="Q999455" s="1">
        <v>1</v>
      </c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>
        <v>1</v>
      </c>
      <c r="F999456" s="1">
        <v>1</v>
      </c>
      <c r="G999456" s="1">
        <v>1</v>
      </c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>
        <v>1</v>
      </c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>
        <v>1</v>
      </c>
      <c r="O999458" s="1"/>
      <c r="P999458" s="1">
        <v>1</v>
      </c>
      <c r="Q999458" s="1"/>
      <c r="R999458" s="1">
        <v>1</v>
      </c>
      <c r="S999458" s="1">
        <v>1</v>
      </c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/>
      <c r="G999459" s="1"/>
      <c r="H999459" s="1"/>
      <c r="I999459" s="1">
        <v>1</v>
      </c>
      <c r="J999459" s="1">
        <v>1</v>
      </c>
      <c r="K999459" s="1">
        <v>1</v>
      </c>
      <c r="L999459" s="1">
        <v>1</v>
      </c>
      <c r="M999459" s="1"/>
      <c r="N999459" s="1"/>
      <c r="O999459" s="1"/>
      <c r="P999459" s="1"/>
      <c r="Q999459" s="1"/>
      <c r="R999459" s="1">
        <v>1</v>
      </c>
      <c r="S999459" s="1"/>
      <c r="T999459" s="1">
        <v>1</v>
      </c>
      <c r="U999459" s="1"/>
      <c r="V999459" s="1"/>
      <c r="W999459" s="1"/>
      <c r="X999459" s="1"/>
      <c r="Y999459" s="1"/>
    </row>
    <row r="999460" spans="4:25" x14ac:dyDescent="0.25">
      <c r="D999460" s="1"/>
      <c r="E999460" s="1"/>
      <c r="F999460" s="1">
        <v>1</v>
      </c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/>
      <c r="F999461" s="1"/>
      <c r="G999461" s="1"/>
      <c r="H999461" s="1"/>
      <c r="I999461" s="1"/>
      <c r="J999461" s="1">
        <v>1</v>
      </c>
      <c r="K999461" s="1">
        <v>1</v>
      </c>
      <c r="L999461" s="1">
        <v>1</v>
      </c>
      <c r="M999461" s="1">
        <v>1</v>
      </c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>
        <v>1</v>
      </c>
      <c r="F999462" s="1">
        <v>1</v>
      </c>
      <c r="G999462" s="1"/>
      <c r="H999462" s="1"/>
      <c r="I999462" s="1">
        <v>1</v>
      </c>
      <c r="J999462" s="1">
        <v>1</v>
      </c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/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>
        <v>1</v>
      </c>
      <c r="M999465" s="1">
        <v>1</v>
      </c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>
        <v>1</v>
      </c>
      <c r="E999467" s="1">
        <v>1</v>
      </c>
      <c r="F999467" s="1"/>
      <c r="G999467" s="1"/>
      <c r="H999467" s="1"/>
      <c r="I999467" s="1"/>
      <c r="J999467" s="1">
        <v>1</v>
      </c>
      <c r="K999467" s="1"/>
      <c r="L999467" s="1">
        <v>1</v>
      </c>
      <c r="M999467" s="1">
        <v>1</v>
      </c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/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/>
      <c r="O999469" s="1"/>
      <c r="P999469" s="1"/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>
        <v>1</v>
      </c>
      <c r="K999470" s="1"/>
      <c r="L999470" s="1">
        <v>1</v>
      </c>
      <c r="M999470" s="1">
        <v>1</v>
      </c>
      <c r="N999470" s="1">
        <v>1</v>
      </c>
      <c r="O999470" s="10">
        <v>0</v>
      </c>
      <c r="P999470" s="1">
        <v>1</v>
      </c>
      <c r="Q999470" s="1"/>
      <c r="R999470" s="1">
        <v>1</v>
      </c>
      <c r="S999470" s="1">
        <v>1</v>
      </c>
      <c r="T999470" s="1">
        <v>1</v>
      </c>
      <c r="U999470" s="1"/>
      <c r="V999470" s="1"/>
      <c r="W999470" s="1"/>
      <c r="X999470" s="1"/>
      <c r="Y999470" s="1"/>
    </row>
    <row r="999471" spans="4:25" x14ac:dyDescent="0.25">
      <c r="D999471" s="1">
        <v>1</v>
      </c>
      <c r="E999471" s="1">
        <v>1</v>
      </c>
      <c r="F999471" s="1"/>
      <c r="G999471" s="1"/>
      <c r="H999471" s="1"/>
      <c r="I999471" s="1"/>
      <c r="J999471" s="1">
        <v>1</v>
      </c>
      <c r="K999471" s="1"/>
      <c r="L999471" s="1">
        <v>1</v>
      </c>
      <c r="M999471" s="1">
        <v>1</v>
      </c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  <c r="Y999471" s="1"/>
    </row>
    <row r="1015810" spans="4:25" x14ac:dyDescent="0.25"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38</v>
      </c>
      <c r="I1015810" s="1" t="s">
        <v>43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  <c r="Y1015810" s="1" t="s">
        <v>44</v>
      </c>
    </row>
    <row r="1015811" spans="4:25" x14ac:dyDescent="0.25">
      <c r="D1015811" s="1" t="s">
        <v>39</v>
      </c>
      <c r="E1015811" s="1" t="s">
        <v>123</v>
      </c>
      <c r="F1015811" s="1" t="s">
        <v>40</v>
      </c>
      <c r="G1015811" s="1" t="s">
        <v>41</v>
      </c>
      <c r="H1015811" s="1" t="s">
        <v>42</v>
      </c>
      <c r="I1015811" s="1" t="s">
        <v>43</v>
      </c>
      <c r="J1015811" s="1" t="s">
        <v>45</v>
      </c>
      <c r="K1015811" s="1" t="s">
        <v>46</v>
      </c>
      <c r="L1015811" s="1" t="s">
        <v>47</v>
      </c>
      <c r="M1015811" s="1" t="s">
        <v>48</v>
      </c>
      <c r="N1015811" s="1" t="s">
        <v>49</v>
      </c>
      <c r="O1015811" s="1" t="s">
        <v>50</v>
      </c>
      <c r="P1015811" s="1" t="s">
        <v>51</v>
      </c>
      <c r="Q1015811" s="1" t="s">
        <v>52</v>
      </c>
      <c r="R1015811" s="1" t="s">
        <v>53</v>
      </c>
      <c r="S1015811" s="1" t="s">
        <v>124</v>
      </c>
      <c r="T1015811" s="1" t="s">
        <v>125</v>
      </c>
      <c r="U1015811" s="1" t="s">
        <v>54</v>
      </c>
      <c r="V1015811" s="1" t="s">
        <v>55</v>
      </c>
      <c r="W1015811" s="1" t="s">
        <v>56</v>
      </c>
      <c r="X1015811" s="1" t="s">
        <v>57</v>
      </c>
      <c r="Y1015811" s="1" t="s">
        <v>58</v>
      </c>
    </row>
    <row r="1015812" spans="4:25" x14ac:dyDescent="0.25">
      <c r="D1015812" s="1">
        <v>1</v>
      </c>
      <c r="E1015812" s="1"/>
      <c r="F1015812" s="1"/>
      <c r="G1015812" s="1"/>
      <c r="H1015812" s="1"/>
      <c r="I1015812" s="1"/>
      <c r="J1015812" s="1">
        <v>1</v>
      </c>
      <c r="K1015812" s="1"/>
      <c r="L1015812" s="1">
        <v>1</v>
      </c>
      <c r="M1015812" s="1">
        <v>1</v>
      </c>
      <c r="N1015812" s="1"/>
      <c r="O1015812" s="1"/>
      <c r="P1015812" s="1"/>
      <c r="Q1015812" s="1">
        <v>1</v>
      </c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/>
      <c r="E1015813" s="1"/>
      <c r="F1015813" s="1"/>
      <c r="G1015813" s="1"/>
      <c r="H1015813" s="1"/>
      <c r="I1015813" s="1">
        <v>1</v>
      </c>
      <c r="J1015813" s="1">
        <v>1</v>
      </c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  <c r="Y1015813" s="1"/>
    </row>
    <row r="1015814" spans="4:25" x14ac:dyDescent="0.25">
      <c r="D1015814" s="1">
        <v>1</v>
      </c>
      <c r="E1015814" s="1">
        <v>1</v>
      </c>
      <c r="F1015814" s="1"/>
      <c r="G1015814" s="1">
        <v>1</v>
      </c>
      <c r="H1015814" s="1">
        <v>1</v>
      </c>
      <c r="I1015814" s="1">
        <v>1</v>
      </c>
      <c r="J1015814" s="1">
        <v>1</v>
      </c>
      <c r="K1015814" s="1"/>
      <c r="L1015814" s="1">
        <v>1</v>
      </c>
      <c r="M1015814" s="1">
        <v>1</v>
      </c>
      <c r="N1015814" s="1"/>
      <c r="O1015814" s="1"/>
      <c r="P1015814" s="1"/>
      <c r="Q1015814" s="1">
        <v>1</v>
      </c>
      <c r="R1015814" s="1">
        <v>1</v>
      </c>
      <c r="S1015814" s="1">
        <v>1</v>
      </c>
      <c r="T1015814" s="1"/>
      <c r="U1015814" s="1"/>
      <c r="V1015814" s="1"/>
      <c r="W1015814" s="1"/>
      <c r="X1015814" s="1"/>
      <c r="Y1015814" s="1"/>
    </row>
    <row r="1015815" spans="4:25" x14ac:dyDescent="0.25">
      <c r="D1015815" s="1"/>
      <c r="E1015815" s="1"/>
      <c r="F1015815" s="1">
        <v>1</v>
      </c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  <c r="Y1015815" s="1"/>
    </row>
    <row r="1015816" spans="4:25" x14ac:dyDescent="0.25"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>
        <v>1</v>
      </c>
      <c r="O1015816" s="1"/>
      <c r="P1015816" s="1">
        <v>1</v>
      </c>
      <c r="Q1015816" s="1">
        <v>1</v>
      </c>
      <c r="R1015816" s="1">
        <v>1</v>
      </c>
      <c r="S1015816" s="1">
        <v>1</v>
      </c>
      <c r="T1015816" s="1">
        <v>1</v>
      </c>
      <c r="U1015816" s="1"/>
      <c r="V1015816" s="1"/>
      <c r="W1015816" s="1"/>
      <c r="X1015816" s="1"/>
      <c r="Y1015816" s="1"/>
    </row>
    <row r="1015817" spans="4:25" x14ac:dyDescent="0.25">
      <c r="D1015817" s="1"/>
      <c r="E1015817" s="1"/>
      <c r="F1015817" s="1">
        <v>1</v>
      </c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>
        <v>1</v>
      </c>
      <c r="E1015819" s="1">
        <v>1</v>
      </c>
      <c r="F1015819" s="1">
        <v>1</v>
      </c>
      <c r="G1015819" s="1"/>
      <c r="H1015819" s="1"/>
      <c r="I1015819" s="1">
        <v>1</v>
      </c>
      <c r="J1015819" s="1">
        <v>1</v>
      </c>
      <c r="K1015819" s="1"/>
      <c r="L1015819" s="1">
        <v>1</v>
      </c>
      <c r="M1015819" s="1">
        <v>1</v>
      </c>
      <c r="N1015819" s="1"/>
      <c r="O1015819" s="1"/>
      <c r="P1015819" s="1"/>
      <c r="Q1015819" s="1"/>
      <c r="R1015819" s="1">
        <v>1</v>
      </c>
      <c r="S1015819" s="1"/>
      <c r="T1015819" s="1">
        <v>1</v>
      </c>
      <c r="U1015819" s="1"/>
      <c r="V1015819" s="1"/>
      <c r="W1015819" s="1"/>
      <c r="X1015819" s="1"/>
      <c r="Y1015819" s="1"/>
    </row>
    <row r="1015820" spans="4:25" x14ac:dyDescent="0.25">
      <c r="D1015820" s="1"/>
      <c r="E1015820" s="1"/>
      <c r="F1015820" s="1">
        <v>1</v>
      </c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  <c r="Y1015820" s="1"/>
    </row>
    <row r="1015821" spans="4:25" x14ac:dyDescent="0.25">
      <c r="D1015821" s="1">
        <v>1</v>
      </c>
      <c r="E1015821" s="1">
        <v>1</v>
      </c>
      <c r="F1015821" s="1"/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>
        <v>1</v>
      </c>
      <c r="N1015821" s="1"/>
      <c r="O1015821" s="1"/>
      <c r="P1015821" s="1"/>
      <c r="Q1015821" s="1">
        <v>1</v>
      </c>
      <c r="R1015821" s="1">
        <v>1</v>
      </c>
      <c r="S1015821" s="1">
        <v>1</v>
      </c>
      <c r="T1015821" s="1">
        <v>1</v>
      </c>
      <c r="U1015821" s="1"/>
      <c r="V1015821" s="1"/>
      <c r="W1015821" s="1"/>
      <c r="X1015821" s="1"/>
      <c r="Y1015821" s="1"/>
    </row>
    <row r="1015822" spans="4:25" x14ac:dyDescent="0.25"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  <c r="Y1015822" s="1"/>
    </row>
    <row r="1015823" spans="4:25" x14ac:dyDescent="0.25">
      <c r="D1015823" s="1">
        <v>1</v>
      </c>
      <c r="E1015823" s="1">
        <v>1</v>
      </c>
      <c r="F1015823" s="1"/>
      <c r="G1015823" s="1"/>
      <c r="H1015823" s="1"/>
      <c r="I1015823" s="1">
        <v>1</v>
      </c>
      <c r="J1015823" s="1">
        <v>1</v>
      </c>
      <c r="K1015823" s="1">
        <v>1</v>
      </c>
      <c r="L1015823" s="1">
        <v>1</v>
      </c>
      <c r="M1015823" s="1">
        <v>1</v>
      </c>
      <c r="N1015823" s="1"/>
      <c r="O1015823" s="1"/>
      <c r="P1015823" s="1"/>
      <c r="Q1015823" s="1">
        <v>1</v>
      </c>
      <c r="R1015823" s="1">
        <v>1</v>
      </c>
      <c r="S1015823" s="1"/>
      <c r="T1015823" s="1">
        <v>1</v>
      </c>
      <c r="U1015823" s="1"/>
      <c r="V1015823" s="1"/>
      <c r="W1015823" s="1"/>
      <c r="X1015823" s="1"/>
      <c r="Y1015823" s="1"/>
    </row>
    <row r="1015824" spans="4:25" x14ac:dyDescent="0.25">
      <c r="D1015824" s="1"/>
      <c r="E1015824" s="1"/>
      <c r="F1015824" s="1">
        <v>1</v>
      </c>
      <c r="G1015824" s="1"/>
      <c r="H1015824" s="1"/>
      <c r="I1015824" s="1">
        <v>1</v>
      </c>
      <c r="J1015824" s="1">
        <v>1</v>
      </c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>
        <v>1</v>
      </c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/>
      <c r="E1015826" s="1"/>
      <c r="F1015826" s="1">
        <v>1</v>
      </c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>
        <v>1</v>
      </c>
      <c r="H1015827" s="1">
        <v>1</v>
      </c>
      <c r="I1015827" s="1">
        <v>1</v>
      </c>
      <c r="J1015827" s="1">
        <v>1</v>
      </c>
      <c r="K1015827" s="1"/>
      <c r="L1015827" s="1">
        <v>1</v>
      </c>
      <c r="M1015827" s="1">
        <v>1</v>
      </c>
      <c r="N1015827" s="1">
        <v>1</v>
      </c>
      <c r="O1015827" s="1"/>
      <c r="P1015827" s="1">
        <v>1</v>
      </c>
      <c r="Q1015827" s="1">
        <v>1</v>
      </c>
      <c r="R1015827" s="1">
        <v>1</v>
      </c>
      <c r="S1015827" s="1">
        <v>1</v>
      </c>
      <c r="T1015827" s="1">
        <v>1</v>
      </c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/>
      <c r="I1015828" s="1"/>
      <c r="J1015828" s="1">
        <v>1</v>
      </c>
      <c r="K1015828" s="1"/>
      <c r="L1015828" s="1">
        <v>1</v>
      </c>
      <c r="M1015828" s="1">
        <v>1</v>
      </c>
      <c r="N1015828" s="1"/>
      <c r="O1015828" s="1"/>
      <c r="P1015828" s="1"/>
      <c r="Q1015828" s="1"/>
      <c r="R1015828" s="1">
        <v>1</v>
      </c>
      <c r="S1015828" s="1">
        <v>1</v>
      </c>
      <c r="T1015828" s="1"/>
      <c r="U1015828" s="1"/>
      <c r="V1015828" s="1"/>
      <c r="W1015828" s="1"/>
      <c r="X1015828" s="1"/>
      <c r="Y1015828" s="1"/>
    </row>
    <row r="1015829" spans="4:25" x14ac:dyDescent="0.25">
      <c r="D1015829" s="1">
        <v>1</v>
      </c>
      <c r="E1015829" s="1">
        <v>1</v>
      </c>
      <c r="F1015829" s="1"/>
      <c r="G1015829" s="1"/>
      <c r="H1015829" s="1">
        <v>1</v>
      </c>
      <c r="I1015829" s="1">
        <v>1</v>
      </c>
      <c r="J1015829" s="1">
        <v>1</v>
      </c>
      <c r="K1015829" s="1"/>
      <c r="L1015829" s="1">
        <v>1</v>
      </c>
      <c r="M1015829" s="1">
        <v>1</v>
      </c>
      <c r="N1015829" s="1">
        <v>1</v>
      </c>
      <c r="O1015829" s="1"/>
      <c r="P1015829" s="1">
        <v>1</v>
      </c>
      <c r="Q1015829" s="1">
        <v>1</v>
      </c>
      <c r="R1015829" s="1">
        <v>1</v>
      </c>
      <c r="S1015829" s="1">
        <v>1</v>
      </c>
      <c r="T1015829" s="1">
        <v>1</v>
      </c>
      <c r="U1015829" s="1"/>
      <c r="V1015829" s="1"/>
      <c r="W1015829" s="1"/>
      <c r="X1015829" s="1"/>
      <c r="Y1015829" s="1"/>
    </row>
    <row r="1015830" spans="4:25" x14ac:dyDescent="0.25"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>
        <v>1</v>
      </c>
      <c r="E1015831" s="1">
        <v>1</v>
      </c>
      <c r="F1015831" s="1"/>
      <c r="G1015831" s="1"/>
      <c r="H1015831" s="1"/>
      <c r="I1015831" s="1"/>
      <c r="J1015831" s="1">
        <v>1</v>
      </c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  <c r="Y1015831" s="1"/>
    </row>
    <row r="1015832" spans="4:25" x14ac:dyDescent="0.25">
      <c r="D1015832" s="1"/>
      <c r="E1015832" s="1"/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/>
      <c r="N1015832" s="1"/>
      <c r="O1015832" s="1"/>
      <c r="P1015832" s="1"/>
      <c r="Q1015832" s="1"/>
      <c r="R1015832" s="1">
        <v>1</v>
      </c>
      <c r="S1015832" s="1">
        <v>1</v>
      </c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/>
      <c r="G1015833" s="1"/>
      <c r="H1015833" s="1"/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/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>
        <v>1</v>
      </c>
      <c r="E1015834" s="1">
        <v>1</v>
      </c>
      <c r="F1015834" s="1">
        <v>1</v>
      </c>
      <c r="G1015834" s="1"/>
      <c r="H1015834" s="1">
        <v>1</v>
      </c>
      <c r="I1015834" s="1">
        <v>1</v>
      </c>
      <c r="J1015834" s="1">
        <v>1</v>
      </c>
      <c r="K1015834" s="1"/>
      <c r="L1015834" s="1">
        <v>1</v>
      </c>
      <c r="M1015834" s="1">
        <v>1</v>
      </c>
      <c r="N1015834" s="1"/>
      <c r="O1015834" s="1"/>
      <c r="P1015834" s="1"/>
      <c r="Q1015834" s="1"/>
      <c r="R1015834" s="1">
        <v>1</v>
      </c>
      <c r="S1015834" s="1">
        <v>1</v>
      </c>
      <c r="T1015834" s="1">
        <v>1</v>
      </c>
      <c r="U1015834" s="1"/>
      <c r="V1015834" s="1"/>
      <c r="W1015834" s="1"/>
      <c r="X1015834" s="1"/>
      <c r="Y1015834" s="1"/>
    </row>
    <row r="1015835" spans="4:25" x14ac:dyDescent="0.25">
      <c r="D1015835" s="1"/>
      <c r="E1015835" s="1"/>
      <c r="F1015835" s="1">
        <v>1</v>
      </c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>
        <v>1</v>
      </c>
      <c r="F1015836" s="1"/>
      <c r="G1015836" s="1">
        <v>1</v>
      </c>
      <c r="H1015836" s="1">
        <v>1</v>
      </c>
      <c r="I1015836" s="1">
        <v>1</v>
      </c>
      <c r="J1015836" s="1">
        <v>1</v>
      </c>
      <c r="K1015836" s="1"/>
      <c r="L1015836" s="1"/>
      <c r="M1015836" s="1"/>
      <c r="N1015836" s="1"/>
      <c r="O1015836" s="1"/>
      <c r="P1015836" s="1"/>
      <c r="Q1015836" s="1"/>
      <c r="R1015836" s="1">
        <v>1</v>
      </c>
      <c r="S1015836" s="1">
        <v>1</v>
      </c>
      <c r="T1015836" s="1"/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/>
      <c r="F1015837" s="1"/>
      <c r="G1015837" s="1"/>
      <c r="H1015837" s="1"/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/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>
        <v>1</v>
      </c>
      <c r="Q1015838" s="1"/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/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/>
      <c r="P1015839" s="1"/>
      <c r="Q1015839" s="1">
        <v>1</v>
      </c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>
        <v>1</v>
      </c>
      <c r="F1015840" s="1">
        <v>1</v>
      </c>
      <c r="G1015840" s="1">
        <v>1</v>
      </c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>
        <v>1</v>
      </c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>
        <v>1</v>
      </c>
      <c r="O1015842" s="1"/>
      <c r="P1015842" s="1">
        <v>1</v>
      </c>
      <c r="Q1015842" s="1"/>
      <c r="R1015842" s="1">
        <v>1</v>
      </c>
      <c r="S1015842" s="1">
        <v>1</v>
      </c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/>
      <c r="G1015843" s="1"/>
      <c r="H1015843" s="1"/>
      <c r="I1015843" s="1">
        <v>1</v>
      </c>
      <c r="J1015843" s="1">
        <v>1</v>
      </c>
      <c r="K1015843" s="1">
        <v>1</v>
      </c>
      <c r="L1015843" s="1">
        <v>1</v>
      </c>
      <c r="M1015843" s="1"/>
      <c r="N1015843" s="1"/>
      <c r="O1015843" s="1"/>
      <c r="P1015843" s="1"/>
      <c r="Q1015843" s="1"/>
      <c r="R1015843" s="1">
        <v>1</v>
      </c>
      <c r="S1015843" s="1"/>
      <c r="T1015843" s="1">
        <v>1</v>
      </c>
      <c r="U1015843" s="1"/>
      <c r="V1015843" s="1"/>
      <c r="W1015843" s="1"/>
      <c r="X1015843" s="1"/>
      <c r="Y1015843" s="1"/>
    </row>
    <row r="1015844" spans="4:25" x14ac:dyDescent="0.25">
      <c r="D1015844" s="1"/>
      <c r="E1015844" s="1"/>
      <c r="F1015844" s="1">
        <v>1</v>
      </c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/>
      <c r="F1015845" s="1"/>
      <c r="G1015845" s="1"/>
      <c r="H1015845" s="1"/>
      <c r="I1015845" s="1"/>
      <c r="J1015845" s="1">
        <v>1</v>
      </c>
      <c r="K1015845" s="1">
        <v>1</v>
      </c>
      <c r="L1015845" s="1">
        <v>1</v>
      </c>
      <c r="M1015845" s="1">
        <v>1</v>
      </c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>
        <v>1</v>
      </c>
      <c r="F1015846" s="1">
        <v>1</v>
      </c>
      <c r="G1015846" s="1"/>
      <c r="H1015846" s="1"/>
      <c r="I1015846" s="1">
        <v>1</v>
      </c>
      <c r="J1015846" s="1">
        <v>1</v>
      </c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/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>
        <v>1</v>
      </c>
      <c r="M1015849" s="1">
        <v>1</v>
      </c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>
        <v>1</v>
      </c>
      <c r="E1015851" s="1">
        <v>1</v>
      </c>
      <c r="F1015851" s="1"/>
      <c r="G1015851" s="1"/>
      <c r="H1015851" s="1"/>
      <c r="I1015851" s="1"/>
      <c r="J1015851" s="1">
        <v>1</v>
      </c>
      <c r="K1015851" s="1"/>
      <c r="L1015851" s="1">
        <v>1</v>
      </c>
      <c r="M1015851" s="1">
        <v>1</v>
      </c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/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/>
      <c r="O1015853" s="1"/>
      <c r="P1015853" s="1"/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>
        <v>1</v>
      </c>
      <c r="K1015854" s="1"/>
      <c r="L1015854" s="1">
        <v>1</v>
      </c>
      <c r="M1015854" s="1">
        <v>1</v>
      </c>
      <c r="N1015854" s="1">
        <v>1</v>
      </c>
      <c r="O1015854" s="10">
        <v>0</v>
      </c>
      <c r="P1015854" s="1">
        <v>1</v>
      </c>
      <c r="Q1015854" s="1"/>
      <c r="R1015854" s="1">
        <v>1</v>
      </c>
      <c r="S1015854" s="1">
        <v>1</v>
      </c>
      <c r="T1015854" s="1">
        <v>1</v>
      </c>
      <c r="U1015854" s="1"/>
      <c r="V1015854" s="1"/>
      <c r="W1015854" s="1"/>
      <c r="X1015854" s="1"/>
      <c r="Y1015854" s="1"/>
    </row>
    <row r="1015855" spans="4:25" x14ac:dyDescent="0.25">
      <c r="D1015855" s="1">
        <v>1</v>
      </c>
      <c r="E1015855" s="1">
        <v>1</v>
      </c>
      <c r="F1015855" s="1"/>
      <c r="G1015855" s="1"/>
      <c r="H1015855" s="1"/>
      <c r="I1015855" s="1"/>
      <c r="J1015855" s="1">
        <v>1</v>
      </c>
      <c r="K1015855" s="1"/>
      <c r="L1015855" s="1">
        <v>1</v>
      </c>
      <c r="M1015855" s="1">
        <v>1</v>
      </c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  <c r="Y1015855" s="1"/>
    </row>
    <row r="1032194" spans="4:25" x14ac:dyDescent="0.25"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38</v>
      </c>
      <c r="I1032194" s="1" t="s">
        <v>43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  <c r="Y1032194" s="1" t="s">
        <v>44</v>
      </c>
    </row>
    <row r="1032195" spans="4:25" x14ac:dyDescent="0.25">
      <c r="D1032195" s="1" t="s">
        <v>39</v>
      </c>
      <c r="E1032195" s="1" t="s">
        <v>123</v>
      </c>
      <c r="F1032195" s="1" t="s">
        <v>40</v>
      </c>
      <c r="G1032195" s="1" t="s">
        <v>41</v>
      </c>
      <c r="H1032195" s="1" t="s">
        <v>42</v>
      </c>
      <c r="I1032195" s="1" t="s">
        <v>43</v>
      </c>
      <c r="J1032195" s="1" t="s">
        <v>45</v>
      </c>
      <c r="K1032195" s="1" t="s">
        <v>46</v>
      </c>
      <c r="L1032195" s="1" t="s">
        <v>47</v>
      </c>
      <c r="M1032195" s="1" t="s">
        <v>48</v>
      </c>
      <c r="N1032195" s="1" t="s">
        <v>49</v>
      </c>
      <c r="O1032195" s="1" t="s">
        <v>50</v>
      </c>
      <c r="P1032195" s="1" t="s">
        <v>51</v>
      </c>
      <c r="Q1032195" s="1" t="s">
        <v>52</v>
      </c>
      <c r="R1032195" s="1" t="s">
        <v>53</v>
      </c>
      <c r="S1032195" s="1" t="s">
        <v>124</v>
      </c>
      <c r="T1032195" s="1" t="s">
        <v>125</v>
      </c>
      <c r="U1032195" s="1" t="s">
        <v>54</v>
      </c>
      <c r="V1032195" s="1" t="s">
        <v>55</v>
      </c>
      <c r="W1032195" s="1" t="s">
        <v>56</v>
      </c>
      <c r="X1032195" s="1" t="s">
        <v>57</v>
      </c>
      <c r="Y1032195" s="1" t="s">
        <v>58</v>
      </c>
    </row>
    <row r="1032196" spans="4:25" x14ac:dyDescent="0.25">
      <c r="D1032196" s="1">
        <v>1</v>
      </c>
      <c r="E1032196" s="1"/>
      <c r="F1032196" s="1"/>
      <c r="G1032196" s="1"/>
      <c r="H1032196" s="1"/>
      <c r="I1032196" s="1"/>
      <c r="J1032196" s="1">
        <v>1</v>
      </c>
      <c r="K1032196" s="1"/>
      <c r="L1032196" s="1">
        <v>1</v>
      </c>
      <c r="M1032196" s="1">
        <v>1</v>
      </c>
      <c r="N1032196" s="1"/>
      <c r="O1032196" s="1"/>
      <c r="P1032196" s="1"/>
      <c r="Q1032196" s="1">
        <v>1</v>
      </c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/>
      <c r="E1032197" s="1"/>
      <c r="F1032197" s="1"/>
      <c r="G1032197" s="1"/>
      <c r="H1032197" s="1"/>
      <c r="I1032197" s="1">
        <v>1</v>
      </c>
      <c r="J1032197" s="1">
        <v>1</v>
      </c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  <c r="Y1032197" s="1"/>
    </row>
    <row r="1032198" spans="4:25" x14ac:dyDescent="0.25">
      <c r="D1032198" s="1">
        <v>1</v>
      </c>
      <c r="E1032198" s="1">
        <v>1</v>
      </c>
      <c r="F1032198" s="1"/>
      <c r="G1032198" s="1">
        <v>1</v>
      </c>
      <c r="H1032198" s="1">
        <v>1</v>
      </c>
      <c r="I1032198" s="1">
        <v>1</v>
      </c>
      <c r="J1032198" s="1">
        <v>1</v>
      </c>
      <c r="K1032198" s="1"/>
      <c r="L1032198" s="1">
        <v>1</v>
      </c>
      <c r="M1032198" s="1">
        <v>1</v>
      </c>
      <c r="N1032198" s="1"/>
      <c r="O1032198" s="1"/>
      <c r="P1032198" s="1"/>
      <c r="Q1032198" s="1">
        <v>1</v>
      </c>
      <c r="R1032198" s="1">
        <v>1</v>
      </c>
      <c r="S1032198" s="1">
        <v>1</v>
      </c>
      <c r="T1032198" s="1"/>
      <c r="U1032198" s="1"/>
      <c r="V1032198" s="1"/>
      <c r="W1032198" s="1"/>
      <c r="X1032198" s="1"/>
      <c r="Y1032198" s="1"/>
    </row>
    <row r="1032199" spans="4:25" x14ac:dyDescent="0.25">
      <c r="D1032199" s="1"/>
      <c r="E1032199" s="1"/>
      <c r="F1032199" s="1">
        <v>1</v>
      </c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  <c r="Y1032199" s="1"/>
    </row>
    <row r="1032200" spans="4:25" x14ac:dyDescent="0.25"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>
        <v>1</v>
      </c>
      <c r="O1032200" s="1"/>
      <c r="P1032200" s="1">
        <v>1</v>
      </c>
      <c r="Q1032200" s="1">
        <v>1</v>
      </c>
      <c r="R1032200" s="1">
        <v>1</v>
      </c>
      <c r="S1032200" s="1">
        <v>1</v>
      </c>
      <c r="T1032200" s="1">
        <v>1</v>
      </c>
      <c r="U1032200" s="1"/>
      <c r="V1032200" s="1"/>
      <c r="W1032200" s="1"/>
      <c r="X1032200" s="1"/>
      <c r="Y1032200" s="1"/>
    </row>
    <row r="1032201" spans="4:25" x14ac:dyDescent="0.25">
      <c r="D1032201" s="1"/>
      <c r="E1032201" s="1"/>
      <c r="F1032201" s="1">
        <v>1</v>
      </c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>
        <v>1</v>
      </c>
      <c r="E1032203" s="1">
        <v>1</v>
      </c>
      <c r="F1032203" s="1">
        <v>1</v>
      </c>
      <c r="G1032203" s="1"/>
      <c r="H1032203" s="1"/>
      <c r="I1032203" s="1">
        <v>1</v>
      </c>
      <c r="J1032203" s="1">
        <v>1</v>
      </c>
      <c r="K1032203" s="1"/>
      <c r="L1032203" s="1">
        <v>1</v>
      </c>
      <c r="M1032203" s="1">
        <v>1</v>
      </c>
      <c r="N1032203" s="1"/>
      <c r="O1032203" s="1"/>
      <c r="P1032203" s="1"/>
      <c r="Q1032203" s="1"/>
      <c r="R1032203" s="1">
        <v>1</v>
      </c>
      <c r="S1032203" s="1"/>
      <c r="T1032203" s="1">
        <v>1</v>
      </c>
      <c r="U1032203" s="1"/>
      <c r="V1032203" s="1"/>
      <c r="W1032203" s="1"/>
      <c r="X1032203" s="1"/>
      <c r="Y1032203" s="1"/>
    </row>
    <row r="1032204" spans="4:25" x14ac:dyDescent="0.25">
      <c r="D1032204" s="1"/>
      <c r="E1032204" s="1"/>
      <c r="F1032204" s="1">
        <v>1</v>
      </c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  <c r="Y1032204" s="1"/>
    </row>
    <row r="1032205" spans="4:25" x14ac:dyDescent="0.25">
      <c r="D1032205" s="1">
        <v>1</v>
      </c>
      <c r="E1032205" s="1">
        <v>1</v>
      </c>
      <c r="F1032205" s="1"/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>
        <v>1</v>
      </c>
      <c r="N1032205" s="1"/>
      <c r="O1032205" s="1"/>
      <c r="P1032205" s="1"/>
      <c r="Q1032205" s="1">
        <v>1</v>
      </c>
      <c r="R1032205" s="1">
        <v>1</v>
      </c>
      <c r="S1032205" s="1">
        <v>1</v>
      </c>
      <c r="T1032205" s="1">
        <v>1</v>
      </c>
      <c r="U1032205" s="1"/>
      <c r="V1032205" s="1"/>
      <c r="W1032205" s="1"/>
      <c r="X1032205" s="1"/>
      <c r="Y1032205" s="1"/>
    </row>
    <row r="1032206" spans="4:25" x14ac:dyDescent="0.25"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  <c r="Y1032206" s="1"/>
    </row>
    <row r="1032207" spans="4:25" x14ac:dyDescent="0.25">
      <c r="D1032207" s="1">
        <v>1</v>
      </c>
      <c r="E1032207" s="1">
        <v>1</v>
      </c>
      <c r="F1032207" s="1"/>
      <c r="G1032207" s="1"/>
      <c r="H1032207" s="1"/>
      <c r="I1032207" s="1">
        <v>1</v>
      </c>
      <c r="J1032207" s="1">
        <v>1</v>
      </c>
      <c r="K1032207" s="1">
        <v>1</v>
      </c>
      <c r="L1032207" s="1">
        <v>1</v>
      </c>
      <c r="M1032207" s="1">
        <v>1</v>
      </c>
      <c r="N1032207" s="1"/>
      <c r="O1032207" s="1"/>
      <c r="P1032207" s="1"/>
      <c r="Q1032207" s="1">
        <v>1</v>
      </c>
      <c r="R1032207" s="1">
        <v>1</v>
      </c>
      <c r="S1032207" s="1"/>
      <c r="T1032207" s="1">
        <v>1</v>
      </c>
      <c r="U1032207" s="1"/>
      <c r="V1032207" s="1"/>
      <c r="W1032207" s="1"/>
      <c r="X1032207" s="1"/>
      <c r="Y1032207" s="1"/>
    </row>
    <row r="1032208" spans="4:25" x14ac:dyDescent="0.25">
      <c r="D1032208" s="1"/>
      <c r="E1032208" s="1"/>
      <c r="F1032208" s="1">
        <v>1</v>
      </c>
      <c r="G1032208" s="1"/>
      <c r="H1032208" s="1"/>
      <c r="I1032208" s="1">
        <v>1</v>
      </c>
      <c r="J1032208" s="1">
        <v>1</v>
      </c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>
        <v>1</v>
      </c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/>
      <c r="E1032210" s="1"/>
      <c r="F1032210" s="1">
        <v>1</v>
      </c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>
        <v>1</v>
      </c>
      <c r="H1032211" s="1">
        <v>1</v>
      </c>
      <c r="I1032211" s="1">
        <v>1</v>
      </c>
      <c r="J1032211" s="1">
        <v>1</v>
      </c>
      <c r="K1032211" s="1"/>
      <c r="L1032211" s="1">
        <v>1</v>
      </c>
      <c r="M1032211" s="1">
        <v>1</v>
      </c>
      <c r="N1032211" s="1">
        <v>1</v>
      </c>
      <c r="O1032211" s="1"/>
      <c r="P1032211" s="1">
        <v>1</v>
      </c>
      <c r="Q1032211" s="1">
        <v>1</v>
      </c>
      <c r="R1032211" s="1">
        <v>1</v>
      </c>
      <c r="S1032211" s="1">
        <v>1</v>
      </c>
      <c r="T1032211" s="1">
        <v>1</v>
      </c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/>
      <c r="I1032212" s="1"/>
      <c r="J1032212" s="1">
        <v>1</v>
      </c>
      <c r="K1032212" s="1"/>
      <c r="L1032212" s="1">
        <v>1</v>
      </c>
      <c r="M1032212" s="1">
        <v>1</v>
      </c>
      <c r="N1032212" s="1"/>
      <c r="O1032212" s="1"/>
      <c r="P1032212" s="1"/>
      <c r="Q1032212" s="1"/>
      <c r="R1032212" s="1">
        <v>1</v>
      </c>
      <c r="S1032212" s="1">
        <v>1</v>
      </c>
      <c r="T1032212" s="1"/>
      <c r="U1032212" s="1"/>
      <c r="V1032212" s="1"/>
      <c r="W1032212" s="1"/>
      <c r="X1032212" s="1"/>
      <c r="Y1032212" s="1"/>
    </row>
    <row r="1032213" spans="4:25" x14ac:dyDescent="0.25">
      <c r="D1032213" s="1">
        <v>1</v>
      </c>
      <c r="E1032213" s="1">
        <v>1</v>
      </c>
      <c r="F1032213" s="1"/>
      <c r="G1032213" s="1"/>
      <c r="H1032213" s="1">
        <v>1</v>
      </c>
      <c r="I1032213" s="1">
        <v>1</v>
      </c>
      <c r="J1032213" s="1">
        <v>1</v>
      </c>
      <c r="K1032213" s="1"/>
      <c r="L1032213" s="1">
        <v>1</v>
      </c>
      <c r="M1032213" s="1">
        <v>1</v>
      </c>
      <c r="N1032213" s="1">
        <v>1</v>
      </c>
      <c r="O1032213" s="1"/>
      <c r="P1032213" s="1">
        <v>1</v>
      </c>
      <c r="Q1032213" s="1">
        <v>1</v>
      </c>
      <c r="R1032213" s="1">
        <v>1</v>
      </c>
      <c r="S1032213" s="1">
        <v>1</v>
      </c>
      <c r="T1032213" s="1">
        <v>1</v>
      </c>
      <c r="U1032213" s="1"/>
      <c r="V1032213" s="1"/>
      <c r="W1032213" s="1"/>
      <c r="X1032213" s="1"/>
      <c r="Y1032213" s="1"/>
    </row>
    <row r="1032214" spans="4:25" x14ac:dyDescent="0.25"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>
        <v>1</v>
      </c>
      <c r="E1032215" s="1">
        <v>1</v>
      </c>
      <c r="F1032215" s="1"/>
      <c r="G1032215" s="1"/>
      <c r="H1032215" s="1"/>
      <c r="I1032215" s="1"/>
      <c r="J1032215" s="1">
        <v>1</v>
      </c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  <c r="Y1032215" s="1"/>
    </row>
    <row r="1032216" spans="4:25" x14ac:dyDescent="0.25">
      <c r="D1032216" s="1"/>
      <c r="E1032216" s="1"/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/>
      <c r="N1032216" s="1"/>
      <c r="O1032216" s="1"/>
      <c r="P1032216" s="1"/>
      <c r="Q1032216" s="1"/>
      <c r="R1032216" s="1">
        <v>1</v>
      </c>
      <c r="S1032216" s="1">
        <v>1</v>
      </c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/>
      <c r="G1032217" s="1"/>
      <c r="H1032217" s="1"/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/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>
        <v>1</v>
      </c>
      <c r="E1032218" s="1">
        <v>1</v>
      </c>
      <c r="F1032218" s="1">
        <v>1</v>
      </c>
      <c r="G1032218" s="1"/>
      <c r="H1032218" s="1">
        <v>1</v>
      </c>
      <c r="I1032218" s="1">
        <v>1</v>
      </c>
      <c r="J1032218" s="1">
        <v>1</v>
      </c>
      <c r="K1032218" s="1"/>
      <c r="L1032218" s="1">
        <v>1</v>
      </c>
      <c r="M1032218" s="1">
        <v>1</v>
      </c>
      <c r="N1032218" s="1"/>
      <c r="O1032218" s="1"/>
      <c r="P1032218" s="1"/>
      <c r="Q1032218" s="1"/>
      <c r="R1032218" s="1">
        <v>1</v>
      </c>
      <c r="S1032218" s="1">
        <v>1</v>
      </c>
      <c r="T1032218" s="1">
        <v>1</v>
      </c>
      <c r="U1032218" s="1"/>
      <c r="V1032218" s="1"/>
      <c r="W1032218" s="1"/>
      <c r="X1032218" s="1"/>
      <c r="Y1032218" s="1"/>
    </row>
    <row r="1032219" spans="4:25" x14ac:dyDescent="0.25">
      <c r="D1032219" s="1"/>
      <c r="E1032219" s="1"/>
      <c r="F1032219" s="1">
        <v>1</v>
      </c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>
        <v>1</v>
      </c>
      <c r="F1032220" s="1"/>
      <c r="G1032220" s="1">
        <v>1</v>
      </c>
      <c r="H1032220" s="1">
        <v>1</v>
      </c>
      <c r="I1032220" s="1">
        <v>1</v>
      </c>
      <c r="J1032220" s="1">
        <v>1</v>
      </c>
      <c r="K1032220" s="1"/>
      <c r="L1032220" s="1"/>
      <c r="M1032220" s="1"/>
      <c r="N1032220" s="1"/>
      <c r="O1032220" s="1"/>
      <c r="P1032220" s="1"/>
      <c r="Q1032220" s="1"/>
      <c r="R1032220" s="1">
        <v>1</v>
      </c>
      <c r="S1032220" s="1">
        <v>1</v>
      </c>
      <c r="T1032220" s="1"/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/>
      <c r="F1032221" s="1"/>
      <c r="G1032221" s="1"/>
      <c r="H1032221" s="1"/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/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>
        <v>1</v>
      </c>
      <c r="Q1032222" s="1"/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/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/>
      <c r="P1032223" s="1"/>
      <c r="Q1032223" s="1">
        <v>1</v>
      </c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>
        <v>1</v>
      </c>
      <c r="F1032224" s="1">
        <v>1</v>
      </c>
      <c r="G1032224" s="1">
        <v>1</v>
      </c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>
        <v>1</v>
      </c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>
        <v>1</v>
      </c>
      <c r="O1032226" s="1"/>
      <c r="P1032226" s="1">
        <v>1</v>
      </c>
      <c r="Q1032226" s="1"/>
      <c r="R1032226" s="1">
        <v>1</v>
      </c>
      <c r="S1032226" s="1">
        <v>1</v>
      </c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/>
      <c r="G1032227" s="1"/>
      <c r="H1032227" s="1"/>
      <c r="I1032227" s="1">
        <v>1</v>
      </c>
      <c r="J1032227" s="1">
        <v>1</v>
      </c>
      <c r="K1032227" s="1">
        <v>1</v>
      </c>
      <c r="L1032227" s="1">
        <v>1</v>
      </c>
      <c r="M1032227" s="1"/>
      <c r="N1032227" s="1"/>
      <c r="O1032227" s="1"/>
      <c r="P1032227" s="1"/>
      <c r="Q1032227" s="1"/>
      <c r="R1032227" s="1">
        <v>1</v>
      </c>
      <c r="S1032227" s="1"/>
      <c r="T1032227" s="1">
        <v>1</v>
      </c>
      <c r="U1032227" s="1"/>
      <c r="V1032227" s="1"/>
      <c r="W1032227" s="1"/>
      <c r="X1032227" s="1"/>
      <c r="Y1032227" s="1"/>
    </row>
    <row r="1032228" spans="4:25" x14ac:dyDescent="0.25">
      <c r="D1032228" s="1"/>
      <c r="E1032228" s="1"/>
      <c r="F1032228" s="1">
        <v>1</v>
      </c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/>
      <c r="F1032229" s="1"/>
      <c r="G1032229" s="1"/>
      <c r="H1032229" s="1"/>
      <c r="I1032229" s="1"/>
      <c r="J1032229" s="1">
        <v>1</v>
      </c>
      <c r="K1032229" s="1">
        <v>1</v>
      </c>
      <c r="L1032229" s="1">
        <v>1</v>
      </c>
      <c r="M1032229" s="1">
        <v>1</v>
      </c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>
        <v>1</v>
      </c>
      <c r="F1032230" s="1">
        <v>1</v>
      </c>
      <c r="G1032230" s="1"/>
      <c r="H1032230" s="1"/>
      <c r="I1032230" s="1">
        <v>1</v>
      </c>
      <c r="J1032230" s="1">
        <v>1</v>
      </c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/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>
        <v>1</v>
      </c>
      <c r="M1032233" s="1">
        <v>1</v>
      </c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>
        <v>1</v>
      </c>
      <c r="E1032235" s="1">
        <v>1</v>
      </c>
      <c r="F1032235" s="1"/>
      <c r="G1032235" s="1"/>
      <c r="H1032235" s="1"/>
      <c r="I1032235" s="1"/>
      <c r="J1032235" s="1">
        <v>1</v>
      </c>
      <c r="K1032235" s="1"/>
      <c r="L1032235" s="1">
        <v>1</v>
      </c>
      <c r="M1032235" s="1">
        <v>1</v>
      </c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/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/>
      <c r="O1032237" s="1"/>
      <c r="P1032237" s="1"/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>
        <v>1</v>
      </c>
      <c r="K1032238" s="1"/>
      <c r="L1032238" s="1">
        <v>1</v>
      </c>
      <c r="M1032238" s="1">
        <v>1</v>
      </c>
      <c r="N1032238" s="1">
        <v>1</v>
      </c>
      <c r="O1032238" s="10">
        <v>0</v>
      </c>
      <c r="P1032238" s="1">
        <v>1</v>
      </c>
      <c r="Q1032238" s="1"/>
      <c r="R1032238" s="1">
        <v>1</v>
      </c>
      <c r="S1032238" s="1">
        <v>1</v>
      </c>
      <c r="T1032238" s="1">
        <v>1</v>
      </c>
      <c r="U1032238" s="1"/>
      <c r="V1032238" s="1"/>
      <c r="W1032238" s="1"/>
      <c r="X1032238" s="1"/>
      <c r="Y1032238" s="1"/>
    </row>
    <row r="1032239" spans="4:25" x14ac:dyDescent="0.25">
      <c r="D1032239" s="1">
        <v>1</v>
      </c>
      <c r="E1032239" s="1">
        <v>1</v>
      </c>
      <c r="F1032239" s="1"/>
      <c r="G1032239" s="1"/>
      <c r="H1032239" s="1"/>
      <c r="I1032239" s="1"/>
      <c r="J1032239" s="1">
        <v>1</v>
      </c>
      <c r="K1032239" s="1"/>
      <c r="L1032239" s="1">
        <v>1</v>
      </c>
      <c r="M1032239" s="1">
        <v>1</v>
      </c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  <c r="Y1032239" s="1"/>
    </row>
  </sheetData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">
    <cfRule type="expression" dxfId="184" priority="89">
      <formula>D16388=0</formula>
    </cfRule>
    <cfRule type="expression" dxfId="183" priority="90">
      <formula>D16388=1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">
    <cfRule type="expression" dxfId="182" priority="87">
      <formula>E16388=0</formula>
    </cfRule>
    <cfRule type="expression" dxfId="181" priority="88">
      <formula>E16388=1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">
    <cfRule type="expression" dxfId="180" priority="85">
      <formula>F16388=0</formula>
    </cfRule>
    <cfRule type="expression" dxfId="179" priority="86">
      <formula>F16388=1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">
    <cfRule type="expression" dxfId="178" priority="83">
      <formula>G16388=0</formula>
    </cfRule>
    <cfRule type="expression" dxfId="177" priority="84">
      <formula>G16388=1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">
    <cfRule type="expression" dxfId="176" priority="81">
      <formula>H16388=0</formula>
    </cfRule>
    <cfRule type="expression" dxfId="175" priority="82">
      <formula>H16388=1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">
    <cfRule type="expression" dxfId="174" priority="79">
      <formula>I16388=0</formula>
    </cfRule>
    <cfRule type="expression" dxfId="173" priority="80">
      <formula>I16388=1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">
    <cfRule type="expression" dxfId="172" priority="77">
      <formula>J16388=0</formula>
    </cfRule>
    <cfRule type="expression" dxfId="171" priority="78">
      <formula>J16388=1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">
    <cfRule type="expression" dxfId="170" priority="75">
      <formula>K16388=0</formula>
    </cfRule>
    <cfRule type="expression" dxfId="169" priority="76">
      <formula>K16388=1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">
    <cfRule type="expression" dxfId="168" priority="73">
      <formula>L16388=0</formula>
    </cfRule>
    <cfRule type="expression" dxfId="167" priority="74">
      <formula>L16388=1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">
    <cfRule type="expression" dxfId="166" priority="71">
      <formula>M16388=0</formula>
    </cfRule>
    <cfRule type="expression" dxfId="165" priority="72">
      <formula>M16388=1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">
    <cfRule type="expression" dxfId="164" priority="69">
      <formula>N16388=0</formula>
    </cfRule>
    <cfRule type="expression" dxfId="163" priority="70">
      <formula>N16388=1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">
    <cfRule type="expression" dxfId="162" priority="67">
      <formula>O16388=0</formula>
    </cfRule>
    <cfRule type="expression" dxfId="161" priority="68">
      <formula>O16388=1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">
    <cfRule type="expression" dxfId="160" priority="65">
      <formula>P16388=0</formula>
    </cfRule>
    <cfRule type="expression" dxfId="159" priority="66">
      <formula>P16388=1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">
    <cfRule type="expression" dxfId="158" priority="63">
      <formula>Q16388=0</formula>
    </cfRule>
    <cfRule type="expression" dxfId="157" priority="64">
      <formula>Q16388=1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">
    <cfRule type="expression" dxfId="156" priority="61">
      <formula>R16388=0</formula>
    </cfRule>
    <cfRule type="expression" dxfId="155" priority="62">
      <formula>R16388=1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">
    <cfRule type="expression" dxfId="154" priority="59">
      <formula>S16388=0</formula>
    </cfRule>
    <cfRule type="expression" dxfId="153" priority="60">
      <formula>S16388=1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">
    <cfRule type="expression" dxfId="152" priority="57">
      <formula>T16388=0</formula>
    </cfRule>
    <cfRule type="expression" dxfId="151" priority="58">
      <formula>T16388=1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">
    <cfRule type="expression" dxfId="150" priority="55">
      <formula>U16388=0</formula>
    </cfRule>
    <cfRule type="expression" dxfId="149" priority="56">
      <formula>U16388=1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">
    <cfRule type="expression" dxfId="148" priority="53">
      <formula>V16388=0</formula>
    </cfRule>
    <cfRule type="expression" dxfId="147" priority="54">
      <formula>V16388=1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">
    <cfRule type="expression" dxfId="146" priority="51">
      <formula>W16388=0</formula>
    </cfRule>
    <cfRule type="expression" dxfId="145" priority="52">
      <formula>W16388=1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">
    <cfRule type="expression" dxfId="144" priority="49">
      <formula>X16388=0</formula>
    </cfRule>
    <cfRule type="expression" dxfId="143" priority="50">
      <formula>X16388=1</formula>
    </cfRule>
  </conditionalFormatting>
  <conditionalFormatting sqref="Y16388:Y16431 Y32772:Y32815 Y49156:Y49199 Y65540:Y65583 Y81924:Y81967 Y98308:Y98351 Y114692:Y114735 Y131076:Y131119 Y147460:Y147503 Y163844:Y163887 Y180228:Y180271 Y196612:Y196655 Y212996:Y213039 Y229380:Y229423 Y245764:Y245807 Y262148:Y262191 Y278532:Y278575 Y294916:Y294959 Y311300:Y311343 Y327684:Y327727 Y344068:Y344111 Y360452:Y360495 Y376836:Y376879 Y393220:Y393263 Y409604:Y409647 Y425988:Y426031 Y442372:Y442415 Y458756:Y458799 Y475140:Y475183 Y491524:Y491567 Y507908:Y507951 Y524292:Y524335 Y540676:Y540719 Y557060:Y557103 Y573444:Y573487 Y589828:Y589871 Y606212:Y606255 Y622596:Y622639 Y638980:Y639023 Y655364:Y655407 Y671748:Y671791 Y688132:Y688175 Y704516:Y704559 Y720900:Y720943 Y737284:Y737327 Y753668:Y753711 Y770052:Y770095 Y786436:Y786479 Y802820:Y802863 Y819204:Y819247 Y835588:Y835631 Y851972:Y852015 Y868356:Y868399 Y884740:Y884783 Y901124:Y901167 Y917508:Y917551 Y933892:Y933935 Y950276:Y950319 Y966660:Y966703 Y983044:Y983087 Y999428:Y999471 Y1015812:Y1015855 Y1032196:Y1032239">
    <cfRule type="expression" dxfId="142" priority="47">
      <formula>Y16388=0</formula>
    </cfRule>
    <cfRule type="expression" dxfId="141" priority="48">
      <formula>Y16388=1</formula>
    </cfRule>
  </conditionalFormatting>
  <conditionalFormatting sqref="K3:K50 D3:D50">
    <cfRule type="expression" dxfId="140" priority="45">
      <formula>D3=0</formula>
    </cfRule>
    <cfRule type="expression" dxfId="139" priority="46">
      <formula>D3=1</formula>
    </cfRule>
  </conditionalFormatting>
  <conditionalFormatting sqref="E3:E50">
    <cfRule type="expression" dxfId="138" priority="43">
      <formula>E3=0</formula>
    </cfRule>
    <cfRule type="expression" dxfId="137" priority="44">
      <formula>E3=1</formula>
    </cfRule>
  </conditionalFormatting>
  <conditionalFormatting sqref="F3:F50">
    <cfRule type="expression" dxfId="136" priority="41">
      <formula>F3=0</formula>
    </cfRule>
    <cfRule type="expression" dxfId="135" priority="42">
      <formula>F3=1</formula>
    </cfRule>
  </conditionalFormatting>
  <conditionalFormatting sqref="G3:G50">
    <cfRule type="expression" dxfId="134" priority="39">
      <formula>G3=0</formula>
    </cfRule>
    <cfRule type="expression" dxfId="133" priority="40">
      <formula>G3=1</formula>
    </cfRule>
  </conditionalFormatting>
  <conditionalFormatting sqref="H3:H50">
    <cfRule type="expression" dxfId="132" priority="37">
      <formula>H3=0</formula>
    </cfRule>
    <cfRule type="expression" dxfId="131" priority="38">
      <formula>H3=1</formula>
    </cfRule>
  </conditionalFormatting>
  <conditionalFormatting sqref="I3:I50">
    <cfRule type="expression" dxfId="130" priority="35">
      <formula>I3=0</formula>
    </cfRule>
    <cfRule type="expression" dxfId="129" priority="36">
      <formula>I3=1</formula>
    </cfRule>
  </conditionalFormatting>
  <conditionalFormatting sqref="J3:J50">
    <cfRule type="expression" dxfId="128" priority="33">
      <formula>J3=0</formula>
    </cfRule>
    <cfRule type="expression" dxfId="127" priority="34">
      <formula>J3=1</formula>
    </cfRule>
  </conditionalFormatting>
  <conditionalFormatting sqref="L3:L125 M51:X125">
    <cfRule type="expression" dxfId="126" priority="31">
      <formula>L3=0</formula>
    </cfRule>
    <cfRule type="expression" dxfId="125" priority="32">
      <formula>L3=1</formula>
    </cfRule>
  </conditionalFormatting>
  <conditionalFormatting sqref="M3:M50">
    <cfRule type="expression" dxfId="124" priority="29">
      <formula>M3=0</formula>
    </cfRule>
    <cfRule type="expression" dxfId="123" priority="30">
      <formula>M3=1</formula>
    </cfRule>
  </conditionalFormatting>
  <conditionalFormatting sqref="N3:N50">
    <cfRule type="expression" dxfId="122" priority="27">
      <formula>N3=0</formula>
    </cfRule>
    <cfRule type="expression" dxfId="121" priority="28">
      <formula>N3=1</formula>
    </cfRule>
  </conditionalFormatting>
  <conditionalFormatting sqref="O3:O50">
    <cfRule type="expression" dxfId="120" priority="25">
      <formula>O3=0</formula>
    </cfRule>
    <cfRule type="expression" dxfId="119" priority="26">
      <formula>O3=1</formula>
    </cfRule>
  </conditionalFormatting>
  <conditionalFormatting sqref="P3:P50">
    <cfRule type="expression" dxfId="118" priority="23">
      <formula>P3=0</formula>
    </cfRule>
    <cfRule type="expression" dxfId="117" priority="24">
      <formula>P3=1</formula>
    </cfRule>
  </conditionalFormatting>
  <conditionalFormatting sqref="Q3:Q50">
    <cfRule type="expression" dxfId="116" priority="21">
      <formula>Q3=0</formula>
    </cfRule>
    <cfRule type="expression" dxfId="115" priority="22">
      <formula>Q3=1</formula>
    </cfRule>
  </conditionalFormatting>
  <conditionalFormatting sqref="R3:R50">
    <cfRule type="expression" dxfId="114" priority="19">
      <formula>R3=0</formula>
    </cfRule>
    <cfRule type="expression" dxfId="113" priority="20">
      <formula>R3=1</formula>
    </cfRule>
  </conditionalFormatting>
  <conditionalFormatting sqref="S3:S50">
    <cfRule type="expression" dxfId="112" priority="17">
      <formula>S3=0</formula>
    </cfRule>
    <cfRule type="expression" dxfId="111" priority="18">
      <formula>S3=1</formula>
    </cfRule>
  </conditionalFormatting>
  <conditionalFormatting sqref="T3:T50">
    <cfRule type="expression" dxfId="110" priority="15">
      <formula>T3=0</formula>
    </cfRule>
    <cfRule type="expression" dxfId="109" priority="16">
      <formula>T3=1</formula>
    </cfRule>
  </conditionalFormatting>
  <conditionalFormatting sqref="U3:U50">
    <cfRule type="expression" dxfId="108" priority="13">
      <formula>U3=0</formula>
    </cfRule>
    <cfRule type="expression" dxfId="107" priority="14">
      <formula>U3=1</formula>
    </cfRule>
  </conditionalFormatting>
  <conditionalFormatting sqref="V3:V50">
    <cfRule type="expression" dxfId="106" priority="11">
      <formula>V3=0</formula>
    </cfRule>
    <cfRule type="expression" dxfId="105" priority="12">
      <formula>V3=1</formula>
    </cfRule>
  </conditionalFormatting>
  <conditionalFormatting sqref="W3:W50">
    <cfRule type="expression" dxfId="104" priority="9">
      <formula>W3=0</formula>
    </cfRule>
    <cfRule type="expression" dxfId="103" priority="10">
      <formula>W3=1</formula>
    </cfRule>
  </conditionalFormatting>
  <conditionalFormatting sqref="X3:X50">
    <cfRule type="expression" dxfId="102" priority="7">
      <formula>X3=0</formula>
    </cfRule>
    <cfRule type="expression" dxfId="101" priority="8">
      <formula>X3=1</formula>
    </cfRule>
  </conditionalFormatting>
  <conditionalFormatting sqref="Y3:Y50">
    <cfRule type="expression" dxfId="100" priority="5">
      <formula>Y3=0</formula>
    </cfRule>
    <cfRule type="expression" dxfId="99" priority="6">
      <formula>Y3=1</formula>
    </cfRule>
  </conditionalFormatting>
  <conditionalFormatting sqref="Y51:Y125">
    <cfRule type="expression" dxfId="98" priority="3">
      <formula>Y51=0</formula>
    </cfRule>
    <cfRule type="expression" dxfId="97" priority="4">
      <formula>Y51=1</formula>
    </cfRule>
  </conditionalFormatting>
  <conditionalFormatting sqref="D51:K125">
    <cfRule type="expression" dxfId="96" priority="1">
      <formula>D51=0</formula>
    </cfRule>
    <cfRule type="expression" dxfId="95" priority="2">
      <formula>D51=1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238"/>
  <sheetViews>
    <sheetView topLeftCell="A82" zoomScale="55" zoomScaleNormal="55" workbookViewId="0">
      <selection activeCell="J114" sqref="J114"/>
    </sheetView>
  </sheetViews>
  <sheetFormatPr defaultRowHeight="15" x14ac:dyDescent="0.25"/>
  <cols>
    <col min="1" max="3" width="63" customWidth="1"/>
    <col min="4" max="4" width="10" style="1" customWidth="1"/>
    <col min="5" max="26" width="6.7109375" customWidth="1"/>
  </cols>
  <sheetData>
    <row r="1" spans="1:26" ht="15.75" thickBot="1" x14ac:dyDescent="0.3">
      <c r="A1" s="11" t="s">
        <v>37</v>
      </c>
      <c r="B1" s="11" t="s">
        <v>159</v>
      </c>
      <c r="C1" s="11" t="s">
        <v>463</v>
      </c>
      <c r="D1" s="11" t="s">
        <v>510</v>
      </c>
      <c r="E1" s="12" t="s">
        <v>39</v>
      </c>
      <c r="F1" s="12" t="s">
        <v>123</v>
      </c>
      <c r="G1" s="12" t="s">
        <v>40</v>
      </c>
      <c r="H1" s="12" t="s">
        <v>41</v>
      </c>
      <c r="I1" s="12" t="s">
        <v>42</v>
      </c>
      <c r="J1" s="12" t="s">
        <v>43</v>
      </c>
      <c r="K1" s="12" t="s">
        <v>45</v>
      </c>
      <c r="L1" s="12" t="s">
        <v>46</v>
      </c>
      <c r="M1" s="12" t="s">
        <v>47</v>
      </c>
      <c r="N1" s="12" t="s">
        <v>48</v>
      </c>
      <c r="O1" s="12" t="s">
        <v>49</v>
      </c>
      <c r="P1" s="12" t="s">
        <v>50</v>
      </c>
      <c r="Q1" s="12" t="s">
        <v>51</v>
      </c>
      <c r="R1" s="12" t="s">
        <v>52</v>
      </c>
      <c r="S1" s="12" t="s">
        <v>53</v>
      </c>
      <c r="T1" s="12" t="s">
        <v>124</v>
      </c>
      <c r="U1" s="12" t="s">
        <v>125</v>
      </c>
      <c r="V1" s="12" t="s">
        <v>54</v>
      </c>
      <c r="W1" s="12" t="s">
        <v>55</v>
      </c>
      <c r="X1" s="12" t="s">
        <v>56</v>
      </c>
      <c r="Y1" s="12" t="s">
        <v>57</v>
      </c>
      <c r="Z1" s="12" t="s">
        <v>58</v>
      </c>
    </row>
    <row r="2" spans="1:26" ht="15.75" thickBot="1" x14ac:dyDescent="0.3">
      <c r="A2" s="22" t="s">
        <v>76</v>
      </c>
      <c r="B2" s="72">
        <f>INDEX(Empresas[NIF],MATCH(A2,Empresas[Empresa],0))</f>
        <v>516090070</v>
      </c>
      <c r="C2" s="72" t="str">
        <f>A2&amp;": "&amp;D2</f>
        <v>ABA - Autocarros do Baixo Alentejo, S.A.: 2022</v>
      </c>
      <c r="D2" s="71">
        <v>2022</v>
      </c>
      <c r="E2" s="1">
        <f t="array" ref="E2">SUMPRODUCT('Info PC transposta (key)'!D$3:D$1000,IF('Info PC transposta (key)'!$A$3:$A$1000='Info PC transposta'!$A2,1,0),IF('Info PC transposta (key)'!$B$3:$B$1000='Info PC transposta'!$D2,1,0))</f>
        <v>1</v>
      </c>
      <c r="F2" s="1">
        <f t="array" ref="F2">SUMPRODUCT('Info PC transposta (key)'!E$3:E$1000,IF('Info PC transposta (key)'!$A$3:$A$1000='Info PC transposta'!$A2,1,0),IF('Info PC transposta (key)'!$B$3:$B$1000='Info PC transposta'!$D2,1,0))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transposta'!$D2,1,0))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transposta'!$D2,1,0))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transposta'!$D2,1,0))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transposta'!$D2,1,0))</f>
        <v>0</v>
      </c>
      <c r="K2" s="1">
        <f t="array" ref="K2">SUMPRODUCT('Info PC transposta (key)'!J$3:J$1000,IF('Info PC transposta (key)'!$A$3:$A$1000='Info PC transposta'!$A2,1,0),IF('Info PC transposta (key)'!$B$3:$B$1000='Info PC transposta'!$D2,1,0))</f>
        <v>1</v>
      </c>
      <c r="L2" s="1">
        <f t="array" ref="L2">SUMPRODUCT('Info PC transposta (key)'!K$3:K$1000,IF('Info PC transposta (key)'!$A$3:$A$1000='Info PC transposta'!$A2,1,0),IF('Info PC transposta (key)'!$B$3:$B$1000='Info PC transposta'!$D2,1,0))</f>
        <v>0</v>
      </c>
      <c r="M2" s="1">
        <f t="array" ref="M2">SUMPRODUCT('Info PC transposta (key)'!L$3:L$1000,IF('Info PC transposta (key)'!$A$3:$A$1000='Info PC transposta'!$A2,1,0),IF('Info PC transposta (key)'!$B$3:$B$1000='Info PC transposta'!$D2,1,0))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transposta'!$D2,1,0))</f>
        <v>1</v>
      </c>
      <c r="O2" s="1">
        <f t="array" ref="O2">SUMPRODUCT('Info PC transposta (key)'!N$3:N$1000,IF('Info PC transposta (key)'!$A$3:$A$1000='Info PC transposta'!$A2,1,0),IF('Info PC transposta (key)'!$B$3:$B$1000='Info PC transposta'!$D2,1,0))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transposta'!$D2,1,0))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transposta'!$D2,1,0))</f>
        <v>0</v>
      </c>
      <c r="R2" s="1">
        <f t="array" ref="R2">SUMPRODUCT('Info PC transposta (key)'!Q$3:Q$1000,IF('Info PC transposta (key)'!$A$3:$A$1000='Info PC transposta'!$A2,1,0),IF('Info PC transposta (key)'!$B$3:$B$1000='Info PC transposta'!$D2,1,0))</f>
        <v>1</v>
      </c>
      <c r="S2" s="1">
        <f t="array" ref="S2">SUMPRODUCT('Info PC transposta (key)'!R$3:R$1000,IF('Info PC transposta (key)'!$A$3:$A$1000='Info PC transposta'!$A2,1,0),IF('Info PC transposta (key)'!$B$3:$B$1000='Info PC transposta'!$D2,1,0))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transposta'!$D2,1,0))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transposta'!$D2,1,0))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transposta'!$D2,1,0))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transposta'!$D2,1,0))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transposta'!$D2,1,0))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transposta'!$D2,1,0))</f>
        <v>0</v>
      </c>
      <c r="Z2" s="1">
        <f t="array" ref="Z2">SUMPRODUCT('Info PC transposta (key)'!Y$3:Y$1000,IF('Info PC transposta (key)'!$A$3:$A$1000='Info PC transposta'!$A2,1,0),IF('Info PC transposta (key)'!$B$3:$B$1000='Info PC transposta'!$D2,1,0))</f>
        <v>0</v>
      </c>
    </row>
    <row r="3" spans="1:26" ht="15.75" thickBot="1" x14ac:dyDescent="0.3">
      <c r="A3" s="23" t="s">
        <v>175</v>
      </c>
      <c r="B3" s="72">
        <f>INDEX(Empresas[NIF],MATCH(A3,Empresas[Empresa],0))</f>
        <v>500697671</v>
      </c>
      <c r="C3" s="72" t="str">
        <f t="shared" ref="C3:C66" si="0">A3&amp;": "&amp;D3</f>
        <v>ADMIL - Sociedade Civil de Administração S.A.: 2022</v>
      </c>
      <c r="D3" s="71">
        <v>2022</v>
      </c>
      <c r="E3" s="1">
        <f t="array" ref="E3">SUMPRODUCT('Info PC transposta (key)'!D$3:D$1000,IF('Info PC transposta (key)'!$A$3:$A$1000='Info PC transposta'!$A3,1,0),IF('Info PC transposta (key)'!$B$3:$B$1000='Info PC transposta'!$D3,1,0))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transposta'!$D3,1,0))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transposta'!$D3,1,0))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transposta'!$D3,1,0))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transposta'!$D3,1,0))</f>
        <v>0</v>
      </c>
      <c r="J3" s="1">
        <f t="array" ref="J3">SUMPRODUCT('Info PC transposta (key)'!I$3:I$1000,IF('Info PC transposta (key)'!$A$3:$A$1000='Info PC transposta'!$A3,1,0),IF('Info PC transposta (key)'!$B$3:$B$1000='Info PC transposta'!$D3,1,0))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transposta'!$D3,1,0))</f>
        <v>1</v>
      </c>
      <c r="L3" s="1">
        <f t="array" ref="L3">SUMPRODUCT('Info PC transposta (key)'!K$3:K$1000,IF('Info PC transposta (key)'!$A$3:$A$1000='Info PC transposta'!$A3,1,0),IF('Info PC transposta (key)'!$B$3:$B$1000='Info PC transposta'!$D3,1,0))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transposta'!$D3,1,0))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transposta'!$D3,1,0))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transposta'!$D3,1,0))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transposta'!$D3,1,0))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transposta'!$D3,1,0))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transposta'!$D3,1,0))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transposta'!$D3,1,0))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transposta'!$D3,1,0))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transposta'!$D3,1,0))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transposta'!$D3,1,0))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transposta'!$D3,1,0))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transposta'!$D3,1,0))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transposta'!$D3,1,0))</f>
        <v>0</v>
      </c>
      <c r="Z3" s="1">
        <f t="array" ref="Z3">SUMPRODUCT('Info PC transposta (key)'!Y$3:Y$1000,IF('Info PC transposta (key)'!$A$3:$A$1000='Info PC transposta'!$A3,1,0),IF('Info PC transposta (key)'!$B$3:$B$1000='Info PC transposta'!$D3,1,0))</f>
        <v>0</v>
      </c>
    </row>
    <row r="4" spans="1:26" ht="15.75" thickBot="1" x14ac:dyDescent="0.3">
      <c r="A4" s="22" t="s">
        <v>154</v>
      </c>
      <c r="B4" s="72">
        <f>INDEX(Empresas[NIF],MATCH(A4,Empresas[Empresa],0))</f>
        <v>500967393</v>
      </c>
      <c r="C4" s="72" t="str">
        <f t="shared" si="0"/>
        <v>Atlantic Cargo - Sociedade de Transportes, S.A.: 2022</v>
      </c>
      <c r="D4" s="71">
        <v>2022</v>
      </c>
      <c r="E4" s="1">
        <f t="array" ref="E4">SUMPRODUCT('Info PC transposta (key)'!D$3:D$1000,IF('Info PC transposta (key)'!$A$3:$A$1000='Info PC transposta'!$A4,1,0),IF('Info PC transposta (key)'!$B$3:$B$1000='Info PC transposta'!$D4,1,0))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transposta'!$D4,1,0))</f>
        <v>1</v>
      </c>
      <c r="G4" s="1">
        <f t="array" ref="G4">SUMPRODUCT('Info PC transposta (key)'!F$3:F$1000,IF('Info PC transposta (key)'!$A$3:$A$1000='Info PC transposta'!$A4,1,0),IF('Info PC transposta (key)'!$B$3:$B$1000='Info PC transposta'!$D4,1,0))</f>
        <v>0</v>
      </c>
      <c r="H4" s="1">
        <f t="array" ref="H4">SUMPRODUCT('Info PC transposta (key)'!G$3:G$1000,IF('Info PC transposta (key)'!$A$3:$A$1000='Info PC transposta'!$A4,1,0),IF('Info PC transposta (key)'!$B$3:$B$1000='Info PC transposta'!$D4,1,0))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transposta'!$D4,1,0))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transposta'!$D4,1,0))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transposta'!$D4,1,0))</f>
        <v>1</v>
      </c>
      <c r="L4" s="1">
        <f t="array" ref="L4">SUMPRODUCT('Info PC transposta (key)'!K$3:K$1000,IF('Info PC transposta (key)'!$A$3:$A$1000='Info PC transposta'!$A4,1,0),IF('Info PC transposta (key)'!$B$3:$B$1000='Info PC transposta'!$D4,1,0))</f>
        <v>0</v>
      </c>
      <c r="M4" s="1">
        <f t="array" ref="M4">SUMPRODUCT('Info PC transposta (key)'!L$3:L$1000,IF('Info PC transposta (key)'!$A$3:$A$1000='Info PC transposta'!$A4,1,0),IF('Info PC transposta (key)'!$B$3:$B$1000='Info PC transposta'!$D4,1,0))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transposta'!$D4,1,0))</f>
        <v>1</v>
      </c>
      <c r="O4" s="1">
        <f t="array" ref="O4">SUMPRODUCT('Info PC transposta (key)'!N$3:N$1000,IF('Info PC transposta (key)'!$A$3:$A$1000='Info PC transposta'!$A4,1,0),IF('Info PC transposta (key)'!$B$3:$B$1000='Info PC transposta'!$D4,1,0))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transposta'!$D4,1,0))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transposta'!$D4,1,0))</f>
        <v>0</v>
      </c>
      <c r="R4" s="1">
        <f t="array" ref="R4">SUMPRODUCT('Info PC transposta (key)'!Q$3:Q$1000,IF('Info PC transposta (key)'!$A$3:$A$1000='Info PC transposta'!$A4,1,0),IF('Info PC transposta (key)'!$B$3:$B$1000='Info PC transposta'!$D4,1,0))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transposta'!$D4,1,0))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transposta'!$D4,1,0))</f>
        <v>1</v>
      </c>
      <c r="U4" s="1">
        <f t="array" ref="U4">SUMPRODUCT('Info PC transposta (key)'!T$3:T$1000,IF('Info PC transposta (key)'!$A$3:$A$1000='Info PC transposta'!$A4,1,0),IF('Info PC transposta (key)'!$B$3:$B$1000='Info PC transposta'!$D4,1,0))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transposta'!$D4,1,0))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transposta'!$D4,1,0))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transposta'!$D4,1,0))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transposta'!$D4,1,0))</f>
        <v>0</v>
      </c>
      <c r="Z4" s="1">
        <f t="array" ref="Z4">SUMPRODUCT('Info PC transposta (key)'!Y$3:Y$1000,IF('Info PC transposta (key)'!$A$3:$A$1000='Info PC transposta'!$A4,1,0),IF('Info PC transposta (key)'!$B$3:$B$1000='Info PC transposta'!$D4,1,0))</f>
        <v>0</v>
      </c>
    </row>
    <row r="5" spans="1:26" ht="15.75" thickBot="1" x14ac:dyDescent="0.3">
      <c r="A5" s="22" t="s">
        <v>118</v>
      </c>
      <c r="B5" s="72">
        <f>INDEX(Empresas[NIF],MATCH(A5,Empresas[Empresa],0))</f>
        <v>500151997</v>
      </c>
      <c r="C5" s="72" t="str">
        <f t="shared" si="0"/>
        <v>Barraqueiro Transportes, S.A.: 2022</v>
      </c>
      <c r="D5" s="71">
        <v>2022</v>
      </c>
      <c r="E5" s="1">
        <f t="array" ref="E5">SUMPRODUCT('Info PC transposta (key)'!D$3:D$1000,IF('Info PC transposta (key)'!$A$3:$A$1000='Info PC transposta'!$A5,1,0),IF('Info PC transposta (key)'!$B$3:$B$1000='Info PC transposta'!$D5,1,0))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transposta'!$D5,1,0))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transposta'!$D5,1,0))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transposta'!$D5,1,0))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transposta'!$D5,1,0))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transposta'!$D5,1,0))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transposta'!$D5,1,0))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transposta'!$D5,1,0))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transposta'!$D5,1,0))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transposta'!$D5,1,0))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transposta'!$D5,1,0))</f>
        <v>1</v>
      </c>
      <c r="P5" s="1">
        <f t="array" ref="P5">SUMPRODUCT('Info PC transposta (key)'!O$3:O$1000,IF('Info PC transposta (key)'!$A$3:$A$1000='Info PC transposta'!$A5,1,0),IF('Info PC transposta (key)'!$B$3:$B$1000='Info PC transposta'!$D5,1,0))</f>
        <v>0</v>
      </c>
      <c r="Q5" s="1">
        <f t="array" ref="Q5">SUMPRODUCT('Info PC transposta (key)'!P$3:P$1000,IF('Info PC transposta (key)'!$A$3:$A$1000='Info PC transposta'!$A5,1,0),IF('Info PC transposta (key)'!$B$3:$B$1000='Info PC transposta'!$D5,1,0))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transposta'!$D5,1,0))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transposta'!$D5,1,0))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transposta'!$D5,1,0))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transposta'!$D5,1,0))</f>
        <v>1</v>
      </c>
      <c r="V5" s="1">
        <f t="array" ref="V5">SUMPRODUCT('Info PC transposta (key)'!U$3:U$1000,IF('Info PC transposta (key)'!$A$3:$A$1000='Info PC transposta'!$A5,1,0),IF('Info PC transposta (key)'!$B$3:$B$1000='Info PC transposta'!$D5,1,0))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transposta'!$D5,1,0))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transposta'!$D5,1,0))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transposta'!$D5,1,0))</f>
        <v>0</v>
      </c>
      <c r="Z5" s="1">
        <f t="array" ref="Z5">SUMPRODUCT('Info PC transposta (key)'!Y$3:Y$1000,IF('Info PC transposta (key)'!$A$3:$A$1000='Info PC transposta'!$A5,1,0),IF('Info PC transposta (key)'!$B$3:$B$1000='Info PC transposta'!$D5,1,0))</f>
        <v>0</v>
      </c>
    </row>
    <row r="6" spans="1:26" ht="15.75" thickBot="1" x14ac:dyDescent="0.3">
      <c r="A6" s="25" t="s">
        <v>85</v>
      </c>
      <c r="B6" s="72">
        <f>INDEX(Empresas[NIF],MATCH(A6,Empresas[Empresa],0))</f>
        <v>502903562</v>
      </c>
      <c r="C6" s="72" t="str">
        <f t="shared" si="0"/>
        <v>Barraqueiro SGPS, S.A.: 2022</v>
      </c>
      <c r="D6" s="71">
        <v>2022</v>
      </c>
      <c r="E6" s="1">
        <f t="array" ref="E6">SUMPRODUCT('Info PC transposta (key)'!D$3:D$1000,IF('Info PC transposta (key)'!$A$3:$A$1000='Info PC transposta'!$A6,1,0),IF('Info PC transposta (key)'!$B$3:$B$1000='Info PC transposta'!$D6,1,0))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transposta'!$D6,1,0))</f>
        <v>0</v>
      </c>
      <c r="G6" s="1">
        <f t="array" ref="G6">SUMPRODUCT('Info PC transposta (key)'!F$3:F$1000,IF('Info PC transposta (key)'!$A$3:$A$1000='Info PC transposta'!$A6,1,0),IF('Info PC transposta (key)'!$B$3:$B$1000='Info PC transposta'!$D6,1,0))</f>
        <v>1</v>
      </c>
      <c r="H6" s="1">
        <f t="array" ref="H6">SUMPRODUCT('Info PC transposta (key)'!G$3:G$1000,IF('Info PC transposta (key)'!$A$3:$A$1000='Info PC transposta'!$A6,1,0),IF('Info PC transposta (key)'!$B$3:$B$1000='Info PC transposta'!$D6,1,0))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transposta'!$D6,1,0))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transposta'!$D6,1,0))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transposta'!$D6,1,0))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transposta'!$D6,1,0))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transposta'!$D6,1,0))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transposta'!$D6,1,0))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transposta'!$D6,1,0))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transposta'!$D6,1,0))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transposta'!$D6,1,0))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transposta'!$D6,1,0))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transposta'!$D6,1,0))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transposta'!$D6,1,0))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transposta'!$D6,1,0))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transposta'!$D6,1,0))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transposta'!$D6,1,0))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transposta'!$D6,1,0))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transposta'!$D6,1,0))</f>
        <v>0</v>
      </c>
      <c r="Z6" s="1">
        <f t="array" ref="Z6">SUMPRODUCT('Info PC transposta (key)'!Y$3:Y$1000,IF('Info PC transposta (key)'!$A$3:$A$1000='Info PC transposta'!$A6,1,0),IF('Info PC transposta (key)'!$B$3:$B$1000='Info PC transposta'!$D6,1,0))</f>
        <v>0</v>
      </c>
    </row>
    <row r="7" spans="1:26" ht="15.75" thickBot="1" x14ac:dyDescent="0.3">
      <c r="A7" s="22" t="s">
        <v>119</v>
      </c>
      <c r="B7" s="72">
        <f>INDEX(Empresas[NIF],MATCH(A7,Empresas[Empresa],0))</f>
        <v>502977132</v>
      </c>
      <c r="C7" s="72" t="str">
        <f t="shared" si="0"/>
        <v>CGDP, S.A.: 2022</v>
      </c>
      <c r="D7" s="71">
        <v>2022</v>
      </c>
      <c r="E7" s="1">
        <f t="array" ref="E7">SUMPRODUCT('Info PC transposta (key)'!D$3:D$1000,IF('Info PC transposta (key)'!$A$3:$A$1000='Info PC transposta'!$A7,1,0),IF('Info PC transposta (key)'!$B$3:$B$1000='Info PC transposta'!$D7,1,0))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transposta'!$D7,1,0))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transposta'!$D7,1,0))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transposta'!$D7,1,0))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transposta'!$D7,1,0))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transposta'!$D7,1,0))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transposta'!$D7,1,0))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transposta'!$D7,1,0))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transposta'!$D7,1,0))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transposta'!$D7,1,0))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transposta'!$D7,1,0))</f>
        <v>1</v>
      </c>
      <c r="P7" s="1">
        <f t="array" ref="P7">SUMPRODUCT('Info PC transposta (key)'!O$3:O$1000,IF('Info PC transposta (key)'!$A$3:$A$1000='Info PC transposta'!$A7,1,0),IF('Info PC transposta (key)'!$B$3:$B$1000='Info PC transposta'!$D7,1,0))</f>
        <v>0</v>
      </c>
      <c r="Q7" s="1">
        <f t="array" ref="Q7">SUMPRODUCT('Info PC transposta (key)'!P$3:P$1000,IF('Info PC transposta (key)'!$A$3:$A$1000='Info PC transposta'!$A7,1,0),IF('Info PC transposta (key)'!$B$3:$B$1000='Info PC transposta'!$D7,1,0))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transposta'!$D7,1,0))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transposta'!$D7,1,0))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transposta'!$D7,1,0))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transposta'!$D7,1,0))</f>
        <v>1</v>
      </c>
      <c r="V7" s="1">
        <f t="array" ref="V7">SUMPRODUCT('Info PC transposta (key)'!U$3:U$1000,IF('Info PC transposta (key)'!$A$3:$A$1000='Info PC transposta'!$A7,1,0),IF('Info PC transposta (key)'!$B$3:$B$1000='Info PC transposta'!$D7,1,0))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transposta'!$D7,1,0))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transposta'!$D7,1,0))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transposta'!$D7,1,0))</f>
        <v>0</v>
      </c>
      <c r="Z7" s="1">
        <f t="array" ref="Z7">SUMPRODUCT('Info PC transposta (key)'!Y$3:Y$1000,IF('Info PC transposta (key)'!$A$3:$A$1000='Info PC transposta'!$A7,1,0),IF('Info PC transposta (key)'!$B$3:$B$1000='Info PC transposta'!$D7,1,0))</f>
        <v>0</v>
      </c>
    </row>
    <row r="8" spans="1:26" ht="15.75" thickBot="1" x14ac:dyDescent="0.3">
      <c r="A8" s="23" t="s">
        <v>153</v>
      </c>
      <c r="B8" s="72">
        <f>INDEX(Empresas[NIF],MATCH(A8,Empresas[Empresa],0))</f>
        <v>500064555</v>
      </c>
      <c r="C8" s="72" t="str">
        <f t="shared" si="0"/>
        <v>CITIRAMA - Viagens e Turismo,  S.A.: 2022</v>
      </c>
      <c r="D8" s="71">
        <v>2022</v>
      </c>
      <c r="E8" s="1">
        <f t="array" ref="E8">SUMPRODUCT('Info PC transposta (key)'!D$3:D$1000,IF('Info PC transposta (key)'!$A$3:$A$1000='Info PC transposta'!$A8,1,0),IF('Info PC transposta (key)'!$B$3:$B$1000='Info PC transposta'!$D8,1,0))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transposta'!$D8,1,0))</f>
        <v>0</v>
      </c>
      <c r="G8" s="1">
        <f t="array" ref="G8">SUMPRODUCT('Info PC transposta (key)'!F$3:F$1000,IF('Info PC transposta (key)'!$A$3:$A$1000='Info PC transposta'!$A8,1,0),IF('Info PC transposta (key)'!$B$3:$B$1000='Info PC transposta'!$D8,1,0))</f>
        <v>1</v>
      </c>
      <c r="H8" s="1">
        <f t="array" ref="H8">SUMPRODUCT('Info PC transposta (key)'!G$3:G$1000,IF('Info PC transposta (key)'!$A$3:$A$1000='Info PC transposta'!$A8,1,0),IF('Info PC transposta (key)'!$B$3:$B$1000='Info PC transposta'!$D8,1,0))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transposta'!$D8,1,0))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transposta'!$D8,1,0))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transposta'!$D8,1,0))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transposta'!$D8,1,0))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transposta'!$D8,1,0))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transposta'!$D8,1,0))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transposta'!$D8,1,0))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transposta'!$D8,1,0))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transposta'!$D8,1,0))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transposta'!$D8,1,0))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transposta'!$D8,1,0))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transposta'!$D8,1,0))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transposta'!$D8,1,0))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transposta'!$D8,1,0))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transposta'!$D8,1,0))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transposta'!$D8,1,0))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transposta'!$D8,1,0))</f>
        <v>0</v>
      </c>
      <c r="Z8" s="1">
        <f t="array" ref="Z8">SUMPRODUCT('Info PC transposta (key)'!Y$3:Y$1000,IF('Info PC transposta (key)'!$A$3:$A$1000='Info PC transposta'!$A8,1,0),IF('Info PC transposta (key)'!$B$3:$B$1000='Info PC transposta'!$D8,1,0))</f>
        <v>0</v>
      </c>
    </row>
    <row r="9" spans="1:26" ht="15.75" thickBot="1" x14ac:dyDescent="0.3">
      <c r="A9" s="20" t="s">
        <v>155</v>
      </c>
      <c r="B9" s="72">
        <f>INDEX(Empresas[NIF],MATCH(A9,Empresas[Empresa],0))</f>
        <v>503414131</v>
      </c>
      <c r="C9" s="72" t="str">
        <f t="shared" si="0"/>
        <v>DIANATOURS - Viagens e Turismo, LDA.: 2022</v>
      </c>
      <c r="D9" s="71">
        <v>2022</v>
      </c>
      <c r="E9" s="1">
        <f t="array" ref="E9">SUMPRODUCT('Info PC transposta (key)'!D$3:D$1000,IF('Info PC transposta (key)'!$A$3:$A$1000='Info PC transposta'!$A9,1,0),IF('Info PC transposta (key)'!$B$3:$B$1000='Info PC transposta'!$D9,1,0))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transposta'!$D9,1,0))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transposta'!$D9,1,0))</f>
        <v>1</v>
      </c>
      <c r="H9" s="1">
        <f t="array" ref="H9">SUMPRODUCT('Info PC transposta (key)'!G$3:G$1000,IF('Info PC transposta (key)'!$A$3:$A$1000='Info PC transposta'!$A9,1,0),IF('Info PC transposta (key)'!$B$3:$B$1000='Info PC transposta'!$D9,1,0))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transposta'!$D9,1,0))</f>
        <v>0</v>
      </c>
      <c r="J9" s="1">
        <f t="array" ref="J9">SUMPRODUCT('Info PC transposta (key)'!I$3:I$1000,IF('Info PC transposta (key)'!$A$3:$A$1000='Info PC transposta'!$A9,1,0),IF('Info PC transposta (key)'!$B$3:$B$1000='Info PC transposta'!$D9,1,0))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transposta'!$D9,1,0))</f>
        <v>1</v>
      </c>
      <c r="L9" s="1">
        <f t="array" ref="L9">SUMPRODUCT('Info PC transposta (key)'!K$3:K$1000,IF('Info PC transposta (key)'!$A$3:$A$1000='Info PC transposta'!$A9,1,0),IF('Info PC transposta (key)'!$B$3:$B$1000='Info PC transposta'!$D9,1,0))</f>
        <v>0</v>
      </c>
      <c r="M9" s="1">
        <f t="array" ref="M9">SUMPRODUCT('Info PC transposta (key)'!L$3:L$1000,IF('Info PC transposta (key)'!$A$3:$A$1000='Info PC transposta'!$A9,1,0),IF('Info PC transposta (key)'!$B$3:$B$1000='Info PC transposta'!$D9,1,0))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transposta'!$D9,1,0))</f>
        <v>1</v>
      </c>
      <c r="O9" s="1">
        <f t="array" ref="O9">SUMPRODUCT('Info PC transposta (key)'!N$3:N$1000,IF('Info PC transposta (key)'!$A$3:$A$1000='Info PC transposta'!$A9,1,0),IF('Info PC transposta (key)'!$B$3:$B$1000='Info PC transposta'!$D9,1,0))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transposta'!$D9,1,0))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transposta'!$D9,1,0))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transposta'!$D9,1,0))</f>
        <v>0</v>
      </c>
      <c r="S9" s="1">
        <f t="array" ref="S9">SUMPRODUCT('Info PC transposta (key)'!R$3:R$1000,IF('Info PC transposta (key)'!$A$3:$A$1000='Info PC transposta'!$A9,1,0),IF('Info PC transposta (key)'!$B$3:$B$1000='Info PC transposta'!$D9,1,0))</f>
        <v>1</v>
      </c>
      <c r="T9" s="1">
        <f t="array" ref="T9">SUMPRODUCT('Info PC transposta (key)'!S$3:S$1000,IF('Info PC transposta (key)'!$A$3:$A$1000='Info PC transposta'!$A9,1,0),IF('Info PC transposta (key)'!$B$3:$B$1000='Info PC transposta'!$D9,1,0))</f>
        <v>0</v>
      </c>
      <c r="U9" s="1">
        <f t="array" ref="U9">SUMPRODUCT('Info PC transposta (key)'!T$3:T$1000,IF('Info PC transposta (key)'!$A$3:$A$1000='Info PC transposta'!$A9,1,0),IF('Info PC transposta (key)'!$B$3:$B$1000='Info PC transposta'!$D9,1,0))</f>
        <v>1</v>
      </c>
      <c r="V9" s="1">
        <f t="array" ref="V9">SUMPRODUCT('Info PC transposta (key)'!U$3:U$1000,IF('Info PC transposta (key)'!$A$3:$A$1000='Info PC transposta'!$A9,1,0),IF('Info PC transposta (key)'!$B$3:$B$1000='Info PC transposta'!$D9,1,0))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transposta'!$D9,1,0))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transposta'!$D9,1,0))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transposta'!$D9,1,0))</f>
        <v>0</v>
      </c>
      <c r="Z9" s="1">
        <f t="array" ref="Z9">SUMPRODUCT('Info PC transposta (key)'!Y$3:Y$1000,IF('Info PC transposta (key)'!$A$3:$A$1000='Info PC transposta'!$A9,1,0),IF('Info PC transposta (key)'!$B$3:$B$1000='Info PC transposta'!$D9,1,0))</f>
        <v>0</v>
      </c>
    </row>
    <row r="10" spans="1:26" ht="15.75" thickBot="1" x14ac:dyDescent="0.3">
      <c r="A10" s="21" t="s">
        <v>152</v>
      </c>
      <c r="B10" s="72">
        <f>INDEX(Empresas[NIF],MATCH(A10,Empresas[Empresa],0))</f>
        <v>508637635</v>
      </c>
      <c r="C10" s="72" t="str">
        <f t="shared" si="0"/>
        <v>EBGB, S.A.: 2022</v>
      </c>
      <c r="D10" s="71">
        <v>2022</v>
      </c>
      <c r="E10" s="1">
        <f t="array" ref="E10">SUMPRODUCT('Info PC transposta (key)'!D$3:D$1000,IF('Info PC transposta (key)'!$A$3:$A$1000='Info PC transposta'!$A10,1,0),IF('Info PC transposta (key)'!$B$3:$B$1000='Info PC transposta'!$D10,1,0))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transposta'!$D10,1,0))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transposta'!$D10,1,0))</f>
        <v>1</v>
      </c>
      <c r="H10" s="1">
        <f t="array" ref="H10">SUMPRODUCT('Info PC transposta (key)'!G$3:G$1000,IF('Info PC transposta (key)'!$A$3:$A$1000='Info PC transposta'!$A10,1,0),IF('Info PC transposta (key)'!$B$3:$B$1000='Info PC transposta'!$D10,1,0))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transposta'!$D10,1,0))</f>
        <v>0</v>
      </c>
      <c r="J10" s="1">
        <f t="array" ref="J10">SUMPRODUCT('Info PC transposta (key)'!I$3:I$1000,IF('Info PC transposta (key)'!$A$3:$A$1000='Info PC transposta'!$A10,1,0),IF('Info PC transposta (key)'!$B$3:$B$1000='Info PC transposta'!$D10,1,0))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transposta'!$D10,1,0))</f>
        <v>1</v>
      </c>
      <c r="L10" s="1">
        <f t="array" ref="L10">SUMPRODUCT('Info PC transposta (key)'!K$3:K$1000,IF('Info PC transposta (key)'!$A$3:$A$1000='Info PC transposta'!$A10,1,0),IF('Info PC transposta (key)'!$B$3:$B$1000='Info PC transposta'!$D10,1,0))</f>
        <v>0</v>
      </c>
      <c r="M10" s="1">
        <f t="array" ref="M10">SUMPRODUCT('Info PC transposta (key)'!L$3:L$1000,IF('Info PC transposta (key)'!$A$3:$A$1000='Info PC transposta'!$A10,1,0),IF('Info PC transposta (key)'!$B$3:$B$1000='Info PC transposta'!$D10,1,0))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transposta'!$D10,1,0))</f>
        <v>1</v>
      </c>
      <c r="O10" s="1">
        <f t="array" ref="O10">SUMPRODUCT('Info PC transposta (key)'!N$3:N$1000,IF('Info PC transposta (key)'!$A$3:$A$1000='Info PC transposta'!$A10,1,0),IF('Info PC transposta (key)'!$B$3:$B$1000='Info PC transposta'!$D10,1,0))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transposta'!$D10,1,0))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transposta'!$D10,1,0))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transposta'!$D10,1,0))</f>
        <v>0</v>
      </c>
      <c r="S10" s="1">
        <f t="array" ref="S10">SUMPRODUCT('Info PC transposta (key)'!R$3:R$1000,IF('Info PC transposta (key)'!$A$3:$A$1000='Info PC transposta'!$A10,1,0),IF('Info PC transposta (key)'!$B$3:$B$1000='Info PC transposta'!$D10,1,0))</f>
        <v>1</v>
      </c>
      <c r="T10" s="1">
        <f t="array" ref="T10">SUMPRODUCT('Info PC transposta (key)'!S$3:S$1000,IF('Info PC transposta (key)'!$A$3:$A$1000='Info PC transposta'!$A10,1,0),IF('Info PC transposta (key)'!$B$3:$B$1000='Info PC transposta'!$D10,1,0))</f>
        <v>0</v>
      </c>
      <c r="U10" s="1">
        <f t="array" ref="U10">SUMPRODUCT('Info PC transposta (key)'!T$3:T$1000,IF('Info PC transposta (key)'!$A$3:$A$1000='Info PC transposta'!$A10,1,0),IF('Info PC transposta (key)'!$B$3:$B$1000='Info PC transposta'!$D10,1,0))</f>
        <v>1</v>
      </c>
      <c r="V10" s="1">
        <f t="array" ref="V10">SUMPRODUCT('Info PC transposta (key)'!U$3:U$1000,IF('Info PC transposta (key)'!$A$3:$A$1000='Info PC transposta'!$A10,1,0),IF('Info PC transposta (key)'!$B$3:$B$1000='Info PC transposta'!$D10,1,0))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transposta'!$D10,1,0))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transposta'!$D10,1,0))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transposta'!$D10,1,0))</f>
        <v>0</v>
      </c>
      <c r="Z10" s="1">
        <f t="array" ref="Z10">SUMPRODUCT('Info PC transposta (key)'!Y$3:Y$1000,IF('Info PC transposta (key)'!$A$3:$A$1000='Info PC transposta'!$A10,1,0),IF('Info PC transposta (key)'!$B$3:$B$1000='Info PC transposta'!$D10,1,0))</f>
        <v>0</v>
      </c>
    </row>
    <row r="11" spans="1:26" ht="15.75" thickBot="1" x14ac:dyDescent="0.3">
      <c r="A11" s="20" t="s">
        <v>156</v>
      </c>
      <c r="B11" s="72">
        <f>INDEX(Empresas[NIF],MATCH(A11,Empresas[Empresa],0))</f>
        <v>502536071</v>
      </c>
      <c r="C11" s="72" t="str">
        <f t="shared" si="0"/>
        <v>EVA - Transportes, S.A.: 2022</v>
      </c>
      <c r="D11" s="71">
        <v>2022</v>
      </c>
      <c r="E11" s="1">
        <f t="array" ref="E11">SUMPRODUCT('Info PC transposta (key)'!D$3:D$1000,IF('Info PC transposta (key)'!$A$3:$A$1000='Info PC transposta'!$A11,1,0),IF('Info PC transposta (key)'!$B$3:$B$1000='Info PC transposta'!$D11,1,0))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transposta'!$D11,1,0))</f>
        <v>0</v>
      </c>
      <c r="G11" s="1">
        <f t="array" ref="G11">SUMPRODUCT('Info PC transposta (key)'!F$3:F$1000,IF('Info PC transposta (key)'!$A$3:$A$1000='Info PC transposta'!$A11,1,0),IF('Info PC transposta (key)'!$B$3:$B$1000='Info PC transposta'!$D11,1,0))</f>
        <v>1</v>
      </c>
      <c r="H11" s="1">
        <f t="array" ref="H11">SUMPRODUCT('Info PC transposta (key)'!G$3:G$1000,IF('Info PC transposta (key)'!$A$3:$A$1000='Info PC transposta'!$A11,1,0),IF('Info PC transposta (key)'!$B$3:$B$1000='Info PC transposta'!$D11,1,0))</f>
        <v>0</v>
      </c>
      <c r="I11" s="1">
        <f t="array" ref="I11">SUMPRODUCT('Info PC transposta (key)'!H$3:H$1000,IF('Info PC transposta (key)'!$A$3:$A$1000='Info PC transposta'!$A11,1,0),IF('Info PC transposta (key)'!$B$3:$B$1000='Info PC transposta'!$D11,1,0))</f>
        <v>1</v>
      </c>
      <c r="J11" s="1">
        <f t="array" ref="J11">SUMPRODUCT('Info PC transposta (key)'!I$3:I$1000,IF('Info PC transposta (key)'!$A$3:$A$1000='Info PC transposta'!$A11,1,0),IF('Info PC transposta (key)'!$B$3:$B$1000='Info PC transposta'!$D11,1,0))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transposta'!$D11,1,0))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transposta'!$D11,1,0))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transposta'!$D11,1,0))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transposta'!$D11,1,0))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transposta'!$D11,1,0))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transposta'!$D11,1,0))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transposta'!$D11,1,0))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transposta'!$D11,1,0))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transposta'!$D11,1,0))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transposta'!$D11,1,0))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transposta'!$D11,1,0))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transposta'!$D11,1,0))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transposta'!$D11,1,0))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transposta'!$D11,1,0))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transposta'!$D11,1,0))</f>
        <v>0</v>
      </c>
      <c r="Z11" s="1">
        <f t="array" ref="Z11">SUMPRODUCT('Info PC transposta (key)'!Y$3:Y$1000,IF('Info PC transposta (key)'!$A$3:$A$1000='Info PC transposta'!$A11,1,0),IF('Info PC transposta (key)'!$B$3:$B$1000='Info PC transposta'!$D11,1,0))</f>
        <v>0</v>
      </c>
    </row>
    <row r="12" spans="1:26" ht="15.75" thickBot="1" x14ac:dyDescent="0.3">
      <c r="A12" s="21" t="s">
        <v>197</v>
      </c>
      <c r="B12" s="72">
        <f>INDEX(Empresas[NIF],MATCH(A12,Empresas[Empresa],0))</f>
        <v>504226320</v>
      </c>
      <c r="C12" s="72" t="str">
        <f t="shared" si="0"/>
        <v>FERTAGUS - Travessia do Tejo, Transportes, S. A.: 2022</v>
      </c>
      <c r="D12" s="71">
        <v>2022</v>
      </c>
      <c r="E12" s="1">
        <f t="array" ref="E12">SUMPRODUCT('Info PC transposta (key)'!D$3:D$1000,IF('Info PC transposta (key)'!$A$3:$A$1000='Info PC transposta'!$A12,1,0),IF('Info PC transposta (key)'!$B$3:$B$1000='Info PC transposta'!$D12,1,0))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transposta'!$D12,1,0))</f>
        <v>1</v>
      </c>
      <c r="G12" s="1">
        <f t="array" ref="G12">SUMPRODUCT('Info PC transposta (key)'!F$3:F$1000,IF('Info PC transposta (key)'!$A$3:$A$1000='Info PC transposta'!$A12,1,0),IF('Info PC transposta (key)'!$B$3:$B$1000='Info PC transposta'!$D12,1,0))</f>
        <v>0</v>
      </c>
      <c r="H12" s="1">
        <f t="array" ref="H12">SUMPRODUCT('Info PC transposta (key)'!G$3:G$1000,IF('Info PC transposta (key)'!$A$3:$A$1000='Info PC transposta'!$A12,1,0),IF('Info PC transposta (key)'!$B$3:$B$1000='Info PC transposta'!$D12,1,0))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transposta'!$D12,1,0))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transposta'!$D12,1,0))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transposta'!$D12,1,0))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transposta'!$D12,1,0))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transposta'!$D12,1,0))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transposta'!$D12,1,0))</f>
        <v>1</v>
      </c>
      <c r="O12" s="1">
        <f t="array" ref="O12">SUMPRODUCT('Info PC transposta (key)'!N$3:N$1000,IF('Info PC transposta (key)'!$A$3:$A$1000='Info PC transposta'!$A12,1,0),IF('Info PC transposta (key)'!$B$3:$B$1000='Info PC transposta'!$D12,1,0))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transposta'!$D12,1,0))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transposta'!$D12,1,0))</f>
        <v>0</v>
      </c>
      <c r="R12" s="1">
        <f t="array" ref="R12">SUMPRODUCT('Info PC transposta (key)'!Q$3:Q$1000,IF('Info PC transposta (key)'!$A$3:$A$1000='Info PC transposta'!$A12,1,0),IF('Info PC transposta (key)'!$B$3:$B$1000='Info PC transposta'!$D12,1,0))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transposta'!$D12,1,0))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transposta'!$D12,1,0))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transposta'!$D12,1,0))</f>
        <v>1</v>
      </c>
      <c r="V12" s="1">
        <f t="array" ref="V12">SUMPRODUCT('Info PC transposta (key)'!U$3:U$1000,IF('Info PC transposta (key)'!$A$3:$A$1000='Info PC transposta'!$A12,1,0),IF('Info PC transposta (key)'!$B$3:$B$1000='Info PC transposta'!$D12,1,0))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transposta'!$D12,1,0))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transposta'!$D12,1,0))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transposta'!$D12,1,0))</f>
        <v>0</v>
      </c>
      <c r="Z12" s="1">
        <f t="array" ref="Z12">SUMPRODUCT('Info PC transposta (key)'!Y$3:Y$1000,IF('Info PC transposta (key)'!$A$3:$A$1000='Info PC transposta'!$A12,1,0),IF('Info PC transposta (key)'!$B$3:$B$1000='Info PC transposta'!$D12,1,0))</f>
        <v>0</v>
      </c>
    </row>
    <row r="13" spans="1:26" ht="15.75" thickBot="1" x14ac:dyDescent="0.3">
      <c r="A13" s="22" t="s">
        <v>206</v>
      </c>
      <c r="B13" s="72">
        <f>INDEX(Empresas[NIF],MATCH(A13,Empresas[Empresa],0))</f>
        <v>500059136</v>
      </c>
      <c r="C13" s="72" t="str">
        <f t="shared" si="0"/>
        <v>Frota Azul Algarve - Transportes e Turismo, LDA.: 2022</v>
      </c>
      <c r="D13" s="71">
        <v>2022</v>
      </c>
      <c r="E13" s="1">
        <f t="array" ref="E13">SUMPRODUCT('Info PC transposta (key)'!D$3:D$1000,IF('Info PC transposta (key)'!$A$3:$A$1000='Info PC transposta'!$A13,1,0),IF('Info PC transposta (key)'!$B$3:$B$1000='Info PC transposta'!$D13,1,0))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transposta'!$D13,1,0))</f>
        <v>0</v>
      </c>
      <c r="G13" s="1">
        <f t="array" ref="G13">SUMPRODUCT('Info PC transposta (key)'!F$3:F$1000,IF('Info PC transposta (key)'!$A$3:$A$1000='Info PC transposta'!$A13,1,0),IF('Info PC transposta (key)'!$B$3:$B$1000='Info PC transposta'!$D13,1,0))</f>
        <v>1</v>
      </c>
      <c r="H13" s="1">
        <f t="array" ref="H13">SUMPRODUCT('Info PC transposta (key)'!G$3:G$1000,IF('Info PC transposta (key)'!$A$3:$A$1000='Info PC transposta'!$A13,1,0),IF('Info PC transposta (key)'!$B$3:$B$1000='Info PC transposta'!$D13,1,0))</f>
        <v>0</v>
      </c>
      <c r="I13" s="1">
        <f t="array" ref="I13">SUMPRODUCT('Info PC transposta (key)'!H$3:H$1000,IF('Info PC transposta (key)'!$A$3:$A$1000='Info PC transposta'!$A13,1,0),IF('Info PC transposta (key)'!$B$3:$B$1000='Info PC transposta'!$D13,1,0))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transposta'!$D13,1,0))</f>
        <v>1</v>
      </c>
      <c r="K13" s="1">
        <f t="array" ref="K13">SUMPRODUCT('Info PC transposta (key)'!J$3:J$1000,IF('Info PC transposta (key)'!$A$3:$A$1000='Info PC transposta'!$A13,1,0),IF('Info PC transposta (key)'!$B$3:$B$1000='Info PC transposta'!$D13,1,0))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transposta'!$D13,1,0))</f>
        <v>0</v>
      </c>
      <c r="M13" s="1">
        <f t="array" ref="M13">SUMPRODUCT('Info PC transposta (key)'!L$3:L$1000,IF('Info PC transposta (key)'!$A$3:$A$1000='Info PC transposta'!$A13,1,0),IF('Info PC transposta (key)'!$B$3:$B$1000='Info PC transposta'!$D13,1,0))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transposta'!$D13,1,0))</f>
        <v>1</v>
      </c>
      <c r="O13" s="1">
        <f t="array" ref="O13">SUMPRODUCT('Info PC transposta (key)'!N$3:N$1000,IF('Info PC transposta (key)'!$A$3:$A$1000='Info PC transposta'!$A13,1,0),IF('Info PC transposta (key)'!$B$3:$B$1000='Info PC transposta'!$D13,1,0))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transposta'!$D13,1,0))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transposta'!$D13,1,0))</f>
        <v>0</v>
      </c>
      <c r="R13" s="1">
        <f t="array" ref="R13">SUMPRODUCT('Info PC transposta (key)'!Q$3:Q$1000,IF('Info PC transposta (key)'!$A$3:$A$1000='Info PC transposta'!$A13,1,0),IF('Info PC transposta (key)'!$B$3:$B$1000='Info PC transposta'!$D13,1,0))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transposta'!$D13,1,0))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transposta'!$D13,1,0))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transposta'!$D13,1,0))</f>
        <v>1</v>
      </c>
      <c r="V13" s="1">
        <f t="array" ref="V13">SUMPRODUCT('Info PC transposta (key)'!U$3:U$1000,IF('Info PC transposta (key)'!$A$3:$A$1000='Info PC transposta'!$A13,1,0),IF('Info PC transposta (key)'!$B$3:$B$1000='Info PC transposta'!$D13,1,0))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transposta'!$D13,1,0))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transposta'!$D13,1,0))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transposta'!$D13,1,0))</f>
        <v>0</v>
      </c>
      <c r="Z13" s="1">
        <f t="array" ref="Z13">SUMPRODUCT('Info PC transposta (key)'!Y$3:Y$1000,IF('Info PC transposta (key)'!$A$3:$A$1000='Info PC transposta'!$A13,1,0),IF('Info PC transposta (key)'!$B$3:$B$1000='Info PC transposta'!$D13,1,0))</f>
        <v>0</v>
      </c>
    </row>
    <row r="14" spans="1:26" ht="15.75" thickBot="1" x14ac:dyDescent="0.3">
      <c r="A14" s="21" t="s">
        <v>151</v>
      </c>
      <c r="B14" s="72">
        <f>INDEX(Empresas[NIF],MATCH(A14,Empresas[Empresa],0))</f>
        <v>504650327</v>
      </c>
      <c r="C14" s="72" t="str">
        <f t="shared" si="0"/>
        <v>FROTIMO - Frota Imobiliária, LDA.: 2022</v>
      </c>
      <c r="D14" s="71">
        <v>2022</v>
      </c>
      <c r="E14" s="1">
        <f t="array" ref="E14">SUMPRODUCT('Info PC transposta (key)'!D$3:D$1000,IF('Info PC transposta (key)'!$A$3:$A$1000='Info PC transposta'!$A14,1,0),IF('Info PC transposta (key)'!$B$3:$B$1000='Info PC transposta'!$D14,1,0))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transposta'!$D14,1,0))</f>
        <v>1</v>
      </c>
      <c r="G14" s="1">
        <f t="array" ref="G14">SUMPRODUCT('Info PC transposta (key)'!F$3:F$1000,IF('Info PC transposta (key)'!$A$3:$A$1000='Info PC transposta'!$A14,1,0),IF('Info PC transposta (key)'!$B$3:$B$1000='Info PC transposta'!$D14,1,0))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transposta'!$D14,1,0))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transposta'!$D14,1,0))</f>
        <v>0</v>
      </c>
      <c r="J14" s="1">
        <f t="array" ref="J14">SUMPRODUCT('Info PC transposta (key)'!I$3:I$1000,IF('Info PC transposta (key)'!$A$3:$A$1000='Info PC transposta'!$A14,1,0),IF('Info PC transposta (key)'!$B$3:$B$1000='Info PC transposta'!$D14,1,0))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transposta'!$D14,1,0))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transposta'!$D14,1,0))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transposta'!$D14,1,0))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transposta'!$D14,1,0))</f>
        <v>1</v>
      </c>
      <c r="O14" s="1">
        <f t="array" ref="O14">SUMPRODUCT('Info PC transposta (key)'!N$3:N$1000,IF('Info PC transposta (key)'!$A$3:$A$1000='Info PC transposta'!$A14,1,0),IF('Info PC transposta (key)'!$B$3:$B$1000='Info PC transposta'!$D14,1,0))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transposta'!$D14,1,0))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transposta'!$D14,1,0))</f>
        <v>0</v>
      </c>
      <c r="R14" s="1">
        <f t="array" ref="R14">SUMPRODUCT('Info PC transposta (key)'!Q$3:Q$1000,IF('Info PC transposta (key)'!$A$3:$A$1000='Info PC transposta'!$A14,1,0),IF('Info PC transposta (key)'!$B$3:$B$1000='Info PC transposta'!$D14,1,0))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transposta'!$D14,1,0))</f>
        <v>1</v>
      </c>
      <c r="T14" s="1">
        <f t="array" ref="T14">SUMPRODUCT('Info PC transposta (key)'!S$3:S$1000,IF('Info PC transposta (key)'!$A$3:$A$1000='Info PC transposta'!$A14,1,0),IF('Info PC transposta (key)'!$B$3:$B$1000='Info PC transposta'!$D14,1,0))</f>
        <v>0</v>
      </c>
      <c r="U14" s="1">
        <f t="array" ref="U14">SUMPRODUCT('Info PC transposta (key)'!T$3:T$1000,IF('Info PC transposta (key)'!$A$3:$A$1000='Info PC transposta'!$A14,1,0),IF('Info PC transposta (key)'!$B$3:$B$1000='Info PC transposta'!$D14,1,0))</f>
        <v>1</v>
      </c>
      <c r="V14" s="1">
        <f t="array" ref="V14">SUMPRODUCT('Info PC transposta (key)'!U$3:U$1000,IF('Info PC transposta (key)'!$A$3:$A$1000='Info PC transposta'!$A14,1,0),IF('Info PC transposta (key)'!$B$3:$B$1000='Info PC transposta'!$D14,1,0))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transposta'!$D14,1,0))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transposta'!$D14,1,0))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transposta'!$D14,1,0))</f>
        <v>0</v>
      </c>
      <c r="Z14" s="1">
        <f t="array" ref="Z14">SUMPRODUCT('Info PC transposta (key)'!Y$3:Y$1000,IF('Info PC transposta (key)'!$A$3:$A$1000='Info PC transposta'!$A14,1,0),IF('Info PC transposta (key)'!$B$3:$B$1000='Info PC transposta'!$D14,1,0))</f>
        <v>0</v>
      </c>
    </row>
    <row r="15" spans="1:26" ht="15.75" thickBot="1" x14ac:dyDescent="0.3">
      <c r="A15" s="22" t="s">
        <v>211</v>
      </c>
      <c r="B15" s="72">
        <f>INDEX(Empresas[NIF],MATCH(A15,Empresas[Empresa],0))</f>
        <v>500838682</v>
      </c>
      <c r="C15" s="72" t="str">
        <f t="shared" si="0"/>
        <v>Henrique Leonardo Mota, LDA.: 2022</v>
      </c>
      <c r="D15" s="71">
        <v>2022</v>
      </c>
      <c r="E15" s="1">
        <f t="array" ref="E15">SUMPRODUCT('Info PC transposta (key)'!D$3:D$1000,IF('Info PC transposta (key)'!$A$3:$A$1000='Info PC transposta'!$A15,1,0),IF('Info PC transposta (key)'!$B$3:$B$1000='Info PC transposta'!$D15,1,0))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transposta'!$D15,1,0))</f>
        <v>0</v>
      </c>
      <c r="G15" s="1">
        <f t="array" ref="G15">SUMPRODUCT('Info PC transposta (key)'!F$3:F$1000,IF('Info PC transposta (key)'!$A$3:$A$1000='Info PC transposta'!$A15,1,0),IF('Info PC transposta (key)'!$B$3:$B$1000='Info PC transposta'!$D15,1,0))</f>
        <v>1</v>
      </c>
      <c r="H15" s="1">
        <f t="array" ref="H15">SUMPRODUCT('Info PC transposta (key)'!G$3:G$1000,IF('Info PC transposta (key)'!$A$3:$A$1000='Info PC transposta'!$A15,1,0),IF('Info PC transposta (key)'!$B$3:$B$1000='Info PC transposta'!$D15,1,0))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transposta'!$D15,1,0))</f>
        <v>0</v>
      </c>
      <c r="J15" s="1">
        <f t="array" ref="J15">SUMPRODUCT('Info PC transposta (key)'!I$3:I$1000,IF('Info PC transposta (key)'!$A$3:$A$1000='Info PC transposta'!$A15,1,0),IF('Info PC transposta (key)'!$B$3:$B$1000='Info PC transposta'!$D15,1,0))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transposta'!$D15,1,0))</f>
        <v>1</v>
      </c>
      <c r="L15" s="1">
        <f t="array" ref="L15">SUMPRODUCT('Info PC transposta (key)'!K$3:K$1000,IF('Info PC transposta (key)'!$A$3:$A$1000='Info PC transposta'!$A15,1,0),IF('Info PC transposta (key)'!$B$3:$B$1000='Info PC transposta'!$D15,1,0))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transposta'!$D15,1,0))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transposta'!$D15,1,0))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transposta'!$D15,1,0))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transposta'!$D15,1,0))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transposta'!$D15,1,0))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transposta'!$D15,1,0))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transposta'!$D15,1,0))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transposta'!$D15,1,0))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transposta'!$D15,1,0))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transposta'!$D15,1,0))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transposta'!$D15,1,0))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transposta'!$D15,1,0))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transposta'!$D15,1,0))</f>
        <v>0</v>
      </c>
      <c r="Z15" s="1">
        <f t="array" ref="Z15">SUMPRODUCT('Info PC transposta (key)'!Y$3:Y$1000,IF('Info PC transposta (key)'!$A$3:$A$1000='Info PC transposta'!$A15,1,0),IF('Info PC transposta (key)'!$B$3:$B$1000='Info PC transposta'!$D15,1,0))</f>
        <v>0</v>
      </c>
    </row>
    <row r="16" spans="1:26" ht="15.75" thickBot="1" x14ac:dyDescent="0.3">
      <c r="A16" s="21" t="s">
        <v>83</v>
      </c>
      <c r="B16" s="72">
        <f>INDEX(Empresas[NIF],MATCH(A16,Empresas[Empresa],0))</f>
        <v>503144550</v>
      </c>
      <c r="C16" s="72" t="str">
        <f t="shared" si="0"/>
        <v>HPGB, SGPS, S.A.: 2022</v>
      </c>
      <c r="D16" s="71">
        <v>2022</v>
      </c>
      <c r="E16" s="1">
        <f t="array" ref="E16">SUMPRODUCT('Info PC transposta (key)'!D$3:D$1000,IF('Info PC transposta (key)'!$A$3:$A$1000='Info PC transposta'!$A16,1,0),IF('Info PC transposta (key)'!$B$3:$B$1000='Info PC transposta'!$D16,1,0))</f>
        <v>1</v>
      </c>
      <c r="F16" s="1">
        <f t="array" ref="F16">SUMPRODUCT('Info PC transposta (key)'!E$3:E$1000,IF('Info PC transposta (key)'!$A$3:$A$1000='Info PC transposta'!$A16,1,0),IF('Info PC transposta (key)'!$B$3:$B$1000='Info PC transposta'!$D16,1,0))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transposta'!$D16,1,0))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transposta'!$D16,1,0))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transposta'!$D16,1,0))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transposta'!$D16,1,0))</f>
        <v>0</v>
      </c>
      <c r="K16" s="1">
        <f t="array" ref="K16">SUMPRODUCT('Info PC transposta (key)'!J$3:J$1000,IF('Info PC transposta (key)'!$A$3:$A$1000='Info PC transposta'!$A16,1,0),IF('Info PC transposta (key)'!$B$3:$B$1000='Info PC transposta'!$D16,1,0))</f>
        <v>1</v>
      </c>
      <c r="L16" s="1">
        <f t="array" ref="L16">SUMPRODUCT('Info PC transposta (key)'!K$3:K$1000,IF('Info PC transposta (key)'!$A$3:$A$1000='Info PC transposta'!$A16,1,0),IF('Info PC transposta (key)'!$B$3:$B$1000='Info PC transposta'!$D16,1,0))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transposta'!$D16,1,0))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transposta'!$D16,1,0))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transposta'!$D16,1,0))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transposta'!$D16,1,0))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transposta'!$D16,1,0))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transposta'!$D16,1,0))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transposta'!$D16,1,0))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transposta'!$D16,1,0))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transposta'!$D16,1,0))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transposta'!$D16,1,0))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transposta'!$D16,1,0))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transposta'!$D16,1,0))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transposta'!$D16,1,0))</f>
        <v>0</v>
      </c>
      <c r="Z16" s="1">
        <f t="array" ref="Z16">SUMPRODUCT('Info PC transposta (key)'!Y$3:Y$1000,IF('Info PC transposta (key)'!$A$3:$A$1000='Info PC transposta'!$A16,1,0),IF('Info PC transposta (key)'!$B$3:$B$1000='Info PC transposta'!$D16,1,0))</f>
        <v>0</v>
      </c>
    </row>
    <row r="17" spans="1:26" ht="15.75" thickBot="1" x14ac:dyDescent="0.3">
      <c r="A17" s="20" t="s">
        <v>74</v>
      </c>
      <c r="B17" s="72">
        <f>INDEX(Empresas[NIF],MATCH(A17,Empresas[Empresa],0))</f>
        <v>500142467</v>
      </c>
      <c r="C17" s="72" t="str">
        <f t="shared" si="0"/>
        <v>Isidoro Duarte, S.A.: 2022</v>
      </c>
      <c r="D17" s="71">
        <v>2022</v>
      </c>
      <c r="E17" s="1">
        <f t="array" ref="E17">SUMPRODUCT('Info PC transposta (key)'!D$3:D$1000,IF('Info PC transposta (key)'!$A$3:$A$1000='Info PC transposta'!$A17,1,0),IF('Info PC transposta (key)'!$B$3:$B$1000='Info PC transposta'!$D17,1,0))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transposta'!$D17,1,0))</f>
        <v>0</v>
      </c>
      <c r="G17" s="1">
        <f t="array" ref="G17">SUMPRODUCT('Info PC transposta (key)'!F$3:F$1000,IF('Info PC transposta (key)'!$A$3:$A$1000='Info PC transposta'!$A17,1,0),IF('Info PC transposta (key)'!$B$3:$B$1000='Info PC transposta'!$D17,1,0))</f>
        <v>1</v>
      </c>
      <c r="H17" s="1">
        <f t="array" ref="H17">SUMPRODUCT('Info PC transposta (key)'!G$3:G$1000,IF('Info PC transposta (key)'!$A$3:$A$1000='Info PC transposta'!$A17,1,0),IF('Info PC transposta (key)'!$B$3:$B$1000='Info PC transposta'!$D17,1,0))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transposta'!$D17,1,0))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transposta'!$D17,1,0))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transposta'!$D17,1,0))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transposta'!$D17,1,0))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transposta'!$D17,1,0))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transposta'!$D17,1,0))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transposta'!$D17,1,0))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transposta'!$D17,1,0))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transposta'!$D17,1,0))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transposta'!$D17,1,0))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transposta'!$D17,1,0))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transposta'!$D17,1,0))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transposta'!$D17,1,0))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transposta'!$D17,1,0))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transposta'!$D17,1,0))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transposta'!$D17,1,0))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transposta'!$D17,1,0))</f>
        <v>0</v>
      </c>
      <c r="Z17" s="1">
        <f t="array" ref="Z17">SUMPRODUCT('Info PC transposta (key)'!Y$3:Y$1000,IF('Info PC transposta (key)'!$A$3:$A$1000='Info PC transposta'!$A17,1,0),IF('Info PC transposta (key)'!$B$3:$B$1000='Info PC transposta'!$D17,1,0))</f>
        <v>0</v>
      </c>
    </row>
    <row r="18" spans="1:26" ht="15.75" thickBot="1" x14ac:dyDescent="0.3">
      <c r="A18" s="21" t="s">
        <v>150</v>
      </c>
      <c r="B18" s="72">
        <f>INDEX(Empresas[NIF],MATCH(A18,Empresas[Empresa],0))</f>
        <v>513837515</v>
      </c>
      <c r="C18" s="72" t="str">
        <f t="shared" si="0"/>
        <v>LISBOAT, Lda.: 2022</v>
      </c>
      <c r="D18" s="71">
        <v>2022</v>
      </c>
      <c r="E18" s="1">
        <f t="array" ref="E18">SUMPRODUCT('Info PC transposta (key)'!D$3:D$1000,IF('Info PC transposta (key)'!$A$3:$A$1000='Info PC transposta'!$A18,1,0),IF('Info PC transposta (key)'!$B$3:$B$1000='Info PC transposta'!$D18,1,0))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transposta'!$D18,1,0))</f>
        <v>1</v>
      </c>
      <c r="G18" s="1">
        <f t="array" ref="G18">SUMPRODUCT('Info PC transposta (key)'!F$3:F$1000,IF('Info PC transposta (key)'!$A$3:$A$1000='Info PC transposta'!$A18,1,0),IF('Info PC transposta (key)'!$B$3:$B$1000='Info PC transposta'!$D18,1,0))</f>
        <v>0</v>
      </c>
      <c r="H18" s="1">
        <f t="array" ref="H18">SUMPRODUCT('Info PC transposta (key)'!G$3:G$1000,IF('Info PC transposta (key)'!$A$3:$A$1000='Info PC transposta'!$A18,1,0),IF('Info PC transposta (key)'!$B$3:$B$1000='Info PC transposta'!$D18,1,0))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transposta'!$D18,1,0))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transposta'!$D18,1,0))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transposta'!$D18,1,0))</f>
        <v>1</v>
      </c>
      <c r="L18" s="1">
        <f t="array" ref="L18">SUMPRODUCT('Info PC transposta (key)'!K$3:K$1000,IF('Info PC transposta (key)'!$A$3:$A$1000='Info PC transposta'!$A18,1,0),IF('Info PC transposta (key)'!$B$3:$B$1000='Info PC transposta'!$D18,1,0))</f>
        <v>0</v>
      </c>
      <c r="M18" s="1">
        <f t="array" ref="M18">SUMPRODUCT('Info PC transposta (key)'!L$3:L$1000,IF('Info PC transposta (key)'!$A$3:$A$1000='Info PC transposta'!$A18,1,0),IF('Info PC transposta (key)'!$B$3:$B$1000='Info PC transposta'!$D18,1,0))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transposta'!$D18,1,0))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transposta'!$D18,1,0))</f>
        <v>1</v>
      </c>
      <c r="P18" s="1">
        <f t="array" ref="P18">SUMPRODUCT('Info PC transposta (key)'!O$3:O$1000,IF('Info PC transposta (key)'!$A$3:$A$1000='Info PC transposta'!$A18,1,0),IF('Info PC transposta (key)'!$B$3:$B$1000='Info PC transposta'!$D18,1,0))</f>
        <v>0</v>
      </c>
      <c r="Q18" s="1">
        <f t="array" ref="Q18">SUMPRODUCT('Info PC transposta (key)'!P$3:P$1000,IF('Info PC transposta (key)'!$A$3:$A$1000='Info PC transposta'!$A18,1,0),IF('Info PC transposta (key)'!$B$3:$B$1000='Info PC transposta'!$D18,1,0))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transposta'!$D18,1,0))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transposta'!$D18,1,0))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transposta'!$D18,1,0))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transposta'!$D18,1,0))</f>
        <v>1</v>
      </c>
      <c r="V18" s="1">
        <f t="array" ref="V18">SUMPRODUCT('Info PC transposta (key)'!U$3:U$1000,IF('Info PC transposta (key)'!$A$3:$A$1000='Info PC transposta'!$A18,1,0),IF('Info PC transposta (key)'!$B$3:$B$1000='Info PC transposta'!$D18,1,0))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transposta'!$D18,1,0))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transposta'!$D18,1,0))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transposta'!$D18,1,0))</f>
        <v>0</v>
      </c>
      <c r="Z18" s="1">
        <f t="array" ref="Z18">SUMPRODUCT('Info PC transposta (key)'!Y$3:Y$1000,IF('Info PC transposta (key)'!$A$3:$A$1000='Info PC transposta'!$A18,1,0),IF('Info PC transposta (key)'!$B$3:$B$1000='Info PC transposta'!$D18,1,0))</f>
        <v>0</v>
      </c>
    </row>
    <row r="19" spans="1:26" ht="15.75" thickBot="1" x14ac:dyDescent="0.3">
      <c r="A19" s="20" t="s">
        <v>24</v>
      </c>
      <c r="B19" s="72">
        <f>INDEX(Empresas[NIF],MATCH(A19,Empresas[Empresa],0))</f>
        <v>500809240</v>
      </c>
      <c r="C19" s="72" t="str">
        <f t="shared" si="0"/>
        <v>Marques, Lda.: 2022</v>
      </c>
      <c r="D19" s="71">
        <v>2022</v>
      </c>
      <c r="E19" s="1">
        <f t="array" ref="E19">SUMPRODUCT('Info PC transposta (key)'!D$3:D$1000,IF('Info PC transposta (key)'!$A$3:$A$1000='Info PC transposta'!$A19,1,0),IF('Info PC transposta (key)'!$B$3:$B$1000='Info PC transposta'!$D19,1,0))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transposta'!$D19,1,0))</f>
        <v>1</v>
      </c>
      <c r="G19" s="1">
        <f t="array" ref="G19">SUMPRODUCT('Info PC transposta (key)'!F$3:F$1000,IF('Info PC transposta (key)'!$A$3:$A$1000='Info PC transposta'!$A19,1,0),IF('Info PC transposta (key)'!$B$3:$B$1000='Info PC transposta'!$D19,1,0))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transposta'!$D19,1,0))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transposta'!$D19,1,0))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transposta'!$D19,1,0))</f>
        <v>0</v>
      </c>
      <c r="K19" s="1">
        <f t="array" ref="K19">SUMPRODUCT('Info PC transposta (key)'!J$3:J$1000,IF('Info PC transposta (key)'!$A$3:$A$1000='Info PC transposta'!$A19,1,0),IF('Info PC transposta (key)'!$B$3:$B$1000='Info PC transposta'!$D19,1,0))</f>
        <v>1</v>
      </c>
      <c r="L19" s="1">
        <f t="array" ref="L19">SUMPRODUCT('Info PC transposta (key)'!K$3:K$1000,IF('Info PC transposta (key)'!$A$3:$A$1000='Info PC transposta'!$A19,1,0),IF('Info PC transposta (key)'!$B$3:$B$1000='Info PC transposta'!$D19,1,0))</f>
        <v>0</v>
      </c>
      <c r="M19" s="1">
        <f t="array" ref="M19">SUMPRODUCT('Info PC transposta (key)'!L$3:L$1000,IF('Info PC transposta (key)'!$A$3:$A$1000='Info PC transposta'!$A19,1,0),IF('Info PC transposta (key)'!$B$3:$B$1000='Info PC transposta'!$D19,1,0))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transposta'!$D19,1,0))</f>
        <v>1</v>
      </c>
      <c r="O19" s="1">
        <f t="array" ref="O19">SUMPRODUCT('Info PC transposta (key)'!N$3:N$1000,IF('Info PC transposta (key)'!$A$3:$A$1000='Info PC transposta'!$A19,1,0),IF('Info PC transposta (key)'!$B$3:$B$1000='Info PC transposta'!$D19,1,0))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transposta'!$D19,1,0))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transposta'!$D19,1,0))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transposta'!$D19,1,0))</f>
        <v>0</v>
      </c>
      <c r="S19" s="1">
        <f t="array" ref="S19">SUMPRODUCT('Info PC transposta (key)'!R$3:R$1000,IF('Info PC transposta (key)'!$A$3:$A$1000='Info PC transposta'!$A19,1,0),IF('Info PC transposta (key)'!$B$3:$B$1000='Info PC transposta'!$D19,1,0))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transposta'!$D19,1,0))</f>
        <v>1</v>
      </c>
      <c r="U19" s="1">
        <f t="array" ref="U19">SUMPRODUCT('Info PC transposta (key)'!T$3:T$1000,IF('Info PC transposta (key)'!$A$3:$A$1000='Info PC transposta'!$A19,1,0),IF('Info PC transposta (key)'!$B$3:$B$1000='Info PC transposta'!$D19,1,0))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transposta'!$D19,1,0))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transposta'!$D19,1,0))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transposta'!$D19,1,0))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transposta'!$D19,1,0))</f>
        <v>0</v>
      </c>
      <c r="Z19" s="1">
        <f t="array" ref="Z19">SUMPRODUCT('Info PC transposta (key)'!Y$3:Y$1000,IF('Info PC transposta (key)'!$A$3:$A$1000='Info PC transposta'!$A19,1,0),IF('Info PC transposta (key)'!$B$3:$B$1000='Info PC transposta'!$D19,1,0))</f>
        <v>0</v>
      </c>
    </row>
    <row r="20" spans="1:26" ht="15.75" thickBot="1" x14ac:dyDescent="0.3">
      <c r="A20" s="21" t="s">
        <v>149</v>
      </c>
      <c r="B20" s="72">
        <f>INDEX(Empresas[NIF],MATCH(A20,Empresas[Empresa],0))</f>
        <v>505014971</v>
      </c>
      <c r="C20" s="72" t="str">
        <f t="shared" si="0"/>
        <v>MTS - Metro, Transportes do Sul, S.A.: 2022</v>
      </c>
      <c r="D20" s="71">
        <v>2022</v>
      </c>
      <c r="E20" s="1">
        <f t="array" ref="E20">SUMPRODUCT('Info PC transposta (key)'!D$3:D$1000,IF('Info PC transposta (key)'!$A$3:$A$1000='Info PC transposta'!$A20,1,0),IF('Info PC transposta (key)'!$B$3:$B$1000='Info PC transposta'!$D20,1,0))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transposta'!$D20,1,0))</f>
        <v>1</v>
      </c>
      <c r="G20" s="1">
        <f t="array" ref="G20">SUMPRODUCT('Info PC transposta (key)'!F$3:F$1000,IF('Info PC transposta (key)'!$A$3:$A$1000='Info PC transposta'!$A20,1,0),IF('Info PC transposta (key)'!$B$3:$B$1000='Info PC transposta'!$D20,1,0))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transposta'!$D20,1,0))</f>
        <v>0</v>
      </c>
      <c r="I20" s="1">
        <f t="array" ref="I20">SUMPRODUCT('Info PC transposta (key)'!H$3:H$1000,IF('Info PC transposta (key)'!$A$3:$A$1000='Info PC transposta'!$A20,1,0),IF('Info PC transposta (key)'!$B$3:$B$1000='Info PC transposta'!$D20,1,0))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transposta'!$D20,1,0))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transposta'!$D20,1,0))</f>
        <v>1</v>
      </c>
      <c r="L20" s="1">
        <f t="array" ref="L20">SUMPRODUCT('Info PC transposta (key)'!K$3:K$1000,IF('Info PC transposta (key)'!$A$3:$A$1000='Info PC transposta'!$A20,1,0),IF('Info PC transposta (key)'!$B$3:$B$1000='Info PC transposta'!$D20,1,0))</f>
        <v>0</v>
      </c>
      <c r="M20" s="1">
        <f t="array" ref="M20">SUMPRODUCT('Info PC transposta (key)'!L$3:L$1000,IF('Info PC transposta (key)'!$A$3:$A$1000='Info PC transposta'!$A20,1,0),IF('Info PC transposta (key)'!$B$3:$B$1000='Info PC transposta'!$D20,1,0))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transposta'!$D20,1,0))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transposta'!$D20,1,0))</f>
        <v>1</v>
      </c>
      <c r="P20" s="1">
        <f t="array" ref="P20">SUMPRODUCT('Info PC transposta (key)'!O$3:O$1000,IF('Info PC transposta (key)'!$A$3:$A$1000='Info PC transposta'!$A20,1,0),IF('Info PC transposta (key)'!$B$3:$B$1000='Info PC transposta'!$D20,1,0))</f>
        <v>0</v>
      </c>
      <c r="Q20" s="1">
        <f t="array" ref="Q20">SUMPRODUCT('Info PC transposta (key)'!P$3:P$1000,IF('Info PC transposta (key)'!$A$3:$A$1000='Info PC transposta'!$A20,1,0),IF('Info PC transposta (key)'!$B$3:$B$1000='Info PC transposta'!$D20,1,0))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transposta'!$D20,1,0))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transposta'!$D20,1,0))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transposta'!$D20,1,0))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transposta'!$D20,1,0))</f>
        <v>1</v>
      </c>
      <c r="V20" s="1">
        <f t="array" ref="V20">SUMPRODUCT('Info PC transposta (key)'!U$3:U$1000,IF('Info PC transposta (key)'!$A$3:$A$1000='Info PC transposta'!$A20,1,0),IF('Info PC transposta (key)'!$B$3:$B$1000='Info PC transposta'!$D20,1,0))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transposta'!$D20,1,0))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transposta'!$D20,1,0))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transposta'!$D20,1,0))</f>
        <v>0</v>
      </c>
      <c r="Z20" s="1">
        <f t="array" ref="Z20">SUMPRODUCT('Info PC transposta (key)'!Y$3:Y$1000,IF('Info PC transposta (key)'!$A$3:$A$1000='Info PC transposta'!$A20,1,0),IF('Info PC transposta (key)'!$B$3:$B$1000='Info PC transposta'!$D20,1,0))</f>
        <v>0</v>
      </c>
    </row>
    <row r="21" spans="1:26" ht="15.75" thickBot="1" x14ac:dyDescent="0.3">
      <c r="A21" s="20" t="s">
        <v>225</v>
      </c>
      <c r="B21" s="72">
        <f>INDEX(Empresas[NIF],MATCH(A21,Empresas[Empresa],0))</f>
        <v>500199817</v>
      </c>
      <c r="C21" s="72" t="str">
        <f t="shared" si="0"/>
        <v>Mundial Turismo, S.A.: 2022</v>
      </c>
      <c r="D21" s="71">
        <v>2022</v>
      </c>
      <c r="E21" s="1">
        <f t="array" ref="E21">SUMPRODUCT('Info PC transposta (key)'!D$3:D$1000,IF('Info PC transposta (key)'!$A$3:$A$1000='Info PC transposta'!$A21,1,0),IF('Info PC transposta (key)'!$B$3:$B$1000='Info PC transposta'!$D21,1,0))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transposta'!$D21,1,0))</f>
        <v>0</v>
      </c>
      <c r="G21" s="1">
        <f t="array" ref="G21">SUMPRODUCT('Info PC transposta (key)'!F$3:F$1000,IF('Info PC transposta (key)'!$A$3:$A$1000='Info PC transposta'!$A21,1,0),IF('Info PC transposta (key)'!$B$3:$B$1000='Info PC transposta'!$D21,1,0))</f>
        <v>1</v>
      </c>
      <c r="H21" s="1">
        <f t="array" ref="H21">SUMPRODUCT('Info PC transposta (key)'!G$3:G$1000,IF('Info PC transposta (key)'!$A$3:$A$1000='Info PC transposta'!$A21,1,0),IF('Info PC transposta (key)'!$B$3:$B$1000='Info PC transposta'!$D21,1,0))</f>
        <v>0</v>
      </c>
      <c r="I21" s="1">
        <f t="array" ref="I21">SUMPRODUCT('Info PC transposta (key)'!H$3:H$1000,IF('Info PC transposta (key)'!$A$3:$A$1000='Info PC transposta'!$A21,1,0),IF('Info PC transposta (key)'!$B$3:$B$1000='Info PC transposta'!$D21,1,0))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transposta'!$D21,1,0))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transposta'!$D21,1,0))</f>
        <v>1</v>
      </c>
      <c r="L21" s="1">
        <f t="array" ref="L21">SUMPRODUCT('Info PC transposta (key)'!K$3:K$1000,IF('Info PC transposta (key)'!$A$3:$A$1000='Info PC transposta'!$A21,1,0),IF('Info PC transposta (key)'!$B$3:$B$1000='Info PC transposta'!$D21,1,0))</f>
        <v>0</v>
      </c>
      <c r="M21" s="1">
        <f t="array" ref="M21">SUMPRODUCT('Info PC transposta (key)'!L$3:L$1000,IF('Info PC transposta (key)'!$A$3:$A$1000='Info PC transposta'!$A21,1,0),IF('Info PC transposta (key)'!$B$3:$B$1000='Info PC transposta'!$D21,1,0))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transposta'!$D21,1,0))</f>
        <v>1</v>
      </c>
      <c r="O21" s="1">
        <f t="array" ref="O21">SUMPRODUCT('Info PC transposta (key)'!N$3:N$1000,IF('Info PC transposta (key)'!$A$3:$A$1000='Info PC transposta'!$A21,1,0),IF('Info PC transposta (key)'!$B$3:$B$1000='Info PC transposta'!$D21,1,0))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transposta'!$D21,1,0))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transposta'!$D21,1,0))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transposta'!$D21,1,0))</f>
        <v>0</v>
      </c>
      <c r="S21" s="1">
        <f t="array" ref="S21">SUMPRODUCT('Info PC transposta (key)'!R$3:R$1000,IF('Info PC transposta (key)'!$A$3:$A$1000='Info PC transposta'!$A21,1,0),IF('Info PC transposta (key)'!$B$3:$B$1000='Info PC transposta'!$D21,1,0))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transposta'!$D21,1,0))</f>
        <v>1</v>
      </c>
      <c r="U21" s="1">
        <f t="array" ref="U21">SUMPRODUCT('Info PC transposta (key)'!T$3:T$1000,IF('Info PC transposta (key)'!$A$3:$A$1000='Info PC transposta'!$A21,1,0),IF('Info PC transposta (key)'!$B$3:$B$1000='Info PC transposta'!$D21,1,0))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transposta'!$D21,1,0))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transposta'!$D21,1,0))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transposta'!$D21,1,0))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transposta'!$D21,1,0))</f>
        <v>0</v>
      </c>
      <c r="Z21" s="1">
        <f t="array" ref="Z21">SUMPRODUCT('Info PC transposta (key)'!Y$3:Y$1000,IF('Info PC transposta (key)'!$A$3:$A$1000='Info PC transposta'!$A21,1,0),IF('Info PC transposta (key)'!$B$3:$B$1000='Info PC transposta'!$D21,1,0))</f>
        <v>0</v>
      </c>
    </row>
    <row r="22" spans="1:26" ht="15.75" thickBot="1" x14ac:dyDescent="0.3">
      <c r="A22" s="21" t="s">
        <v>157</v>
      </c>
      <c r="B22" s="72">
        <f>INDEX(Empresas[NIF],MATCH(A22,Empresas[Empresa],0))</f>
        <v>509209815</v>
      </c>
      <c r="C22" s="72" t="str">
        <f t="shared" si="0"/>
        <v>Outvalue, LDA.: 2022</v>
      </c>
      <c r="D22" s="71">
        <v>2022</v>
      </c>
      <c r="E22" s="1">
        <f t="array" ref="E22">SUMPRODUCT('Info PC transposta (key)'!D$3:D$1000,IF('Info PC transposta (key)'!$A$3:$A$1000='Info PC transposta'!$A22,1,0),IF('Info PC transposta (key)'!$B$3:$B$1000='Info PC transposta'!$D22,1,0))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transposta'!$D22,1,0))</f>
        <v>1</v>
      </c>
      <c r="G22" s="1">
        <f t="array" ref="G22">SUMPRODUCT('Info PC transposta (key)'!F$3:F$1000,IF('Info PC transposta (key)'!$A$3:$A$1000='Info PC transposta'!$A22,1,0),IF('Info PC transposta (key)'!$B$3:$B$1000='Info PC transposta'!$D22,1,0))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transposta'!$D22,1,0))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transposta'!$D22,1,0))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transposta'!$D22,1,0))</f>
        <v>0</v>
      </c>
      <c r="K22" s="1">
        <f t="array" ref="K22">SUMPRODUCT('Info PC transposta (key)'!J$3:J$1000,IF('Info PC transposta (key)'!$A$3:$A$1000='Info PC transposta'!$A22,1,0),IF('Info PC transposta (key)'!$B$3:$B$1000='Info PC transposta'!$D22,1,0))</f>
        <v>1</v>
      </c>
      <c r="L22" s="1">
        <f t="array" ref="L22">SUMPRODUCT('Info PC transposta (key)'!K$3:K$1000,IF('Info PC transposta (key)'!$A$3:$A$1000='Info PC transposta'!$A22,1,0),IF('Info PC transposta (key)'!$B$3:$B$1000='Info PC transposta'!$D22,1,0))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transposta'!$D22,1,0))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transposta'!$D22,1,0))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transposta'!$D22,1,0))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transposta'!$D22,1,0))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transposta'!$D22,1,0))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transposta'!$D22,1,0))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transposta'!$D22,1,0))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transposta'!$D22,1,0))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transposta'!$D22,1,0))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transposta'!$D22,1,0))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transposta'!$D22,1,0))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transposta'!$D22,1,0))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transposta'!$D22,1,0))</f>
        <v>0</v>
      </c>
      <c r="Z22" s="1">
        <f t="array" ref="Z22">SUMPRODUCT('Info PC transposta (key)'!Y$3:Y$1000,IF('Info PC transposta (key)'!$A$3:$A$1000='Info PC transposta'!$A22,1,0),IF('Info PC transposta (key)'!$B$3:$B$1000='Info PC transposta'!$D22,1,0))</f>
        <v>0</v>
      </c>
    </row>
    <row r="23" spans="1:26" ht="15.75" thickBot="1" x14ac:dyDescent="0.3">
      <c r="A23" s="22" t="s">
        <v>117</v>
      </c>
      <c r="B23" s="72">
        <f>INDEX(Empresas[NIF],MATCH(A23,Empresas[Empresa],0))</f>
        <v>510319866</v>
      </c>
      <c r="C23" s="72" t="str">
        <f t="shared" si="0"/>
        <v>PXM - Transportes Rodoviários Urbanos de Faro, S.A.: 2022</v>
      </c>
      <c r="D23" s="71">
        <v>2022</v>
      </c>
      <c r="E23" s="1">
        <f t="array" ref="E23">SUMPRODUCT('Info PC transposta (key)'!D$3:D$1000,IF('Info PC transposta (key)'!$A$3:$A$1000='Info PC transposta'!$A23,1,0),IF('Info PC transposta (key)'!$B$3:$B$1000='Info PC transposta'!$D23,1,0))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transposta'!$D23,1,0))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transposta'!$D23,1,0))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transposta'!$D23,1,0))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transposta'!$D23,1,0))</f>
        <v>0</v>
      </c>
      <c r="J23" s="1">
        <f t="array" ref="J23">SUMPRODUCT('Info PC transposta (key)'!I$3:I$1000,IF('Info PC transposta (key)'!$A$3:$A$1000='Info PC transposta'!$A23,1,0),IF('Info PC transposta (key)'!$B$3:$B$1000='Info PC transposta'!$D23,1,0))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transposta'!$D23,1,0))</f>
        <v>1</v>
      </c>
      <c r="L23" s="1">
        <f t="array" ref="L23">SUMPRODUCT('Info PC transposta (key)'!K$3:K$1000,IF('Info PC transposta (key)'!$A$3:$A$1000='Info PC transposta'!$A23,1,0),IF('Info PC transposta (key)'!$B$3:$B$1000='Info PC transposta'!$D23,1,0))</f>
        <v>0</v>
      </c>
      <c r="M23" s="1">
        <f t="array" ref="M23">SUMPRODUCT('Info PC transposta (key)'!L$3:L$1000,IF('Info PC transposta (key)'!$A$3:$A$1000='Info PC transposta'!$A23,1,0),IF('Info PC transposta (key)'!$B$3:$B$1000='Info PC transposta'!$D23,1,0))</f>
        <v>1</v>
      </c>
      <c r="N23" s="1">
        <f t="array" ref="N23">SUMPRODUCT('Info PC transposta (key)'!M$3:M$1000,IF('Info PC transposta (key)'!$A$3:$A$1000='Info PC transposta'!$A23,1,0),IF('Info PC transposta (key)'!$B$3:$B$1000='Info PC transposta'!$D23,1,0))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transposta'!$D23,1,0))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transposta'!$D23,1,0))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transposta'!$D23,1,0))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transposta'!$D23,1,0))</f>
        <v>0</v>
      </c>
      <c r="S23" s="1">
        <f t="array" ref="S23">SUMPRODUCT('Info PC transposta (key)'!R$3:R$1000,IF('Info PC transposta (key)'!$A$3:$A$1000='Info PC transposta'!$A23,1,0),IF('Info PC transposta (key)'!$B$3:$B$1000='Info PC transposta'!$D23,1,0))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transposta'!$D23,1,0))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transposta'!$D23,1,0))</f>
        <v>1</v>
      </c>
      <c r="V23" s="1">
        <f t="array" ref="V23">SUMPRODUCT('Info PC transposta (key)'!U$3:U$1000,IF('Info PC transposta (key)'!$A$3:$A$1000='Info PC transposta'!$A23,1,0),IF('Info PC transposta (key)'!$B$3:$B$1000='Info PC transposta'!$D23,1,0))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transposta'!$D23,1,0))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transposta'!$D23,1,0))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transposta'!$D23,1,0))</f>
        <v>0</v>
      </c>
      <c r="Z23" s="1">
        <f t="array" ref="Z23">SUMPRODUCT('Info PC transposta (key)'!Y$3:Y$1000,IF('Info PC transposta (key)'!$A$3:$A$1000='Info PC transposta'!$A23,1,0),IF('Info PC transposta (key)'!$B$3:$B$1000='Info PC transposta'!$D23,1,0))</f>
        <v>0</v>
      </c>
    </row>
    <row r="24" spans="1:26" ht="30.75" thickBot="1" x14ac:dyDescent="0.3">
      <c r="A24" s="21" t="s">
        <v>158</v>
      </c>
      <c r="B24" s="72">
        <f>INDEX(Empresas[NIF],MATCH(A24,Empresas[Empresa],0))</f>
        <v>513333436</v>
      </c>
      <c r="C24" s="72" t="str">
        <f t="shared" si="0"/>
        <v>Ribatejana Verde - Transportes Rodoviários de Passageiros, Unipessoal LDA.: 2022</v>
      </c>
      <c r="D24" s="71">
        <v>2022</v>
      </c>
      <c r="E24" s="1">
        <f t="array" ref="E24">SUMPRODUCT('Info PC transposta (key)'!D$3:D$1000,IF('Info PC transposta (key)'!$A$3:$A$1000='Info PC transposta'!$A24,1,0),IF('Info PC transposta (key)'!$B$3:$B$1000='Info PC transposta'!$D24,1,0))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transposta'!$D24,1,0))</f>
        <v>1</v>
      </c>
      <c r="G24" s="1">
        <f t="array" ref="G24">SUMPRODUCT('Info PC transposta (key)'!F$3:F$1000,IF('Info PC transposta (key)'!$A$3:$A$1000='Info PC transposta'!$A24,1,0),IF('Info PC transposta (key)'!$B$3:$B$1000='Info PC transposta'!$D24,1,0))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transposta'!$D24,1,0))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transposta'!$D24,1,0))</f>
        <v>0</v>
      </c>
      <c r="J24" s="1">
        <f t="array" ref="J24">SUMPRODUCT('Info PC transposta (key)'!I$3:I$1000,IF('Info PC transposta (key)'!$A$3:$A$1000='Info PC transposta'!$A24,1,0),IF('Info PC transposta (key)'!$B$3:$B$1000='Info PC transposta'!$D24,1,0))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transposta'!$D24,1,0))</f>
        <v>1</v>
      </c>
      <c r="L24" s="1">
        <f t="array" ref="L24">SUMPRODUCT('Info PC transposta (key)'!K$3:K$1000,IF('Info PC transposta (key)'!$A$3:$A$1000='Info PC transposta'!$A24,1,0),IF('Info PC transposta (key)'!$B$3:$B$1000='Info PC transposta'!$D24,1,0))</f>
        <v>0</v>
      </c>
      <c r="M24" s="1">
        <f t="array" ref="M24">SUMPRODUCT('Info PC transposta (key)'!L$3:L$1000,IF('Info PC transposta (key)'!$A$3:$A$1000='Info PC transposta'!$A24,1,0),IF('Info PC transposta (key)'!$B$3:$B$1000='Info PC transposta'!$D24,1,0))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transposta'!$D24,1,0))</f>
        <v>1</v>
      </c>
      <c r="O24" s="1">
        <f t="array" ref="O24">SUMPRODUCT('Info PC transposta (key)'!N$3:N$1000,IF('Info PC transposta (key)'!$A$3:$A$1000='Info PC transposta'!$A24,1,0),IF('Info PC transposta (key)'!$B$3:$B$1000='Info PC transposta'!$D24,1,0))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transposta'!$D24,1,0))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transposta'!$D24,1,0))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transposta'!$D24,1,0))</f>
        <v>0</v>
      </c>
      <c r="S24" s="1">
        <f t="array" ref="S24">SUMPRODUCT('Info PC transposta (key)'!R$3:R$1000,IF('Info PC transposta (key)'!$A$3:$A$1000='Info PC transposta'!$A24,1,0),IF('Info PC transposta (key)'!$B$3:$B$1000='Info PC transposta'!$D24,1,0))</f>
        <v>1</v>
      </c>
      <c r="T24" s="1">
        <f t="array" ref="T24">SUMPRODUCT('Info PC transposta (key)'!S$3:S$1000,IF('Info PC transposta (key)'!$A$3:$A$1000='Info PC transposta'!$A24,1,0),IF('Info PC transposta (key)'!$B$3:$B$1000='Info PC transposta'!$D24,1,0))</f>
        <v>0</v>
      </c>
      <c r="U24" s="1">
        <f t="array" ref="U24">SUMPRODUCT('Info PC transposta (key)'!T$3:T$1000,IF('Info PC transposta (key)'!$A$3:$A$1000='Info PC transposta'!$A24,1,0),IF('Info PC transposta (key)'!$B$3:$B$1000='Info PC transposta'!$D24,1,0))</f>
        <v>1</v>
      </c>
      <c r="V24" s="1">
        <f t="array" ref="V24">SUMPRODUCT('Info PC transposta (key)'!U$3:U$1000,IF('Info PC transposta (key)'!$A$3:$A$1000='Info PC transposta'!$A24,1,0),IF('Info PC transposta (key)'!$B$3:$B$1000='Info PC transposta'!$D24,1,0))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transposta'!$D24,1,0))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transposta'!$D24,1,0))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transposta'!$D24,1,0))</f>
        <v>0</v>
      </c>
      <c r="Z24" s="1">
        <f t="array" ref="Z24">SUMPRODUCT('Info PC transposta (key)'!Y$3:Y$1000,IF('Info PC transposta (key)'!$A$3:$A$1000='Info PC transposta'!$A24,1,0),IF('Info PC transposta (key)'!$B$3:$B$1000='Info PC transposta'!$D24,1,0))</f>
        <v>0</v>
      </c>
    </row>
    <row r="25" spans="1:26" ht="15.75" thickBot="1" x14ac:dyDescent="0.3">
      <c r="A25" s="20" t="s">
        <v>229</v>
      </c>
      <c r="B25" s="72">
        <f>INDEX(Empresas[NIF],MATCH(A25,Empresas[Empresa],0))</f>
        <v>505090082</v>
      </c>
      <c r="C25" s="72" t="str">
        <f t="shared" si="0"/>
        <v>RODINFORM – Informática aplicada aos Transportes, S.A.: 2022</v>
      </c>
      <c r="D25" s="71">
        <v>2022</v>
      </c>
      <c r="E25" s="1">
        <f t="array" ref="E25">SUMPRODUCT('Info PC transposta (key)'!D$3:D$1000,IF('Info PC transposta (key)'!$A$3:$A$1000='Info PC transposta'!$A25,1,0),IF('Info PC transposta (key)'!$B$3:$B$1000='Info PC transposta'!$D25,1,0))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transposta'!$D25,1,0))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transposta'!$D25,1,0))</f>
        <v>1</v>
      </c>
      <c r="H25" s="1">
        <f t="array" ref="H25">SUMPRODUCT('Info PC transposta (key)'!G$3:G$1000,IF('Info PC transposta (key)'!$A$3:$A$1000='Info PC transposta'!$A25,1,0),IF('Info PC transposta (key)'!$B$3:$B$1000='Info PC transposta'!$D25,1,0))</f>
        <v>0</v>
      </c>
      <c r="I25" s="1">
        <f t="array" ref="I25">SUMPRODUCT('Info PC transposta (key)'!H$3:H$1000,IF('Info PC transposta (key)'!$A$3:$A$1000='Info PC transposta'!$A25,1,0),IF('Info PC transposta (key)'!$B$3:$B$1000='Info PC transposta'!$D25,1,0))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transposta'!$D25,1,0))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transposta'!$D25,1,0))</f>
        <v>1</v>
      </c>
      <c r="L25" s="1">
        <f t="array" ref="L25">SUMPRODUCT('Info PC transposta (key)'!K$3:K$1000,IF('Info PC transposta (key)'!$A$3:$A$1000='Info PC transposta'!$A25,1,0),IF('Info PC transposta (key)'!$B$3:$B$1000='Info PC transposta'!$D25,1,0))</f>
        <v>0</v>
      </c>
      <c r="M25" s="1">
        <f t="array" ref="M25">SUMPRODUCT('Info PC transposta (key)'!L$3:L$1000,IF('Info PC transposta (key)'!$A$3:$A$1000='Info PC transposta'!$A25,1,0),IF('Info PC transposta (key)'!$B$3:$B$1000='Info PC transposta'!$D25,1,0))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transposta'!$D25,1,0))</f>
        <v>1</v>
      </c>
      <c r="O25" s="1">
        <f t="array" ref="O25">SUMPRODUCT('Info PC transposta (key)'!N$3:N$1000,IF('Info PC transposta (key)'!$A$3:$A$1000='Info PC transposta'!$A25,1,0),IF('Info PC transposta (key)'!$B$3:$B$1000='Info PC transposta'!$D25,1,0))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transposta'!$D25,1,0))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transposta'!$D25,1,0))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transposta'!$D25,1,0))</f>
        <v>0</v>
      </c>
      <c r="S25" s="1">
        <f t="array" ref="S25">SUMPRODUCT('Info PC transposta (key)'!R$3:R$1000,IF('Info PC transposta (key)'!$A$3:$A$1000='Info PC transposta'!$A25,1,0),IF('Info PC transposta (key)'!$B$3:$B$1000='Info PC transposta'!$D25,1,0))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transposta'!$D25,1,0))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transposta'!$D25,1,0))</f>
        <v>1</v>
      </c>
      <c r="V25" s="1">
        <f t="array" ref="V25">SUMPRODUCT('Info PC transposta (key)'!U$3:U$1000,IF('Info PC transposta (key)'!$A$3:$A$1000='Info PC transposta'!$A25,1,0),IF('Info PC transposta (key)'!$B$3:$B$1000='Info PC transposta'!$D25,1,0))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transposta'!$D25,1,0))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transposta'!$D25,1,0))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transposta'!$D25,1,0))</f>
        <v>0</v>
      </c>
      <c r="Z25" s="1">
        <f t="array" ref="Z25">SUMPRODUCT('Info PC transposta (key)'!Y$3:Y$1000,IF('Info PC transposta (key)'!$A$3:$A$1000='Info PC transposta'!$A25,1,0),IF('Info PC transposta (key)'!$B$3:$B$1000='Info PC transposta'!$D25,1,0))</f>
        <v>0</v>
      </c>
    </row>
    <row r="26" spans="1:26" ht="15.75" thickBot="1" x14ac:dyDescent="0.3">
      <c r="A26" s="21" t="s">
        <v>25</v>
      </c>
      <c r="B26" s="72">
        <f>INDEX(Empresas[NIF],MATCH(A26,Empresas[Empresa],0))</f>
        <v>502514027</v>
      </c>
      <c r="C26" s="72" t="str">
        <f t="shared" si="0"/>
        <v>Rodo Cargo, S.A.: 2022</v>
      </c>
      <c r="D26" s="71">
        <v>2022</v>
      </c>
      <c r="E26" s="1">
        <f t="array" ref="E26">SUMPRODUCT('Info PC transposta (key)'!D$3:D$1000,IF('Info PC transposta (key)'!$A$3:$A$1000='Info PC transposta'!$A26,1,0),IF('Info PC transposta (key)'!$B$3:$B$1000='Info PC transposta'!$D26,1,0))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transposta'!$D26,1,0))</f>
        <v>0</v>
      </c>
      <c r="G26" s="1">
        <f t="array" ref="G26">SUMPRODUCT('Info PC transposta (key)'!F$3:F$1000,IF('Info PC transposta (key)'!$A$3:$A$1000='Info PC transposta'!$A26,1,0),IF('Info PC transposta (key)'!$B$3:$B$1000='Info PC transposta'!$D26,1,0))</f>
        <v>1</v>
      </c>
      <c r="H26" s="1">
        <f t="array" ref="H26">SUMPRODUCT('Info PC transposta (key)'!G$3:G$1000,IF('Info PC transposta (key)'!$A$3:$A$1000='Info PC transposta'!$A26,1,0),IF('Info PC transposta (key)'!$B$3:$B$1000='Info PC transposta'!$D26,1,0))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transposta'!$D26,1,0))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transposta'!$D26,1,0))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transposta'!$D26,1,0))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transposta'!$D26,1,0))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transposta'!$D26,1,0))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transposta'!$D26,1,0))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transposta'!$D26,1,0))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transposta'!$D26,1,0))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transposta'!$D26,1,0))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transposta'!$D26,1,0))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transposta'!$D26,1,0))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transposta'!$D26,1,0))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transposta'!$D26,1,0))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transposta'!$D26,1,0))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transposta'!$D26,1,0))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transposta'!$D26,1,0))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transposta'!$D26,1,0))</f>
        <v>0</v>
      </c>
      <c r="Z26" s="1">
        <f t="array" ref="Z26">SUMPRODUCT('Info PC transposta (key)'!Y$3:Y$1000,IF('Info PC transposta (key)'!$A$3:$A$1000='Info PC transposta'!$A26,1,0),IF('Info PC transposta (key)'!$B$3:$B$1000='Info PC transposta'!$D26,1,0))</f>
        <v>0</v>
      </c>
    </row>
    <row r="27" spans="1:26" ht="30.75" thickBot="1" x14ac:dyDescent="0.3">
      <c r="A27" s="22" t="s">
        <v>235</v>
      </c>
      <c r="B27" s="72">
        <f>INDEX(Empresas[NIF],MATCH(A27,Empresas[Empresa],0))</f>
        <v>516240242</v>
      </c>
      <c r="C27" s="72" t="str">
        <f t="shared" si="0"/>
        <v>Rodolezíria - Transportes Rodoviários de Passageiros, Unipessoal LDA.: 2022</v>
      </c>
      <c r="D27" s="71">
        <v>2022</v>
      </c>
      <c r="E27" s="1">
        <f t="array" ref="E27">SUMPRODUCT('Info PC transposta (key)'!D$3:D$1000,IF('Info PC transposta (key)'!$A$3:$A$1000='Info PC transposta'!$A27,1,0),IF('Info PC transposta (key)'!$B$3:$B$1000='Info PC transposta'!$D27,1,0))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transposta'!$D27,1,0))</f>
        <v>1</v>
      </c>
      <c r="G27" s="1">
        <f t="array" ref="G27">SUMPRODUCT('Info PC transposta (key)'!F$3:F$1000,IF('Info PC transposta (key)'!$A$3:$A$1000='Info PC transposta'!$A27,1,0),IF('Info PC transposta (key)'!$B$3:$B$1000='Info PC transposta'!$D27,1,0))</f>
        <v>0</v>
      </c>
      <c r="H27" s="1">
        <f t="array" ref="H27">SUMPRODUCT('Info PC transposta (key)'!G$3:G$1000,IF('Info PC transposta (key)'!$A$3:$A$1000='Info PC transposta'!$A27,1,0),IF('Info PC transposta (key)'!$B$3:$B$1000='Info PC transposta'!$D27,1,0))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transposta'!$D27,1,0))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transposta'!$D27,1,0))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transposta'!$D27,1,0))</f>
        <v>1</v>
      </c>
      <c r="L27" s="1">
        <f t="array" ref="L27">SUMPRODUCT('Info PC transposta (key)'!K$3:K$1000,IF('Info PC transposta (key)'!$A$3:$A$1000='Info PC transposta'!$A27,1,0),IF('Info PC transposta (key)'!$B$3:$B$1000='Info PC transposta'!$D27,1,0))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transposta'!$D27,1,0))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transposta'!$D27,1,0))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transposta'!$D27,1,0))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transposta'!$D27,1,0))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transposta'!$D27,1,0))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transposta'!$D27,1,0))</f>
        <v>0</v>
      </c>
      <c r="S27" s="1">
        <f t="array" ref="S27">SUMPRODUCT('Info PC transposta (key)'!R$3:R$1000,IF('Info PC transposta (key)'!$A$3:$A$1000='Info PC transposta'!$A27,1,0),IF('Info PC transposta (key)'!$B$3:$B$1000='Info PC transposta'!$D27,1,0))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transposta'!$D27,1,0))</f>
        <v>1</v>
      </c>
      <c r="U27" s="1">
        <f t="array" ref="U27">SUMPRODUCT('Info PC transposta (key)'!T$3:T$1000,IF('Info PC transposta (key)'!$A$3:$A$1000='Info PC transposta'!$A27,1,0),IF('Info PC transposta (key)'!$B$3:$B$1000='Info PC transposta'!$D27,1,0))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transposta'!$D27,1,0))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transposta'!$D27,1,0))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transposta'!$D27,1,0))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transposta'!$D27,1,0))</f>
        <v>0</v>
      </c>
      <c r="Z27" s="1">
        <f t="array" ref="Z27">SUMPRODUCT('Info PC transposta (key)'!Y$3:Y$1000,IF('Info PC transposta (key)'!$A$3:$A$1000='Info PC transposta'!$A27,1,0),IF('Info PC transposta (key)'!$B$3:$B$1000='Info PC transposta'!$D27,1,0))</f>
        <v>0</v>
      </c>
    </row>
    <row r="28" spans="1:26" ht="15.75" thickBot="1" x14ac:dyDescent="0.3">
      <c r="A28" s="23" t="s">
        <v>22</v>
      </c>
      <c r="B28" s="72">
        <f>INDEX(Empresas[NIF],MATCH(A28,Empresas[Empresa],0))</f>
        <v>503418455</v>
      </c>
      <c r="C28" s="72" t="str">
        <f t="shared" si="0"/>
        <v>Rodoviária de Lisboa, S.A.: 2022</v>
      </c>
      <c r="D28" s="71">
        <v>2022</v>
      </c>
      <c r="E28" s="1">
        <f t="array" ref="E28">SUMPRODUCT('Info PC transposta (key)'!D$3:D$1000,IF('Info PC transposta (key)'!$A$3:$A$1000='Info PC transposta'!$A28,1,0),IF('Info PC transposta (key)'!$B$3:$B$1000='Info PC transposta'!$D28,1,0))</f>
        <v>1</v>
      </c>
      <c r="F28" s="1">
        <f t="array" ref="F28">SUMPRODUCT('Info PC transposta (key)'!E$3:E$1000,IF('Info PC transposta (key)'!$A$3:$A$1000='Info PC transposta'!$A28,1,0),IF('Info PC transposta (key)'!$B$3:$B$1000='Info PC transposta'!$D28,1,0))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transposta'!$D28,1,0))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transposta'!$D28,1,0))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transposta'!$D28,1,0))</f>
        <v>0</v>
      </c>
      <c r="J28" s="1">
        <f t="array" ref="J28">SUMPRODUCT('Info PC transposta (key)'!I$3:I$1000,IF('Info PC transposta (key)'!$A$3:$A$1000='Info PC transposta'!$A28,1,0),IF('Info PC transposta (key)'!$B$3:$B$1000='Info PC transposta'!$D28,1,0))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transposta'!$D28,1,0))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transposta'!$D28,1,0))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transposta'!$D28,1,0))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transposta'!$D28,1,0))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transposta'!$D28,1,0))</f>
        <v>1</v>
      </c>
      <c r="P28" s="1">
        <f t="array" ref="P28">SUMPRODUCT('Info PC transposta (key)'!O$3:O$1000,IF('Info PC transposta (key)'!$A$3:$A$1000='Info PC transposta'!$A28,1,0),IF('Info PC transposta (key)'!$B$3:$B$1000='Info PC transposta'!$D28,1,0))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transposta'!$D28,1,0))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transposta'!$D28,1,0))</f>
        <v>0</v>
      </c>
      <c r="S28" s="1">
        <f t="array" ref="S28">SUMPRODUCT('Info PC transposta (key)'!R$3:R$1000,IF('Info PC transposta (key)'!$A$3:$A$1000='Info PC transposta'!$A28,1,0),IF('Info PC transposta (key)'!$B$3:$B$1000='Info PC transposta'!$D28,1,0))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transposta'!$D28,1,0))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transposta'!$D28,1,0))</f>
        <v>1</v>
      </c>
      <c r="V28" s="1">
        <f t="array" ref="V28">SUMPRODUCT('Info PC transposta (key)'!U$3:U$1000,IF('Info PC transposta (key)'!$A$3:$A$1000='Info PC transposta'!$A28,1,0),IF('Info PC transposta (key)'!$B$3:$B$1000='Info PC transposta'!$D28,1,0))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transposta'!$D28,1,0))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transposta'!$D28,1,0))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transposta'!$D28,1,0))</f>
        <v>0</v>
      </c>
      <c r="Z28" s="1">
        <f t="array" ref="Z28">SUMPRODUCT('Info PC transposta (key)'!Y$3:Y$1000,IF('Info PC transposta (key)'!$A$3:$A$1000='Info PC transposta'!$A28,1,0),IF('Info PC transposta (key)'!$B$3:$B$1000='Info PC transposta'!$D28,1,0))</f>
        <v>0</v>
      </c>
    </row>
    <row r="29" spans="1:26" ht="15.75" thickBot="1" x14ac:dyDescent="0.3">
      <c r="A29" s="20" t="s">
        <v>27</v>
      </c>
      <c r="B29" s="72">
        <f>INDEX(Empresas[NIF],MATCH(A29,Empresas[Empresa],0))</f>
        <v>502522380</v>
      </c>
      <c r="C29" s="72" t="str">
        <f t="shared" si="0"/>
        <v>Rodoviária do Alentejo, S.A.: 2022</v>
      </c>
      <c r="D29" s="71">
        <v>2022</v>
      </c>
      <c r="E29" s="1">
        <f t="array" ref="E29">SUMPRODUCT('Info PC transposta (key)'!D$3:D$1000,IF('Info PC transposta (key)'!$A$3:$A$1000='Info PC transposta'!$A29,1,0),IF('Info PC transposta (key)'!$B$3:$B$1000='Info PC transposta'!$D29,1,0))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transposta'!$D29,1,0))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transposta'!$D29,1,0))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transposta'!$D29,1,0))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transposta'!$D29,1,0))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transposta'!$D29,1,0))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transposta'!$D29,1,0))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transposta'!$D29,1,0))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transposta'!$D29,1,0))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transposta'!$D29,1,0))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transposta'!$D29,1,0))</f>
        <v>1</v>
      </c>
      <c r="P29" s="1">
        <f t="array" ref="P29">SUMPRODUCT('Info PC transposta (key)'!O$3:O$1000,IF('Info PC transposta (key)'!$A$3:$A$1000='Info PC transposta'!$A29,1,0),IF('Info PC transposta (key)'!$B$3:$B$1000='Info PC transposta'!$D29,1,0))</f>
        <v>0</v>
      </c>
      <c r="Q29" s="1">
        <f t="array" ref="Q29">SUMPRODUCT('Info PC transposta (key)'!P$3:P$1000,IF('Info PC transposta (key)'!$A$3:$A$1000='Info PC transposta'!$A29,1,0),IF('Info PC transposta (key)'!$B$3:$B$1000='Info PC transposta'!$D29,1,0))</f>
        <v>1</v>
      </c>
      <c r="R29" s="1">
        <f t="array" ref="R29">SUMPRODUCT('Info PC transposta (key)'!Q$3:Q$1000,IF('Info PC transposta (key)'!$A$3:$A$1000='Info PC transposta'!$A29,1,0),IF('Info PC transposta (key)'!$B$3:$B$1000='Info PC transposta'!$D29,1,0))</f>
        <v>0</v>
      </c>
      <c r="S29" s="1">
        <f t="array" ref="S29">SUMPRODUCT('Info PC transposta (key)'!R$3:R$1000,IF('Info PC transposta (key)'!$A$3:$A$1000='Info PC transposta'!$A29,1,0),IF('Info PC transposta (key)'!$B$3:$B$1000='Info PC transposta'!$D29,1,0))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transposta'!$D29,1,0))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transposta'!$D29,1,0))</f>
        <v>1</v>
      </c>
      <c r="V29" s="1">
        <f t="array" ref="V29">SUMPRODUCT('Info PC transposta (key)'!U$3:U$1000,IF('Info PC transposta (key)'!$A$3:$A$1000='Info PC transposta'!$A29,1,0),IF('Info PC transposta (key)'!$B$3:$B$1000='Info PC transposta'!$D29,1,0))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transposta'!$D29,1,0))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transposta'!$D29,1,0))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transposta'!$D29,1,0))</f>
        <v>0</v>
      </c>
      <c r="Z29" s="1">
        <f t="array" ref="Z29">SUMPRODUCT('Info PC transposta (key)'!Y$3:Y$1000,IF('Info PC transposta (key)'!$A$3:$A$1000='Info PC transposta'!$A29,1,0),IF('Info PC transposta (key)'!$B$3:$B$1000='Info PC transposta'!$D29,1,0))</f>
        <v>0</v>
      </c>
    </row>
    <row r="30" spans="1:26" ht="15.75" thickBot="1" x14ac:dyDescent="0.3">
      <c r="A30" s="23" t="s">
        <v>241</v>
      </c>
      <c r="B30" s="72">
        <f>INDEX(Empresas[NIF],MATCH(A30,Empresas[Empresa],0))</f>
        <v>507802950</v>
      </c>
      <c r="C30" s="72" t="str">
        <f t="shared" si="0"/>
        <v>RDL - Rodoviária do Lis, LDA.: 2022</v>
      </c>
      <c r="D30" s="71">
        <v>2022</v>
      </c>
      <c r="E30" s="1">
        <f t="array" ref="E30">SUMPRODUCT('Info PC transposta (key)'!D$3:D$1000,IF('Info PC transposta (key)'!$A$3:$A$1000='Info PC transposta'!$A30,1,0),IF('Info PC transposta (key)'!$B$3:$B$1000='Info PC transposta'!$D30,1,0))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transposta'!$D30,1,0))</f>
        <v>1</v>
      </c>
      <c r="G30" s="1">
        <f t="array" ref="G30">SUMPRODUCT('Info PC transposta (key)'!F$3:F$1000,IF('Info PC transposta (key)'!$A$3:$A$1000='Info PC transposta'!$A30,1,0),IF('Info PC transposta (key)'!$B$3:$B$1000='Info PC transposta'!$D30,1,0))</f>
        <v>0</v>
      </c>
      <c r="H30" s="1">
        <f t="array" ref="H30">SUMPRODUCT('Info PC transposta (key)'!G$3:G$1000,IF('Info PC transposta (key)'!$A$3:$A$1000='Info PC transposta'!$A30,1,0),IF('Info PC transposta (key)'!$B$3:$B$1000='Info PC transposta'!$D30,1,0))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transposta'!$D30,1,0))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transposta'!$D30,1,0))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transposta'!$D30,1,0))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transposta'!$D30,1,0))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transposta'!$D30,1,0))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transposta'!$D30,1,0))</f>
        <v>1</v>
      </c>
      <c r="O30" s="1">
        <f t="array" ref="O30">SUMPRODUCT('Info PC transposta (key)'!N$3:N$1000,IF('Info PC transposta (key)'!$A$3:$A$1000='Info PC transposta'!$A30,1,0),IF('Info PC transposta (key)'!$B$3:$B$1000='Info PC transposta'!$D30,1,0))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transposta'!$D30,1,0))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transposta'!$D30,1,0))</f>
        <v>0</v>
      </c>
      <c r="R30" s="1">
        <f t="array" ref="R30">SUMPRODUCT('Info PC transposta (key)'!Q$3:Q$1000,IF('Info PC transposta (key)'!$A$3:$A$1000='Info PC transposta'!$A30,1,0),IF('Info PC transposta (key)'!$B$3:$B$1000='Info PC transposta'!$D30,1,0))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transposta'!$D30,1,0))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transposta'!$D30,1,0))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transposta'!$D30,1,0))</f>
        <v>1</v>
      </c>
      <c r="V30" s="1">
        <f t="array" ref="V30">SUMPRODUCT('Info PC transposta (key)'!U$3:U$1000,IF('Info PC transposta (key)'!$A$3:$A$1000='Info PC transposta'!$A30,1,0),IF('Info PC transposta (key)'!$B$3:$B$1000='Info PC transposta'!$D30,1,0))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transposta'!$D30,1,0))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transposta'!$D30,1,0))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transposta'!$D30,1,0))</f>
        <v>0</v>
      </c>
      <c r="Z30" s="1">
        <f t="array" ref="Z30">SUMPRODUCT('Info PC transposta (key)'!Y$3:Y$1000,IF('Info PC transposta (key)'!$A$3:$A$1000='Info PC transposta'!$A30,1,0),IF('Info PC transposta (key)'!$B$3:$B$1000='Info PC transposta'!$D30,1,0))</f>
        <v>0</v>
      </c>
    </row>
    <row r="31" spans="1:26" ht="30.75" thickBot="1" x14ac:dyDescent="0.3">
      <c r="A31" s="22" t="s">
        <v>279</v>
      </c>
      <c r="B31" s="72">
        <f>INDEX(Empresas[NIF],MATCH(A31,Empresas[Empresa],0))</f>
        <v>517077744</v>
      </c>
      <c r="C31" s="72" t="str">
        <f t="shared" si="0"/>
        <v>RMTejo - Transportes Rodoviários de Passageiros, Unipessoal LDA.: 2022</v>
      </c>
      <c r="D31" s="71">
        <v>2022</v>
      </c>
      <c r="E31" s="1">
        <f t="array" ref="E31">SUMPRODUCT('Info PC transposta (key)'!D$3:D$1000,IF('Info PC transposta (key)'!$A$3:$A$1000='Info PC transposta'!$A31,1,0),IF('Info PC transposta (key)'!$B$3:$B$1000='Info PC transposta'!$D31,1,0))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transposta'!$D31,1,0))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transposta'!$D31,1,0))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transposta'!$D31,1,0))</f>
        <v>1</v>
      </c>
      <c r="I31" s="1">
        <f t="array" ref="I31">SUMPRODUCT('Info PC transposta (key)'!H$3:H$1000,IF('Info PC transposta (key)'!$A$3:$A$1000='Info PC transposta'!$A31,1,0),IF('Info PC transposta (key)'!$B$3:$B$1000='Info PC transposta'!$D31,1,0))</f>
        <v>0</v>
      </c>
      <c r="J31" s="1">
        <f t="array" ref="J31">SUMPRODUCT('Info PC transposta (key)'!I$3:I$1000,IF('Info PC transposta (key)'!$A$3:$A$1000='Info PC transposta'!$A31,1,0),IF('Info PC transposta (key)'!$B$3:$B$1000='Info PC transposta'!$D31,1,0))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transposta'!$D31,1,0))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transposta'!$D31,1,0))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transposta'!$D31,1,0))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transposta'!$D31,1,0))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transposta'!$D31,1,0))</f>
        <v>1</v>
      </c>
      <c r="P31" s="1">
        <f t="array" ref="P31">SUMPRODUCT('Info PC transposta (key)'!O$3:O$1000,IF('Info PC transposta (key)'!$A$3:$A$1000='Info PC transposta'!$A31,1,0),IF('Info PC transposta (key)'!$B$3:$B$1000='Info PC transposta'!$D31,1,0))</f>
        <v>0</v>
      </c>
      <c r="Q31" s="1">
        <f t="array" ref="Q31">SUMPRODUCT('Info PC transposta (key)'!P$3:P$1000,IF('Info PC transposta (key)'!$A$3:$A$1000='Info PC transposta'!$A31,1,0),IF('Info PC transposta (key)'!$B$3:$B$1000='Info PC transposta'!$D31,1,0))</f>
        <v>1</v>
      </c>
      <c r="R31" s="1">
        <f t="array" ref="R31">SUMPRODUCT('Info PC transposta (key)'!Q$3:Q$1000,IF('Info PC transposta (key)'!$A$3:$A$1000='Info PC transposta'!$A31,1,0),IF('Info PC transposta (key)'!$B$3:$B$1000='Info PC transposta'!$D31,1,0))</f>
        <v>0</v>
      </c>
      <c r="S31" s="1">
        <f t="array" ref="S31">SUMPRODUCT('Info PC transposta (key)'!R$3:R$1000,IF('Info PC transposta (key)'!$A$3:$A$1000='Info PC transposta'!$A31,1,0),IF('Info PC transposta (key)'!$B$3:$B$1000='Info PC transposta'!$D31,1,0))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transposta'!$D31,1,0))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transposta'!$D31,1,0))</f>
        <v>1</v>
      </c>
      <c r="V31" s="1">
        <f t="array" ref="V31">SUMPRODUCT('Info PC transposta (key)'!U$3:U$1000,IF('Info PC transposta (key)'!$A$3:$A$1000='Info PC transposta'!$A31,1,0),IF('Info PC transposta (key)'!$B$3:$B$1000='Info PC transposta'!$D31,1,0))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transposta'!$D31,1,0))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transposta'!$D31,1,0))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transposta'!$D31,1,0))</f>
        <v>0</v>
      </c>
      <c r="Z31" s="1">
        <f t="array" ref="Z31">SUMPRODUCT('Info PC transposta (key)'!Y$3:Y$1000,IF('Info PC transposta (key)'!$A$3:$A$1000='Info PC transposta'!$A31,1,0),IF('Info PC transposta (key)'!$B$3:$B$1000='Info PC transposta'!$D31,1,0))</f>
        <v>0</v>
      </c>
    </row>
    <row r="32" spans="1:26" ht="15.75" thickBot="1" x14ac:dyDescent="0.3">
      <c r="A32" s="23" t="s">
        <v>115</v>
      </c>
      <c r="B32" s="72">
        <f>INDEX(Empresas[NIF],MATCH(A32,Empresas[Empresa],0))</f>
        <v>502513900</v>
      </c>
      <c r="C32" s="72" t="str">
        <f t="shared" si="0"/>
        <v>Rodoviária do Tejo: 2022</v>
      </c>
      <c r="D32" s="71">
        <v>2022</v>
      </c>
      <c r="E32" s="1">
        <f t="array" ref="E32">SUMPRODUCT('Info PC transposta (key)'!D$3:D$1000,IF('Info PC transposta (key)'!$A$3:$A$1000='Info PC transposta'!$A32,1,0),IF('Info PC transposta (key)'!$B$3:$B$1000='Info PC transposta'!$D32,1,0))</f>
        <v>1</v>
      </c>
      <c r="F32" s="1">
        <f t="array" ref="F32">SUMPRODUCT('Info PC transposta (key)'!E$3:E$1000,IF('Info PC transposta (key)'!$A$3:$A$1000='Info PC transposta'!$A32,1,0),IF('Info PC transposta (key)'!$B$3:$B$1000='Info PC transposta'!$D32,1,0))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transposta'!$D32,1,0))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transposta'!$D32,1,0))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transposta'!$D32,1,0))</f>
        <v>0</v>
      </c>
      <c r="J32" s="1">
        <f t="array" ref="J32">SUMPRODUCT('Info PC transposta (key)'!I$3:I$1000,IF('Info PC transposta (key)'!$A$3:$A$1000='Info PC transposta'!$A32,1,0),IF('Info PC transposta (key)'!$B$3:$B$1000='Info PC transposta'!$D32,1,0))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transposta'!$D32,1,0))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transposta'!$D32,1,0))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transposta'!$D32,1,0))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transposta'!$D32,1,0))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transposta'!$D32,1,0))</f>
        <v>1</v>
      </c>
      <c r="P32" s="1">
        <f t="array" ref="P32">SUMPRODUCT('Info PC transposta (key)'!O$3:O$1000,IF('Info PC transposta (key)'!$A$3:$A$1000='Info PC transposta'!$A32,1,0),IF('Info PC transposta (key)'!$B$3:$B$1000='Info PC transposta'!$D32,1,0))</f>
        <v>0</v>
      </c>
      <c r="Q32" s="1">
        <f t="array" ref="Q32">SUMPRODUCT('Info PC transposta (key)'!P$3:P$1000,IF('Info PC transposta (key)'!$A$3:$A$1000='Info PC transposta'!$A32,1,0),IF('Info PC transposta (key)'!$B$3:$B$1000='Info PC transposta'!$D32,1,0))</f>
        <v>1</v>
      </c>
      <c r="R32" s="1">
        <f t="array" ref="R32">SUMPRODUCT('Info PC transposta (key)'!Q$3:Q$1000,IF('Info PC transposta (key)'!$A$3:$A$1000='Info PC transposta'!$A32,1,0),IF('Info PC transposta (key)'!$B$3:$B$1000='Info PC transposta'!$D32,1,0))</f>
        <v>0</v>
      </c>
      <c r="S32" s="1">
        <f t="array" ref="S32">SUMPRODUCT('Info PC transposta (key)'!R$3:R$1000,IF('Info PC transposta (key)'!$A$3:$A$1000='Info PC transposta'!$A32,1,0),IF('Info PC transposta (key)'!$B$3:$B$1000='Info PC transposta'!$D32,1,0))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transposta'!$D32,1,0))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transposta'!$D32,1,0))</f>
        <v>1</v>
      </c>
      <c r="V32" s="1">
        <f t="array" ref="V32">SUMPRODUCT('Info PC transposta (key)'!U$3:U$1000,IF('Info PC transposta (key)'!$A$3:$A$1000='Info PC transposta'!$A32,1,0),IF('Info PC transposta (key)'!$B$3:$B$1000='Info PC transposta'!$D32,1,0))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transposta'!$D32,1,0))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transposta'!$D32,1,0))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transposta'!$D32,1,0))</f>
        <v>0</v>
      </c>
      <c r="Z32" s="1">
        <f t="array" ref="Z32">SUMPRODUCT('Info PC transposta (key)'!Y$3:Y$1000,IF('Info PC transposta (key)'!$A$3:$A$1000='Info PC transposta'!$A32,1,0),IF('Info PC transposta (key)'!$B$3:$B$1000='Info PC transposta'!$D32,1,0))</f>
        <v>0</v>
      </c>
    </row>
    <row r="33" spans="1:26" ht="15.75" thickBot="1" x14ac:dyDescent="0.3">
      <c r="A33" s="22" t="s">
        <v>247</v>
      </c>
      <c r="B33" s="72">
        <f>INDEX(Empresas[NIF],MATCH(A33,Empresas[Empresa],0))</f>
        <v>500600546</v>
      </c>
      <c r="C33" s="72" t="str">
        <f t="shared" si="0"/>
        <v>RDO - Rodoviária do Oeste, LDA.: 2022</v>
      </c>
      <c r="D33" s="71">
        <v>2022</v>
      </c>
      <c r="E33" s="1">
        <f t="array" ref="E33">SUMPRODUCT('Info PC transposta (key)'!D$3:D$1000,IF('Info PC transposta (key)'!$A$3:$A$1000='Info PC transposta'!$A33,1,0),IF('Info PC transposta (key)'!$B$3:$B$1000='Info PC transposta'!$D33,1,0))</f>
        <v>1</v>
      </c>
      <c r="F33" s="1">
        <f t="array" ref="F33">SUMPRODUCT('Info PC transposta (key)'!E$3:E$1000,IF('Info PC transposta (key)'!$A$3:$A$1000='Info PC transposta'!$A33,1,0),IF('Info PC transposta (key)'!$B$3:$B$1000='Info PC transposta'!$D33,1,0))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transposta'!$D33,1,0))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transposta'!$D33,1,0))</f>
        <v>0</v>
      </c>
      <c r="I33" s="1">
        <f t="array" ref="I33">SUMPRODUCT('Info PC transposta (key)'!H$3:H$1000,IF('Info PC transposta (key)'!$A$3:$A$1000='Info PC transposta'!$A33,1,0),IF('Info PC transposta (key)'!$B$3:$B$1000='Info PC transposta'!$D33,1,0))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transposta'!$D33,1,0))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transposta'!$D33,1,0))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transposta'!$D33,1,0))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transposta'!$D33,1,0))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transposta'!$D33,1,0))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transposta'!$D33,1,0))</f>
        <v>1</v>
      </c>
      <c r="P33" s="1">
        <f t="array" ref="P33">SUMPRODUCT('Info PC transposta (key)'!O$3:O$1000,IF('Info PC transposta (key)'!$A$3:$A$1000='Info PC transposta'!$A33,1,0),IF('Info PC transposta (key)'!$B$3:$B$1000='Info PC transposta'!$D33,1,0))</f>
        <v>0</v>
      </c>
      <c r="Q33" s="1">
        <f t="array" ref="Q33">SUMPRODUCT('Info PC transposta (key)'!P$3:P$1000,IF('Info PC transposta (key)'!$A$3:$A$1000='Info PC transposta'!$A33,1,0),IF('Info PC transposta (key)'!$B$3:$B$1000='Info PC transposta'!$D33,1,0))</f>
        <v>1</v>
      </c>
      <c r="R33" s="1">
        <f t="array" ref="R33">SUMPRODUCT('Info PC transposta (key)'!Q$3:Q$1000,IF('Info PC transposta (key)'!$A$3:$A$1000='Info PC transposta'!$A33,1,0),IF('Info PC transposta (key)'!$B$3:$B$1000='Info PC transposta'!$D33,1,0))</f>
        <v>0</v>
      </c>
      <c r="S33" s="1">
        <f t="array" ref="S33">SUMPRODUCT('Info PC transposta (key)'!R$3:R$1000,IF('Info PC transposta (key)'!$A$3:$A$1000='Info PC transposta'!$A33,1,0),IF('Info PC transposta (key)'!$B$3:$B$1000='Info PC transposta'!$D33,1,0))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transposta'!$D33,1,0))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transposta'!$D33,1,0))</f>
        <v>1</v>
      </c>
      <c r="V33" s="1">
        <f t="array" ref="V33">SUMPRODUCT('Info PC transposta (key)'!U$3:U$1000,IF('Info PC transposta (key)'!$A$3:$A$1000='Info PC transposta'!$A33,1,0),IF('Info PC transposta (key)'!$B$3:$B$1000='Info PC transposta'!$D33,1,0))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transposta'!$D33,1,0))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transposta'!$D33,1,0))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transposta'!$D33,1,0))</f>
        <v>0</v>
      </c>
      <c r="Z33" s="1">
        <f t="array" ref="Z33">SUMPRODUCT('Info PC transposta (key)'!Y$3:Y$1000,IF('Info PC transposta (key)'!$A$3:$A$1000='Info PC transposta'!$A33,1,0),IF('Info PC transposta (key)'!$B$3:$B$1000='Info PC transposta'!$D33,1,0))</f>
        <v>0</v>
      </c>
    </row>
    <row r="34" spans="1:26" ht="15.75" thickBot="1" x14ac:dyDescent="0.3">
      <c r="A34" s="21" t="s">
        <v>249</v>
      </c>
      <c r="B34" s="72">
        <f>INDEX(Empresas[NIF],MATCH(A34,Empresas[Empresa],0))</f>
        <v>503331074</v>
      </c>
      <c r="C34" s="72" t="str">
        <f t="shared" si="0"/>
        <v>ROTAGUS – SGPS, S.A.: 2022</v>
      </c>
      <c r="D34" s="71">
        <v>2022</v>
      </c>
      <c r="E34" s="1">
        <f t="array" ref="E34">SUMPRODUCT('Info PC transposta (key)'!D$3:D$1000,IF('Info PC transposta (key)'!$A$3:$A$1000='Info PC transposta'!$A34,1,0),IF('Info PC transposta (key)'!$B$3:$B$1000='Info PC transposta'!$D34,1,0))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transposta'!$D34,1,0))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transposta'!$D34,1,0))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transposta'!$D34,1,0))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transposta'!$D34,1,0))</f>
        <v>0</v>
      </c>
      <c r="J34" s="1">
        <f t="array" ref="J34">SUMPRODUCT('Info PC transposta (key)'!I$3:I$1000,IF('Info PC transposta (key)'!$A$3:$A$1000='Info PC transposta'!$A34,1,0),IF('Info PC transposta (key)'!$B$3:$B$1000='Info PC transposta'!$D34,1,0))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transposta'!$D34,1,0))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transposta'!$D34,1,0))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transposta'!$D34,1,0))</f>
        <v>1</v>
      </c>
      <c r="N34" s="1">
        <f t="array" ref="N34">SUMPRODUCT('Info PC transposta (key)'!M$3:M$1000,IF('Info PC transposta (key)'!$A$3:$A$1000='Info PC transposta'!$A34,1,0),IF('Info PC transposta (key)'!$B$3:$B$1000='Info PC transposta'!$D34,1,0))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transposta'!$D34,1,0))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transposta'!$D34,1,0))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transposta'!$D34,1,0))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transposta'!$D34,1,0))</f>
        <v>0</v>
      </c>
      <c r="S34" s="1">
        <f t="array" ref="S34">SUMPRODUCT('Info PC transposta (key)'!R$3:R$1000,IF('Info PC transposta (key)'!$A$3:$A$1000='Info PC transposta'!$A34,1,0),IF('Info PC transposta (key)'!$B$3:$B$1000='Info PC transposta'!$D34,1,0))</f>
        <v>1</v>
      </c>
      <c r="T34" s="1">
        <f t="array" ref="T34">SUMPRODUCT('Info PC transposta (key)'!S$3:S$1000,IF('Info PC transposta (key)'!$A$3:$A$1000='Info PC transposta'!$A34,1,0),IF('Info PC transposta (key)'!$B$3:$B$1000='Info PC transposta'!$D34,1,0))</f>
        <v>0</v>
      </c>
      <c r="U34" s="1">
        <f t="array" ref="U34">SUMPRODUCT('Info PC transposta (key)'!T$3:T$1000,IF('Info PC transposta (key)'!$A$3:$A$1000='Info PC transposta'!$A34,1,0),IF('Info PC transposta (key)'!$B$3:$B$1000='Info PC transposta'!$D34,1,0))</f>
        <v>1</v>
      </c>
      <c r="V34" s="1">
        <f t="array" ref="V34">SUMPRODUCT('Info PC transposta (key)'!U$3:U$1000,IF('Info PC transposta (key)'!$A$3:$A$1000='Info PC transposta'!$A34,1,0),IF('Info PC transposta (key)'!$B$3:$B$1000='Info PC transposta'!$D34,1,0))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transposta'!$D34,1,0))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transposta'!$D34,1,0))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transposta'!$D34,1,0))</f>
        <v>0</v>
      </c>
      <c r="Z34" s="1">
        <f t="array" ref="Z34">SUMPRODUCT('Info PC transposta (key)'!Y$3:Y$1000,IF('Info PC transposta (key)'!$A$3:$A$1000='Info PC transposta'!$A34,1,0),IF('Info PC transposta (key)'!$B$3:$B$1000='Info PC transposta'!$D34,1,0))</f>
        <v>0</v>
      </c>
    </row>
    <row r="35" spans="1:26" ht="15.75" thickBot="1" x14ac:dyDescent="0.3">
      <c r="A35" s="22" t="s">
        <v>251</v>
      </c>
      <c r="B35" s="72">
        <f>INDEX(Empresas[NIF],MATCH(A35,Empresas[Empresa],0))</f>
        <v>516703285</v>
      </c>
      <c r="C35" s="72" t="str">
        <f t="shared" si="0"/>
        <v>Sandbus Transportes, Unipessoal LDA.: 2022</v>
      </c>
      <c r="D35" s="71">
        <v>2022</v>
      </c>
      <c r="E35" s="1">
        <f t="array" ref="E35">SUMPRODUCT('Info PC transposta (key)'!D$3:D$1000,IF('Info PC transposta (key)'!$A$3:$A$1000='Info PC transposta'!$A35,1,0),IF('Info PC transposta (key)'!$B$3:$B$1000='Info PC transposta'!$D35,1,0))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transposta'!$D35,1,0))</f>
        <v>0</v>
      </c>
      <c r="G35" s="1">
        <f t="array" ref="G35">SUMPRODUCT('Info PC transposta (key)'!F$3:F$1000,IF('Info PC transposta (key)'!$A$3:$A$1000='Info PC transposta'!$A35,1,0),IF('Info PC transposta (key)'!$B$3:$B$1000='Info PC transposta'!$D35,1,0))</f>
        <v>1</v>
      </c>
      <c r="H35" s="1">
        <f t="array" ref="H35">SUMPRODUCT('Info PC transposta (key)'!G$3:G$1000,IF('Info PC transposta (key)'!$A$3:$A$1000='Info PC transposta'!$A35,1,0),IF('Info PC transposta (key)'!$B$3:$B$1000='Info PC transposta'!$D35,1,0))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transposta'!$D35,1,0))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transposta'!$D35,1,0))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transposta'!$D35,1,0))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transposta'!$D35,1,0))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transposta'!$D35,1,0))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transposta'!$D35,1,0))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transposta'!$D35,1,0))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transposta'!$D35,1,0))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transposta'!$D35,1,0))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transposta'!$D35,1,0))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transposta'!$D35,1,0))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transposta'!$D35,1,0))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transposta'!$D35,1,0))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transposta'!$D35,1,0))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transposta'!$D35,1,0))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transposta'!$D35,1,0))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transposta'!$D35,1,0))</f>
        <v>0</v>
      </c>
      <c r="Z35" s="1">
        <f t="array" ref="Z35">SUMPRODUCT('Info PC transposta (key)'!Y$3:Y$1000,IF('Info PC transposta (key)'!$A$3:$A$1000='Info PC transposta'!$A35,1,0),IF('Info PC transposta (key)'!$B$3:$B$1000='Info PC transposta'!$D35,1,0))</f>
        <v>0</v>
      </c>
    </row>
    <row r="36" spans="1:26" ht="15.75" thickBot="1" x14ac:dyDescent="0.3">
      <c r="A36" s="23" t="s">
        <v>253</v>
      </c>
      <c r="B36" s="72">
        <f>INDEX(Empresas[NIF],MATCH(A36,Empresas[Empresa],0))</f>
        <v>502691468</v>
      </c>
      <c r="C36" s="72" t="str">
        <f t="shared" si="0"/>
        <v>SOTAC - Sociedade de Turismo e Agricultura S.A.: 2022</v>
      </c>
      <c r="D36" s="71">
        <v>2022</v>
      </c>
      <c r="E36" s="1">
        <f t="array" ref="E36">SUMPRODUCT('Info PC transposta (key)'!D$3:D$1000,IF('Info PC transposta (key)'!$A$3:$A$1000='Info PC transposta'!$A36,1,0),IF('Info PC transposta (key)'!$B$3:$B$1000='Info PC transposta'!$D36,1,0))</f>
        <v>1</v>
      </c>
      <c r="F36" s="1">
        <f t="array" ref="F36">SUMPRODUCT('Info PC transposta (key)'!E$3:E$1000,IF('Info PC transposta (key)'!$A$3:$A$1000='Info PC transposta'!$A36,1,0),IF('Info PC transposta (key)'!$B$3:$B$1000='Info PC transposta'!$D36,1,0))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transposta'!$D36,1,0))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transposta'!$D36,1,0))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transposta'!$D36,1,0))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transposta'!$D36,1,0))</f>
        <v>0</v>
      </c>
      <c r="K36" s="1">
        <f t="array" ref="K36">SUMPRODUCT('Info PC transposta (key)'!J$3:J$1000,IF('Info PC transposta (key)'!$A$3:$A$1000='Info PC transposta'!$A36,1,0),IF('Info PC transposta (key)'!$B$3:$B$1000='Info PC transposta'!$D36,1,0))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transposta'!$D36,1,0))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transposta'!$D36,1,0))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transposta'!$D36,1,0))</f>
        <v>1</v>
      </c>
      <c r="O36" s="1">
        <f t="array" ref="O36">SUMPRODUCT('Info PC transposta (key)'!N$3:N$1000,IF('Info PC transposta (key)'!$A$3:$A$1000='Info PC transposta'!$A36,1,0),IF('Info PC transposta (key)'!$B$3:$B$1000='Info PC transposta'!$D36,1,0))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transposta'!$D36,1,0))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transposta'!$D36,1,0))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transposta'!$D36,1,0))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transposta'!$D36,1,0))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transposta'!$D36,1,0))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transposta'!$D36,1,0))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transposta'!$D36,1,0))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transposta'!$D36,1,0))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transposta'!$D36,1,0))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transposta'!$D36,1,0))</f>
        <v>0</v>
      </c>
      <c r="Z36" s="1">
        <f t="array" ref="Z36">SUMPRODUCT('Info PC transposta (key)'!Y$3:Y$1000,IF('Info PC transposta (key)'!$A$3:$A$1000='Info PC transposta'!$A36,1,0),IF('Info PC transposta (key)'!$B$3:$B$1000='Info PC transposta'!$D36,1,0))</f>
        <v>0</v>
      </c>
    </row>
    <row r="37" spans="1:26" ht="15.75" thickBot="1" x14ac:dyDescent="0.3">
      <c r="A37" s="22" t="s">
        <v>77</v>
      </c>
      <c r="B37" s="72">
        <f>INDEX(Empresas[NIF],MATCH(A37,Empresas[Empresa],0))</f>
        <v>516484710</v>
      </c>
      <c r="C37" s="72" t="str">
        <f t="shared" si="0"/>
        <v>TAA - Transportes do Alto Alentejo, S.A.: 2022</v>
      </c>
      <c r="D37" s="71">
        <v>2022</v>
      </c>
      <c r="E37" s="1">
        <f t="array" ref="E37">SUMPRODUCT('Info PC transposta (key)'!D$3:D$1000,IF('Info PC transposta (key)'!$A$3:$A$1000='Info PC transposta'!$A37,1,0),IF('Info PC transposta (key)'!$B$3:$B$1000='Info PC transposta'!$D37,1,0))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transposta'!$D37,1,0))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transposta'!$D37,1,0))</f>
        <v>1</v>
      </c>
      <c r="H37" s="1">
        <f t="array" ref="H37">SUMPRODUCT('Info PC transposta (key)'!G$3:G$1000,IF('Info PC transposta (key)'!$A$3:$A$1000='Info PC transposta'!$A37,1,0),IF('Info PC transposta (key)'!$B$3:$B$1000='Info PC transposta'!$D37,1,0))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transposta'!$D37,1,0))</f>
        <v>0</v>
      </c>
      <c r="J37" s="1">
        <f t="array" ref="J37">SUMPRODUCT('Info PC transposta (key)'!I$3:I$1000,IF('Info PC transposta (key)'!$A$3:$A$1000='Info PC transposta'!$A37,1,0),IF('Info PC transposta (key)'!$B$3:$B$1000='Info PC transposta'!$D37,1,0))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transposta'!$D37,1,0))</f>
        <v>1</v>
      </c>
      <c r="L37" s="1">
        <f t="array" ref="L37">SUMPRODUCT('Info PC transposta (key)'!K$3:K$1000,IF('Info PC transposta (key)'!$A$3:$A$1000='Info PC transposta'!$A37,1,0),IF('Info PC transposta (key)'!$B$3:$B$1000='Info PC transposta'!$D37,1,0))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transposta'!$D37,1,0))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transposta'!$D37,1,0))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transposta'!$D37,1,0))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transposta'!$D37,1,0))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transposta'!$D37,1,0))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transposta'!$D37,1,0))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transposta'!$D37,1,0))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transposta'!$D37,1,0))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transposta'!$D37,1,0))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transposta'!$D37,1,0))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transposta'!$D37,1,0))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transposta'!$D37,1,0))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transposta'!$D37,1,0))</f>
        <v>0</v>
      </c>
      <c r="Z37" s="1">
        <f t="array" ref="Z37">SUMPRODUCT('Info PC transposta (key)'!Y$3:Y$1000,IF('Info PC transposta (key)'!$A$3:$A$1000='Info PC transposta'!$A37,1,0),IF('Info PC transposta (key)'!$B$3:$B$1000='Info PC transposta'!$D37,1,0))</f>
        <v>0</v>
      </c>
    </row>
    <row r="38" spans="1:26" ht="15.75" thickBot="1" x14ac:dyDescent="0.3">
      <c r="A38" s="23" t="s">
        <v>78</v>
      </c>
      <c r="B38" s="72">
        <f>INDEX(Empresas[NIF],MATCH(A38,Empresas[Empresa],0))</f>
        <v>516284860</v>
      </c>
      <c r="C38" s="72" t="str">
        <f t="shared" si="0"/>
        <v>TAC - Transportes do Alentejo Central, S.A.: 2022</v>
      </c>
      <c r="D38" s="71">
        <v>2022</v>
      </c>
      <c r="E38" s="1">
        <f t="array" ref="E38">SUMPRODUCT('Info PC transposta (key)'!D$3:D$1000,IF('Info PC transposta (key)'!$A$3:$A$1000='Info PC transposta'!$A38,1,0),IF('Info PC transposta (key)'!$B$3:$B$1000='Info PC transposta'!$D38,1,0))</f>
        <v>1</v>
      </c>
      <c r="F38" s="1">
        <f t="array" ref="F38">SUMPRODUCT('Info PC transposta (key)'!E$3:E$1000,IF('Info PC transposta (key)'!$A$3:$A$1000='Info PC transposta'!$A38,1,0),IF('Info PC transposta (key)'!$B$3:$B$1000='Info PC transposta'!$D38,1,0))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transposta'!$D38,1,0))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transposta'!$D38,1,0))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transposta'!$D38,1,0))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transposta'!$D38,1,0))</f>
        <v>0</v>
      </c>
      <c r="K38" s="1">
        <f t="array" ref="K38">SUMPRODUCT('Info PC transposta (key)'!J$3:J$1000,IF('Info PC transposta (key)'!$A$3:$A$1000='Info PC transposta'!$A38,1,0),IF('Info PC transposta (key)'!$B$3:$B$1000='Info PC transposta'!$D38,1,0))</f>
        <v>1</v>
      </c>
      <c r="L38" s="1">
        <f t="array" ref="L38">SUMPRODUCT('Info PC transposta (key)'!K$3:K$1000,IF('Info PC transposta (key)'!$A$3:$A$1000='Info PC transposta'!$A38,1,0),IF('Info PC transposta (key)'!$B$3:$B$1000='Info PC transposta'!$D38,1,0))</f>
        <v>0</v>
      </c>
      <c r="M38" s="1">
        <f t="array" ref="M38">SUMPRODUCT('Info PC transposta (key)'!L$3:L$1000,IF('Info PC transposta (key)'!$A$3:$A$1000='Info PC transposta'!$A38,1,0),IF('Info PC transposta (key)'!$B$3:$B$1000='Info PC transposta'!$D38,1,0))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transposta'!$D38,1,0))</f>
        <v>1</v>
      </c>
      <c r="O38" s="1">
        <f t="array" ref="O38">SUMPRODUCT('Info PC transposta (key)'!N$3:N$1000,IF('Info PC transposta (key)'!$A$3:$A$1000='Info PC transposta'!$A38,1,0),IF('Info PC transposta (key)'!$B$3:$B$1000='Info PC transposta'!$D38,1,0))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transposta'!$D38,1,0))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transposta'!$D38,1,0))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transposta'!$D38,1,0))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transposta'!$D38,1,0))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transposta'!$D38,1,0))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transposta'!$D38,1,0))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transposta'!$D38,1,0))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transposta'!$D38,1,0))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transposta'!$D38,1,0))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transposta'!$D38,1,0))</f>
        <v>0</v>
      </c>
      <c r="Z38" s="1">
        <f t="array" ref="Z38">SUMPRODUCT('Info PC transposta (key)'!Y$3:Y$1000,IF('Info PC transposta (key)'!$A$3:$A$1000='Info PC transposta'!$A38,1,0),IF('Info PC transposta (key)'!$B$3:$B$1000='Info PC transposta'!$D38,1,0))</f>
        <v>0</v>
      </c>
    </row>
    <row r="39" spans="1:26" x14ac:dyDescent="0.25">
      <c r="A39" s="22" t="s">
        <v>259</v>
      </c>
      <c r="B39" s="72">
        <f>INDEX(Empresas[NIF],MATCH(A39,Empresas[Empresa],0))</f>
        <v>501335579</v>
      </c>
      <c r="C39" s="72" t="str">
        <f t="shared" si="0"/>
        <v>Translagos - Transportes Publicos, LDA.: 2022</v>
      </c>
      <c r="D39" s="71">
        <v>2022</v>
      </c>
      <c r="E39" s="1">
        <f t="array" ref="E39">SUMPRODUCT('Info PC transposta (key)'!D$3:D$1000,IF('Info PC transposta (key)'!$A$3:$A$1000='Info PC transposta'!$A39,1,0),IF('Info PC transposta (key)'!$B$3:$B$1000='Info PC transposta'!$D39,1,0))</f>
        <v>1</v>
      </c>
      <c r="F39" s="1">
        <f t="array" ref="F39">SUMPRODUCT('Info PC transposta (key)'!E$3:E$1000,IF('Info PC transposta (key)'!$A$3:$A$1000='Info PC transposta'!$A39,1,0),IF('Info PC transposta (key)'!$B$3:$B$1000='Info PC transposta'!$D39,1,0))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transposta'!$D39,1,0))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transposta'!$D39,1,0))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transposta'!$D39,1,0))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transposta'!$D39,1,0))</f>
        <v>0</v>
      </c>
      <c r="K39" s="1">
        <f t="array" ref="K39">SUMPRODUCT('Info PC transposta (key)'!J$3:J$1000,IF('Info PC transposta (key)'!$A$3:$A$1000='Info PC transposta'!$A39,1,0),IF('Info PC transposta (key)'!$B$3:$B$1000='Info PC transposta'!$D39,1,0))</f>
        <v>1</v>
      </c>
      <c r="L39" s="1">
        <f t="array" ref="L39">SUMPRODUCT('Info PC transposta (key)'!K$3:K$1000,IF('Info PC transposta (key)'!$A$3:$A$1000='Info PC transposta'!$A39,1,0),IF('Info PC transposta (key)'!$B$3:$B$1000='Info PC transposta'!$D39,1,0))</f>
        <v>0</v>
      </c>
      <c r="M39" s="1">
        <f t="array" ref="M39">SUMPRODUCT('Info PC transposta (key)'!L$3:L$1000,IF('Info PC transposta (key)'!$A$3:$A$1000='Info PC transposta'!$A39,1,0),IF('Info PC transposta (key)'!$B$3:$B$1000='Info PC transposta'!$D39,1,0))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transposta'!$D39,1,0))</f>
        <v>1</v>
      </c>
      <c r="O39" s="1">
        <f t="array" ref="O39">SUMPRODUCT('Info PC transposta (key)'!N$3:N$1000,IF('Info PC transposta (key)'!$A$3:$A$1000='Info PC transposta'!$A39,1,0),IF('Info PC transposta (key)'!$B$3:$B$1000='Info PC transposta'!$D39,1,0))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transposta'!$D39,1,0))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transposta'!$D39,1,0))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transposta'!$D39,1,0))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transposta'!$D39,1,0))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transposta'!$D39,1,0))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transposta'!$D39,1,0))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transposta'!$D39,1,0))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transposta'!$D39,1,0))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transposta'!$D39,1,0))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transposta'!$D39,1,0))</f>
        <v>0</v>
      </c>
      <c r="Z39" s="1">
        <f t="array" ref="Z39">SUMPRODUCT('Info PC transposta (key)'!Y$3:Y$1000,IF('Info PC transposta (key)'!$A$3:$A$1000='Info PC transposta'!$A39,1,0),IF('Info PC transposta (key)'!$B$3:$B$1000='Info PC transposta'!$D39,1,0))</f>
        <v>0</v>
      </c>
    </row>
    <row r="40" spans="1:26" ht="15.75" thickBot="1" x14ac:dyDescent="0.3">
      <c r="A40" s="24" t="s">
        <v>262</v>
      </c>
      <c r="B40" s="72">
        <f>INDEX(Empresas[NIF],MATCH(A40,Empresas[Empresa],0))</f>
        <v>503179191</v>
      </c>
      <c r="C40" s="72" t="str">
        <f t="shared" si="0"/>
        <v>Transol - Transportes e Turismo, S.A.: 2022</v>
      </c>
      <c r="D40" s="71">
        <v>2022</v>
      </c>
      <c r="E40" s="1">
        <f t="array" ref="E40">SUMPRODUCT('Info PC transposta (key)'!D$3:D$1000,IF('Info PC transposta (key)'!$A$3:$A$1000='Info PC transposta'!$A40,1,0),IF('Info PC transposta (key)'!$B$3:$B$1000='Info PC transposta'!$D40,1,0))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transposta'!$D40,1,0))</f>
        <v>1</v>
      </c>
      <c r="G40" s="1">
        <f t="array" ref="G40">SUMPRODUCT('Info PC transposta (key)'!F$3:F$1000,IF('Info PC transposta (key)'!$A$3:$A$1000='Info PC transposta'!$A40,1,0),IF('Info PC transposta (key)'!$B$3:$B$1000='Info PC transposta'!$D40,1,0))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transposta'!$D40,1,0))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transposta'!$D40,1,0))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transposta'!$D40,1,0))</f>
        <v>0</v>
      </c>
      <c r="K40" s="1">
        <f t="array" ref="K40">SUMPRODUCT('Info PC transposta (key)'!J$3:J$1000,IF('Info PC transposta (key)'!$A$3:$A$1000='Info PC transposta'!$A40,1,0),IF('Info PC transposta (key)'!$B$3:$B$1000='Info PC transposta'!$D40,1,0))</f>
        <v>1</v>
      </c>
      <c r="L40" s="1">
        <f t="array" ref="L40">SUMPRODUCT('Info PC transposta (key)'!K$3:K$1000,IF('Info PC transposta (key)'!$A$3:$A$1000='Info PC transposta'!$A40,1,0),IF('Info PC transposta (key)'!$B$3:$B$1000='Info PC transposta'!$D40,1,0))</f>
        <v>0</v>
      </c>
      <c r="M40" s="1">
        <f t="array" ref="M40">SUMPRODUCT('Info PC transposta (key)'!L$3:L$1000,IF('Info PC transposta (key)'!$A$3:$A$1000='Info PC transposta'!$A40,1,0),IF('Info PC transposta (key)'!$B$3:$B$1000='Info PC transposta'!$D40,1,0))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transposta'!$D40,1,0))</f>
        <v>1</v>
      </c>
      <c r="O40" s="1">
        <f t="array" ref="O40">SUMPRODUCT('Info PC transposta (key)'!N$3:N$1000,IF('Info PC transposta (key)'!$A$3:$A$1000='Info PC transposta'!$A40,1,0),IF('Info PC transposta (key)'!$B$3:$B$1000='Info PC transposta'!$D40,1,0))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transposta'!$D40,1,0))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transposta'!$D40,1,0))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transposta'!$D40,1,0))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transposta'!$D40,1,0))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transposta'!$D40,1,0))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transposta'!$D40,1,0))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transposta'!$D40,1,0))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transposta'!$D40,1,0))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transposta'!$D40,1,0))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transposta'!$D40,1,0))</f>
        <v>0</v>
      </c>
      <c r="Z40" s="1">
        <f t="array" ref="Z40">SUMPRODUCT('Info PC transposta (key)'!Y$3:Y$1000,IF('Info PC transposta (key)'!$A$3:$A$1000='Info PC transposta'!$A40,1,0),IF('Info PC transposta (key)'!$B$3:$B$1000='Info PC transposta'!$D40,1,0))</f>
        <v>0</v>
      </c>
    </row>
    <row r="41" spans="1:26" ht="15.75" thickBot="1" x14ac:dyDescent="0.3">
      <c r="A41" s="22" t="s">
        <v>264</v>
      </c>
      <c r="B41" s="72">
        <f>INDEX(Empresas[NIF],MATCH(A41,Empresas[Empresa],0))</f>
        <v>500288321</v>
      </c>
      <c r="C41" s="72" t="str">
        <f t="shared" si="0"/>
        <v>Transportes Central de Santa Apolónia, LDA.: 2022</v>
      </c>
      <c r="D41" s="71">
        <v>2022</v>
      </c>
      <c r="E41" s="1">
        <f t="array" ref="E41">SUMPRODUCT('Info PC transposta (key)'!D$3:D$1000,IF('Info PC transposta (key)'!$A$3:$A$1000='Info PC transposta'!$A41,1,0),IF('Info PC transposta (key)'!$B$3:$B$1000='Info PC transposta'!$D41,1,0))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transposta'!$D41,1,0))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transposta'!$D41,1,0))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transposta'!$D41,1,0))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transposta'!$D41,1,0))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transposta'!$D41,1,0))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transposta'!$D41,1,0))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transposta'!$D41,1,0))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transposta'!$D41,1,0))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transposta'!$D41,1,0))</f>
        <v>1</v>
      </c>
      <c r="O41" s="1">
        <f t="array" ref="O41">SUMPRODUCT('Info PC transposta (key)'!N$3:N$1000,IF('Info PC transposta (key)'!$A$3:$A$1000='Info PC transposta'!$A41,1,0),IF('Info PC transposta (key)'!$B$3:$B$1000='Info PC transposta'!$D41,1,0))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transposta'!$D41,1,0))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transposta'!$D41,1,0))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transposta'!$D41,1,0))</f>
        <v>0</v>
      </c>
      <c r="S41" s="1">
        <f t="array" ref="S41">SUMPRODUCT('Info PC transposta (key)'!R$3:R$1000,IF('Info PC transposta (key)'!$A$3:$A$1000='Info PC transposta'!$A41,1,0),IF('Info PC transposta (key)'!$B$3:$B$1000='Info PC transposta'!$D41,1,0))</f>
        <v>1</v>
      </c>
      <c r="T41" s="1">
        <f t="array" ref="T41">SUMPRODUCT('Info PC transposta (key)'!S$3:S$1000,IF('Info PC transposta (key)'!$A$3:$A$1000='Info PC transposta'!$A41,1,0),IF('Info PC transposta (key)'!$B$3:$B$1000='Info PC transposta'!$D41,1,0))</f>
        <v>0</v>
      </c>
      <c r="U41" s="1">
        <f t="array" ref="U41">SUMPRODUCT('Info PC transposta (key)'!T$3:T$1000,IF('Info PC transposta (key)'!$A$3:$A$1000='Info PC transposta'!$A41,1,0),IF('Info PC transposta (key)'!$B$3:$B$1000='Info PC transposta'!$D41,1,0))</f>
        <v>1</v>
      </c>
      <c r="V41" s="1">
        <f t="array" ref="V41">SUMPRODUCT('Info PC transposta (key)'!U$3:U$1000,IF('Info PC transposta (key)'!$A$3:$A$1000='Info PC transposta'!$A41,1,0),IF('Info PC transposta (key)'!$B$3:$B$1000='Info PC transposta'!$D41,1,0))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transposta'!$D41,1,0))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transposta'!$D41,1,0))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transposta'!$D41,1,0))</f>
        <v>0</v>
      </c>
      <c r="Z41" s="1">
        <f t="array" ref="Z41">SUMPRODUCT('Info PC transposta (key)'!Y$3:Y$1000,IF('Info PC transposta (key)'!$A$3:$A$1000='Info PC transposta'!$A41,1,0),IF('Info PC transposta (key)'!$B$3:$B$1000='Info PC transposta'!$D41,1,0))</f>
        <v>0</v>
      </c>
    </row>
    <row r="42" spans="1:26" ht="15.75" thickBot="1" x14ac:dyDescent="0.3">
      <c r="A42" s="23" t="s">
        <v>79</v>
      </c>
      <c r="B42" s="72">
        <f>INDEX(Empresas[NIF],MATCH(A42,Empresas[Empresa],0))</f>
        <v>509354220</v>
      </c>
      <c r="C42" s="72" t="str">
        <f t="shared" si="0"/>
        <v>TRE - Transportes Rodoviários de Évora, S.A.: 2022</v>
      </c>
      <c r="D42" s="71">
        <v>2022</v>
      </c>
      <c r="E42" s="1">
        <f t="array" ref="E42">SUMPRODUCT('Info PC transposta (key)'!D$3:D$1000,IF('Info PC transposta (key)'!$A$3:$A$1000='Info PC transposta'!$A42,1,0),IF('Info PC transposta (key)'!$B$3:$B$1000='Info PC transposta'!$D42,1,0))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transposta'!$D42,1,0))</f>
        <v>1</v>
      </c>
      <c r="G42" s="1">
        <f t="array" ref="G42">SUMPRODUCT('Info PC transposta (key)'!F$3:F$1000,IF('Info PC transposta (key)'!$A$3:$A$1000='Info PC transposta'!$A42,1,0),IF('Info PC transposta (key)'!$B$3:$B$1000='Info PC transposta'!$D42,1,0))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transposta'!$D42,1,0))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transposta'!$D42,1,0))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transposta'!$D42,1,0))</f>
        <v>0</v>
      </c>
      <c r="K42" s="1">
        <f t="array" ref="K42">SUMPRODUCT('Info PC transposta (key)'!J$3:J$1000,IF('Info PC transposta (key)'!$A$3:$A$1000='Info PC transposta'!$A42,1,0),IF('Info PC transposta (key)'!$B$3:$B$1000='Info PC transposta'!$D42,1,0))</f>
        <v>1</v>
      </c>
      <c r="L42" s="1">
        <f t="array" ref="L42">SUMPRODUCT('Info PC transposta (key)'!K$3:K$1000,IF('Info PC transposta (key)'!$A$3:$A$1000='Info PC transposta'!$A42,1,0),IF('Info PC transposta (key)'!$B$3:$B$1000='Info PC transposta'!$D42,1,0))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transposta'!$D42,1,0))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transposta'!$D42,1,0))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transposta'!$D42,1,0))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transposta'!$D42,1,0))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transposta'!$D42,1,0))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transposta'!$D42,1,0))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transposta'!$D42,1,0))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transposta'!$D42,1,0))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transposta'!$D42,1,0))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transposta'!$D42,1,0))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transposta'!$D42,1,0))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transposta'!$D42,1,0))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transposta'!$D42,1,0))</f>
        <v>0</v>
      </c>
      <c r="Z42" s="1">
        <f t="array" ref="Z42">SUMPRODUCT('Info PC transposta (key)'!Y$3:Y$1000,IF('Info PC transposta (key)'!$A$3:$A$1000='Info PC transposta'!$A42,1,0),IF('Info PC transposta (key)'!$B$3:$B$1000='Info PC transposta'!$D42,1,0))</f>
        <v>0</v>
      </c>
    </row>
    <row r="43" spans="1:26" ht="15.75" thickBot="1" x14ac:dyDescent="0.3">
      <c r="A43" s="22" t="s">
        <v>268</v>
      </c>
      <c r="B43" s="72">
        <f>INDEX(Empresas[NIF],MATCH(A43,Empresas[Empresa],0))</f>
        <v>517238977</v>
      </c>
      <c r="C43" s="72" t="str">
        <f t="shared" si="0"/>
        <v>ViaNorbus - Transporte Rodoviário de Passageiros, LDA.: 2022</v>
      </c>
      <c r="D43" s="71">
        <v>2022</v>
      </c>
      <c r="E43" s="1">
        <f t="array" ref="E43">SUMPRODUCT('Info PC transposta (key)'!D$3:D$1000,IF('Info PC transposta (key)'!$A$3:$A$1000='Info PC transposta'!$A43,1,0),IF('Info PC transposta (key)'!$B$3:$B$1000='Info PC transposta'!$D43,1,0))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transposta'!$D43,1,0))</f>
        <v>1</v>
      </c>
      <c r="G43" s="1">
        <f t="array" ref="G43">SUMPRODUCT('Info PC transposta (key)'!F$3:F$1000,IF('Info PC transposta (key)'!$A$3:$A$1000='Info PC transposta'!$A43,1,0),IF('Info PC transposta (key)'!$B$3:$B$1000='Info PC transposta'!$D43,1,0))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transposta'!$D43,1,0))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transposta'!$D43,1,0))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transposta'!$D43,1,0))</f>
        <v>0</v>
      </c>
      <c r="K43" s="1">
        <f t="array" ref="K43">SUMPRODUCT('Info PC transposta (key)'!J$3:J$1000,IF('Info PC transposta (key)'!$A$3:$A$1000='Info PC transposta'!$A43,1,0),IF('Info PC transposta (key)'!$B$3:$B$1000='Info PC transposta'!$D43,1,0))</f>
        <v>1</v>
      </c>
      <c r="L43" s="1">
        <f t="array" ref="L43">SUMPRODUCT('Info PC transposta (key)'!K$3:K$1000,IF('Info PC transposta (key)'!$A$3:$A$1000='Info PC transposta'!$A43,1,0),IF('Info PC transposta (key)'!$B$3:$B$1000='Info PC transposta'!$D43,1,0))</f>
        <v>0</v>
      </c>
      <c r="M43" s="1">
        <f t="array" ref="M43">SUMPRODUCT('Info PC transposta (key)'!L$3:L$1000,IF('Info PC transposta (key)'!$A$3:$A$1000='Info PC transposta'!$A43,1,0),IF('Info PC transposta (key)'!$B$3:$B$1000='Info PC transposta'!$D43,1,0))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transposta'!$D43,1,0))</f>
        <v>1</v>
      </c>
      <c r="O43" s="1">
        <f t="array" ref="O43">SUMPRODUCT('Info PC transposta (key)'!N$3:N$1000,IF('Info PC transposta (key)'!$A$3:$A$1000='Info PC transposta'!$A43,1,0),IF('Info PC transposta (key)'!$B$3:$B$1000='Info PC transposta'!$D43,1,0))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transposta'!$D43,1,0))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transposta'!$D43,1,0))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transposta'!$D43,1,0))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transposta'!$D43,1,0))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transposta'!$D43,1,0))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transposta'!$D43,1,0))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transposta'!$D43,1,0))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transposta'!$D43,1,0))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transposta'!$D43,1,0))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transposta'!$D43,1,0))</f>
        <v>0</v>
      </c>
      <c r="Z43" s="1">
        <f t="array" ref="Z43">SUMPRODUCT('Info PC transposta (key)'!Y$3:Y$1000,IF('Info PC transposta (key)'!$A$3:$A$1000='Info PC transposta'!$A43,1,0),IF('Info PC transposta (key)'!$B$3:$B$1000='Info PC transposta'!$D43,1,0))</f>
        <v>0</v>
      </c>
    </row>
    <row r="44" spans="1:26" ht="30.75" thickBot="1" x14ac:dyDescent="0.3">
      <c r="A44" s="23" t="s">
        <v>271</v>
      </c>
      <c r="B44" s="72">
        <f>INDEX(Empresas[NIF],MATCH(A44,Empresas[Empresa],0))</f>
        <v>514643200</v>
      </c>
      <c r="C44" s="72" t="str">
        <f t="shared" si="0"/>
        <v>Viaporto - Operação e Manutenção de Transportes, Unipessoal LDA.: 2022</v>
      </c>
      <c r="D44" s="71">
        <v>2022</v>
      </c>
      <c r="E44" s="1">
        <f t="array" ref="E44">SUMPRODUCT('Info PC transposta (key)'!D$3:D$1000,IF('Info PC transposta (key)'!$A$3:$A$1000='Info PC transposta'!$A44,1,0),IF('Info PC transposta (key)'!$B$3:$B$1000='Info PC transposta'!$D44,1,0))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transposta'!$D44,1,0))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transposta'!$D44,1,0))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transposta'!$D44,1,0))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transposta'!$D44,1,0))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transposta'!$D44,1,0))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transposta'!$D44,1,0))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transposta'!$D44,1,0))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transposta'!$D44,1,0))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transposta'!$D44,1,0))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transposta'!$D44,1,0))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transposta'!$D44,1,0))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transposta'!$D44,1,0))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transposta'!$D44,1,0))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transposta'!$D44,1,0))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transposta'!$D44,1,0))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transposta'!$D44,1,0))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transposta'!$D44,1,0))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transposta'!$D44,1,0))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transposta'!$D44,1,0))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transposta'!$D44,1,0))</f>
        <v>0</v>
      </c>
      <c r="Z44" s="1">
        <f t="array" ref="Z44">SUMPRODUCT('Info PC transposta (key)'!Y$3:Y$1000,IF('Info PC transposta (key)'!$A$3:$A$1000='Info PC transposta'!$A44,1,0),IF('Info PC transposta (key)'!$B$3:$B$1000='Info PC transposta'!$D44,1,0))</f>
        <v>0</v>
      </c>
    </row>
    <row r="45" spans="1:26" ht="15.75" thickBot="1" x14ac:dyDescent="0.3">
      <c r="A45" s="22" t="s">
        <v>274</v>
      </c>
      <c r="B45" s="72">
        <f>INDEX(Empresas[NIF],MATCH(A45,Empresas[Empresa],0))</f>
        <v>500297150</v>
      </c>
      <c r="C45" s="72" t="str">
        <f t="shared" si="0"/>
        <v>Vimeca Transporte - Viação Mecânica de Carnaxide, LDA.: 2022</v>
      </c>
      <c r="D45" s="71">
        <v>2022</v>
      </c>
      <c r="E45" s="1">
        <f t="array" ref="E45">SUMPRODUCT('Info PC transposta (key)'!D$3:D$1000,IF('Info PC transposta (key)'!$A$3:$A$1000='Info PC transposta'!$A45,1,0),IF('Info PC transposta (key)'!$B$3:$B$1000='Info PC transposta'!$D45,1,0))</f>
        <v>1</v>
      </c>
      <c r="F45" s="1">
        <f t="array" ref="F45">SUMPRODUCT('Info PC transposta (key)'!E$3:E$1000,IF('Info PC transposta (key)'!$A$3:$A$1000='Info PC transposta'!$A45,1,0),IF('Info PC transposta (key)'!$B$3:$B$1000='Info PC transposta'!$D45,1,0))</f>
        <v>0</v>
      </c>
      <c r="G45" s="1">
        <f t="array" ref="G45">SUMPRODUCT('Info PC transposta (key)'!F$3:F$1000,IF('Info PC transposta (key)'!$A$3:$A$1000='Info PC transposta'!$A45,1,0),IF('Info PC transposta (key)'!$B$3:$B$1000='Info PC transposta'!$D45,1,0))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transposta'!$D45,1,0))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transposta'!$D45,1,0))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transposta'!$D45,1,0))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transposta'!$D45,1,0))</f>
        <v>1</v>
      </c>
      <c r="L45" s="1">
        <f t="array" ref="L45">SUMPRODUCT('Info PC transposta (key)'!K$3:K$1000,IF('Info PC transposta (key)'!$A$3:$A$1000='Info PC transposta'!$A45,1,0),IF('Info PC transposta (key)'!$B$3:$B$1000='Info PC transposta'!$D45,1,0))</f>
        <v>0</v>
      </c>
      <c r="M45" s="1">
        <f t="array" ref="M45">SUMPRODUCT('Info PC transposta (key)'!L$3:L$1000,IF('Info PC transposta (key)'!$A$3:$A$1000='Info PC transposta'!$A45,1,0),IF('Info PC transposta (key)'!$B$3:$B$1000='Info PC transposta'!$D45,1,0))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transposta'!$D45,1,0))</f>
        <v>1</v>
      </c>
      <c r="O45" s="1">
        <f t="array" ref="O45">SUMPRODUCT('Info PC transposta (key)'!N$3:N$1000,IF('Info PC transposta (key)'!$A$3:$A$1000='Info PC transposta'!$A45,1,0),IF('Info PC transposta (key)'!$B$3:$B$1000='Info PC transposta'!$D45,1,0))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transposta'!$D45,1,0))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transposta'!$D45,1,0))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transposta'!$D45,1,0))</f>
        <v>0</v>
      </c>
      <c r="S45" s="1">
        <f t="array" ref="S45">SUMPRODUCT('Info PC transposta (key)'!R$3:R$1000,IF('Info PC transposta (key)'!$A$3:$A$1000='Info PC transposta'!$A45,1,0),IF('Info PC transposta (key)'!$B$3:$B$1000='Info PC transposta'!$D45,1,0))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transposta'!$D45,1,0))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transposta'!$D45,1,0))</f>
        <v>1</v>
      </c>
      <c r="V45" s="1">
        <f t="array" ref="V45">SUMPRODUCT('Info PC transposta (key)'!U$3:U$1000,IF('Info PC transposta (key)'!$A$3:$A$1000='Info PC transposta'!$A45,1,0),IF('Info PC transposta (key)'!$B$3:$B$1000='Info PC transposta'!$D45,1,0))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transposta'!$D45,1,0))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transposta'!$D45,1,0))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transposta'!$D45,1,0))</f>
        <v>0</v>
      </c>
      <c r="Z45" s="1">
        <f t="array" ref="Z45">SUMPRODUCT('Info PC transposta (key)'!Y$3:Y$1000,IF('Info PC transposta (key)'!$A$3:$A$1000='Info PC transposta'!$A45,1,0),IF('Info PC transposta (key)'!$B$3:$B$1000='Info PC transposta'!$D45,1,0))</f>
        <v>0</v>
      </c>
    </row>
    <row r="46" spans="1:26" ht="15.75" thickBot="1" x14ac:dyDescent="0.3">
      <c r="A46" s="21" t="s">
        <v>277</v>
      </c>
      <c r="B46" s="72">
        <f>INDEX(Empresas[NIF],MATCH(A46,Empresas[Empresa],0))</f>
        <v>515790834</v>
      </c>
      <c r="C46" s="72" t="str">
        <f t="shared" si="0"/>
        <v>Vizur Transportes, Unipessoal LDA.: 2022</v>
      </c>
      <c r="D46" s="71">
        <v>2022</v>
      </c>
      <c r="E46" s="1">
        <f t="array" ref="E46">SUMPRODUCT('Info PC transposta (key)'!D$3:D$1000,IF('Info PC transposta (key)'!$A$3:$A$1000='Info PC transposta'!$A46,1,0),IF('Info PC transposta (key)'!$B$3:$B$1000='Info PC transposta'!$D46,1,0))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transposta'!$D46,1,0))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transposta'!$D46,1,0))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transposta'!$D46,1,0))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transposta'!$D46,1,0))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transposta'!$D46,1,0))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transposta'!$D46,1,0))</f>
        <v>1</v>
      </c>
      <c r="L46" s="1">
        <f t="array" ref="L46">SUMPRODUCT('Info PC transposta (key)'!K$3:K$1000,IF('Info PC transposta (key)'!$A$3:$A$1000='Info PC transposta'!$A46,1,0),IF('Info PC transposta (key)'!$B$3:$B$1000='Info PC transposta'!$D46,1,0))</f>
        <v>0</v>
      </c>
      <c r="M46" s="1">
        <f t="array" ref="M46">SUMPRODUCT('Info PC transposta (key)'!L$3:L$1000,IF('Info PC transposta (key)'!$A$3:$A$1000='Info PC transposta'!$A46,1,0),IF('Info PC transposta (key)'!$B$3:$B$1000='Info PC transposta'!$D46,1,0))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transposta'!$D46,1,0))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transposta'!$D46,1,0))</f>
        <v>1</v>
      </c>
      <c r="P46" s="1">
        <f t="array" ref="P46">SUMPRODUCT('Info PC transposta (key)'!O$3:O$1000,IF('Info PC transposta (key)'!$A$3:$A$1000='Info PC transposta'!$A46,1,0),IF('Info PC transposta (key)'!$B$3:$B$1000='Info PC transposta'!$D46,1,0))</f>
        <v>0</v>
      </c>
      <c r="Q46" s="1">
        <f t="array" ref="Q46">SUMPRODUCT('Info PC transposta (key)'!P$3:P$1000,IF('Info PC transposta (key)'!$A$3:$A$1000='Info PC transposta'!$A46,1,0),IF('Info PC transposta (key)'!$B$3:$B$1000='Info PC transposta'!$D46,1,0))</f>
        <v>1</v>
      </c>
      <c r="R46" s="1">
        <f t="array" ref="R46">SUMPRODUCT('Info PC transposta (key)'!Q$3:Q$1000,IF('Info PC transposta (key)'!$A$3:$A$1000='Info PC transposta'!$A46,1,0),IF('Info PC transposta (key)'!$B$3:$B$1000='Info PC transposta'!$D46,1,0))</f>
        <v>0</v>
      </c>
      <c r="S46" s="1">
        <f t="array" ref="S46">SUMPRODUCT('Info PC transposta (key)'!R$3:R$1000,IF('Info PC transposta (key)'!$A$3:$A$1000='Info PC transposta'!$A46,1,0),IF('Info PC transposta (key)'!$B$3:$B$1000='Info PC transposta'!$D46,1,0))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transposta'!$D46,1,0))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transposta'!$D46,1,0))</f>
        <v>1</v>
      </c>
      <c r="V46" s="1">
        <f t="array" ref="V46">SUMPRODUCT('Info PC transposta (key)'!U$3:U$1000,IF('Info PC transposta (key)'!$A$3:$A$1000='Info PC transposta'!$A46,1,0),IF('Info PC transposta (key)'!$B$3:$B$1000='Info PC transposta'!$D46,1,0))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transposta'!$D46,1,0))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transposta'!$D46,1,0))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transposta'!$D46,1,0))</f>
        <v>0</v>
      </c>
      <c r="Z46" s="1">
        <f t="array" ref="Z46">SUMPRODUCT('Info PC transposta (key)'!Y$3:Y$1000,IF('Info PC transposta (key)'!$A$3:$A$1000='Info PC transposta'!$A46,1,0),IF('Info PC transposta (key)'!$B$3:$B$1000='Info PC transposta'!$D46,1,0))</f>
        <v>0</v>
      </c>
    </row>
    <row r="47" spans="1:26" ht="15.75" thickBot="1" x14ac:dyDescent="0.3">
      <c r="A47" s="23" t="s">
        <v>307</v>
      </c>
      <c r="B47" s="72">
        <f>INDEX(Empresas[NIF],MATCH(A47,Empresas[Empresa],0))</f>
        <v>515431958</v>
      </c>
      <c r="C47" s="72" t="str">
        <f t="shared" si="0"/>
        <v>FOLLOW ME TOURS, UNIPESSOAL, LDA.: 2022</v>
      </c>
      <c r="D47" s="71">
        <v>2022</v>
      </c>
      <c r="E47" s="1">
        <f t="array" ref="E47">SUMPRODUCT('Info PC transposta (key)'!D$3:D$1000,IF('Info PC transposta (key)'!$A$3:$A$1000='Info PC transposta'!$A47,1,0),IF('Info PC transposta (key)'!$B$3:$B$1000='Info PC transposta'!$D47,1,0))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transposta'!$D47,1,0))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transposta'!$D47,1,0))</f>
        <v>1</v>
      </c>
      <c r="H47" s="1">
        <f t="array" ref="H47">SUMPRODUCT('Info PC transposta (key)'!G$3:G$1000,IF('Info PC transposta (key)'!$A$3:$A$1000='Info PC transposta'!$A47,1,0),IF('Info PC transposta (key)'!$B$3:$B$1000='Info PC transposta'!$D47,1,0))</f>
        <v>0</v>
      </c>
      <c r="I47" s="1">
        <f t="array" ref="I47">SUMPRODUCT('Info PC transposta (key)'!H$3:H$1000,IF('Info PC transposta (key)'!$A$3:$A$1000='Info PC transposta'!$A47,1,0),IF('Info PC transposta (key)'!$B$3:$B$1000='Info PC transposta'!$D47,1,0))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transposta'!$D47,1,0))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transposta'!$D47,1,0))</f>
        <v>1</v>
      </c>
      <c r="L47" s="1">
        <f t="array" ref="L47">SUMPRODUCT('Info PC transposta (key)'!K$3:K$1000,IF('Info PC transposta (key)'!$A$3:$A$1000='Info PC transposta'!$A47,1,0),IF('Info PC transposta (key)'!$B$3:$B$1000='Info PC transposta'!$D47,1,0))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transposta'!$D47,1,0))</f>
        <v>0</v>
      </c>
      <c r="N47" s="1">
        <f t="array" ref="N47">SUMPRODUCT('Info PC transposta (key)'!M$3:M$1000,IF('Info PC transposta (key)'!$A$3:$A$1000='Info PC transposta'!$A47,1,0),IF('Info PC transposta (key)'!$B$3:$B$1000='Info PC transposta'!$D47,1,0))</f>
        <v>1</v>
      </c>
      <c r="O47" s="1">
        <f t="array" ref="O47">SUMPRODUCT('Info PC transposta (key)'!N$3:N$1000,IF('Info PC transposta (key)'!$A$3:$A$1000='Info PC transposta'!$A47,1,0),IF('Info PC transposta (key)'!$B$3:$B$1000='Info PC transposta'!$D47,1,0))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transposta'!$D47,1,0))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transposta'!$D47,1,0))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transposta'!$D47,1,0))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transposta'!$D47,1,0))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transposta'!$D47,1,0))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transposta'!$D47,1,0))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transposta'!$D47,1,0))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transposta'!$D47,1,0))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transposta'!$D47,1,0))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transposta'!$D47,1,0))</f>
        <v>0</v>
      </c>
      <c r="Z47" s="1">
        <f t="array" ref="Z47">SUMPRODUCT('Info PC transposta (key)'!Y$3:Y$1000,IF('Info PC transposta (key)'!$A$3:$A$1000='Info PC transposta'!$A47,1,0),IF('Info PC transposta (key)'!$B$3:$B$1000='Info PC transposta'!$D47,1,0))</f>
        <v>0</v>
      </c>
    </row>
    <row r="48" spans="1:26" ht="15.75" thickBot="1" x14ac:dyDescent="0.3">
      <c r="A48" s="22" t="s">
        <v>306</v>
      </c>
      <c r="B48" s="72">
        <f>INDEX(Empresas[NIF],MATCH(A48,Empresas[Empresa],0))</f>
        <v>508699118</v>
      </c>
      <c r="C48" s="72" t="str">
        <f t="shared" si="0"/>
        <v>BEST TRANSFERS 4 U - VIAGENS E TURISMO, S.A.: 2022</v>
      </c>
      <c r="D48" s="71">
        <v>2022</v>
      </c>
      <c r="E48" s="1">
        <f t="array" ref="E48">SUMPRODUCT('Info PC transposta (key)'!D$3:D$1000,IF('Info PC transposta (key)'!$A$3:$A$1000='Info PC transposta'!$A48,1,0),IF('Info PC transposta (key)'!$B$3:$B$1000='Info PC transposta'!$D48,1,0))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transposta'!$D48,1,0))</f>
        <v>1</v>
      </c>
      <c r="G48" s="1">
        <f t="array" ref="G48">SUMPRODUCT('Info PC transposta (key)'!F$3:F$1000,IF('Info PC transposta (key)'!$A$3:$A$1000='Info PC transposta'!$A48,1,0),IF('Info PC transposta (key)'!$B$3:$B$1000='Info PC transposta'!$D48,1,0))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transposta'!$D48,1,0))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transposta'!$D48,1,0))</f>
        <v>0</v>
      </c>
      <c r="J48" s="1">
        <f t="array" ref="J48">SUMPRODUCT('Info PC transposta (key)'!I$3:I$1000,IF('Info PC transposta (key)'!$A$3:$A$1000='Info PC transposta'!$A48,1,0),IF('Info PC transposta (key)'!$B$3:$B$1000='Info PC transposta'!$D48,1,0))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transposta'!$D48,1,0))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transposta'!$D48,1,0))</f>
        <v>1</v>
      </c>
      <c r="M48" s="1">
        <f t="array" ref="M48">SUMPRODUCT('Info PC transposta (key)'!L$3:L$1000,IF('Info PC transposta (key)'!$A$3:$A$1000='Info PC transposta'!$A48,1,0),IF('Info PC transposta (key)'!$B$3:$B$1000='Info PC transposta'!$D48,1,0))</f>
        <v>0</v>
      </c>
      <c r="N48" s="1">
        <f t="array" ref="N48">SUMPRODUCT('Info PC transposta (key)'!M$3:M$1000,IF('Info PC transposta (key)'!$A$3:$A$1000='Info PC transposta'!$A48,1,0),IF('Info PC transposta (key)'!$B$3:$B$1000='Info PC transposta'!$D48,1,0))</f>
        <v>1</v>
      </c>
      <c r="O48" s="1">
        <f t="array" ref="O48">SUMPRODUCT('Info PC transposta (key)'!N$3:N$1000,IF('Info PC transposta (key)'!$A$3:$A$1000='Info PC transposta'!$A48,1,0),IF('Info PC transposta (key)'!$B$3:$B$1000='Info PC transposta'!$D48,1,0))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transposta'!$D48,1,0))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transposta'!$D48,1,0))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transposta'!$D48,1,0))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transposta'!$D48,1,0))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transposta'!$D48,1,0))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transposta'!$D48,1,0))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transposta'!$D48,1,0))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transposta'!$D48,1,0))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transposta'!$D48,1,0))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transposta'!$D48,1,0))</f>
        <v>0</v>
      </c>
      <c r="Z48" s="1">
        <f t="array" ref="Z48">SUMPRODUCT('Info PC transposta (key)'!Y$3:Y$1000,IF('Info PC transposta (key)'!$A$3:$A$1000='Info PC transposta'!$A48,1,0),IF('Info PC transposta (key)'!$B$3:$B$1000='Info PC transposta'!$D48,1,0))</f>
        <v>0</v>
      </c>
    </row>
    <row r="49" spans="1:26" ht="15.75" thickBot="1" x14ac:dyDescent="0.3">
      <c r="A49" s="21" t="s">
        <v>298</v>
      </c>
      <c r="B49" s="72">
        <f>INDEX(Empresas[NIF],MATCH(A49,Empresas[Empresa],0))</f>
        <v>503508225</v>
      </c>
      <c r="C49" s="72" t="str">
        <f t="shared" si="0"/>
        <v>RNE - Rede Nacional de Expressos, Lda.: 2022</v>
      </c>
      <c r="D49" s="71">
        <v>2022</v>
      </c>
      <c r="E49" s="1">
        <f t="array" ref="E49">SUMPRODUCT('Info PC transposta (key)'!D$3:D$1000,IF('Info PC transposta (key)'!$A$3:$A$1000='Info PC transposta'!$A49,1,0),IF('Info PC transposta (key)'!$B$3:$B$1000='Info PC transposta'!$D49,1,0))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transposta'!$D49,1,0))</f>
        <v>0</v>
      </c>
      <c r="G49" s="1">
        <f t="array" ref="G49">SUMPRODUCT('Info PC transposta (key)'!F$3:F$1000,IF('Info PC transposta (key)'!$A$3:$A$1000='Info PC transposta'!$A49,1,0),IF('Info PC transposta (key)'!$B$3:$B$1000='Info PC transposta'!$D49,1,0))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transposta'!$D49,1,0))</f>
        <v>1</v>
      </c>
      <c r="I49" s="1">
        <f t="array" ref="I49">SUMPRODUCT('Info PC transposta (key)'!H$3:H$1000,IF('Info PC transposta (key)'!$A$3:$A$1000='Info PC transposta'!$A49,1,0),IF('Info PC transposta (key)'!$B$3:$B$1000='Info PC transposta'!$D49,1,0))</f>
        <v>0</v>
      </c>
      <c r="J49" s="1">
        <f t="array" ref="J49">SUMPRODUCT('Info PC transposta (key)'!I$3:I$1000,IF('Info PC transposta (key)'!$A$3:$A$1000='Info PC transposta'!$A49,1,0),IF('Info PC transposta (key)'!$B$3:$B$1000='Info PC transposta'!$D49,1,0))</f>
        <v>1</v>
      </c>
      <c r="K49" s="1">
        <f t="array" ref="K49">SUMPRODUCT('Info PC transposta (key)'!J$3:J$1000,IF('Info PC transposta (key)'!$A$3:$A$1000='Info PC transposta'!$A49,1,0),IF('Info PC transposta (key)'!$B$3:$B$1000='Info PC transposta'!$D49,1,0))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transposta'!$D49,1,0))</f>
        <v>0</v>
      </c>
      <c r="M49" s="1">
        <f t="array" ref="M49">SUMPRODUCT('Info PC transposta (key)'!L$3:L$1000,IF('Info PC transposta (key)'!$A$3:$A$1000='Info PC transposta'!$A49,1,0),IF('Info PC transposta (key)'!$B$3:$B$1000='Info PC transposta'!$D49,1,0))</f>
        <v>1</v>
      </c>
      <c r="N49" s="1">
        <f t="array" ref="N49">SUMPRODUCT('Info PC transposta (key)'!M$3:M$1000,IF('Info PC transposta (key)'!$A$3:$A$1000='Info PC transposta'!$A49,1,0),IF('Info PC transposta (key)'!$B$3:$B$1000='Info PC transposta'!$D49,1,0))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transposta'!$D49,1,0))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transposta'!$D49,1,0))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transposta'!$D49,1,0))</f>
        <v>0</v>
      </c>
      <c r="R49" s="1">
        <f t="array" ref="R49">SUMPRODUCT('Info PC transposta (key)'!Q$3:Q$1000,IF('Info PC transposta (key)'!$A$3:$A$1000='Info PC transposta'!$A49,1,0),IF('Info PC transposta (key)'!$B$3:$B$1000='Info PC transposta'!$D49,1,0))</f>
        <v>1</v>
      </c>
      <c r="S49" s="1">
        <f t="array" ref="S49">SUMPRODUCT('Info PC transposta (key)'!R$3:R$1000,IF('Info PC transposta (key)'!$A$3:$A$1000='Info PC transposta'!$A49,1,0),IF('Info PC transposta (key)'!$B$3:$B$1000='Info PC transposta'!$D49,1,0))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transposta'!$D49,1,0))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transposta'!$D49,1,0))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transposta'!$D49,1,0))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transposta'!$D49,1,0))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transposta'!$D49,1,0))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transposta'!$D49,1,0))</f>
        <v>0</v>
      </c>
      <c r="Z49" s="1">
        <f t="array" ref="Z49">SUMPRODUCT('Info PC transposta (key)'!Y$3:Y$1000,IF('Info PC transposta (key)'!$A$3:$A$1000='Info PC transposta'!$A49,1,0),IF('Info PC transposta (key)'!$B$3:$B$1000='Info PC transposta'!$D49,1,0))</f>
        <v>0</v>
      </c>
    </row>
    <row r="50" spans="1:26" ht="15.75" thickBot="1" x14ac:dyDescent="0.3">
      <c r="A50" s="22" t="s">
        <v>76</v>
      </c>
      <c r="B50" s="72">
        <f>INDEX(Empresas[NIF],MATCH(A50,Empresas[Empresa],0))</f>
        <v>516090070</v>
      </c>
      <c r="C50" s="72" t="str">
        <f t="shared" si="0"/>
        <v>ABA - Autocarros do Baixo Alentejo, S.A.: 2023</v>
      </c>
      <c r="D50" s="5">
        <v>2023</v>
      </c>
      <c r="E50" s="1">
        <f t="array" ref="E50">SUMPRODUCT('Info PC transposta (key)'!D$3:D$1000,IF('Info PC transposta (key)'!$A$3:$A$1000='Info PC transposta'!$A50,1,0),IF('Info PC transposta (key)'!$B$3:$B$1000='Info PC transposta'!$D50,1,0))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transposta'!$D50,1,0))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transposta'!$D50,1,0))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transposta'!$D50,1,0))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transposta'!$D50,1,0))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transposta'!$D50,1,0))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transposta'!$D50,1,0))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transposta'!$D50,1,0))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transposta'!$D50,1,0))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transposta'!$D50,1,0))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transposta'!$D50,1,0))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transposta'!$D50,1,0))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transposta'!$D50,1,0))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transposta'!$D50,1,0))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transposta'!$D50,1,0))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transposta'!$D50,1,0))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transposta'!$D50,1,0))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transposta'!$D50,1,0))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transposta'!$D50,1,0))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transposta'!$D50,1,0))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transposta'!$D50,1,0))</f>
        <v>0</v>
      </c>
      <c r="Z50" s="1">
        <f t="array" ref="Z50">SUMPRODUCT('Info PC transposta (key)'!Y$3:Y$1000,IF('Info PC transposta (key)'!$A$3:$A$1000='Info PC transposta'!$A50,1,0),IF('Info PC transposta (key)'!$B$3:$B$1000='Info PC transposta'!$D50,1,0))</f>
        <v>0</v>
      </c>
    </row>
    <row r="51" spans="1:26" ht="15.75" thickBot="1" x14ac:dyDescent="0.3">
      <c r="A51" s="23" t="s">
        <v>175</v>
      </c>
      <c r="B51" s="72">
        <f>INDEX(Empresas[NIF],MATCH(A51,Empresas[Empresa],0))</f>
        <v>500697671</v>
      </c>
      <c r="C51" s="72" t="str">
        <f t="shared" si="0"/>
        <v>ADMIL - Sociedade Civil de Administração S.A.: 2023</v>
      </c>
      <c r="D51" s="5">
        <v>2023</v>
      </c>
      <c r="E51" s="1">
        <f t="array" ref="E51">SUMPRODUCT('Info PC transposta (key)'!D$3:D$1000,IF('Info PC transposta (key)'!$A$3:$A$1000='Info PC transposta'!$A51,1,0),IF('Info PC transposta (key)'!$B$3:$B$1000='Info PC transposta'!$D51,1,0))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transposta'!$D51,1,0))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transposta'!$D51,1,0))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transposta'!$D51,1,0))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transposta'!$D51,1,0))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transposta'!$D51,1,0))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transposta'!$D51,1,0))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transposta'!$D51,1,0))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transposta'!$D51,1,0))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transposta'!$D51,1,0))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transposta'!$D51,1,0))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transposta'!$D51,1,0))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transposta'!$D51,1,0))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transposta'!$D51,1,0))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transposta'!$D51,1,0))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transposta'!$D51,1,0))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transposta'!$D51,1,0))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transposta'!$D51,1,0))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transposta'!$D51,1,0))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transposta'!$D51,1,0))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transposta'!$D51,1,0))</f>
        <v>0</v>
      </c>
      <c r="Z51" s="1">
        <f t="array" ref="Z51">SUMPRODUCT('Info PC transposta (key)'!Y$3:Y$1000,IF('Info PC transposta (key)'!$A$3:$A$1000='Info PC transposta'!$A51,1,0),IF('Info PC transposta (key)'!$B$3:$B$1000='Info PC transposta'!$D51,1,0))</f>
        <v>0</v>
      </c>
    </row>
    <row r="52" spans="1:26" ht="15.75" thickBot="1" x14ac:dyDescent="0.3">
      <c r="A52" s="22" t="s">
        <v>154</v>
      </c>
      <c r="B52" s="72">
        <f>INDEX(Empresas[NIF],MATCH(A52,Empresas[Empresa],0))</f>
        <v>500967393</v>
      </c>
      <c r="C52" s="72" t="str">
        <f t="shared" si="0"/>
        <v>Atlantic Cargo - Sociedade de Transportes, S.A.: 2023</v>
      </c>
      <c r="D52" s="5">
        <v>2023</v>
      </c>
      <c r="E52" s="1">
        <f t="array" ref="E52">SUMPRODUCT('Info PC transposta (key)'!D$3:D$1000,IF('Info PC transposta (key)'!$A$3:$A$1000='Info PC transposta'!$A52,1,0),IF('Info PC transposta (key)'!$B$3:$B$1000='Info PC transposta'!$D52,1,0))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transposta'!$D52,1,0))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transposta'!$D52,1,0))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transposta'!$D52,1,0))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transposta'!$D52,1,0))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transposta'!$D52,1,0))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transposta'!$D52,1,0))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transposta'!$D52,1,0))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transposta'!$D52,1,0))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transposta'!$D52,1,0))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transposta'!$D52,1,0))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transposta'!$D52,1,0))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transposta'!$D52,1,0))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transposta'!$D52,1,0))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transposta'!$D52,1,0))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transposta'!$D52,1,0))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transposta'!$D52,1,0))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transposta'!$D52,1,0))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transposta'!$D52,1,0))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transposta'!$D52,1,0))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transposta'!$D52,1,0))</f>
        <v>0</v>
      </c>
      <c r="Z52" s="1">
        <f t="array" ref="Z52">SUMPRODUCT('Info PC transposta (key)'!Y$3:Y$1000,IF('Info PC transposta (key)'!$A$3:$A$1000='Info PC transposta'!$A52,1,0),IF('Info PC transposta (key)'!$B$3:$B$1000='Info PC transposta'!$D52,1,0))</f>
        <v>0</v>
      </c>
    </row>
    <row r="53" spans="1:26" ht="15.75" thickBot="1" x14ac:dyDescent="0.3">
      <c r="A53" s="69" t="s">
        <v>321</v>
      </c>
      <c r="B53" s="72">
        <f>INDEX(Empresas[NIF],MATCH(A53,Empresas[Empresa],0))</f>
        <v>0</v>
      </c>
      <c r="C53" s="72" t="str">
        <f t="shared" si="0"/>
        <v>Auto Viação São José, Lda: 2023</v>
      </c>
      <c r="D53" s="5">
        <v>2023</v>
      </c>
      <c r="E53" s="1">
        <f t="array" ref="E53">SUMPRODUCT('Info PC transposta (key)'!D$3:D$1000,IF('Info PC transposta (key)'!$A$3:$A$1000='Info PC transposta'!$A53,1,0),IF('Info PC transposta (key)'!$B$3:$B$1000='Info PC transposta'!$D53,1,0))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transposta'!$D53,1,0))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transposta'!$D53,1,0))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transposta'!$D53,1,0))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transposta'!$D53,1,0))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transposta'!$D53,1,0))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transposta'!$D53,1,0))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transposta'!$D53,1,0))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transposta'!$D53,1,0))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transposta'!$D53,1,0))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transposta'!$D53,1,0))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transposta'!$D53,1,0))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transposta'!$D53,1,0))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transposta'!$D53,1,0))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transposta'!$D53,1,0))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transposta'!$D53,1,0))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transposta'!$D53,1,0))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transposta'!$D53,1,0))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transposta'!$D53,1,0))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transposta'!$D53,1,0))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transposta'!$D53,1,0))</f>
        <v>0</v>
      </c>
      <c r="Z53" s="1">
        <f t="array" ref="Z53">SUMPRODUCT('Info PC transposta (key)'!Y$3:Y$1000,IF('Info PC transposta (key)'!$A$3:$A$1000='Info PC transposta'!$A53,1,0),IF('Info PC transposta (key)'!$B$3:$B$1000='Info PC transposta'!$D53,1,0))</f>
        <v>0</v>
      </c>
    </row>
    <row r="54" spans="1:26" ht="15.75" thickBot="1" x14ac:dyDescent="0.3">
      <c r="A54" s="69" t="s">
        <v>326</v>
      </c>
      <c r="B54" s="72">
        <f>INDEX(Empresas[NIF],MATCH(A54,Empresas[Empresa],0))</f>
        <v>516830678</v>
      </c>
      <c r="C54" s="72" t="str">
        <f t="shared" si="0"/>
        <v>Averomar Transportes Rodoviários, S.A.: 2023</v>
      </c>
      <c r="D54" s="5">
        <v>2023</v>
      </c>
      <c r="E54" s="1">
        <f t="array" ref="E54">SUMPRODUCT('Info PC transposta (key)'!D$3:D$1000,IF('Info PC transposta (key)'!$A$3:$A$1000='Info PC transposta'!$A54,1,0),IF('Info PC transposta (key)'!$B$3:$B$1000='Info PC transposta'!$D54,1,0))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transposta'!$D54,1,0))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transposta'!$D54,1,0))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transposta'!$D54,1,0))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transposta'!$D54,1,0))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transposta'!$D54,1,0))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transposta'!$D54,1,0))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transposta'!$D54,1,0))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transposta'!$D54,1,0))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transposta'!$D54,1,0))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transposta'!$D54,1,0))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transposta'!$D54,1,0))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transposta'!$D54,1,0))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transposta'!$D54,1,0))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transposta'!$D54,1,0))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transposta'!$D54,1,0))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transposta'!$D54,1,0))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transposta'!$D54,1,0))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transposta'!$D54,1,0))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transposta'!$D54,1,0))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transposta'!$D54,1,0))</f>
        <v>0</v>
      </c>
      <c r="Z54" s="1">
        <f t="array" ref="Z54">SUMPRODUCT('Info PC transposta (key)'!Y$3:Y$1000,IF('Info PC transposta (key)'!$A$3:$A$1000='Info PC transposta'!$A54,1,0),IF('Info PC transposta (key)'!$B$3:$B$1000='Info PC transposta'!$D54,1,0))</f>
        <v>0</v>
      </c>
    </row>
    <row r="55" spans="1:26" ht="15.75" thickBot="1" x14ac:dyDescent="0.3">
      <c r="A55" s="69" t="s">
        <v>329</v>
      </c>
      <c r="B55" s="72">
        <f>INDEX(Empresas[NIF],MATCH(A55,Empresas[Empresa],0))</f>
        <v>514487038</v>
      </c>
      <c r="C55" s="72" t="str">
        <f t="shared" si="0"/>
        <v>Azores on Route, Lda.: 2023</v>
      </c>
      <c r="D55" s="5">
        <v>2023</v>
      </c>
      <c r="E55" s="1">
        <f t="array" ref="E55">SUMPRODUCT('Info PC transposta (key)'!D$3:D$1000,IF('Info PC transposta (key)'!$A$3:$A$1000='Info PC transposta'!$A55,1,0),IF('Info PC transposta (key)'!$B$3:$B$1000='Info PC transposta'!$D55,1,0))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transposta'!$D55,1,0))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transposta'!$D55,1,0))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transposta'!$D55,1,0))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transposta'!$D55,1,0))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transposta'!$D55,1,0))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transposta'!$D55,1,0))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transposta'!$D55,1,0))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transposta'!$D55,1,0))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transposta'!$D55,1,0))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transposta'!$D55,1,0))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transposta'!$D55,1,0))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transposta'!$D55,1,0))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transposta'!$D55,1,0))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transposta'!$D55,1,0))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transposta'!$D55,1,0))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transposta'!$D55,1,0))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transposta'!$D55,1,0))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transposta'!$D55,1,0))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transposta'!$D55,1,0))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transposta'!$D55,1,0))</f>
        <v>0</v>
      </c>
      <c r="Z55" s="1">
        <f t="array" ref="Z55">SUMPRODUCT('Info PC transposta (key)'!Y$3:Y$1000,IF('Info PC transposta (key)'!$A$3:$A$1000='Info PC transposta'!$A55,1,0),IF('Info PC transposta (key)'!$B$3:$B$1000='Info PC transposta'!$D55,1,0))</f>
        <v>0</v>
      </c>
    </row>
    <row r="56" spans="1:26" ht="15.75" thickBot="1" x14ac:dyDescent="0.3">
      <c r="A56" s="22" t="s">
        <v>85</v>
      </c>
      <c r="B56" s="72">
        <f>INDEX(Empresas[NIF],MATCH(A56,Empresas[Empresa],0))</f>
        <v>502903562</v>
      </c>
      <c r="C56" s="72" t="str">
        <f t="shared" si="0"/>
        <v>Barraqueiro SGPS, S.A.: 2023</v>
      </c>
      <c r="D56" s="5">
        <v>2023</v>
      </c>
      <c r="E56" s="1">
        <f t="array" ref="E56">SUMPRODUCT('Info PC transposta (key)'!D$3:D$1000,IF('Info PC transposta (key)'!$A$3:$A$1000='Info PC transposta'!$A56,1,0),IF('Info PC transposta (key)'!$B$3:$B$1000='Info PC transposta'!$D56,1,0))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transposta'!$D56,1,0))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transposta'!$D56,1,0))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transposta'!$D56,1,0))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transposta'!$D56,1,0))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transposta'!$D56,1,0))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transposta'!$D56,1,0))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transposta'!$D56,1,0))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transposta'!$D56,1,0))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transposta'!$D56,1,0))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transposta'!$D56,1,0))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transposta'!$D56,1,0))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transposta'!$D56,1,0))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transposta'!$D56,1,0))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transposta'!$D56,1,0))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transposta'!$D56,1,0))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transposta'!$D56,1,0))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transposta'!$D56,1,0))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transposta'!$D56,1,0))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transposta'!$D56,1,0))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transposta'!$D56,1,0))</f>
        <v>0</v>
      </c>
      <c r="Z56" s="1">
        <f t="array" ref="Z56">SUMPRODUCT('Info PC transposta (key)'!Y$3:Y$1000,IF('Info PC transposta (key)'!$A$3:$A$1000='Info PC transposta'!$A56,1,0),IF('Info PC transposta (key)'!$B$3:$B$1000='Info PC transposta'!$D56,1,0))</f>
        <v>0</v>
      </c>
    </row>
    <row r="57" spans="1:26" ht="15.75" thickBot="1" x14ac:dyDescent="0.3">
      <c r="A57" s="21" t="s">
        <v>118</v>
      </c>
      <c r="B57" s="72">
        <f>INDEX(Empresas[NIF],MATCH(A57,Empresas[Empresa],0))</f>
        <v>500151997</v>
      </c>
      <c r="C57" s="72" t="str">
        <f t="shared" si="0"/>
        <v>Barraqueiro Transportes, S.A.: 2023</v>
      </c>
      <c r="D57" s="5">
        <v>2023</v>
      </c>
      <c r="E57" s="1">
        <f t="array" ref="E57">SUMPRODUCT('Info PC transposta (key)'!D$3:D$1000,IF('Info PC transposta (key)'!$A$3:$A$1000='Info PC transposta'!$A57,1,0),IF('Info PC transposta (key)'!$B$3:$B$1000='Info PC transposta'!$D57,1,0))</f>
        <v>0</v>
      </c>
      <c r="F57" s="1">
        <f t="array" ref="F57">SUMPRODUCT('Info PC transposta (key)'!E$3:E$1000,IF('Info PC transposta (key)'!$A$3:$A$1000='Info PC transposta'!$A57,1,0),IF('Info PC transposta (key)'!$B$3:$B$1000='Info PC transposta'!$D57,1,0))</f>
        <v>0</v>
      </c>
      <c r="G57" s="1">
        <f t="array" ref="G57">SUMPRODUCT('Info PC transposta (key)'!F$3:F$1000,IF('Info PC transposta (key)'!$A$3:$A$1000='Info PC transposta'!$A57,1,0),IF('Info PC transposta (key)'!$B$3:$B$1000='Info PC transposta'!$D57,1,0))</f>
        <v>0</v>
      </c>
      <c r="H57" s="1">
        <f t="array" ref="H57">SUMPRODUCT('Info PC transposta (key)'!G$3:G$1000,IF('Info PC transposta (key)'!$A$3:$A$1000='Info PC transposta'!$A57,1,0),IF('Info PC transposta (key)'!$B$3:$B$1000='Info PC transposta'!$D57,1,0))</f>
        <v>0</v>
      </c>
      <c r="I57" s="1">
        <f t="array" ref="I57">SUMPRODUCT('Info PC transposta (key)'!H$3:H$1000,IF('Info PC transposta (key)'!$A$3:$A$1000='Info PC transposta'!$A57,1,0),IF('Info PC transposta (key)'!$B$3:$B$1000='Info PC transposta'!$D57,1,0))</f>
        <v>0</v>
      </c>
      <c r="J57" s="1">
        <f t="array" ref="J57">SUMPRODUCT('Info PC transposta (key)'!I$3:I$1000,IF('Info PC transposta (key)'!$A$3:$A$1000='Info PC transposta'!$A57,1,0),IF('Info PC transposta (key)'!$B$3:$B$1000='Info PC transposta'!$D57,1,0))</f>
        <v>0</v>
      </c>
      <c r="K57" s="1">
        <f t="array" ref="K57">SUMPRODUCT('Info PC transposta (key)'!J$3:J$1000,IF('Info PC transposta (key)'!$A$3:$A$1000='Info PC transposta'!$A57,1,0),IF('Info PC transposta (key)'!$B$3:$B$1000='Info PC transposta'!$D57,1,0))</f>
        <v>0</v>
      </c>
      <c r="L57" s="1">
        <f t="array" ref="L57">SUMPRODUCT('Info PC transposta (key)'!K$3:K$1000,IF('Info PC transposta (key)'!$A$3:$A$1000='Info PC transposta'!$A57,1,0),IF('Info PC transposta (key)'!$B$3:$B$1000='Info PC transposta'!$D57,1,0))</f>
        <v>0</v>
      </c>
      <c r="M57" s="1">
        <f t="array" ref="M57">SUMPRODUCT('Info PC transposta (key)'!L$3:L$1000,IF('Info PC transposta (key)'!$A$3:$A$1000='Info PC transposta'!$A57,1,0),IF('Info PC transposta (key)'!$B$3:$B$1000='Info PC transposta'!$D57,1,0))</f>
        <v>0</v>
      </c>
      <c r="N57" s="1">
        <f t="array" ref="N57">SUMPRODUCT('Info PC transposta (key)'!M$3:M$1000,IF('Info PC transposta (key)'!$A$3:$A$1000='Info PC transposta'!$A57,1,0),IF('Info PC transposta (key)'!$B$3:$B$1000='Info PC transposta'!$D57,1,0))</f>
        <v>0</v>
      </c>
      <c r="O57" s="1">
        <f t="array" ref="O57">SUMPRODUCT('Info PC transposta (key)'!N$3:N$1000,IF('Info PC transposta (key)'!$A$3:$A$1000='Info PC transposta'!$A57,1,0),IF('Info PC transposta (key)'!$B$3:$B$1000='Info PC transposta'!$D57,1,0))</f>
        <v>0</v>
      </c>
      <c r="P57" s="1">
        <f t="array" ref="P57">SUMPRODUCT('Info PC transposta (key)'!O$3:O$1000,IF('Info PC transposta (key)'!$A$3:$A$1000='Info PC transposta'!$A57,1,0),IF('Info PC transposta (key)'!$B$3:$B$1000='Info PC transposta'!$D57,1,0))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transposta'!$D57,1,0))</f>
        <v>0</v>
      </c>
      <c r="R57" s="1">
        <f t="array" ref="R57">SUMPRODUCT('Info PC transposta (key)'!Q$3:Q$1000,IF('Info PC transposta (key)'!$A$3:$A$1000='Info PC transposta'!$A57,1,0),IF('Info PC transposta (key)'!$B$3:$B$1000='Info PC transposta'!$D57,1,0))</f>
        <v>0</v>
      </c>
      <c r="S57" s="1">
        <f t="array" ref="S57">SUMPRODUCT('Info PC transposta (key)'!R$3:R$1000,IF('Info PC transposta (key)'!$A$3:$A$1000='Info PC transposta'!$A57,1,0),IF('Info PC transposta (key)'!$B$3:$B$1000='Info PC transposta'!$D57,1,0))</f>
        <v>0</v>
      </c>
      <c r="T57" s="1">
        <f t="array" ref="T57">SUMPRODUCT('Info PC transposta (key)'!S$3:S$1000,IF('Info PC transposta (key)'!$A$3:$A$1000='Info PC transposta'!$A57,1,0),IF('Info PC transposta (key)'!$B$3:$B$1000='Info PC transposta'!$D57,1,0))</f>
        <v>0</v>
      </c>
      <c r="U57" s="1">
        <f t="array" ref="U57">SUMPRODUCT('Info PC transposta (key)'!T$3:T$1000,IF('Info PC transposta (key)'!$A$3:$A$1000='Info PC transposta'!$A57,1,0),IF('Info PC transposta (key)'!$B$3:$B$1000='Info PC transposta'!$D57,1,0))</f>
        <v>0</v>
      </c>
      <c r="V57" s="1">
        <f t="array" ref="V57">SUMPRODUCT('Info PC transposta (key)'!U$3:U$1000,IF('Info PC transposta (key)'!$A$3:$A$1000='Info PC transposta'!$A57,1,0),IF('Info PC transposta (key)'!$B$3:$B$1000='Info PC transposta'!$D57,1,0))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transposta'!$D57,1,0))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transposta'!$D57,1,0))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transposta'!$D57,1,0))</f>
        <v>0</v>
      </c>
      <c r="Z57" s="1">
        <f t="array" ref="Z57">SUMPRODUCT('Info PC transposta (key)'!Y$3:Y$1000,IF('Info PC transposta (key)'!$A$3:$A$1000='Info PC transposta'!$A57,1,0),IF('Info PC transposta (key)'!$B$3:$B$1000='Info PC transposta'!$D57,1,0))</f>
        <v>0</v>
      </c>
    </row>
    <row r="58" spans="1:26" ht="15.75" thickBot="1" x14ac:dyDescent="0.3">
      <c r="A58" s="20" t="s">
        <v>306</v>
      </c>
      <c r="B58" s="72">
        <f>INDEX(Empresas[NIF],MATCH(A58,Empresas[Empresa],0))</f>
        <v>508699118</v>
      </c>
      <c r="C58" s="72" t="str">
        <f t="shared" si="0"/>
        <v>BEST TRANSFERS 4 U - VIAGENS E TURISMO, S.A.: 2023</v>
      </c>
      <c r="D58" s="5">
        <v>2023</v>
      </c>
      <c r="E58" s="1">
        <f t="array" ref="E58">SUMPRODUCT('Info PC transposta (key)'!D$3:D$1000,IF('Info PC transposta (key)'!$A$3:$A$1000='Info PC transposta'!$A58,1,0),IF('Info PC transposta (key)'!$B$3:$B$1000='Info PC transposta'!$D58,1,0))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transposta'!$D58,1,0))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transposta'!$D58,1,0))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transposta'!$D58,1,0))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transposta'!$D58,1,0))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transposta'!$D58,1,0))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transposta'!$D58,1,0))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transposta'!$D58,1,0))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transposta'!$D58,1,0))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transposta'!$D58,1,0))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transposta'!$D58,1,0))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transposta'!$D58,1,0))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transposta'!$D58,1,0))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transposta'!$D58,1,0))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transposta'!$D58,1,0))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transposta'!$D58,1,0))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transposta'!$D58,1,0))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transposta'!$D58,1,0))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transposta'!$D58,1,0))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transposta'!$D58,1,0))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transposta'!$D58,1,0))</f>
        <v>0</v>
      </c>
      <c r="Z58" s="1">
        <f t="array" ref="Z58">SUMPRODUCT('Info PC transposta (key)'!Y$3:Y$1000,IF('Info PC transposta (key)'!$A$3:$A$1000='Info PC transposta'!$A58,1,0),IF('Info PC transposta (key)'!$B$3:$B$1000='Info PC transposta'!$D58,1,0))</f>
        <v>0</v>
      </c>
    </row>
    <row r="59" spans="1:26" ht="15.75" thickBot="1" x14ac:dyDescent="0.3">
      <c r="A59" s="70" t="s">
        <v>344</v>
      </c>
      <c r="B59" s="72">
        <f>INDEX(Empresas[NIF],MATCH(A59,Empresas[Empresa],0))</f>
        <v>502913673</v>
      </c>
      <c r="C59" s="72" t="str">
        <f t="shared" si="0"/>
        <v>Boa Viagem, SGPS SA: 2023</v>
      </c>
      <c r="D59" s="5">
        <v>2023</v>
      </c>
      <c r="E59" s="1">
        <f t="array" ref="E59">SUMPRODUCT('Info PC transposta (key)'!D$3:D$1000,IF('Info PC transposta (key)'!$A$3:$A$1000='Info PC transposta'!$A59,1,0),IF('Info PC transposta (key)'!$B$3:$B$1000='Info PC transposta'!$D59,1,0))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transposta'!$D59,1,0))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transposta'!$D59,1,0))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transposta'!$D59,1,0))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transposta'!$D59,1,0))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transposta'!$D59,1,0))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transposta'!$D59,1,0))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transposta'!$D59,1,0))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transposta'!$D59,1,0))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transposta'!$D59,1,0))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transposta'!$D59,1,0))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transposta'!$D59,1,0))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transposta'!$D59,1,0))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transposta'!$D59,1,0))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transposta'!$D59,1,0))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transposta'!$D59,1,0))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transposta'!$D59,1,0))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transposta'!$D59,1,0))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transposta'!$D59,1,0))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transposta'!$D59,1,0))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transposta'!$D59,1,0))</f>
        <v>0</v>
      </c>
      <c r="Z59" s="1">
        <f t="array" ref="Z59">SUMPRODUCT('Info PC transposta (key)'!Y$3:Y$1000,IF('Info PC transposta (key)'!$A$3:$A$1000='Info PC transposta'!$A59,1,0),IF('Info PC transposta (key)'!$B$3:$B$1000='Info PC transposta'!$D59,1,0))</f>
        <v>0</v>
      </c>
    </row>
    <row r="60" spans="1:26" ht="15.75" thickBot="1" x14ac:dyDescent="0.3">
      <c r="A60" s="70" t="s">
        <v>346</v>
      </c>
      <c r="B60" s="72">
        <f>INDEX(Empresas[NIF],MATCH(A60,Empresas[Empresa],0))</f>
        <v>516228307</v>
      </c>
      <c r="C60" s="72" t="str">
        <f t="shared" si="0"/>
        <v>B-Rail - Mobilidade Ferroviária, Lda.: 2023</v>
      </c>
      <c r="D60" s="5">
        <v>2023</v>
      </c>
      <c r="E60" s="1">
        <f t="array" ref="E60">SUMPRODUCT('Info PC transposta (key)'!D$3:D$1000,IF('Info PC transposta (key)'!$A$3:$A$1000='Info PC transposta'!$A60,1,0),IF('Info PC transposta (key)'!$B$3:$B$1000='Info PC transposta'!$D60,1,0))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transposta'!$D60,1,0))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transposta'!$D60,1,0))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transposta'!$D60,1,0))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transposta'!$D60,1,0))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transposta'!$D60,1,0))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transposta'!$D60,1,0))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transposta'!$D60,1,0))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transposta'!$D60,1,0))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transposta'!$D60,1,0))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transposta'!$D60,1,0))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transposta'!$D60,1,0))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transposta'!$D60,1,0))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transposta'!$D60,1,0))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transposta'!$D60,1,0))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transposta'!$D60,1,0))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transposta'!$D60,1,0))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transposta'!$D60,1,0))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transposta'!$D60,1,0))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transposta'!$D60,1,0))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transposta'!$D60,1,0))</f>
        <v>0</v>
      </c>
      <c r="Z60" s="1">
        <f t="array" ref="Z60">SUMPRODUCT('Info PC transposta (key)'!Y$3:Y$1000,IF('Info PC transposta (key)'!$A$3:$A$1000='Info PC transposta'!$A60,1,0),IF('Info PC transposta (key)'!$B$3:$B$1000='Info PC transposta'!$D60,1,0))</f>
        <v>0</v>
      </c>
    </row>
    <row r="61" spans="1:26" ht="15.75" thickBot="1" x14ac:dyDescent="0.3">
      <c r="A61" s="23" t="s">
        <v>119</v>
      </c>
      <c r="B61" s="72">
        <f>INDEX(Empresas[NIF],MATCH(A61,Empresas[Empresa],0))</f>
        <v>502977132</v>
      </c>
      <c r="C61" s="72" t="str">
        <f t="shared" si="0"/>
        <v>CGDP, S.A.: 2023</v>
      </c>
      <c r="D61" s="5">
        <v>2023</v>
      </c>
      <c r="E61" s="1">
        <f t="array" ref="E61">SUMPRODUCT('Info PC transposta (key)'!D$3:D$1000,IF('Info PC transposta (key)'!$A$3:$A$1000='Info PC transposta'!$A61,1,0),IF('Info PC transposta (key)'!$B$3:$B$1000='Info PC transposta'!$D61,1,0))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transposta'!$D61,1,0))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transposta'!$D61,1,0))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transposta'!$D61,1,0))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transposta'!$D61,1,0))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transposta'!$D61,1,0))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transposta'!$D61,1,0))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transposta'!$D61,1,0))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transposta'!$D61,1,0))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transposta'!$D61,1,0))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transposta'!$D61,1,0))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transposta'!$D61,1,0))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transposta'!$D61,1,0))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transposta'!$D61,1,0))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transposta'!$D61,1,0))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transposta'!$D61,1,0))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transposta'!$D61,1,0))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transposta'!$D61,1,0))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transposta'!$D61,1,0))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transposta'!$D61,1,0))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transposta'!$D61,1,0))</f>
        <v>0</v>
      </c>
      <c r="Z61" s="1">
        <f t="array" ref="Z61">SUMPRODUCT('Info PC transposta (key)'!Y$3:Y$1000,IF('Info PC transposta (key)'!$A$3:$A$1000='Info PC transposta'!$A61,1,0),IF('Info PC transposta (key)'!$B$3:$B$1000='Info PC transposta'!$D61,1,0))</f>
        <v>0</v>
      </c>
    </row>
    <row r="62" spans="1:26" ht="15.75" thickBot="1" x14ac:dyDescent="0.3">
      <c r="A62" s="20" t="s">
        <v>153</v>
      </c>
      <c r="B62" s="72">
        <f>INDEX(Empresas[NIF],MATCH(A62,Empresas[Empresa],0))</f>
        <v>500064555</v>
      </c>
      <c r="C62" s="72" t="str">
        <f t="shared" si="0"/>
        <v>CITIRAMA - Viagens e Turismo,  S.A.: 2023</v>
      </c>
      <c r="D62" s="5">
        <v>2023</v>
      </c>
      <c r="E62" s="1">
        <f t="array" ref="E62">SUMPRODUCT('Info PC transposta (key)'!D$3:D$1000,IF('Info PC transposta (key)'!$A$3:$A$1000='Info PC transposta'!$A62,1,0),IF('Info PC transposta (key)'!$B$3:$B$1000='Info PC transposta'!$D62,1,0))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transposta'!$D62,1,0))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transposta'!$D62,1,0))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transposta'!$D62,1,0))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transposta'!$D62,1,0))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transposta'!$D62,1,0))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transposta'!$D62,1,0))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transposta'!$D62,1,0))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transposta'!$D62,1,0))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transposta'!$D62,1,0))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transposta'!$D62,1,0))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transposta'!$D62,1,0))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transposta'!$D62,1,0))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transposta'!$D62,1,0))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transposta'!$D62,1,0))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transposta'!$D62,1,0))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transposta'!$D62,1,0))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transposta'!$D62,1,0))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transposta'!$D62,1,0))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transposta'!$D62,1,0))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transposta'!$D62,1,0))</f>
        <v>0</v>
      </c>
      <c r="Z62" s="1">
        <f t="array" ref="Z62">SUMPRODUCT('Info PC transposta (key)'!Y$3:Y$1000,IF('Info PC transposta (key)'!$A$3:$A$1000='Info PC transposta'!$A62,1,0),IF('Info PC transposta (key)'!$B$3:$B$1000='Info PC transposta'!$D62,1,0))</f>
        <v>0</v>
      </c>
    </row>
    <row r="63" spans="1:26" ht="15.75" thickBot="1" x14ac:dyDescent="0.3">
      <c r="A63" s="23" t="s">
        <v>155</v>
      </c>
      <c r="B63" s="72">
        <f>INDEX(Empresas[NIF],MATCH(A63,Empresas[Empresa],0))</f>
        <v>503414131</v>
      </c>
      <c r="C63" s="72" t="str">
        <f t="shared" si="0"/>
        <v>DIANATOURS - Viagens e Turismo, LDA.: 2023</v>
      </c>
      <c r="D63" s="5">
        <v>2023</v>
      </c>
      <c r="E63" s="1">
        <f t="array" ref="E63">SUMPRODUCT('Info PC transposta (key)'!D$3:D$1000,IF('Info PC transposta (key)'!$A$3:$A$1000='Info PC transposta'!$A63,1,0),IF('Info PC transposta (key)'!$B$3:$B$1000='Info PC transposta'!$D63,1,0))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transposta'!$D63,1,0))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transposta'!$D63,1,0))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transposta'!$D63,1,0))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transposta'!$D63,1,0))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transposta'!$D63,1,0))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transposta'!$D63,1,0))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transposta'!$D63,1,0))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transposta'!$D63,1,0))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transposta'!$D63,1,0))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transposta'!$D63,1,0))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transposta'!$D63,1,0))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transposta'!$D63,1,0))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transposta'!$D63,1,0))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transposta'!$D63,1,0))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transposta'!$D63,1,0))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transposta'!$D63,1,0))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transposta'!$D63,1,0))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transposta'!$D63,1,0))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transposta'!$D63,1,0))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transposta'!$D63,1,0))</f>
        <v>0</v>
      </c>
      <c r="Z63" s="1">
        <f t="array" ref="Z63">SUMPRODUCT('Info PC transposta (key)'!Y$3:Y$1000,IF('Info PC transposta (key)'!$A$3:$A$1000='Info PC transposta'!$A63,1,0),IF('Info PC transposta (key)'!$B$3:$B$1000='Info PC transposta'!$D63,1,0))</f>
        <v>0</v>
      </c>
    </row>
    <row r="64" spans="1:26" ht="15.75" thickBot="1" x14ac:dyDescent="0.3">
      <c r="A64" s="20" t="s">
        <v>152</v>
      </c>
      <c r="B64" s="72">
        <f>INDEX(Empresas[NIF],MATCH(A64,Empresas[Empresa],0))</f>
        <v>508637635</v>
      </c>
      <c r="C64" s="72" t="str">
        <f t="shared" si="0"/>
        <v>EBGB, S.A.: 2023</v>
      </c>
      <c r="D64" s="5">
        <v>2023</v>
      </c>
      <c r="E64" s="1">
        <f t="array" ref="E64">SUMPRODUCT('Info PC transposta (key)'!D$3:D$1000,IF('Info PC transposta (key)'!$A$3:$A$1000='Info PC transposta'!$A64,1,0),IF('Info PC transposta (key)'!$B$3:$B$1000='Info PC transposta'!$D64,1,0))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transposta'!$D64,1,0))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transposta'!$D64,1,0))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transposta'!$D64,1,0))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transposta'!$D64,1,0))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transposta'!$D64,1,0))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transposta'!$D64,1,0))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transposta'!$D64,1,0))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transposta'!$D64,1,0))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transposta'!$D64,1,0))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transposta'!$D64,1,0))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transposta'!$D64,1,0))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transposta'!$D64,1,0))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transposta'!$D64,1,0))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transposta'!$D64,1,0))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transposta'!$D64,1,0))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transposta'!$D64,1,0))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transposta'!$D64,1,0))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transposta'!$D64,1,0))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transposta'!$D64,1,0))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transposta'!$D64,1,0))</f>
        <v>0</v>
      </c>
      <c r="Z64" s="1">
        <f t="array" ref="Z64">SUMPRODUCT('Info PC transposta (key)'!Y$3:Y$1000,IF('Info PC transposta (key)'!$A$3:$A$1000='Info PC transposta'!$A64,1,0),IF('Info PC transposta (key)'!$B$3:$B$1000='Info PC transposta'!$D64,1,0))</f>
        <v>0</v>
      </c>
    </row>
    <row r="65" spans="1:26" ht="15.75" thickBot="1" x14ac:dyDescent="0.3">
      <c r="A65" s="70" t="s">
        <v>351</v>
      </c>
      <c r="B65" s="72">
        <f>INDEX(Empresas[NIF],MATCH(A65,Empresas[Empresa],0))</f>
        <v>516576445</v>
      </c>
      <c r="C65" s="72" t="str">
        <f t="shared" si="0"/>
        <v>E-Bus, S.A.: 2023</v>
      </c>
      <c r="D65" s="5">
        <v>2023</v>
      </c>
      <c r="E65" s="1">
        <f t="array" ref="E65">SUMPRODUCT('Info PC transposta (key)'!D$3:D$1000,IF('Info PC transposta (key)'!$A$3:$A$1000='Info PC transposta'!$A65,1,0),IF('Info PC transposta (key)'!$B$3:$B$1000='Info PC transposta'!$D65,1,0))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transposta'!$D65,1,0))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transposta'!$D65,1,0))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transposta'!$D65,1,0))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transposta'!$D65,1,0))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transposta'!$D65,1,0))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transposta'!$D65,1,0))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transposta'!$D65,1,0))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transposta'!$D65,1,0))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transposta'!$D65,1,0))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transposta'!$D65,1,0))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transposta'!$D65,1,0))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transposta'!$D65,1,0))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transposta'!$D65,1,0))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transposta'!$D65,1,0))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transposta'!$D65,1,0))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transposta'!$D65,1,0))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transposta'!$D65,1,0))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transposta'!$D65,1,0))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transposta'!$D65,1,0))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transposta'!$D65,1,0))</f>
        <v>0</v>
      </c>
      <c r="Z65" s="1">
        <f t="array" ref="Z65">SUMPRODUCT('Info PC transposta (key)'!Y$3:Y$1000,IF('Info PC transposta (key)'!$A$3:$A$1000='Info PC transposta'!$A65,1,0),IF('Info PC transposta (key)'!$B$3:$B$1000='Info PC transposta'!$D65,1,0))</f>
        <v>0</v>
      </c>
    </row>
    <row r="66" spans="1:26" ht="15.75" thickBot="1" x14ac:dyDescent="0.3">
      <c r="A66" s="20" t="s">
        <v>156</v>
      </c>
      <c r="B66" s="72">
        <f>INDEX(Empresas[NIF],MATCH(A66,Empresas[Empresa],0))</f>
        <v>502536071</v>
      </c>
      <c r="C66" s="72" t="str">
        <f t="shared" si="0"/>
        <v>EVA - Transportes, S.A.: 2023</v>
      </c>
      <c r="D66" s="5">
        <v>2023</v>
      </c>
      <c r="E66" s="1">
        <f t="array" ref="E66">SUMPRODUCT('Info PC transposta (key)'!D$3:D$1000,IF('Info PC transposta (key)'!$A$3:$A$1000='Info PC transposta'!$A66,1,0),IF('Info PC transposta (key)'!$B$3:$B$1000='Info PC transposta'!$D66,1,0))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transposta'!$D66,1,0))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transposta'!$D66,1,0))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transposta'!$D66,1,0))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transposta'!$D66,1,0))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transposta'!$D66,1,0))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transposta'!$D66,1,0))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transposta'!$D66,1,0))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transposta'!$D66,1,0))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transposta'!$D66,1,0))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transposta'!$D66,1,0))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transposta'!$D66,1,0))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transposta'!$D66,1,0))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transposta'!$D66,1,0))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transposta'!$D66,1,0))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transposta'!$D66,1,0))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transposta'!$D66,1,0))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transposta'!$D66,1,0))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transposta'!$D66,1,0))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transposta'!$D66,1,0))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transposta'!$D66,1,0))</f>
        <v>0</v>
      </c>
      <c r="Z66" s="1">
        <f t="array" ref="Z66">SUMPRODUCT('Info PC transposta (key)'!Y$3:Y$1000,IF('Info PC transposta (key)'!$A$3:$A$1000='Info PC transposta'!$A66,1,0),IF('Info PC transposta (key)'!$B$3:$B$1000='Info PC transposta'!$D66,1,0))</f>
        <v>0</v>
      </c>
    </row>
    <row r="67" spans="1:26" ht="15.75" thickBot="1" x14ac:dyDescent="0.3">
      <c r="A67" s="70" t="s">
        <v>355</v>
      </c>
      <c r="B67" s="72">
        <f>INDEX(Empresas[NIF],MATCH(A67,Empresas[Empresa],0))</f>
        <v>504363417</v>
      </c>
      <c r="C67" s="72" t="str">
        <f t="shared" ref="C67:C124" si="1">A67&amp;": "&amp;D67</f>
        <v>Fazimod, SGPS Lda: 2023</v>
      </c>
      <c r="D67" s="5">
        <v>2023</v>
      </c>
      <c r="E67" s="1">
        <f t="array" ref="E67">SUMPRODUCT('Info PC transposta (key)'!D$3:D$1000,IF('Info PC transposta (key)'!$A$3:$A$1000='Info PC transposta'!$A67,1,0),IF('Info PC transposta (key)'!$B$3:$B$1000='Info PC transposta'!$D67,1,0))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transposta'!$D67,1,0))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transposta'!$D67,1,0))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transposta'!$D67,1,0))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transposta'!$D67,1,0))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transposta'!$D67,1,0))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transposta'!$D67,1,0))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transposta'!$D67,1,0))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transposta'!$D67,1,0))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transposta'!$D67,1,0))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transposta'!$D67,1,0))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transposta'!$D67,1,0))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transposta'!$D67,1,0))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transposta'!$D67,1,0))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transposta'!$D67,1,0))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transposta'!$D67,1,0))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transposta'!$D67,1,0))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transposta'!$D67,1,0))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transposta'!$D67,1,0))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transposta'!$D67,1,0))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transposta'!$D67,1,0))</f>
        <v>0</v>
      </c>
      <c r="Z67" s="1">
        <f t="array" ref="Z67">SUMPRODUCT('Info PC transposta (key)'!Y$3:Y$1000,IF('Info PC transposta (key)'!$A$3:$A$1000='Info PC transposta'!$A67,1,0),IF('Info PC transposta (key)'!$B$3:$B$1000='Info PC transposta'!$D67,1,0))</f>
        <v>0</v>
      </c>
    </row>
    <row r="68" spans="1:26" ht="15.75" thickBot="1" x14ac:dyDescent="0.3">
      <c r="A68" s="20" t="s">
        <v>197</v>
      </c>
      <c r="B68" s="72">
        <f>INDEX(Empresas[NIF],MATCH(A68,Empresas[Empresa],0))</f>
        <v>504226320</v>
      </c>
      <c r="C68" s="72" t="str">
        <f t="shared" si="1"/>
        <v>FERTAGUS - Travessia do Tejo, Transportes, S. A.: 2023</v>
      </c>
      <c r="D68" s="5">
        <v>2023</v>
      </c>
      <c r="E68" s="1">
        <f t="array" ref="E68">SUMPRODUCT('Info PC transposta (key)'!D$3:D$1000,IF('Info PC transposta (key)'!$A$3:$A$1000='Info PC transposta'!$A68,1,0),IF('Info PC transposta (key)'!$B$3:$B$1000='Info PC transposta'!$D68,1,0))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transposta'!$D68,1,0))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transposta'!$D68,1,0))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transposta'!$D68,1,0))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transposta'!$D68,1,0))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transposta'!$D68,1,0))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transposta'!$D68,1,0))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transposta'!$D68,1,0))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transposta'!$D68,1,0))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transposta'!$D68,1,0))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transposta'!$D68,1,0))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transposta'!$D68,1,0))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transposta'!$D68,1,0))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transposta'!$D68,1,0))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transposta'!$D68,1,0))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transposta'!$D68,1,0))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transposta'!$D68,1,0))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transposta'!$D68,1,0))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transposta'!$D68,1,0))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transposta'!$D68,1,0))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transposta'!$D68,1,0))</f>
        <v>0</v>
      </c>
      <c r="Z68" s="1">
        <f t="array" ref="Z68">SUMPRODUCT('Info PC transposta (key)'!Y$3:Y$1000,IF('Info PC transposta (key)'!$A$3:$A$1000='Info PC transposta'!$A68,1,0),IF('Info PC transposta (key)'!$B$3:$B$1000='Info PC transposta'!$D68,1,0))</f>
        <v>0</v>
      </c>
    </row>
    <row r="69" spans="1:26" ht="15.75" thickBot="1" x14ac:dyDescent="0.3">
      <c r="A69" s="21" t="s">
        <v>307</v>
      </c>
      <c r="B69" s="72">
        <f>INDEX(Empresas[NIF],MATCH(A69,Empresas[Empresa],0))</f>
        <v>515431958</v>
      </c>
      <c r="C69" s="72" t="str">
        <f t="shared" si="1"/>
        <v>FOLLOW ME TOURS, UNIPESSOAL, LDA.: 2023</v>
      </c>
      <c r="D69" s="5">
        <v>2023</v>
      </c>
      <c r="E69" s="1">
        <f t="array" ref="E69">SUMPRODUCT('Info PC transposta (key)'!D$3:D$1000,IF('Info PC transposta (key)'!$A$3:$A$1000='Info PC transposta'!$A69,1,0),IF('Info PC transposta (key)'!$B$3:$B$1000='Info PC transposta'!$D69,1,0))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transposta'!$D69,1,0))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transposta'!$D69,1,0))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transposta'!$D69,1,0))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transposta'!$D69,1,0))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transposta'!$D69,1,0))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transposta'!$D69,1,0))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transposta'!$D69,1,0))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transposta'!$D69,1,0))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transposta'!$D69,1,0))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transposta'!$D69,1,0))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transposta'!$D69,1,0))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transposta'!$D69,1,0))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transposta'!$D69,1,0))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transposta'!$D69,1,0))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transposta'!$D69,1,0))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transposta'!$D69,1,0))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transposta'!$D69,1,0))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transposta'!$D69,1,0))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transposta'!$D69,1,0))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transposta'!$D69,1,0))</f>
        <v>0</v>
      </c>
      <c r="Z69" s="1">
        <f t="array" ref="Z69">SUMPRODUCT('Info PC transposta (key)'!Y$3:Y$1000,IF('Info PC transposta (key)'!$A$3:$A$1000='Info PC transposta'!$A69,1,0),IF('Info PC transposta (key)'!$B$3:$B$1000='Info PC transposta'!$D69,1,0))</f>
        <v>0</v>
      </c>
    </row>
    <row r="70" spans="1:26" ht="15.75" thickBot="1" x14ac:dyDescent="0.3">
      <c r="A70" s="20" t="s">
        <v>206</v>
      </c>
      <c r="B70" s="72">
        <f>INDEX(Empresas[NIF],MATCH(A70,Empresas[Empresa],0))</f>
        <v>500059136</v>
      </c>
      <c r="C70" s="72" t="str">
        <f t="shared" si="1"/>
        <v>Frota Azul Algarve - Transportes e Turismo, LDA.: 2023</v>
      </c>
      <c r="D70" s="5">
        <v>2023</v>
      </c>
      <c r="E70" s="1">
        <f t="array" ref="E70">SUMPRODUCT('Info PC transposta (key)'!D$3:D$1000,IF('Info PC transposta (key)'!$A$3:$A$1000='Info PC transposta'!$A70,1,0),IF('Info PC transposta (key)'!$B$3:$B$1000='Info PC transposta'!$D70,1,0))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transposta'!$D70,1,0))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transposta'!$D70,1,0))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transposta'!$D70,1,0))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transposta'!$D70,1,0))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transposta'!$D70,1,0))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transposta'!$D70,1,0))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transposta'!$D70,1,0))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transposta'!$D70,1,0))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transposta'!$D70,1,0))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transposta'!$D70,1,0))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transposta'!$D70,1,0))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transposta'!$D70,1,0))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transposta'!$D70,1,0))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transposta'!$D70,1,0))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transposta'!$D70,1,0))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transposta'!$D70,1,0))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transposta'!$D70,1,0))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transposta'!$D70,1,0))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transposta'!$D70,1,0))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transposta'!$D70,1,0))</f>
        <v>0</v>
      </c>
      <c r="Z70" s="1">
        <f t="array" ref="Z70">SUMPRODUCT('Info PC transposta (key)'!Y$3:Y$1000,IF('Info PC transposta (key)'!$A$3:$A$1000='Info PC transposta'!$A70,1,0),IF('Info PC transposta (key)'!$B$3:$B$1000='Info PC transposta'!$D70,1,0))</f>
        <v>0</v>
      </c>
    </row>
    <row r="71" spans="1:26" ht="15.75" thickBot="1" x14ac:dyDescent="0.3">
      <c r="A71" s="23" t="s">
        <v>151</v>
      </c>
      <c r="B71" s="72">
        <f>INDEX(Empresas[NIF],MATCH(A71,Empresas[Empresa],0))</f>
        <v>504650327</v>
      </c>
      <c r="C71" s="72" t="str">
        <f t="shared" si="1"/>
        <v>FROTIMO - Frota Imobiliária, LDA.: 2023</v>
      </c>
      <c r="D71" s="5">
        <v>2023</v>
      </c>
      <c r="E71" s="1">
        <f t="array" ref="E71">SUMPRODUCT('Info PC transposta (key)'!D$3:D$1000,IF('Info PC transposta (key)'!$A$3:$A$1000='Info PC transposta'!$A71,1,0),IF('Info PC transposta (key)'!$B$3:$B$1000='Info PC transposta'!$D71,1,0))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transposta'!$D71,1,0))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transposta'!$D71,1,0))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transposta'!$D71,1,0))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transposta'!$D71,1,0))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transposta'!$D71,1,0))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transposta'!$D71,1,0))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transposta'!$D71,1,0))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transposta'!$D71,1,0))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transposta'!$D71,1,0))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transposta'!$D71,1,0))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transposta'!$D71,1,0))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transposta'!$D71,1,0))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transposta'!$D71,1,0))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transposta'!$D71,1,0))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transposta'!$D71,1,0))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transposta'!$D71,1,0))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transposta'!$D71,1,0))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transposta'!$D71,1,0))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transposta'!$D71,1,0))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transposta'!$D71,1,0))</f>
        <v>0</v>
      </c>
      <c r="Z71" s="1">
        <f t="array" ref="Z71">SUMPRODUCT('Info PC transposta (key)'!Y$3:Y$1000,IF('Info PC transposta (key)'!$A$3:$A$1000='Info PC transposta'!$A71,1,0),IF('Info PC transposta (key)'!$B$3:$B$1000='Info PC transposta'!$D71,1,0))</f>
        <v>0</v>
      </c>
    </row>
    <row r="72" spans="1:26" ht="30.75" thickBot="1" x14ac:dyDescent="0.3">
      <c r="A72" s="70" t="s">
        <v>362</v>
      </c>
      <c r="B72" s="72">
        <f>INDEX(Empresas[NIF],MATCH(A72,Empresas[Empresa],0))</f>
        <v>510095542</v>
      </c>
      <c r="C72" s="72" t="str">
        <f t="shared" si="1"/>
        <v>Goin Shuttle - Agência de Viagens e Turismo, Unipessoal Limitada: 2023</v>
      </c>
      <c r="D72" s="5">
        <v>2023</v>
      </c>
      <c r="E72" s="1">
        <f t="array" ref="E72">SUMPRODUCT('Info PC transposta (key)'!D$3:D$1000,IF('Info PC transposta (key)'!$A$3:$A$1000='Info PC transposta'!$A72,1,0),IF('Info PC transposta (key)'!$B$3:$B$1000='Info PC transposta'!$D72,1,0))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transposta'!$D72,1,0))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transposta'!$D72,1,0))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transposta'!$D72,1,0))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transposta'!$D72,1,0))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transposta'!$D72,1,0))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transposta'!$D72,1,0))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transposta'!$D72,1,0))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transposta'!$D72,1,0))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transposta'!$D72,1,0))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transposta'!$D72,1,0))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transposta'!$D72,1,0))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transposta'!$D72,1,0))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transposta'!$D72,1,0))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transposta'!$D72,1,0))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transposta'!$D72,1,0))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transposta'!$D72,1,0))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transposta'!$D72,1,0))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transposta'!$D72,1,0))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transposta'!$D72,1,0))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transposta'!$D72,1,0))</f>
        <v>0</v>
      </c>
      <c r="Z72" s="1">
        <f t="array" ref="Z72">SUMPRODUCT('Info PC transposta (key)'!Y$3:Y$1000,IF('Info PC transposta (key)'!$A$3:$A$1000='Info PC transposta'!$A72,1,0),IF('Info PC transposta (key)'!$B$3:$B$1000='Info PC transposta'!$D72,1,0))</f>
        <v>0</v>
      </c>
    </row>
    <row r="73" spans="1:26" ht="15.75" thickBot="1" x14ac:dyDescent="0.3">
      <c r="A73" s="21" t="s">
        <v>211</v>
      </c>
      <c r="B73" s="72">
        <f>INDEX(Empresas[NIF],MATCH(A73,Empresas[Empresa],0))</f>
        <v>500838682</v>
      </c>
      <c r="C73" s="72" t="str">
        <f t="shared" si="1"/>
        <v>Henrique Leonardo Mota, LDA.: 2023</v>
      </c>
      <c r="D73" s="5">
        <v>2023</v>
      </c>
      <c r="E73" s="1">
        <f t="array" ref="E73">SUMPRODUCT('Info PC transposta (key)'!D$3:D$1000,IF('Info PC transposta (key)'!$A$3:$A$1000='Info PC transposta'!$A73,1,0),IF('Info PC transposta (key)'!$B$3:$B$1000='Info PC transposta'!$D73,1,0))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transposta'!$D73,1,0))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transposta'!$D73,1,0))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transposta'!$D73,1,0))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transposta'!$D73,1,0))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transposta'!$D73,1,0))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transposta'!$D73,1,0))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transposta'!$D73,1,0))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transposta'!$D73,1,0))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transposta'!$D73,1,0))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transposta'!$D73,1,0))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transposta'!$D73,1,0))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transposta'!$D73,1,0))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transposta'!$D73,1,0))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transposta'!$D73,1,0))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transposta'!$D73,1,0))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transposta'!$D73,1,0))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transposta'!$D73,1,0))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transposta'!$D73,1,0))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transposta'!$D73,1,0))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transposta'!$D73,1,0))</f>
        <v>0</v>
      </c>
      <c r="Z73" s="1">
        <f t="array" ref="Z73">SUMPRODUCT('Info PC transposta (key)'!Y$3:Y$1000,IF('Info PC transposta (key)'!$A$3:$A$1000='Info PC transposta'!$A73,1,0),IF('Info PC transposta (key)'!$B$3:$B$1000='Info PC transposta'!$D73,1,0))</f>
        <v>0</v>
      </c>
    </row>
    <row r="74" spans="1:26" ht="15.75" thickBot="1" x14ac:dyDescent="0.3">
      <c r="A74" s="70" t="s">
        <v>365</v>
      </c>
      <c r="B74" s="72">
        <f>INDEX(Empresas[NIF],MATCH(A74,Empresas[Empresa],0))</f>
        <v>509641024</v>
      </c>
      <c r="C74" s="72" t="str">
        <f t="shared" si="1"/>
        <v>H. P. - Helijet, Sociedade Unipessoal, Lda.: 2023</v>
      </c>
      <c r="D74" s="5">
        <v>2023</v>
      </c>
      <c r="E74" s="1">
        <f t="array" ref="E74">SUMPRODUCT('Info PC transposta (key)'!D$3:D$1000,IF('Info PC transposta (key)'!$A$3:$A$1000='Info PC transposta'!$A74,1,0),IF('Info PC transposta (key)'!$B$3:$B$1000='Info PC transposta'!$D74,1,0))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transposta'!$D74,1,0))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transposta'!$D74,1,0))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transposta'!$D74,1,0))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transposta'!$D74,1,0))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transposta'!$D74,1,0))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transposta'!$D74,1,0))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transposta'!$D74,1,0))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transposta'!$D74,1,0))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transposta'!$D74,1,0))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transposta'!$D74,1,0))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transposta'!$D74,1,0))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transposta'!$D74,1,0))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transposta'!$D74,1,0))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transposta'!$D74,1,0))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transposta'!$D74,1,0))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transposta'!$D74,1,0))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transposta'!$D74,1,0))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transposta'!$D74,1,0))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transposta'!$D74,1,0))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transposta'!$D74,1,0))</f>
        <v>0</v>
      </c>
      <c r="Z74" s="1">
        <f t="array" ref="Z74">SUMPRODUCT('Info PC transposta (key)'!Y$3:Y$1000,IF('Info PC transposta (key)'!$A$3:$A$1000='Info PC transposta'!$A74,1,0),IF('Info PC transposta (key)'!$B$3:$B$1000='Info PC transposta'!$D74,1,0))</f>
        <v>0</v>
      </c>
    </row>
    <row r="75" spans="1:26" ht="15.75" thickBot="1" x14ac:dyDescent="0.3">
      <c r="A75" s="23" t="s">
        <v>83</v>
      </c>
      <c r="B75" s="72">
        <f>INDEX(Empresas[NIF],MATCH(A75,Empresas[Empresa],0))</f>
        <v>503144550</v>
      </c>
      <c r="C75" s="72" t="str">
        <f t="shared" si="1"/>
        <v>HPGB, SGPS, S.A.: 2023</v>
      </c>
      <c r="D75" s="5">
        <v>2023</v>
      </c>
      <c r="E75" s="1">
        <f t="array" ref="E75">SUMPRODUCT('Info PC transposta (key)'!D$3:D$1000,IF('Info PC transposta (key)'!$A$3:$A$1000='Info PC transposta'!$A75,1,0),IF('Info PC transposta (key)'!$B$3:$B$1000='Info PC transposta'!$D75,1,0))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transposta'!$D75,1,0))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transposta'!$D75,1,0))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transposta'!$D75,1,0))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transposta'!$D75,1,0))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transposta'!$D75,1,0))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transposta'!$D75,1,0))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transposta'!$D75,1,0))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transposta'!$D75,1,0))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transposta'!$D75,1,0))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transposta'!$D75,1,0))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transposta'!$D75,1,0))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transposta'!$D75,1,0))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transposta'!$D75,1,0))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transposta'!$D75,1,0))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transposta'!$D75,1,0))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transposta'!$D75,1,0))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transposta'!$D75,1,0))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transposta'!$D75,1,0))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transposta'!$D75,1,0))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transposta'!$D75,1,0))</f>
        <v>0</v>
      </c>
      <c r="Z75" s="1">
        <f t="array" ref="Z75">SUMPRODUCT('Info PC transposta (key)'!Y$3:Y$1000,IF('Info PC transposta (key)'!$A$3:$A$1000='Info PC transposta'!$A75,1,0),IF('Info PC transposta (key)'!$B$3:$B$1000='Info PC transposta'!$D75,1,0))</f>
        <v>0</v>
      </c>
    </row>
    <row r="76" spans="1:26" ht="30.75" thickBot="1" x14ac:dyDescent="0.3">
      <c r="A76" s="78" t="s">
        <v>418</v>
      </c>
      <c r="B76" s="72">
        <f>INDEX(Empresas[NIF],MATCH(A76,Empresas[Empresa],0))</f>
        <v>500288879</v>
      </c>
      <c r="C76" s="72" t="str">
        <f t="shared" si="1"/>
        <v>Transportes Internacionais Rodoviários do Norte, Lda. (Internorte, Lda.): 2023</v>
      </c>
      <c r="D76" s="5">
        <v>2023</v>
      </c>
      <c r="E76" s="1">
        <f t="array" ref="E76">SUMPRODUCT('Info PC transposta (key)'!D$3:D$1000,IF('Info PC transposta (key)'!$A$3:$A$1000='Info PC transposta'!$A76,1,0),IF('Info PC transposta (key)'!$B$3:$B$1000='Info PC transposta'!$D76,1,0))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transposta'!$D76,1,0))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transposta'!$D76,1,0))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transposta'!$D76,1,0))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transposta'!$D76,1,0))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transposta'!$D76,1,0))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transposta'!$D76,1,0))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transposta'!$D76,1,0))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transposta'!$D76,1,0))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transposta'!$D76,1,0))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transposta'!$D76,1,0))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transposta'!$D76,1,0))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transposta'!$D76,1,0))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transposta'!$D76,1,0))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transposta'!$D76,1,0))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transposta'!$D76,1,0))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transposta'!$D76,1,0))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transposta'!$D76,1,0))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transposta'!$D76,1,0))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transposta'!$D76,1,0))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transposta'!$D76,1,0))</f>
        <v>0</v>
      </c>
      <c r="Z76" s="1">
        <f t="array" ref="Z76">SUMPRODUCT('Info PC transposta (key)'!Y$3:Y$1000,IF('Info PC transposta (key)'!$A$3:$A$1000='Info PC transposta'!$A76,1,0),IF('Info PC transposta (key)'!$B$3:$B$1000='Info PC transposta'!$D76,1,0))</f>
        <v>0</v>
      </c>
    </row>
    <row r="77" spans="1:26" ht="15.75" thickBot="1" x14ac:dyDescent="0.3">
      <c r="A77" s="21" t="s">
        <v>74</v>
      </c>
      <c r="B77" s="72">
        <f>INDEX(Empresas[NIF],MATCH(A77,Empresas[Empresa],0))</f>
        <v>500142467</v>
      </c>
      <c r="C77" s="72" t="str">
        <f t="shared" si="1"/>
        <v>Isidoro Duarte, S.A.: 2023</v>
      </c>
      <c r="D77" s="5">
        <v>2023</v>
      </c>
      <c r="E77" s="1">
        <f t="array" ref="E77">SUMPRODUCT('Info PC transposta (key)'!D$3:D$1000,IF('Info PC transposta (key)'!$A$3:$A$1000='Info PC transposta'!$A77,1,0),IF('Info PC transposta (key)'!$B$3:$B$1000='Info PC transposta'!$D77,1,0))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transposta'!$D77,1,0))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transposta'!$D77,1,0))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transposta'!$D77,1,0))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transposta'!$D77,1,0))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transposta'!$D77,1,0))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transposta'!$D77,1,0))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transposta'!$D77,1,0))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transposta'!$D77,1,0))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transposta'!$D77,1,0))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transposta'!$D77,1,0))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transposta'!$D77,1,0))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transposta'!$D77,1,0))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transposta'!$D77,1,0))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transposta'!$D77,1,0))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transposta'!$D77,1,0))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transposta'!$D77,1,0))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transposta'!$D77,1,0))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transposta'!$D77,1,0))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transposta'!$D77,1,0))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transposta'!$D77,1,0))</f>
        <v>0</v>
      </c>
      <c r="Z77" s="1">
        <f t="array" ref="Z77">SUMPRODUCT('Info PC transposta (key)'!Y$3:Y$1000,IF('Info PC transposta (key)'!$A$3:$A$1000='Info PC transposta'!$A77,1,0),IF('Info PC transposta (key)'!$B$3:$B$1000='Info PC transposta'!$D77,1,0))</f>
        <v>0</v>
      </c>
    </row>
    <row r="78" spans="1:26" ht="15.75" thickBot="1" x14ac:dyDescent="0.3">
      <c r="A78" s="69" t="s">
        <v>374</v>
      </c>
      <c r="B78" s="72">
        <f>INDEX(Empresas[NIF],MATCH(A78,Empresas[Empresa],0))</f>
        <v>0</v>
      </c>
      <c r="C78" s="72" t="str">
        <f t="shared" si="1"/>
        <v>JJ Ferrovia, SA: 2023</v>
      </c>
      <c r="D78" s="5">
        <v>2023</v>
      </c>
      <c r="E78" s="1">
        <f t="array" ref="E78">SUMPRODUCT('Info PC transposta (key)'!D$3:D$1000,IF('Info PC transposta (key)'!$A$3:$A$1000='Info PC transposta'!$A78,1,0),IF('Info PC transposta (key)'!$B$3:$B$1000='Info PC transposta'!$D78,1,0))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transposta'!$D78,1,0))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transposta'!$D78,1,0))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transposta'!$D78,1,0))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transposta'!$D78,1,0))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transposta'!$D78,1,0))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transposta'!$D78,1,0))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transposta'!$D78,1,0))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transposta'!$D78,1,0))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transposta'!$D78,1,0))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transposta'!$D78,1,0))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transposta'!$D78,1,0))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transposta'!$D78,1,0))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transposta'!$D78,1,0))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transposta'!$D78,1,0))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transposta'!$D78,1,0))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transposta'!$D78,1,0))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transposta'!$D78,1,0))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transposta'!$D78,1,0))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transposta'!$D78,1,0))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transposta'!$D78,1,0))</f>
        <v>0</v>
      </c>
      <c r="Z78" s="1">
        <f t="array" ref="Z78">SUMPRODUCT('Info PC transposta (key)'!Y$3:Y$1000,IF('Info PC transposta (key)'!$A$3:$A$1000='Info PC transposta'!$A78,1,0),IF('Info PC transposta (key)'!$B$3:$B$1000='Info PC transposta'!$D78,1,0))</f>
        <v>0</v>
      </c>
    </row>
    <row r="79" spans="1:26" ht="15.75" thickBot="1" x14ac:dyDescent="0.3">
      <c r="A79" s="69" t="s">
        <v>375</v>
      </c>
      <c r="B79" s="72">
        <f>INDEX(Empresas[NIF],MATCH(A79,Empresas[Empresa],0))</f>
        <v>513333444</v>
      </c>
      <c r="C79" s="72" t="str">
        <f t="shared" si="1"/>
        <v>JJ Santo António, Unip. Lda: 2023</v>
      </c>
      <c r="D79" s="5">
        <v>2023</v>
      </c>
      <c r="E79" s="1">
        <f t="array" ref="E79">SUMPRODUCT('Info PC transposta (key)'!D$3:D$1000,IF('Info PC transposta (key)'!$A$3:$A$1000='Info PC transposta'!$A79,1,0),IF('Info PC transposta (key)'!$B$3:$B$1000='Info PC transposta'!$D79,1,0))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transposta'!$D79,1,0))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transposta'!$D79,1,0))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transposta'!$D79,1,0))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transposta'!$D79,1,0))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transposta'!$D79,1,0))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transposta'!$D79,1,0))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transposta'!$D79,1,0))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transposta'!$D79,1,0))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transposta'!$D79,1,0))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transposta'!$D79,1,0))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transposta'!$D79,1,0))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transposta'!$D79,1,0))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transposta'!$D79,1,0))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transposta'!$D79,1,0))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transposta'!$D79,1,0))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transposta'!$D79,1,0))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transposta'!$D79,1,0))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transposta'!$D79,1,0))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transposta'!$D79,1,0))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transposta'!$D79,1,0))</f>
        <v>0</v>
      </c>
      <c r="Z79" s="1">
        <f t="array" ref="Z79">SUMPRODUCT('Info PC transposta (key)'!Y$3:Y$1000,IF('Info PC transposta (key)'!$A$3:$A$1000='Info PC transposta'!$A79,1,0),IF('Info PC transposta (key)'!$B$3:$B$1000='Info PC transposta'!$D79,1,0))</f>
        <v>0</v>
      </c>
    </row>
    <row r="80" spans="1:26" ht="15.75" thickBot="1" x14ac:dyDescent="0.3">
      <c r="A80" s="22" t="s">
        <v>150</v>
      </c>
      <c r="B80" s="72">
        <f>INDEX(Empresas[NIF],MATCH(A80,Empresas[Empresa],0))</f>
        <v>513837515</v>
      </c>
      <c r="C80" s="72" t="str">
        <f t="shared" si="1"/>
        <v>LISBOAT, Lda.: 2023</v>
      </c>
      <c r="D80" s="5">
        <v>2023</v>
      </c>
      <c r="E80" s="1">
        <f t="array" ref="E80">SUMPRODUCT('Info PC transposta (key)'!D$3:D$1000,IF('Info PC transposta (key)'!$A$3:$A$1000='Info PC transposta'!$A80,1,0),IF('Info PC transposta (key)'!$B$3:$B$1000='Info PC transposta'!$D80,1,0))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transposta'!$D80,1,0))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transposta'!$D80,1,0))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transposta'!$D80,1,0))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transposta'!$D80,1,0))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transposta'!$D80,1,0))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transposta'!$D80,1,0))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transposta'!$D80,1,0))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transposta'!$D80,1,0))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transposta'!$D80,1,0))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transposta'!$D80,1,0))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transposta'!$D80,1,0))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transposta'!$D80,1,0))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transposta'!$D80,1,0))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transposta'!$D80,1,0))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transposta'!$D80,1,0))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transposta'!$D80,1,0))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transposta'!$D80,1,0))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transposta'!$D80,1,0))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transposta'!$D80,1,0))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transposta'!$D80,1,0))</f>
        <v>0</v>
      </c>
      <c r="Z80" s="1">
        <f t="array" ref="Z80">SUMPRODUCT('Info PC transposta (key)'!Y$3:Y$1000,IF('Info PC transposta (key)'!$A$3:$A$1000='Info PC transposta'!$A80,1,0),IF('Info PC transposta (key)'!$B$3:$B$1000='Info PC transposta'!$D80,1,0))</f>
        <v>0</v>
      </c>
    </row>
    <row r="81" spans="1:26" ht="15.75" thickBot="1" x14ac:dyDescent="0.3">
      <c r="A81" s="69" t="s">
        <v>382</v>
      </c>
      <c r="B81" s="72">
        <f>INDEX(Empresas[NIF],MATCH(A81,Empresas[Empresa],0))</f>
        <v>500521921</v>
      </c>
      <c r="C81" s="72" t="str">
        <f t="shared" si="1"/>
        <v>Maia Transportes - ASC, Lda: 2023</v>
      </c>
      <c r="D81" s="5">
        <v>2023</v>
      </c>
      <c r="E81" s="1">
        <f t="array" ref="E81">SUMPRODUCT('Info PC transposta (key)'!D$3:D$1000,IF('Info PC transposta (key)'!$A$3:$A$1000='Info PC transposta'!$A81,1,0),IF('Info PC transposta (key)'!$B$3:$B$1000='Info PC transposta'!$D81,1,0))</f>
        <v>1</v>
      </c>
      <c r="F81" s="1">
        <f t="array" ref="F81">SUMPRODUCT('Info PC transposta (key)'!E$3:E$1000,IF('Info PC transposta (key)'!$A$3:$A$1000='Info PC transposta'!$A81,1,0),IF('Info PC transposta (key)'!$B$3:$B$1000='Info PC transposta'!$D81,1,0))</f>
        <v>1</v>
      </c>
      <c r="G81" s="1">
        <f t="array" ref="G81">SUMPRODUCT('Info PC transposta (key)'!F$3:F$1000,IF('Info PC transposta (key)'!$A$3:$A$1000='Info PC transposta'!$A81,1,0),IF('Info PC transposta (key)'!$B$3:$B$1000='Info PC transposta'!$D81,1,0))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transposta'!$D81,1,0))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transposta'!$D81,1,0))</f>
        <v>1</v>
      </c>
      <c r="J81" s="1">
        <f t="array" ref="J81">SUMPRODUCT('Info PC transposta (key)'!I$3:I$1000,IF('Info PC transposta (key)'!$A$3:$A$1000='Info PC transposta'!$A81,1,0),IF('Info PC transposta (key)'!$B$3:$B$1000='Info PC transposta'!$D81,1,0))</f>
        <v>1</v>
      </c>
      <c r="K81" s="1">
        <f t="array" ref="K81">SUMPRODUCT('Info PC transposta (key)'!J$3:J$1000,IF('Info PC transposta (key)'!$A$3:$A$1000='Info PC transposta'!$A81,1,0),IF('Info PC transposta (key)'!$B$3:$B$1000='Info PC transposta'!$D81,1,0))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transposta'!$D81,1,0))</f>
        <v>1</v>
      </c>
      <c r="M81" s="1">
        <f t="array" ref="M81">SUMPRODUCT('Info PC transposta (key)'!L$3:L$1000,IF('Info PC transposta (key)'!$A$3:$A$1000='Info PC transposta'!$A81,1,0),IF('Info PC transposta (key)'!$B$3:$B$1000='Info PC transposta'!$D81,1,0))</f>
        <v>1</v>
      </c>
      <c r="N81" s="1">
        <f t="array" ref="N81">SUMPRODUCT('Info PC transposta (key)'!M$3:M$1000,IF('Info PC transposta (key)'!$A$3:$A$1000='Info PC transposta'!$A81,1,0),IF('Info PC transposta (key)'!$B$3:$B$1000='Info PC transposta'!$D81,1,0))</f>
        <v>1</v>
      </c>
      <c r="O81" s="1">
        <f t="array" ref="O81">SUMPRODUCT('Info PC transposta (key)'!N$3:N$1000,IF('Info PC transposta (key)'!$A$3:$A$1000='Info PC transposta'!$A81,1,0),IF('Info PC transposta (key)'!$B$3:$B$1000='Info PC transposta'!$D81,1,0))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transposta'!$D81,1,0))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transposta'!$D81,1,0))</f>
        <v>1</v>
      </c>
      <c r="R81" s="1">
        <f t="array" ref="R81">SUMPRODUCT('Info PC transposta (key)'!Q$3:Q$1000,IF('Info PC transposta (key)'!$A$3:$A$1000='Info PC transposta'!$A81,1,0),IF('Info PC transposta (key)'!$B$3:$B$1000='Info PC transposta'!$D81,1,0))</f>
        <v>1</v>
      </c>
      <c r="S81" s="1">
        <f t="array" ref="S81">SUMPRODUCT('Info PC transposta (key)'!R$3:R$1000,IF('Info PC transposta (key)'!$A$3:$A$1000='Info PC transposta'!$A81,1,0),IF('Info PC transposta (key)'!$B$3:$B$1000='Info PC transposta'!$D81,1,0))</f>
        <v>1</v>
      </c>
      <c r="T81" s="1">
        <f t="array" ref="T81">SUMPRODUCT('Info PC transposta (key)'!S$3:S$1000,IF('Info PC transposta (key)'!$A$3:$A$1000='Info PC transposta'!$A81,1,0),IF('Info PC transposta (key)'!$B$3:$B$1000='Info PC transposta'!$D81,1,0))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transposta'!$D81,1,0))</f>
        <v>1</v>
      </c>
      <c r="V81" s="1">
        <f t="array" ref="V81">SUMPRODUCT('Info PC transposta (key)'!U$3:U$1000,IF('Info PC transposta (key)'!$A$3:$A$1000='Info PC transposta'!$A81,1,0),IF('Info PC transposta (key)'!$B$3:$B$1000='Info PC transposta'!$D81,1,0))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transposta'!$D81,1,0))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transposta'!$D81,1,0))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transposta'!$D81,1,0))</f>
        <v>0</v>
      </c>
      <c r="Z81" s="1">
        <f t="array" ref="Z81">SUMPRODUCT('Info PC transposta (key)'!Y$3:Y$1000,IF('Info PC transposta (key)'!$A$3:$A$1000='Info PC transposta'!$A81,1,0),IF('Info PC transposta (key)'!$B$3:$B$1000='Info PC transposta'!$D81,1,0))</f>
        <v>0</v>
      </c>
    </row>
    <row r="82" spans="1:26" ht="15.75" thickBot="1" x14ac:dyDescent="0.3">
      <c r="A82" s="20" t="s">
        <v>24</v>
      </c>
      <c r="B82" s="72">
        <f>INDEX(Empresas[NIF],MATCH(A82,Empresas[Empresa],0))</f>
        <v>500809240</v>
      </c>
      <c r="C82" s="72" t="str">
        <f t="shared" si="1"/>
        <v>Marques, Lda.: 2023</v>
      </c>
      <c r="D82" s="5">
        <v>2023</v>
      </c>
      <c r="E82" s="1">
        <f t="array" ref="E82">SUMPRODUCT('Info PC transposta (key)'!D$3:D$1000,IF('Info PC transposta (key)'!$A$3:$A$1000='Info PC transposta'!$A82,1,0),IF('Info PC transposta (key)'!$B$3:$B$1000='Info PC transposta'!$D82,1,0))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transposta'!$D82,1,0))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transposta'!$D82,1,0))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transposta'!$D82,1,0))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transposta'!$D82,1,0))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transposta'!$D82,1,0))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transposta'!$D82,1,0))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transposta'!$D82,1,0))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transposta'!$D82,1,0))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transposta'!$D82,1,0))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transposta'!$D82,1,0))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transposta'!$D82,1,0))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transposta'!$D82,1,0))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transposta'!$D82,1,0))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transposta'!$D82,1,0))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transposta'!$D82,1,0))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transposta'!$D82,1,0))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transposta'!$D82,1,0))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transposta'!$D82,1,0))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transposta'!$D82,1,0))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transposta'!$D82,1,0))</f>
        <v>0</v>
      </c>
      <c r="Z82" s="1">
        <f t="array" ref="Z82">SUMPRODUCT('Info PC transposta (key)'!Y$3:Y$1000,IF('Info PC transposta (key)'!$A$3:$A$1000='Info PC transposta'!$A82,1,0),IF('Info PC transposta (key)'!$B$3:$B$1000='Info PC transposta'!$D82,1,0))</f>
        <v>0</v>
      </c>
    </row>
    <row r="83" spans="1:26" ht="15.75" thickBot="1" x14ac:dyDescent="0.3">
      <c r="A83" s="69" t="s">
        <v>389</v>
      </c>
      <c r="B83" s="72">
        <f>INDEX(Empresas[NIF],MATCH(A83,Empresas[Empresa],0))</f>
        <v>517752859</v>
      </c>
      <c r="C83" s="72" t="str">
        <f t="shared" si="1"/>
        <v>Mobi Azores: 2023</v>
      </c>
      <c r="D83" s="5">
        <v>2023</v>
      </c>
      <c r="E83" s="1">
        <f t="array" ref="E83">SUMPRODUCT('Info PC transposta (key)'!D$3:D$1000,IF('Info PC transposta (key)'!$A$3:$A$1000='Info PC transposta'!$A83,1,0),IF('Info PC transposta (key)'!$B$3:$B$1000='Info PC transposta'!$D83,1,0))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transposta'!$D83,1,0))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transposta'!$D83,1,0))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transposta'!$D83,1,0))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transposta'!$D83,1,0))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transposta'!$D83,1,0))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transposta'!$D83,1,0))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transposta'!$D83,1,0))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transposta'!$D83,1,0))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transposta'!$D83,1,0))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transposta'!$D83,1,0))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transposta'!$D83,1,0))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transposta'!$D83,1,0))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transposta'!$D83,1,0))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transposta'!$D83,1,0))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transposta'!$D83,1,0))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transposta'!$D83,1,0))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transposta'!$D83,1,0))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transposta'!$D83,1,0))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transposta'!$D83,1,0))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transposta'!$D83,1,0))</f>
        <v>0</v>
      </c>
      <c r="Z83" s="1">
        <f t="array" ref="Z83">SUMPRODUCT('Info PC transposta (key)'!Y$3:Y$1000,IF('Info PC transposta (key)'!$A$3:$A$1000='Info PC transposta'!$A83,1,0),IF('Info PC transposta (key)'!$B$3:$B$1000='Info PC transposta'!$D83,1,0))</f>
        <v>0</v>
      </c>
    </row>
    <row r="84" spans="1:26" ht="15.75" thickBot="1" x14ac:dyDescent="0.3">
      <c r="A84" s="22" t="s">
        <v>149</v>
      </c>
      <c r="B84" s="72">
        <f>INDEX(Empresas[NIF],MATCH(A84,Empresas[Empresa],0))</f>
        <v>505014971</v>
      </c>
      <c r="C84" s="72" t="str">
        <f t="shared" si="1"/>
        <v>MTS - Metro, Transportes do Sul, S.A.: 2023</v>
      </c>
      <c r="D84" s="5">
        <v>2023</v>
      </c>
      <c r="E84" s="1">
        <f t="array" ref="E84">SUMPRODUCT('Info PC transposta (key)'!D$3:D$1000,IF('Info PC transposta (key)'!$A$3:$A$1000='Info PC transposta'!$A84,1,0),IF('Info PC transposta (key)'!$B$3:$B$1000='Info PC transposta'!$D84,1,0))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transposta'!$D84,1,0))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transposta'!$D84,1,0))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transposta'!$D84,1,0))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transposta'!$D84,1,0))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transposta'!$D84,1,0))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transposta'!$D84,1,0))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transposta'!$D84,1,0))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transposta'!$D84,1,0))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transposta'!$D84,1,0))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transposta'!$D84,1,0))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transposta'!$D84,1,0))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transposta'!$D84,1,0))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transposta'!$D84,1,0))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transposta'!$D84,1,0))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transposta'!$D84,1,0))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transposta'!$D84,1,0))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transposta'!$D84,1,0))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transposta'!$D84,1,0))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transposta'!$D84,1,0))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transposta'!$D84,1,0))</f>
        <v>0</v>
      </c>
      <c r="Z84" s="1">
        <f t="array" ref="Z84">SUMPRODUCT('Info PC transposta (key)'!Y$3:Y$1000,IF('Info PC transposta (key)'!$A$3:$A$1000='Info PC transposta'!$A84,1,0),IF('Info PC transposta (key)'!$B$3:$B$1000='Info PC transposta'!$D84,1,0))</f>
        <v>0</v>
      </c>
    </row>
    <row r="85" spans="1:26" ht="15.75" thickBot="1" x14ac:dyDescent="0.3">
      <c r="A85" s="23" t="s">
        <v>225</v>
      </c>
      <c r="B85" s="72">
        <f>INDEX(Empresas[NIF],MATCH(A85,Empresas[Empresa],0))</f>
        <v>500199817</v>
      </c>
      <c r="C85" s="72" t="str">
        <f t="shared" si="1"/>
        <v>Mundial Turismo, S.A.: 2023</v>
      </c>
      <c r="D85" s="5">
        <v>2023</v>
      </c>
      <c r="E85" s="1">
        <f t="array" ref="E85">SUMPRODUCT('Info PC transposta (key)'!D$3:D$1000,IF('Info PC transposta (key)'!$A$3:$A$1000='Info PC transposta'!$A85,1,0),IF('Info PC transposta (key)'!$B$3:$B$1000='Info PC transposta'!$D85,1,0))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transposta'!$D85,1,0))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transposta'!$D85,1,0))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transposta'!$D85,1,0))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transposta'!$D85,1,0))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transposta'!$D85,1,0))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transposta'!$D85,1,0))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transposta'!$D85,1,0))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transposta'!$D85,1,0))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transposta'!$D85,1,0))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transposta'!$D85,1,0))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transposta'!$D85,1,0))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transposta'!$D85,1,0))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transposta'!$D85,1,0))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transposta'!$D85,1,0))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transposta'!$D85,1,0))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transposta'!$D85,1,0))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transposta'!$D85,1,0))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transposta'!$D85,1,0))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transposta'!$D85,1,0))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transposta'!$D85,1,0))</f>
        <v>0</v>
      </c>
      <c r="Z85" s="1">
        <f t="array" ref="Z85">SUMPRODUCT('Info PC transposta (key)'!Y$3:Y$1000,IF('Info PC transposta (key)'!$A$3:$A$1000='Info PC transposta'!$A85,1,0),IF('Info PC transposta (key)'!$B$3:$B$1000='Info PC transposta'!$D85,1,0))</f>
        <v>0</v>
      </c>
    </row>
    <row r="86" spans="1:26" ht="15.75" thickBot="1" x14ac:dyDescent="0.3">
      <c r="A86" s="22" t="s">
        <v>157</v>
      </c>
      <c r="B86" s="72">
        <f>INDEX(Empresas[NIF],MATCH(A86,Empresas[Empresa],0))</f>
        <v>509209815</v>
      </c>
      <c r="C86" s="72" t="str">
        <f t="shared" si="1"/>
        <v>Outvalue, LDA.: 2023</v>
      </c>
      <c r="D86" s="5">
        <v>2023</v>
      </c>
      <c r="E86" s="1">
        <f t="array" ref="E86">SUMPRODUCT('Info PC transposta (key)'!D$3:D$1000,IF('Info PC transposta (key)'!$A$3:$A$1000='Info PC transposta'!$A86,1,0),IF('Info PC transposta (key)'!$B$3:$B$1000='Info PC transposta'!$D86,1,0))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transposta'!$D86,1,0))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transposta'!$D86,1,0))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transposta'!$D86,1,0))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transposta'!$D86,1,0))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transposta'!$D86,1,0))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transposta'!$D86,1,0))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transposta'!$D86,1,0))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transposta'!$D86,1,0))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transposta'!$D86,1,0))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transposta'!$D86,1,0))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transposta'!$D86,1,0))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transposta'!$D86,1,0))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transposta'!$D86,1,0))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transposta'!$D86,1,0))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transposta'!$D86,1,0))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transposta'!$D86,1,0))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transposta'!$D86,1,0))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transposta'!$D86,1,0))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transposta'!$D86,1,0))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transposta'!$D86,1,0))</f>
        <v>0</v>
      </c>
      <c r="Z86" s="1">
        <f t="array" ref="Z86">SUMPRODUCT('Info PC transposta (key)'!Y$3:Y$1000,IF('Info PC transposta (key)'!$A$3:$A$1000='Info PC transposta'!$A86,1,0),IF('Info PC transposta (key)'!$B$3:$B$1000='Info PC transposta'!$D86,1,0))</f>
        <v>0</v>
      </c>
    </row>
    <row r="87" spans="1:26" x14ac:dyDescent="0.25">
      <c r="A87" s="23" t="s">
        <v>117</v>
      </c>
      <c r="B87" s="72">
        <f>INDEX(Empresas[NIF],MATCH(A87,Empresas[Empresa],0))</f>
        <v>510319866</v>
      </c>
      <c r="C87" s="72" t="str">
        <f t="shared" si="1"/>
        <v>PXM - Transportes Rodoviários Urbanos de Faro, S.A.: 2023</v>
      </c>
      <c r="D87" s="5">
        <v>2023</v>
      </c>
      <c r="E87" s="1">
        <f t="array" ref="E87">SUMPRODUCT('Info PC transposta (key)'!D$3:D$1000,IF('Info PC transposta (key)'!$A$3:$A$1000='Info PC transposta'!$A87,1,0),IF('Info PC transposta (key)'!$B$3:$B$1000='Info PC transposta'!$D87,1,0))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transposta'!$D87,1,0))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transposta'!$D87,1,0))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transposta'!$D87,1,0))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transposta'!$D87,1,0))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transposta'!$D87,1,0))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transposta'!$D87,1,0))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transposta'!$D87,1,0))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transposta'!$D87,1,0))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transposta'!$D87,1,0))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transposta'!$D87,1,0))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transposta'!$D87,1,0))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transposta'!$D87,1,0))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transposta'!$D87,1,0))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transposta'!$D87,1,0))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transposta'!$D87,1,0))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transposta'!$D87,1,0))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transposta'!$D87,1,0))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transposta'!$D87,1,0))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transposta'!$D87,1,0))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transposta'!$D87,1,0))</f>
        <v>0</v>
      </c>
      <c r="Z87" s="1">
        <f t="array" ref="Z87">SUMPRODUCT('Info PC transposta (key)'!Y$3:Y$1000,IF('Info PC transposta (key)'!$A$3:$A$1000='Info PC transposta'!$A87,1,0),IF('Info PC transposta (key)'!$B$3:$B$1000='Info PC transposta'!$D87,1,0))</f>
        <v>0</v>
      </c>
    </row>
    <row r="88" spans="1:26" ht="15.75" thickBot="1" x14ac:dyDescent="0.3">
      <c r="A88" s="72" t="s">
        <v>241</v>
      </c>
      <c r="B88" s="72">
        <f>INDEX(Empresas[NIF],MATCH(A88,Empresas[Empresa],0))</f>
        <v>507802950</v>
      </c>
      <c r="C88" s="72" t="str">
        <f t="shared" si="1"/>
        <v>RDL - Rodoviária do Lis, LDA.: 2023</v>
      </c>
      <c r="D88" s="5">
        <v>2023</v>
      </c>
      <c r="E88" s="1">
        <f t="array" ref="E88">SUMPRODUCT('Info PC transposta (key)'!D$3:D$1000,IF('Info PC transposta (key)'!$A$3:$A$1000='Info PC transposta'!$A88,1,0),IF('Info PC transposta (key)'!$B$3:$B$1000='Info PC transposta'!$D88,1,0))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transposta'!$D88,1,0))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transposta'!$D88,1,0))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transposta'!$D88,1,0))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transposta'!$D88,1,0))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transposta'!$D88,1,0))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transposta'!$D88,1,0))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transposta'!$D88,1,0))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transposta'!$D88,1,0))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transposta'!$D88,1,0))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transposta'!$D88,1,0))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transposta'!$D88,1,0))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transposta'!$D88,1,0))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transposta'!$D88,1,0))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transposta'!$D88,1,0))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transposta'!$D88,1,0))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transposta'!$D88,1,0))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transposta'!$D88,1,0))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transposta'!$D88,1,0))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transposta'!$D88,1,0))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transposta'!$D88,1,0))</f>
        <v>0</v>
      </c>
      <c r="Z88" s="1">
        <f t="array" ref="Z88">SUMPRODUCT('Info PC transposta (key)'!Y$3:Y$1000,IF('Info PC transposta (key)'!$A$3:$A$1000='Info PC transposta'!$A88,1,0),IF('Info PC transposta (key)'!$B$3:$B$1000='Info PC transposta'!$D88,1,0))</f>
        <v>0</v>
      </c>
    </row>
    <row r="89" spans="1:26" ht="15.75" thickBot="1" x14ac:dyDescent="0.3">
      <c r="A89" s="69" t="s">
        <v>398</v>
      </c>
      <c r="B89" s="72">
        <f>INDEX(Empresas[NIF],MATCH(A89,Empresas[Empresa],0))</f>
        <v>517478579</v>
      </c>
      <c r="C89" s="72" t="str">
        <f t="shared" si="1"/>
        <v>RDL II - Rodoviária do Lis, LDA.: 2023</v>
      </c>
      <c r="D89" s="5">
        <v>2023</v>
      </c>
      <c r="E89" s="1">
        <f t="array" ref="E89">SUMPRODUCT('Info PC transposta (key)'!D$3:D$1000,IF('Info PC transposta (key)'!$A$3:$A$1000='Info PC transposta'!$A89,1,0),IF('Info PC transposta (key)'!$B$3:$B$1000='Info PC transposta'!$D89,1,0))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transposta'!$D89,1,0))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transposta'!$D89,1,0))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transposta'!$D89,1,0))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transposta'!$D89,1,0))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transposta'!$D89,1,0))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transposta'!$D89,1,0))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transposta'!$D89,1,0))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transposta'!$D89,1,0))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transposta'!$D89,1,0))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transposta'!$D89,1,0))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transposta'!$D89,1,0))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transposta'!$D89,1,0))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transposta'!$D89,1,0))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transposta'!$D89,1,0))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transposta'!$D89,1,0))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transposta'!$D89,1,0))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transposta'!$D89,1,0))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transposta'!$D89,1,0))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transposta'!$D89,1,0))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transposta'!$D89,1,0))</f>
        <v>0</v>
      </c>
      <c r="Z89" s="1">
        <f t="array" ref="Z89">SUMPRODUCT('Info PC transposta (key)'!Y$3:Y$1000,IF('Info PC transposta (key)'!$A$3:$A$1000='Info PC transposta'!$A89,1,0),IF('Info PC transposta (key)'!$B$3:$B$1000='Info PC transposta'!$D89,1,0))</f>
        <v>0</v>
      </c>
    </row>
    <row r="90" spans="1:26" ht="15.75" thickBot="1" x14ac:dyDescent="0.3">
      <c r="A90" s="22" t="s">
        <v>247</v>
      </c>
      <c r="B90" s="72">
        <f>INDEX(Empresas[NIF],MATCH(A90,Empresas[Empresa],0))</f>
        <v>500600546</v>
      </c>
      <c r="C90" s="72" t="str">
        <f t="shared" si="1"/>
        <v>RDO - Rodoviária do Oeste, LDA.: 2023</v>
      </c>
      <c r="D90" s="5">
        <v>2023</v>
      </c>
      <c r="E90" s="1">
        <f t="array" ref="E90">SUMPRODUCT('Info PC transposta (key)'!D$3:D$1000,IF('Info PC transposta (key)'!$A$3:$A$1000='Info PC transposta'!$A90,1,0),IF('Info PC transposta (key)'!$B$3:$B$1000='Info PC transposta'!$D90,1,0))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transposta'!$D90,1,0))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transposta'!$D90,1,0))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transposta'!$D90,1,0))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transposta'!$D90,1,0))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transposta'!$D90,1,0))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transposta'!$D90,1,0))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transposta'!$D90,1,0))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transposta'!$D90,1,0))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transposta'!$D90,1,0))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transposta'!$D90,1,0))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transposta'!$D90,1,0))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transposta'!$D90,1,0))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transposta'!$D90,1,0))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transposta'!$D90,1,0))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transposta'!$D90,1,0))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transposta'!$D90,1,0))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transposta'!$D90,1,0))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transposta'!$D90,1,0))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transposta'!$D90,1,0))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transposta'!$D90,1,0))</f>
        <v>0</v>
      </c>
      <c r="Z90" s="1">
        <f t="array" ref="Z90">SUMPRODUCT('Info PC transposta (key)'!Y$3:Y$1000,IF('Info PC transposta (key)'!$A$3:$A$1000='Info PC transposta'!$A90,1,0),IF('Info PC transposta (key)'!$B$3:$B$1000='Info PC transposta'!$D90,1,0))</f>
        <v>0</v>
      </c>
    </row>
    <row r="91" spans="1:26" ht="30.75" thickBot="1" x14ac:dyDescent="0.3">
      <c r="A91" s="23" t="s">
        <v>158</v>
      </c>
      <c r="B91" s="72">
        <f>INDEX(Empresas[NIF],MATCH(A91,Empresas[Empresa],0))</f>
        <v>513333436</v>
      </c>
      <c r="C91" s="72" t="str">
        <f t="shared" si="1"/>
        <v>Ribatejana Verde - Transportes Rodoviários de Passageiros, Unipessoal LDA.: 2023</v>
      </c>
      <c r="D91" s="5">
        <v>2023</v>
      </c>
      <c r="E91" s="1">
        <f t="array" ref="E91">SUMPRODUCT('Info PC transposta (key)'!D$3:D$1000,IF('Info PC transposta (key)'!$A$3:$A$1000='Info PC transposta'!$A91,1,0),IF('Info PC transposta (key)'!$B$3:$B$1000='Info PC transposta'!$D91,1,0))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transposta'!$D91,1,0))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transposta'!$D91,1,0))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transposta'!$D91,1,0))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transposta'!$D91,1,0))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transposta'!$D91,1,0))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transposta'!$D91,1,0))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transposta'!$D91,1,0))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transposta'!$D91,1,0))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transposta'!$D91,1,0))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transposta'!$D91,1,0))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transposta'!$D91,1,0))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transposta'!$D91,1,0))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transposta'!$D91,1,0))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transposta'!$D91,1,0))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transposta'!$D91,1,0))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transposta'!$D91,1,0))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transposta'!$D91,1,0))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transposta'!$D91,1,0))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transposta'!$D91,1,0))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transposta'!$D91,1,0))</f>
        <v>0</v>
      </c>
      <c r="Z91" s="1">
        <f t="array" ref="Z91">SUMPRODUCT('Info PC transposta (key)'!Y$3:Y$1000,IF('Info PC transposta (key)'!$A$3:$A$1000='Info PC transposta'!$A91,1,0),IF('Info PC transposta (key)'!$B$3:$B$1000='Info PC transposta'!$D91,1,0))</f>
        <v>0</v>
      </c>
    </row>
    <row r="92" spans="1:26" ht="30.75" thickBot="1" x14ac:dyDescent="0.3">
      <c r="A92" s="22" t="s">
        <v>279</v>
      </c>
      <c r="B92" s="72">
        <f>INDEX(Empresas[NIF],MATCH(A92,Empresas[Empresa],0))</f>
        <v>517077744</v>
      </c>
      <c r="C92" s="72" t="str">
        <f t="shared" si="1"/>
        <v>RMTejo - Transportes Rodoviários de Passageiros, Unipessoal LDA.: 2023</v>
      </c>
      <c r="D92" s="5">
        <v>2023</v>
      </c>
      <c r="E92" s="1">
        <f t="array" ref="E92">SUMPRODUCT('Info PC transposta (key)'!D$3:D$1000,IF('Info PC transposta (key)'!$A$3:$A$1000='Info PC transposta'!$A92,1,0),IF('Info PC transposta (key)'!$B$3:$B$1000='Info PC transposta'!$D92,1,0))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transposta'!$D92,1,0))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transposta'!$D92,1,0))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transposta'!$D92,1,0))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transposta'!$D92,1,0))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transposta'!$D92,1,0))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transposta'!$D92,1,0))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transposta'!$D92,1,0))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transposta'!$D92,1,0))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transposta'!$D92,1,0))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transposta'!$D92,1,0))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transposta'!$D92,1,0))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transposta'!$D92,1,0))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transposta'!$D92,1,0))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transposta'!$D92,1,0))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transposta'!$D92,1,0))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transposta'!$D92,1,0))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transposta'!$D92,1,0))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transposta'!$D92,1,0))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transposta'!$D92,1,0))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transposta'!$D92,1,0))</f>
        <v>0</v>
      </c>
      <c r="Z92" s="1">
        <f t="array" ref="Z92">SUMPRODUCT('Info PC transposta (key)'!Y$3:Y$1000,IF('Info PC transposta (key)'!$A$3:$A$1000='Info PC transposta'!$A92,1,0),IF('Info PC transposta (key)'!$B$3:$B$1000='Info PC transposta'!$D92,1,0))</f>
        <v>0</v>
      </c>
    </row>
    <row r="93" spans="1:26" ht="30.75" thickBot="1" x14ac:dyDescent="0.3">
      <c r="A93" s="69" t="s">
        <v>400</v>
      </c>
      <c r="B93" s="72">
        <f>INDEX(Empresas[NIF],MATCH(A93,Empresas[Empresa],0))</f>
        <v>517077744</v>
      </c>
      <c r="C93" s="72" t="str">
        <f t="shared" si="1"/>
        <v>RMTejo II - Transportes Rodoviários de Passageiros, Unipessoal LDA.: 2023</v>
      </c>
      <c r="D93" s="5">
        <v>2023</v>
      </c>
      <c r="E93" s="1">
        <f t="array" ref="E93">SUMPRODUCT('Info PC transposta (key)'!D$3:D$1000,IF('Info PC transposta (key)'!$A$3:$A$1000='Info PC transposta'!$A93,1,0),IF('Info PC transposta (key)'!$B$3:$B$1000='Info PC transposta'!$D93,1,0))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transposta'!$D93,1,0))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transposta'!$D93,1,0))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transposta'!$D93,1,0))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transposta'!$D93,1,0))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transposta'!$D93,1,0))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transposta'!$D93,1,0))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transposta'!$D93,1,0))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transposta'!$D93,1,0))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transposta'!$D93,1,0))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transposta'!$D93,1,0))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transposta'!$D93,1,0))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transposta'!$D93,1,0))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transposta'!$D93,1,0))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transposta'!$D93,1,0))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transposta'!$D93,1,0))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transposta'!$D93,1,0))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transposta'!$D93,1,0))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transposta'!$D93,1,0))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transposta'!$D93,1,0))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transposta'!$D93,1,0))</f>
        <v>0</v>
      </c>
      <c r="Z93" s="1">
        <f t="array" ref="Z93">SUMPRODUCT('Info PC transposta (key)'!Y$3:Y$1000,IF('Info PC transposta (key)'!$A$3:$A$1000='Info PC transposta'!$A93,1,0),IF('Info PC transposta (key)'!$B$3:$B$1000='Info PC transposta'!$D93,1,0))</f>
        <v>0</v>
      </c>
    </row>
    <row r="94" spans="1:26" ht="15.75" thickBot="1" x14ac:dyDescent="0.3">
      <c r="A94" s="22" t="s">
        <v>298</v>
      </c>
      <c r="B94" s="72">
        <f>INDEX(Empresas[NIF],MATCH(A94,Empresas[Empresa],0))</f>
        <v>503508225</v>
      </c>
      <c r="C94" s="72" t="str">
        <f t="shared" si="1"/>
        <v>RNE - Rede Nacional de Expressos, Lda.: 2023</v>
      </c>
      <c r="D94" s="5">
        <v>2023</v>
      </c>
      <c r="E94" s="1">
        <f t="array" ref="E94">SUMPRODUCT('Info PC transposta (key)'!D$3:D$1000,IF('Info PC transposta (key)'!$A$3:$A$1000='Info PC transposta'!$A94,1,0),IF('Info PC transposta (key)'!$B$3:$B$1000='Info PC transposta'!$D94,1,0))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transposta'!$D94,1,0))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transposta'!$D94,1,0))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transposta'!$D94,1,0))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transposta'!$D94,1,0))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transposta'!$D94,1,0))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transposta'!$D94,1,0))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transposta'!$D94,1,0))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transposta'!$D94,1,0))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transposta'!$D94,1,0))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transposta'!$D94,1,0))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transposta'!$D94,1,0))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transposta'!$D94,1,0))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transposta'!$D94,1,0))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transposta'!$D94,1,0))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transposta'!$D94,1,0))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transposta'!$D94,1,0))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transposta'!$D94,1,0))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transposta'!$D94,1,0))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transposta'!$D94,1,0))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transposta'!$D94,1,0))</f>
        <v>0</v>
      </c>
      <c r="Z94" s="1">
        <f t="array" ref="Z94">SUMPRODUCT('Info PC transposta (key)'!Y$3:Y$1000,IF('Info PC transposta (key)'!$A$3:$A$1000='Info PC transposta'!$A94,1,0),IF('Info PC transposta (key)'!$B$3:$B$1000='Info PC transposta'!$D94,1,0))</f>
        <v>0</v>
      </c>
    </row>
    <row r="95" spans="1:26" ht="15.75" thickBot="1" x14ac:dyDescent="0.3">
      <c r="A95" s="23" t="s">
        <v>229</v>
      </c>
      <c r="B95" s="72">
        <f>INDEX(Empresas[NIF],MATCH(A95,Empresas[Empresa],0))</f>
        <v>505090082</v>
      </c>
      <c r="C95" s="72" t="str">
        <f t="shared" si="1"/>
        <v>RODINFORM – Informática aplicada aos Transportes, S.A.: 2023</v>
      </c>
      <c r="D95" s="5">
        <v>2023</v>
      </c>
      <c r="E95" s="1">
        <f t="array" ref="E95">SUMPRODUCT('Info PC transposta (key)'!D$3:D$1000,IF('Info PC transposta (key)'!$A$3:$A$1000='Info PC transposta'!$A95,1,0),IF('Info PC transposta (key)'!$B$3:$B$1000='Info PC transposta'!$D95,1,0))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transposta'!$D95,1,0))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transposta'!$D95,1,0))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transposta'!$D95,1,0))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transposta'!$D95,1,0))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transposta'!$D95,1,0))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transposta'!$D95,1,0))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transposta'!$D95,1,0))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transposta'!$D95,1,0))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transposta'!$D95,1,0))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transposta'!$D95,1,0))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transposta'!$D95,1,0))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transposta'!$D95,1,0))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transposta'!$D95,1,0))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transposta'!$D95,1,0))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transposta'!$D95,1,0))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transposta'!$D95,1,0))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transposta'!$D95,1,0))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transposta'!$D95,1,0))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transposta'!$D95,1,0))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transposta'!$D95,1,0))</f>
        <v>0</v>
      </c>
      <c r="Z95" s="1">
        <f t="array" ref="Z95">SUMPRODUCT('Info PC transposta (key)'!Y$3:Y$1000,IF('Info PC transposta (key)'!$A$3:$A$1000='Info PC transposta'!$A95,1,0),IF('Info PC transposta (key)'!$B$3:$B$1000='Info PC transposta'!$D95,1,0))</f>
        <v>0</v>
      </c>
    </row>
    <row r="96" spans="1:26" ht="15.75" thickBot="1" x14ac:dyDescent="0.3">
      <c r="A96" s="22" t="s">
        <v>25</v>
      </c>
      <c r="B96" s="72">
        <f>INDEX(Empresas[NIF],MATCH(A96,Empresas[Empresa],0))</f>
        <v>502514027</v>
      </c>
      <c r="C96" s="72" t="str">
        <f t="shared" si="1"/>
        <v>Rodo Cargo, S.A.: 2023</v>
      </c>
      <c r="D96" s="5">
        <v>2023</v>
      </c>
      <c r="E96" s="1">
        <f t="array" ref="E96">SUMPRODUCT('Info PC transposta (key)'!D$3:D$1000,IF('Info PC transposta (key)'!$A$3:$A$1000='Info PC transposta'!$A96,1,0),IF('Info PC transposta (key)'!$B$3:$B$1000='Info PC transposta'!$D96,1,0))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transposta'!$D96,1,0))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transposta'!$D96,1,0))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transposta'!$D96,1,0))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transposta'!$D96,1,0))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transposta'!$D96,1,0))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transposta'!$D96,1,0))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transposta'!$D96,1,0))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transposta'!$D96,1,0))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transposta'!$D96,1,0))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transposta'!$D96,1,0))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transposta'!$D96,1,0))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transposta'!$D96,1,0))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transposta'!$D96,1,0))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transposta'!$D96,1,0))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transposta'!$D96,1,0))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transposta'!$D96,1,0))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transposta'!$D96,1,0))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transposta'!$D96,1,0))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transposta'!$D96,1,0))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transposta'!$D96,1,0))</f>
        <v>0</v>
      </c>
      <c r="Z96" s="1">
        <f t="array" ref="Z96">SUMPRODUCT('Info PC transposta (key)'!Y$3:Y$1000,IF('Info PC transposta (key)'!$A$3:$A$1000='Info PC transposta'!$A96,1,0),IF('Info PC transposta (key)'!$B$3:$B$1000='Info PC transposta'!$D96,1,0))</f>
        <v>0</v>
      </c>
    </row>
    <row r="97" spans="1:26" ht="15.75" thickBot="1" x14ac:dyDescent="0.3">
      <c r="A97" s="69" t="s">
        <v>405</v>
      </c>
      <c r="B97" s="72">
        <f>INDEX(Empresas[NIF],MATCH(A97,Empresas[Empresa],0))</f>
        <v>509448518</v>
      </c>
      <c r="C97" s="72" t="str">
        <f t="shared" si="1"/>
        <v>Rodoatlantic Portugal, Lda: 2023</v>
      </c>
      <c r="D97" s="5">
        <v>2023</v>
      </c>
      <c r="E97" s="1">
        <f t="array" ref="E97">SUMPRODUCT('Info PC transposta (key)'!D$3:D$1000,IF('Info PC transposta (key)'!$A$3:$A$1000='Info PC transposta'!$A97,1,0),IF('Info PC transposta (key)'!$B$3:$B$1000='Info PC transposta'!$D97,1,0))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transposta'!$D97,1,0))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transposta'!$D97,1,0))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transposta'!$D97,1,0))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transposta'!$D97,1,0))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transposta'!$D97,1,0))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transposta'!$D97,1,0))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transposta'!$D97,1,0))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transposta'!$D97,1,0))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transposta'!$D97,1,0))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transposta'!$D97,1,0))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transposta'!$D97,1,0))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transposta'!$D97,1,0))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transposta'!$D97,1,0))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transposta'!$D97,1,0))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transposta'!$D97,1,0))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transposta'!$D97,1,0))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transposta'!$D97,1,0))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transposta'!$D97,1,0))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transposta'!$D97,1,0))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transposta'!$D97,1,0))</f>
        <v>0</v>
      </c>
      <c r="Z97" s="1">
        <f t="array" ref="Z97">SUMPRODUCT('Info PC transposta (key)'!Y$3:Y$1000,IF('Info PC transposta (key)'!$A$3:$A$1000='Info PC transposta'!$A97,1,0),IF('Info PC transposta (key)'!$B$3:$B$1000='Info PC transposta'!$D97,1,0))</f>
        <v>0</v>
      </c>
    </row>
    <row r="98" spans="1:26" ht="30.75" thickBot="1" x14ac:dyDescent="0.3">
      <c r="A98" s="22" t="s">
        <v>235</v>
      </c>
      <c r="B98" s="72">
        <f>INDEX(Empresas[NIF],MATCH(A98,Empresas[Empresa],0))</f>
        <v>516240242</v>
      </c>
      <c r="C98" s="72" t="str">
        <f t="shared" si="1"/>
        <v>Rodolezíria - Transportes Rodoviários de Passageiros, Unipessoal LDA.: 2023</v>
      </c>
      <c r="D98" s="5">
        <v>2023</v>
      </c>
      <c r="E98" s="1">
        <f t="array" ref="E98">SUMPRODUCT('Info PC transposta (key)'!D$3:D$1000,IF('Info PC transposta (key)'!$A$3:$A$1000='Info PC transposta'!$A98,1,0),IF('Info PC transposta (key)'!$B$3:$B$1000='Info PC transposta'!$D98,1,0))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transposta'!$D98,1,0))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transposta'!$D98,1,0))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transposta'!$D98,1,0))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transposta'!$D98,1,0))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transposta'!$D98,1,0))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transposta'!$D98,1,0))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transposta'!$D98,1,0))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transposta'!$D98,1,0))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transposta'!$D98,1,0))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transposta'!$D98,1,0))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transposta'!$D98,1,0))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transposta'!$D98,1,0))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transposta'!$D98,1,0))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transposta'!$D98,1,0))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transposta'!$D98,1,0))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transposta'!$D98,1,0))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transposta'!$D98,1,0))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transposta'!$D98,1,0))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transposta'!$D98,1,0))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transposta'!$D98,1,0))</f>
        <v>0</v>
      </c>
      <c r="Z98" s="1">
        <f t="array" ref="Z98">SUMPRODUCT('Info PC transposta (key)'!Y$3:Y$1000,IF('Info PC transposta (key)'!$A$3:$A$1000='Info PC transposta'!$A98,1,0),IF('Info PC transposta (key)'!$B$3:$B$1000='Info PC transposta'!$D98,1,0))</f>
        <v>0</v>
      </c>
    </row>
    <row r="99" spans="1:26" ht="15.75" thickBot="1" x14ac:dyDescent="0.3">
      <c r="A99" s="23" t="s">
        <v>22</v>
      </c>
      <c r="B99" s="72">
        <f>INDEX(Empresas[NIF],MATCH(A99,Empresas[Empresa],0))</f>
        <v>503418455</v>
      </c>
      <c r="C99" s="72" t="str">
        <f t="shared" si="1"/>
        <v>Rodoviária de Lisboa, S.A.: 2023</v>
      </c>
      <c r="D99" s="5">
        <v>2023</v>
      </c>
      <c r="E99" s="1">
        <f t="array" ref="E99">SUMPRODUCT('Info PC transposta (key)'!D$3:D$1000,IF('Info PC transposta (key)'!$A$3:$A$1000='Info PC transposta'!$A99,1,0),IF('Info PC transposta (key)'!$B$3:$B$1000='Info PC transposta'!$D99,1,0))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transposta'!$D99,1,0))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transposta'!$D99,1,0))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transposta'!$D99,1,0))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transposta'!$D99,1,0))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transposta'!$D99,1,0))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transposta'!$D99,1,0))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transposta'!$D99,1,0))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transposta'!$D99,1,0))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transposta'!$D99,1,0))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transposta'!$D99,1,0))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transposta'!$D99,1,0))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transposta'!$D99,1,0))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transposta'!$D99,1,0))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transposta'!$D99,1,0))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transposta'!$D99,1,0))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transposta'!$D99,1,0))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transposta'!$D99,1,0))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transposta'!$D99,1,0))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transposta'!$D99,1,0))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transposta'!$D99,1,0))</f>
        <v>0</v>
      </c>
      <c r="Z99" s="1">
        <f t="array" ref="Z99">SUMPRODUCT('Info PC transposta (key)'!Y$3:Y$1000,IF('Info PC transposta (key)'!$A$3:$A$1000='Info PC transposta'!$A99,1,0),IF('Info PC transposta (key)'!$B$3:$B$1000='Info PC transposta'!$D99,1,0))</f>
        <v>0</v>
      </c>
    </row>
    <row r="100" spans="1:26" ht="15.75" thickBot="1" x14ac:dyDescent="0.3">
      <c r="A100" s="22" t="s">
        <v>27</v>
      </c>
      <c r="B100" s="72">
        <f>INDEX(Empresas[NIF],MATCH(A100,Empresas[Empresa],0))</f>
        <v>502522380</v>
      </c>
      <c r="C100" s="72" t="str">
        <f t="shared" si="1"/>
        <v>Rodoviária do Alentejo, S.A.: 2023</v>
      </c>
      <c r="D100" s="5">
        <v>2023</v>
      </c>
      <c r="E100" s="1">
        <f t="array" ref="E100">SUMPRODUCT('Info PC transposta (key)'!D$3:D$1000,IF('Info PC transposta (key)'!$A$3:$A$1000='Info PC transposta'!$A100,1,0),IF('Info PC transposta (key)'!$B$3:$B$1000='Info PC transposta'!$D100,1,0))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transposta'!$D100,1,0))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transposta'!$D100,1,0))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transposta'!$D100,1,0))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transposta'!$D100,1,0))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transposta'!$D100,1,0))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transposta'!$D100,1,0))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transposta'!$D100,1,0))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transposta'!$D100,1,0))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transposta'!$D100,1,0))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transposta'!$D100,1,0))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transposta'!$D100,1,0))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transposta'!$D100,1,0))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transposta'!$D100,1,0))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transposta'!$D100,1,0))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transposta'!$D100,1,0))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transposta'!$D100,1,0))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transposta'!$D100,1,0))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transposta'!$D100,1,0))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transposta'!$D100,1,0))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transposta'!$D100,1,0))</f>
        <v>0</v>
      </c>
      <c r="Z100" s="1">
        <f t="array" ref="Z100">SUMPRODUCT('Info PC transposta (key)'!Y$3:Y$1000,IF('Info PC transposta (key)'!$A$3:$A$1000='Info PC transposta'!$A100,1,0),IF('Info PC transposta (key)'!$B$3:$B$1000='Info PC transposta'!$D100,1,0))</f>
        <v>0</v>
      </c>
    </row>
    <row r="101" spans="1:26" ht="15.75" thickBot="1" x14ac:dyDescent="0.3">
      <c r="A101" s="23" t="s">
        <v>115</v>
      </c>
      <c r="B101" s="72">
        <f>INDEX(Empresas[NIF],MATCH(A101,Empresas[Empresa],0))</f>
        <v>502513900</v>
      </c>
      <c r="C101" s="72" t="str">
        <f t="shared" si="1"/>
        <v>Rodoviária do Tejo: 2023</v>
      </c>
      <c r="D101" s="5">
        <v>2023</v>
      </c>
      <c r="E101" s="1">
        <f t="array" ref="E101">SUMPRODUCT('Info PC transposta (key)'!D$3:D$1000,IF('Info PC transposta (key)'!$A$3:$A$1000='Info PC transposta'!$A101,1,0),IF('Info PC transposta (key)'!$B$3:$B$1000='Info PC transposta'!$D101,1,0))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transposta'!$D101,1,0))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transposta'!$D101,1,0))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transposta'!$D101,1,0))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transposta'!$D101,1,0))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transposta'!$D101,1,0))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transposta'!$D101,1,0))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transposta'!$D101,1,0))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transposta'!$D101,1,0))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transposta'!$D101,1,0))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transposta'!$D101,1,0))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transposta'!$D101,1,0))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transposta'!$D101,1,0))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transposta'!$D101,1,0))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transposta'!$D101,1,0))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transposta'!$D101,1,0))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transposta'!$D101,1,0))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transposta'!$D101,1,0))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transposta'!$D101,1,0))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transposta'!$D101,1,0))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transposta'!$D101,1,0))</f>
        <v>0</v>
      </c>
      <c r="Z101" s="1">
        <f t="array" ref="Z101">SUMPRODUCT('Info PC transposta (key)'!Y$3:Y$1000,IF('Info PC transposta (key)'!$A$3:$A$1000='Info PC transposta'!$A101,1,0),IF('Info PC transposta (key)'!$B$3:$B$1000='Info PC transposta'!$D101,1,0))</f>
        <v>0</v>
      </c>
    </row>
    <row r="102" spans="1:26" ht="15.75" thickBot="1" x14ac:dyDescent="0.3">
      <c r="A102" s="69" t="s">
        <v>406</v>
      </c>
      <c r="B102" s="72">
        <f>INDEX(Empresas[NIF],MATCH(A102,Empresas[Empresa],0))</f>
        <v>514309776</v>
      </c>
      <c r="C102" s="72" t="str">
        <f t="shared" si="1"/>
        <v>Roller Town - Transportes Turísticos Citadinos, S.A.: 2023</v>
      </c>
      <c r="D102" s="5">
        <v>2023</v>
      </c>
      <c r="E102" s="1">
        <f t="array" ref="E102">SUMPRODUCT('Info PC transposta (key)'!D$3:D$1000,IF('Info PC transposta (key)'!$A$3:$A$1000='Info PC transposta'!$A102,1,0),IF('Info PC transposta (key)'!$B$3:$B$1000='Info PC transposta'!$D102,1,0))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transposta'!$D102,1,0))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transposta'!$D102,1,0))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transposta'!$D102,1,0))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transposta'!$D102,1,0))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transposta'!$D102,1,0))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transposta'!$D102,1,0))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transposta'!$D102,1,0))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transposta'!$D102,1,0))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transposta'!$D102,1,0))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transposta'!$D102,1,0))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transposta'!$D102,1,0))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transposta'!$D102,1,0))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transposta'!$D102,1,0))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transposta'!$D102,1,0))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transposta'!$D102,1,0))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transposta'!$D102,1,0))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transposta'!$D102,1,0))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transposta'!$D102,1,0))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transposta'!$D102,1,0))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transposta'!$D102,1,0))</f>
        <v>0</v>
      </c>
      <c r="Z102" s="1">
        <f t="array" ref="Z102">SUMPRODUCT('Info PC transposta (key)'!Y$3:Y$1000,IF('Info PC transposta (key)'!$A$3:$A$1000='Info PC transposta'!$A102,1,0),IF('Info PC transposta (key)'!$B$3:$B$1000='Info PC transposta'!$D102,1,0))</f>
        <v>0</v>
      </c>
    </row>
    <row r="103" spans="1:26" ht="15.75" thickBot="1" x14ac:dyDescent="0.3">
      <c r="A103" s="23" t="s">
        <v>249</v>
      </c>
      <c r="B103" s="72">
        <f>INDEX(Empresas[NIF],MATCH(A103,Empresas[Empresa],0))</f>
        <v>503331074</v>
      </c>
      <c r="C103" s="72" t="str">
        <f t="shared" si="1"/>
        <v>ROTAGUS – SGPS, S.A.: 2023</v>
      </c>
      <c r="D103" s="5">
        <v>2023</v>
      </c>
      <c r="E103" s="1">
        <f t="array" ref="E103">SUMPRODUCT('Info PC transposta (key)'!D$3:D$1000,IF('Info PC transposta (key)'!$A$3:$A$1000='Info PC transposta'!$A103,1,0),IF('Info PC transposta (key)'!$B$3:$B$1000='Info PC transposta'!$D103,1,0))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transposta'!$D103,1,0))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transposta'!$D103,1,0))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transposta'!$D103,1,0))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transposta'!$D103,1,0))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transposta'!$D103,1,0))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transposta'!$D103,1,0))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transposta'!$D103,1,0))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transposta'!$D103,1,0))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transposta'!$D103,1,0))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transposta'!$D103,1,0))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transposta'!$D103,1,0))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transposta'!$D103,1,0))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transposta'!$D103,1,0))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transposta'!$D103,1,0))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transposta'!$D103,1,0))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transposta'!$D103,1,0))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transposta'!$D103,1,0))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transposta'!$D103,1,0))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transposta'!$D103,1,0))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transposta'!$D103,1,0))</f>
        <v>0</v>
      </c>
      <c r="Z103" s="1">
        <f t="array" ref="Z103">SUMPRODUCT('Info PC transposta (key)'!Y$3:Y$1000,IF('Info PC transposta (key)'!$A$3:$A$1000='Info PC transposta'!$A103,1,0),IF('Info PC transposta (key)'!$B$3:$B$1000='Info PC transposta'!$D103,1,0))</f>
        <v>0</v>
      </c>
    </row>
    <row r="104" spans="1:26" ht="15.75" thickBot="1" x14ac:dyDescent="0.3">
      <c r="A104" s="22" t="s">
        <v>251</v>
      </c>
      <c r="B104" s="72">
        <f>INDEX(Empresas[NIF],MATCH(A104,Empresas[Empresa],0))</f>
        <v>516703285</v>
      </c>
      <c r="C104" s="72" t="str">
        <f t="shared" si="1"/>
        <v>Sandbus Transportes, Unipessoal LDA.: 2023</v>
      </c>
      <c r="D104" s="5">
        <v>2023</v>
      </c>
      <c r="E104" s="1">
        <f t="array" ref="E104">SUMPRODUCT('Info PC transposta (key)'!D$3:D$1000,IF('Info PC transposta (key)'!$A$3:$A$1000='Info PC transposta'!$A104,1,0),IF('Info PC transposta (key)'!$B$3:$B$1000='Info PC transposta'!$D104,1,0))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transposta'!$D104,1,0))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transposta'!$D104,1,0))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transposta'!$D104,1,0))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transposta'!$D104,1,0))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transposta'!$D104,1,0))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transposta'!$D104,1,0))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transposta'!$D104,1,0))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transposta'!$D104,1,0))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transposta'!$D104,1,0))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transposta'!$D104,1,0))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transposta'!$D104,1,0))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transposta'!$D104,1,0))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transposta'!$D104,1,0))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transposta'!$D104,1,0))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transposta'!$D104,1,0))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transposta'!$D104,1,0))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transposta'!$D104,1,0))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transposta'!$D104,1,0))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transposta'!$D104,1,0))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transposta'!$D104,1,0))</f>
        <v>0</v>
      </c>
      <c r="Z104" s="1">
        <f t="array" ref="Z104">SUMPRODUCT('Info PC transposta (key)'!Y$3:Y$1000,IF('Info PC transposta (key)'!$A$3:$A$1000='Info PC transposta'!$A104,1,0),IF('Info PC transposta (key)'!$B$3:$B$1000='Info PC transposta'!$D104,1,0))</f>
        <v>0</v>
      </c>
    </row>
    <row r="105" spans="1:26" ht="15.75" thickBot="1" x14ac:dyDescent="0.3">
      <c r="A105" s="23" t="s">
        <v>253</v>
      </c>
      <c r="B105" s="72">
        <f>INDEX(Empresas[NIF],MATCH(A105,Empresas[Empresa],0))</f>
        <v>502691468</v>
      </c>
      <c r="C105" s="72" t="str">
        <f t="shared" si="1"/>
        <v>SOTAC - Sociedade de Turismo e Agricultura S.A.: 2023</v>
      </c>
      <c r="D105" s="5">
        <v>2023</v>
      </c>
      <c r="E105" s="1">
        <f t="array" ref="E105">SUMPRODUCT('Info PC transposta (key)'!D$3:D$1000,IF('Info PC transposta (key)'!$A$3:$A$1000='Info PC transposta'!$A105,1,0),IF('Info PC transposta (key)'!$B$3:$B$1000='Info PC transposta'!$D105,1,0))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transposta'!$D105,1,0))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transposta'!$D105,1,0))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transposta'!$D105,1,0))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transposta'!$D105,1,0))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transposta'!$D105,1,0))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transposta'!$D105,1,0))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transposta'!$D105,1,0))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transposta'!$D105,1,0))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transposta'!$D105,1,0))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transposta'!$D105,1,0))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transposta'!$D105,1,0))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transposta'!$D105,1,0))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transposta'!$D105,1,0))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transposta'!$D105,1,0))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transposta'!$D105,1,0))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transposta'!$D105,1,0))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transposta'!$D105,1,0))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transposta'!$D105,1,0))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transposta'!$D105,1,0))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transposta'!$D105,1,0))</f>
        <v>0</v>
      </c>
      <c r="Z105" s="1">
        <f t="array" ref="Z105">SUMPRODUCT('Info PC transposta (key)'!Y$3:Y$1000,IF('Info PC transposta (key)'!$A$3:$A$1000='Info PC transposta'!$A105,1,0),IF('Info PC transposta (key)'!$B$3:$B$1000='Info PC transposta'!$D105,1,0))</f>
        <v>0</v>
      </c>
    </row>
    <row r="106" spans="1:26" ht="15.75" thickBot="1" x14ac:dyDescent="0.3">
      <c r="A106" s="22" t="s">
        <v>77</v>
      </c>
      <c r="B106" s="72">
        <f>INDEX(Empresas[NIF],MATCH(A106,Empresas[Empresa],0))</f>
        <v>516484710</v>
      </c>
      <c r="C106" s="72" t="str">
        <f t="shared" si="1"/>
        <v>TAA - Transportes do Alto Alentejo, S.A.: 2023</v>
      </c>
      <c r="D106" s="5">
        <v>2023</v>
      </c>
      <c r="E106" s="1">
        <f t="array" ref="E106">SUMPRODUCT('Info PC transposta (key)'!D$3:D$1000,IF('Info PC transposta (key)'!$A$3:$A$1000='Info PC transposta'!$A106,1,0),IF('Info PC transposta (key)'!$B$3:$B$1000='Info PC transposta'!$D106,1,0))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transposta'!$D106,1,0))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transposta'!$D106,1,0))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transposta'!$D106,1,0))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transposta'!$D106,1,0))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transposta'!$D106,1,0))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transposta'!$D106,1,0))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transposta'!$D106,1,0))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transposta'!$D106,1,0))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transposta'!$D106,1,0))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transposta'!$D106,1,0))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transposta'!$D106,1,0))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transposta'!$D106,1,0))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transposta'!$D106,1,0))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transposta'!$D106,1,0))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transposta'!$D106,1,0))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transposta'!$D106,1,0))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transposta'!$D106,1,0))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transposta'!$D106,1,0))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transposta'!$D106,1,0))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transposta'!$D106,1,0))</f>
        <v>0</v>
      </c>
      <c r="Z106" s="1">
        <f t="array" ref="Z106">SUMPRODUCT('Info PC transposta (key)'!Y$3:Y$1000,IF('Info PC transposta (key)'!$A$3:$A$1000='Info PC transposta'!$A106,1,0),IF('Info PC transposta (key)'!$B$3:$B$1000='Info PC transposta'!$D106,1,0))</f>
        <v>0</v>
      </c>
    </row>
    <row r="107" spans="1:26" ht="15.75" thickBot="1" x14ac:dyDescent="0.3">
      <c r="A107" s="23" t="s">
        <v>78</v>
      </c>
      <c r="B107" s="72">
        <f>INDEX(Empresas[NIF],MATCH(A107,Empresas[Empresa],0))</f>
        <v>516284860</v>
      </c>
      <c r="C107" s="72" t="str">
        <f t="shared" si="1"/>
        <v>TAC - Transportes do Alentejo Central, S.A.: 2023</v>
      </c>
      <c r="D107" s="5">
        <v>2023</v>
      </c>
      <c r="E107" s="1">
        <f t="array" ref="E107">SUMPRODUCT('Info PC transposta (key)'!D$3:D$1000,IF('Info PC transposta (key)'!$A$3:$A$1000='Info PC transposta'!$A107,1,0),IF('Info PC transposta (key)'!$B$3:$B$1000='Info PC transposta'!$D107,1,0))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transposta'!$D107,1,0))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transposta'!$D107,1,0))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transposta'!$D107,1,0))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transposta'!$D107,1,0))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transposta'!$D107,1,0))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transposta'!$D107,1,0))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transposta'!$D107,1,0))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transposta'!$D107,1,0))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transposta'!$D107,1,0))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transposta'!$D107,1,0))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transposta'!$D107,1,0))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transposta'!$D107,1,0))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transposta'!$D107,1,0))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transposta'!$D107,1,0))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transposta'!$D107,1,0))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transposta'!$D107,1,0))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transposta'!$D107,1,0))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transposta'!$D107,1,0))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transposta'!$D107,1,0))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transposta'!$D107,1,0))</f>
        <v>0</v>
      </c>
      <c r="Z107" s="1">
        <f t="array" ref="Z107">SUMPRODUCT('Info PC transposta (key)'!Y$3:Y$1000,IF('Info PC transposta (key)'!$A$3:$A$1000='Info PC transposta'!$A107,1,0),IF('Info PC transposta (key)'!$B$3:$B$1000='Info PC transposta'!$D107,1,0))</f>
        <v>0</v>
      </c>
    </row>
    <row r="108" spans="1:26" ht="15.75" thickBot="1" x14ac:dyDescent="0.3">
      <c r="A108" s="69" t="s">
        <v>411</v>
      </c>
      <c r="B108" s="72">
        <f>INDEX(Empresas[NIF],MATCH(A108,Empresas[Empresa],0))</f>
        <v>515366404</v>
      </c>
      <c r="C108" s="72" t="str">
        <f t="shared" si="1"/>
        <v>TLA - Terminal Logístico Automóvel, S.A.: 2023</v>
      </c>
      <c r="D108" s="5">
        <v>2023</v>
      </c>
      <c r="E108" s="1">
        <f t="array" ref="E108">SUMPRODUCT('Info PC transposta (key)'!D$3:D$1000,IF('Info PC transposta (key)'!$A$3:$A$1000='Info PC transposta'!$A108,1,0),IF('Info PC transposta (key)'!$B$3:$B$1000='Info PC transposta'!$D108,1,0))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transposta'!$D108,1,0))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transposta'!$D108,1,0))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transposta'!$D108,1,0))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transposta'!$D108,1,0))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transposta'!$D108,1,0))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transposta'!$D108,1,0))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transposta'!$D108,1,0))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transposta'!$D108,1,0))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transposta'!$D108,1,0))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transposta'!$D108,1,0))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transposta'!$D108,1,0))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transposta'!$D108,1,0))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transposta'!$D108,1,0))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transposta'!$D108,1,0))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transposta'!$D108,1,0))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transposta'!$D108,1,0))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transposta'!$D108,1,0))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transposta'!$D108,1,0))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transposta'!$D108,1,0))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transposta'!$D108,1,0))</f>
        <v>0</v>
      </c>
      <c r="Z108" s="1">
        <f t="array" ref="Z108">SUMPRODUCT('Info PC transposta (key)'!Y$3:Y$1000,IF('Info PC transposta (key)'!$A$3:$A$1000='Info PC transposta'!$A108,1,0),IF('Info PC transposta (key)'!$B$3:$B$1000='Info PC transposta'!$D108,1,0))</f>
        <v>0</v>
      </c>
    </row>
    <row r="109" spans="1:26" ht="15.75" thickBot="1" x14ac:dyDescent="0.3">
      <c r="A109" s="69" t="s">
        <v>415</v>
      </c>
      <c r="B109" s="72">
        <f>INDEX(Empresas[NIF],MATCH(A109,Empresas[Empresa],0))</f>
        <v>513905413</v>
      </c>
      <c r="C109" s="72" t="str">
        <f t="shared" si="1"/>
        <v>Tradicargo Autologistics, Lda.: 2023</v>
      </c>
      <c r="D109" s="5">
        <v>2023</v>
      </c>
      <c r="E109" s="1">
        <f t="array" ref="E109">SUMPRODUCT('Info PC transposta (key)'!D$3:D$1000,IF('Info PC transposta (key)'!$A$3:$A$1000='Info PC transposta'!$A109,1,0),IF('Info PC transposta (key)'!$B$3:$B$1000='Info PC transposta'!$D109,1,0))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transposta'!$D109,1,0))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transposta'!$D109,1,0))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transposta'!$D109,1,0))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transposta'!$D109,1,0))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transposta'!$D109,1,0))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transposta'!$D109,1,0))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transposta'!$D109,1,0))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transposta'!$D109,1,0))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transposta'!$D109,1,0))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transposta'!$D109,1,0))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transposta'!$D109,1,0))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transposta'!$D109,1,0))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transposta'!$D109,1,0))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transposta'!$D109,1,0))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transposta'!$D109,1,0))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transposta'!$D109,1,0))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transposta'!$D109,1,0))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transposta'!$D109,1,0))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transposta'!$D109,1,0))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transposta'!$D109,1,0))</f>
        <v>0</v>
      </c>
      <c r="Z109" s="1">
        <f t="array" ref="Z109">SUMPRODUCT('Info PC transposta (key)'!Y$3:Y$1000,IF('Info PC transposta (key)'!$A$3:$A$1000='Info PC transposta'!$A109,1,0),IF('Info PC transposta (key)'!$B$3:$B$1000='Info PC transposta'!$D109,1,0))</f>
        <v>0</v>
      </c>
    </row>
    <row r="110" spans="1:26" ht="15.75" thickBot="1" x14ac:dyDescent="0.3">
      <c r="A110" s="22" t="s">
        <v>259</v>
      </c>
      <c r="B110" s="72">
        <f>INDEX(Empresas[NIF],MATCH(A110,Empresas[Empresa],0))</f>
        <v>501335579</v>
      </c>
      <c r="C110" s="72" t="str">
        <f t="shared" si="1"/>
        <v>Translagos - Transportes Publicos, LDA.: 2023</v>
      </c>
      <c r="D110" s="5">
        <v>2023</v>
      </c>
      <c r="E110" s="1">
        <f t="array" ref="E110">SUMPRODUCT('Info PC transposta (key)'!D$3:D$1000,IF('Info PC transposta (key)'!$A$3:$A$1000='Info PC transposta'!$A110,1,0),IF('Info PC transposta (key)'!$B$3:$B$1000='Info PC transposta'!$D110,1,0))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transposta'!$D110,1,0))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transposta'!$D110,1,0))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transposta'!$D110,1,0))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transposta'!$D110,1,0))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transposta'!$D110,1,0))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transposta'!$D110,1,0))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transposta'!$D110,1,0))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transposta'!$D110,1,0))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transposta'!$D110,1,0))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transposta'!$D110,1,0))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transposta'!$D110,1,0))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transposta'!$D110,1,0))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transposta'!$D110,1,0))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transposta'!$D110,1,0))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transposta'!$D110,1,0))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transposta'!$D110,1,0))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transposta'!$D110,1,0))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transposta'!$D110,1,0))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transposta'!$D110,1,0))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transposta'!$D110,1,0))</f>
        <v>0</v>
      </c>
      <c r="Z110" s="1">
        <f t="array" ref="Z110">SUMPRODUCT('Info PC transposta (key)'!Y$3:Y$1000,IF('Info PC transposta (key)'!$A$3:$A$1000='Info PC transposta'!$A110,1,0),IF('Info PC transposta (key)'!$B$3:$B$1000='Info PC transposta'!$D110,1,0))</f>
        <v>0</v>
      </c>
    </row>
    <row r="111" spans="1:26" ht="15.75" thickBot="1" x14ac:dyDescent="0.3">
      <c r="A111" s="79" t="s">
        <v>262</v>
      </c>
      <c r="B111" s="72">
        <f>INDEX(Empresas[NIF],MATCH(A111,Empresas[Empresa],0))</f>
        <v>503179191</v>
      </c>
      <c r="C111" s="72" t="str">
        <f t="shared" si="1"/>
        <v>Transol - Transportes e Turismo, S.A.: 2023</v>
      </c>
      <c r="D111" s="5">
        <v>2023</v>
      </c>
      <c r="E111" s="1">
        <f t="array" ref="E111">SUMPRODUCT('Info PC transposta (key)'!D$3:D$1000,IF('Info PC transposta (key)'!$A$3:$A$1000='Info PC transposta'!$A111,1,0),IF('Info PC transposta (key)'!$B$3:$B$1000='Info PC transposta'!$D111,1,0))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transposta'!$D111,1,0))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transposta'!$D111,1,0))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transposta'!$D111,1,0))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transposta'!$D111,1,0))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transposta'!$D111,1,0))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transposta'!$D111,1,0))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transposta'!$D111,1,0))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transposta'!$D111,1,0))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transposta'!$D111,1,0))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transposta'!$D111,1,0))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transposta'!$D111,1,0))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transposta'!$D111,1,0))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transposta'!$D111,1,0))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transposta'!$D111,1,0))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transposta'!$D111,1,0))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transposta'!$D111,1,0))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transposta'!$D111,1,0))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transposta'!$D111,1,0))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transposta'!$D111,1,0))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transposta'!$D111,1,0))</f>
        <v>0</v>
      </c>
      <c r="Z111" s="1">
        <f t="array" ref="Z111">SUMPRODUCT('Info PC transposta (key)'!Y$3:Y$1000,IF('Info PC transposta (key)'!$A$3:$A$1000='Info PC transposta'!$A111,1,0),IF('Info PC transposta (key)'!$B$3:$B$1000='Info PC transposta'!$D111,1,0))</f>
        <v>0</v>
      </c>
    </row>
    <row r="112" spans="1:26" ht="15.75" thickBot="1" x14ac:dyDescent="0.3">
      <c r="A112" s="22" t="s">
        <v>264</v>
      </c>
      <c r="B112" s="72">
        <f>INDEX(Empresas[NIF],MATCH(A112,Empresas[Empresa],0))</f>
        <v>500288321</v>
      </c>
      <c r="C112" s="72" t="str">
        <f t="shared" si="1"/>
        <v>Transportes Central de Santa Apolónia, LDA.: 2023</v>
      </c>
      <c r="D112" s="5">
        <v>2023</v>
      </c>
      <c r="E112" s="1">
        <f t="array" ref="E112">SUMPRODUCT('Info PC transposta (key)'!D$3:D$1000,IF('Info PC transposta (key)'!$A$3:$A$1000='Info PC transposta'!$A112,1,0),IF('Info PC transposta (key)'!$B$3:$B$1000='Info PC transposta'!$D112,1,0))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transposta'!$D112,1,0))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transposta'!$D112,1,0))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transposta'!$D112,1,0))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transposta'!$D112,1,0))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transposta'!$D112,1,0))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transposta'!$D112,1,0))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transposta'!$D112,1,0))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transposta'!$D112,1,0))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transposta'!$D112,1,0))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transposta'!$D112,1,0))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transposta'!$D112,1,0))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transposta'!$D112,1,0))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transposta'!$D112,1,0))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transposta'!$D112,1,0))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transposta'!$D112,1,0))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transposta'!$D112,1,0))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transposta'!$D112,1,0))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transposta'!$D112,1,0))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transposta'!$D112,1,0))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transposta'!$D112,1,0))</f>
        <v>0</v>
      </c>
      <c r="Z112" s="1">
        <f t="array" ref="Z112">SUMPRODUCT('Info PC transposta (key)'!Y$3:Y$1000,IF('Info PC transposta (key)'!$A$3:$A$1000='Info PC transposta'!$A112,1,0),IF('Info PC transposta (key)'!$B$3:$B$1000='Info PC transposta'!$D112,1,0))</f>
        <v>0</v>
      </c>
    </row>
    <row r="113" spans="1:26" ht="15.75" thickBot="1" x14ac:dyDescent="0.3">
      <c r="A113" s="69" t="s">
        <v>420</v>
      </c>
      <c r="B113" s="72">
        <f>INDEX(Empresas[NIF],MATCH(A113,Empresas[Empresa],0))</f>
        <v>503387592</v>
      </c>
      <c r="C113" s="72" t="str">
        <f t="shared" si="1"/>
        <v>Transviagens - Transportes Em Autocarros, Lda.: 2023</v>
      </c>
      <c r="D113" s="5">
        <v>2023</v>
      </c>
      <c r="E113" s="1">
        <f t="array" ref="E113">SUMPRODUCT('Info PC transposta (key)'!D$3:D$1000,IF('Info PC transposta (key)'!$A$3:$A$1000='Info PC transposta'!$A113,1,0),IF('Info PC transposta (key)'!$B$3:$B$1000='Info PC transposta'!$D113,1,0))</f>
        <v>1</v>
      </c>
      <c r="F113" s="1">
        <f t="array" ref="F113">SUMPRODUCT('Info PC transposta (key)'!E$3:E$1000,IF('Info PC transposta (key)'!$A$3:$A$1000='Info PC transposta'!$A113,1,0),IF('Info PC transposta (key)'!$B$3:$B$1000='Info PC transposta'!$D113,1,0))</f>
        <v>1</v>
      </c>
      <c r="G113" s="1">
        <f t="array" ref="G113">SUMPRODUCT('Info PC transposta (key)'!F$3:F$1000,IF('Info PC transposta (key)'!$A$3:$A$1000='Info PC transposta'!$A113,1,0),IF('Info PC transposta (key)'!$B$3:$B$1000='Info PC transposta'!$D113,1,0))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transposta'!$D113,1,0))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transposta'!$D113,1,0))</f>
        <v>1</v>
      </c>
      <c r="J113" s="1">
        <f t="array" ref="J113">SUMPRODUCT('Info PC transposta (key)'!I$3:I$1000,IF('Info PC transposta (key)'!$A$3:$A$1000='Info PC transposta'!$A113,1,0),IF('Info PC transposta (key)'!$B$3:$B$1000='Info PC transposta'!$D113,1,0))</f>
        <v>1</v>
      </c>
      <c r="K113" s="1">
        <f t="array" ref="K113">SUMPRODUCT('Info PC transposta (key)'!J$3:J$1000,IF('Info PC transposta (key)'!$A$3:$A$1000='Info PC transposta'!$A113,1,0),IF('Info PC transposta (key)'!$B$3:$B$1000='Info PC transposta'!$D113,1,0))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transposta'!$D113,1,0))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transposta'!$D113,1,0))</f>
        <v>1</v>
      </c>
      <c r="N113" s="1">
        <f t="array" ref="N113">SUMPRODUCT('Info PC transposta (key)'!M$3:M$1000,IF('Info PC transposta (key)'!$A$3:$A$1000='Info PC transposta'!$A113,1,0),IF('Info PC transposta (key)'!$B$3:$B$1000='Info PC transposta'!$D113,1,0))</f>
        <v>1</v>
      </c>
      <c r="O113" s="1">
        <f t="array" ref="O113">SUMPRODUCT('Info PC transposta (key)'!N$3:N$1000,IF('Info PC transposta (key)'!$A$3:$A$1000='Info PC transposta'!$A113,1,0),IF('Info PC transposta (key)'!$B$3:$B$1000='Info PC transposta'!$D113,1,0))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transposta'!$D113,1,0))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transposta'!$D113,1,0))</f>
        <v>1</v>
      </c>
      <c r="R113" s="1">
        <f t="array" ref="R113">SUMPRODUCT('Info PC transposta (key)'!Q$3:Q$1000,IF('Info PC transposta (key)'!$A$3:$A$1000='Info PC transposta'!$A113,1,0),IF('Info PC transposta (key)'!$B$3:$B$1000='Info PC transposta'!$D113,1,0))</f>
        <v>1</v>
      </c>
      <c r="S113" s="1">
        <f t="array" ref="S113">SUMPRODUCT('Info PC transposta (key)'!R$3:R$1000,IF('Info PC transposta (key)'!$A$3:$A$1000='Info PC transposta'!$A113,1,0),IF('Info PC transposta (key)'!$B$3:$B$1000='Info PC transposta'!$D113,1,0))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transposta'!$D113,1,0))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transposta'!$D113,1,0))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transposta'!$D113,1,0))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transposta'!$D113,1,0))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transposta'!$D113,1,0))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transposta'!$D113,1,0))</f>
        <v>0</v>
      </c>
      <c r="Z113" s="1">
        <f t="array" ref="Z113">SUMPRODUCT('Info PC transposta (key)'!Y$3:Y$1000,IF('Info PC transposta (key)'!$A$3:$A$1000='Info PC transposta'!$A113,1,0),IF('Info PC transposta (key)'!$B$3:$B$1000='Info PC transposta'!$D113,1,0))</f>
        <v>0</v>
      </c>
    </row>
    <row r="114" spans="1:26" ht="15.75" thickBot="1" x14ac:dyDescent="0.3">
      <c r="A114" s="22" t="s">
        <v>79</v>
      </c>
      <c r="B114" s="72">
        <f>INDEX(Empresas[NIF],MATCH(A114,Empresas[Empresa],0))</f>
        <v>509354220</v>
      </c>
      <c r="C114" s="72" t="str">
        <f t="shared" si="1"/>
        <v>TRE - Transportes Rodoviários de Évora, S.A.: 2023</v>
      </c>
      <c r="D114" s="5">
        <v>2023</v>
      </c>
      <c r="E114" s="1">
        <f t="array" ref="E114">SUMPRODUCT('Info PC transposta (key)'!D$3:D$1000,IF('Info PC transposta (key)'!$A$3:$A$1000='Info PC transposta'!$A114,1,0),IF('Info PC transposta (key)'!$B$3:$B$1000='Info PC transposta'!$D114,1,0))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transposta'!$D114,1,0))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transposta'!$D114,1,0))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transposta'!$D114,1,0))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transposta'!$D114,1,0))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transposta'!$D114,1,0))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transposta'!$D114,1,0))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transposta'!$D114,1,0))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transposta'!$D114,1,0))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transposta'!$D114,1,0))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transposta'!$D114,1,0))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transposta'!$D114,1,0))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transposta'!$D114,1,0))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transposta'!$D114,1,0))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transposta'!$D114,1,0))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transposta'!$D114,1,0))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transposta'!$D114,1,0))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transposta'!$D114,1,0))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transposta'!$D114,1,0))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transposta'!$D114,1,0))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transposta'!$D114,1,0))</f>
        <v>0</v>
      </c>
      <c r="Z114" s="1">
        <f t="array" ref="Z114">SUMPRODUCT('Info PC transposta (key)'!Y$3:Y$1000,IF('Info PC transposta (key)'!$A$3:$A$1000='Info PC transposta'!$A114,1,0),IF('Info PC transposta (key)'!$B$3:$B$1000='Info PC transposta'!$D114,1,0))</f>
        <v>0</v>
      </c>
    </row>
    <row r="115" spans="1:26" ht="15.75" thickBot="1" x14ac:dyDescent="0.3">
      <c r="A115" s="69" t="s">
        <v>423</v>
      </c>
      <c r="B115" s="72">
        <f>INDEX(Empresas[NIF],MATCH(A115,Empresas[Empresa],0))</f>
        <v>0</v>
      </c>
      <c r="C115" s="72" t="str">
        <f t="shared" si="1"/>
        <v>Vega - Transporte Urbano, SA: 2023</v>
      </c>
      <c r="D115" s="5">
        <v>2023</v>
      </c>
      <c r="E115" s="1">
        <f t="array" ref="E115">SUMPRODUCT('Info PC transposta (key)'!D$3:D$1000,IF('Info PC transposta (key)'!$A$3:$A$1000='Info PC transposta'!$A115,1,0),IF('Info PC transposta (key)'!$B$3:$B$1000='Info PC transposta'!$D115,1,0))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transposta'!$D115,1,0))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transposta'!$D115,1,0))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transposta'!$D115,1,0))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transposta'!$D115,1,0))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transposta'!$D115,1,0))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transposta'!$D115,1,0))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transposta'!$D115,1,0))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transposta'!$D115,1,0))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transposta'!$D115,1,0))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transposta'!$D115,1,0))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transposta'!$D115,1,0))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transposta'!$D115,1,0))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transposta'!$D115,1,0))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transposta'!$D115,1,0))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transposta'!$D115,1,0))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transposta'!$D115,1,0))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transposta'!$D115,1,0))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transposta'!$D115,1,0))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transposta'!$D115,1,0))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transposta'!$D115,1,0))</f>
        <v>0</v>
      </c>
      <c r="Z115" s="1">
        <f t="array" ref="Z115">SUMPRODUCT('Info PC transposta (key)'!Y$3:Y$1000,IF('Info PC transposta (key)'!$A$3:$A$1000='Info PC transposta'!$A115,1,0),IF('Info PC transposta (key)'!$B$3:$B$1000='Info PC transposta'!$D115,1,0))</f>
        <v>0</v>
      </c>
    </row>
    <row r="116" spans="1:26" ht="15.75" thickBot="1" x14ac:dyDescent="0.3">
      <c r="A116" s="69" t="s">
        <v>424</v>
      </c>
      <c r="B116" s="72">
        <f>INDEX(Empresas[NIF],MATCH(A116,Empresas[Empresa],0))</f>
        <v>0</v>
      </c>
      <c r="C116" s="72" t="str">
        <f t="shared" si="1"/>
        <v>Vega Manaus, Lda: 2023</v>
      </c>
      <c r="D116" s="5">
        <v>2023</v>
      </c>
      <c r="E116" s="1">
        <f t="array" ref="E116">SUMPRODUCT('Info PC transposta (key)'!D$3:D$1000,IF('Info PC transposta (key)'!$A$3:$A$1000='Info PC transposta'!$A116,1,0),IF('Info PC transposta (key)'!$B$3:$B$1000='Info PC transposta'!$D116,1,0))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transposta'!$D116,1,0))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transposta'!$D116,1,0))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transposta'!$D116,1,0))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transposta'!$D116,1,0))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transposta'!$D116,1,0))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transposta'!$D116,1,0))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transposta'!$D116,1,0))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transposta'!$D116,1,0))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transposta'!$D116,1,0))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transposta'!$D116,1,0))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transposta'!$D116,1,0))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transposta'!$D116,1,0))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transposta'!$D116,1,0))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transposta'!$D116,1,0))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transposta'!$D116,1,0))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transposta'!$D116,1,0))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transposta'!$D116,1,0))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transposta'!$D116,1,0))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transposta'!$D116,1,0))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transposta'!$D116,1,0))</f>
        <v>0</v>
      </c>
      <c r="Z116" s="1">
        <f t="array" ref="Z116">SUMPRODUCT('Info PC transposta (key)'!Y$3:Y$1000,IF('Info PC transposta (key)'!$A$3:$A$1000='Info PC transposta'!$A116,1,0),IF('Info PC transposta (key)'!$B$3:$B$1000='Info PC transposta'!$D116,1,0))</f>
        <v>0</v>
      </c>
    </row>
    <row r="117" spans="1:26" ht="15.75" thickBot="1" x14ac:dyDescent="0.3">
      <c r="A117" s="69" t="s">
        <v>425</v>
      </c>
      <c r="B117" s="72">
        <f>INDEX(Empresas[NIF],MATCH(A117,Empresas[Empresa],0))</f>
        <v>516149946</v>
      </c>
      <c r="C117" s="72" t="str">
        <f t="shared" si="1"/>
        <v>Viação Alvorada, Lda: 2023</v>
      </c>
      <c r="D117" s="5">
        <v>2023</v>
      </c>
      <c r="E117" s="1">
        <f t="array" ref="E117">SUMPRODUCT('Info PC transposta (key)'!D$3:D$1000,IF('Info PC transposta (key)'!$A$3:$A$1000='Info PC transposta'!$A117,1,0),IF('Info PC transposta (key)'!$B$3:$B$1000='Info PC transposta'!$D117,1,0))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transposta'!$D117,1,0))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transposta'!$D117,1,0))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transposta'!$D117,1,0))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transposta'!$D117,1,0))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transposta'!$D117,1,0))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transposta'!$D117,1,0))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transposta'!$D117,1,0))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transposta'!$D117,1,0))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transposta'!$D117,1,0))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transposta'!$D117,1,0))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transposta'!$D117,1,0))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transposta'!$D117,1,0))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transposta'!$D117,1,0))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transposta'!$D117,1,0))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transposta'!$D117,1,0))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transposta'!$D117,1,0))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transposta'!$D117,1,0))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transposta'!$D117,1,0))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transposta'!$D117,1,0))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transposta'!$D117,1,0))</f>
        <v>0</v>
      </c>
      <c r="Z117" s="1">
        <f t="array" ref="Z117">SUMPRODUCT('Info PC transposta (key)'!Y$3:Y$1000,IF('Info PC transposta (key)'!$A$3:$A$1000='Info PC transposta'!$A117,1,0),IF('Info PC transposta (key)'!$B$3:$B$1000='Info PC transposta'!$D117,1,0))</f>
        <v>0</v>
      </c>
    </row>
    <row r="118" spans="1:26" ht="15.75" thickBot="1" x14ac:dyDescent="0.3">
      <c r="A118" s="69" t="s">
        <v>429</v>
      </c>
      <c r="B118" s="72">
        <f>INDEX(Empresas[NIF],MATCH(A118,Empresas[Empresa],0))</f>
        <v>514290331</v>
      </c>
      <c r="C118" s="72" t="str">
        <f t="shared" si="1"/>
        <v>Vialagus, SA.: 2023</v>
      </c>
      <c r="D118" s="5">
        <v>2023</v>
      </c>
      <c r="E118" s="1">
        <f t="array" ref="E118">SUMPRODUCT('Info PC transposta (key)'!D$3:D$1000,IF('Info PC transposta (key)'!$A$3:$A$1000='Info PC transposta'!$A118,1,0),IF('Info PC transposta (key)'!$B$3:$B$1000='Info PC transposta'!$D118,1,0))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transposta'!$D118,1,0))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transposta'!$D118,1,0))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transposta'!$D118,1,0))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transposta'!$D118,1,0))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transposta'!$D118,1,0))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transposta'!$D118,1,0))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transposta'!$D118,1,0))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transposta'!$D118,1,0))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transposta'!$D118,1,0))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transposta'!$D118,1,0))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transposta'!$D118,1,0))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transposta'!$D118,1,0))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transposta'!$D118,1,0))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transposta'!$D118,1,0))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transposta'!$D118,1,0))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transposta'!$D118,1,0))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transposta'!$D118,1,0))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transposta'!$D118,1,0))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transposta'!$D118,1,0))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transposta'!$D118,1,0))</f>
        <v>0</v>
      </c>
      <c r="Z118" s="1">
        <f t="array" ref="Z118">SUMPRODUCT('Info PC transposta (key)'!Y$3:Y$1000,IF('Info PC transposta (key)'!$A$3:$A$1000='Info PC transposta'!$A118,1,0),IF('Info PC transposta (key)'!$B$3:$B$1000='Info PC transposta'!$D118,1,0))</f>
        <v>0</v>
      </c>
    </row>
    <row r="119" spans="1:26" ht="15.75" thickBot="1" x14ac:dyDescent="0.3">
      <c r="A119" s="69" t="s">
        <v>431</v>
      </c>
      <c r="B119" s="72">
        <f>INDEX(Empresas[NIF],MATCH(A119,Empresas[Empresa],0))</f>
        <v>515156116</v>
      </c>
      <c r="C119" s="72" t="str">
        <f t="shared" si="1"/>
        <v>Viamove - Soluções de Mobilidade, Lda.: 2023</v>
      </c>
      <c r="D119" s="5">
        <v>2023</v>
      </c>
      <c r="E119" s="1">
        <f t="array" ref="E119">SUMPRODUCT('Info PC transposta (key)'!D$3:D$1000,IF('Info PC transposta (key)'!$A$3:$A$1000='Info PC transposta'!$A119,1,0),IF('Info PC transposta (key)'!$B$3:$B$1000='Info PC transposta'!$D119,1,0))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transposta'!$D119,1,0))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transposta'!$D119,1,0))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transposta'!$D119,1,0))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transposta'!$D119,1,0))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transposta'!$D119,1,0))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transposta'!$D119,1,0))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transposta'!$D119,1,0))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transposta'!$D119,1,0))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transposta'!$D119,1,0))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transposta'!$D119,1,0))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transposta'!$D119,1,0))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transposta'!$D119,1,0))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transposta'!$D119,1,0))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transposta'!$D119,1,0))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transposta'!$D119,1,0))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transposta'!$D119,1,0))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transposta'!$D119,1,0))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transposta'!$D119,1,0))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transposta'!$D119,1,0))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transposta'!$D119,1,0))</f>
        <v>0</v>
      </c>
      <c r="Z119" s="1">
        <f t="array" ref="Z119">SUMPRODUCT('Info PC transposta (key)'!Y$3:Y$1000,IF('Info PC transposta (key)'!$A$3:$A$1000='Info PC transposta'!$A119,1,0),IF('Info PC transposta (key)'!$B$3:$B$1000='Info PC transposta'!$D119,1,0))</f>
        <v>0</v>
      </c>
    </row>
    <row r="120" spans="1:26" ht="15.75" thickBot="1" x14ac:dyDescent="0.3">
      <c r="A120" s="22" t="s">
        <v>268</v>
      </c>
      <c r="B120" s="72">
        <f>INDEX(Empresas[NIF],MATCH(A120,Empresas[Empresa],0))</f>
        <v>517238977</v>
      </c>
      <c r="C120" s="72" t="str">
        <f t="shared" si="1"/>
        <v>ViaNorbus - Transporte Rodoviário de Passageiros, LDA.: 2023</v>
      </c>
      <c r="D120" s="5">
        <v>2023</v>
      </c>
      <c r="E120" s="1">
        <f t="array" ref="E120">SUMPRODUCT('Info PC transposta (key)'!D$3:D$1000,IF('Info PC transposta (key)'!$A$3:$A$1000='Info PC transposta'!$A120,1,0),IF('Info PC transposta (key)'!$B$3:$B$1000='Info PC transposta'!$D120,1,0))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transposta'!$D120,1,0))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transposta'!$D120,1,0))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transposta'!$D120,1,0))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transposta'!$D120,1,0))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transposta'!$D120,1,0))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transposta'!$D120,1,0))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transposta'!$D120,1,0))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transposta'!$D120,1,0))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transposta'!$D120,1,0))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transposta'!$D120,1,0))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transposta'!$D120,1,0))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transposta'!$D120,1,0))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transposta'!$D120,1,0))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transposta'!$D120,1,0))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transposta'!$D120,1,0))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transposta'!$D120,1,0))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transposta'!$D120,1,0))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transposta'!$D120,1,0))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transposta'!$D120,1,0))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transposta'!$D120,1,0))</f>
        <v>0</v>
      </c>
      <c r="Z120" s="1">
        <f t="array" ref="Z120">SUMPRODUCT('Info PC transposta (key)'!Y$3:Y$1000,IF('Info PC transposta (key)'!$A$3:$A$1000='Info PC transposta'!$A120,1,0),IF('Info PC transposta (key)'!$B$3:$B$1000='Info PC transposta'!$D120,1,0))</f>
        <v>0</v>
      </c>
    </row>
    <row r="121" spans="1:26" ht="30.75" thickBot="1" x14ac:dyDescent="0.3">
      <c r="A121" s="23" t="s">
        <v>271</v>
      </c>
      <c r="B121" s="72">
        <f>INDEX(Empresas[NIF],MATCH(A121,Empresas[Empresa],0))</f>
        <v>514643200</v>
      </c>
      <c r="C121" s="72" t="str">
        <f t="shared" si="1"/>
        <v>Viaporto - Operação e Manutenção de Transportes, Unipessoal LDA.: 2023</v>
      </c>
      <c r="D121" s="5">
        <v>2023</v>
      </c>
      <c r="E121" s="1">
        <f t="array" ref="E121">SUMPRODUCT('Info PC transposta (key)'!D$3:D$1000,IF('Info PC transposta (key)'!$A$3:$A$1000='Info PC transposta'!$A121,1,0),IF('Info PC transposta (key)'!$B$3:$B$1000='Info PC transposta'!$D121,1,0))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transposta'!$D121,1,0))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transposta'!$D121,1,0))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transposta'!$D121,1,0))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transposta'!$D121,1,0))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transposta'!$D121,1,0))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transposta'!$D121,1,0))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transposta'!$D121,1,0))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transposta'!$D121,1,0))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transposta'!$D121,1,0))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transposta'!$D121,1,0))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transposta'!$D121,1,0))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transposta'!$D121,1,0))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transposta'!$D121,1,0))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transposta'!$D121,1,0))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transposta'!$D121,1,0))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transposta'!$D121,1,0))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transposta'!$D121,1,0))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transposta'!$D121,1,0))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transposta'!$D121,1,0))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transposta'!$D121,1,0))</f>
        <v>0</v>
      </c>
      <c r="Z121" s="1">
        <f t="array" ref="Z121">SUMPRODUCT('Info PC transposta (key)'!Y$3:Y$1000,IF('Info PC transposta (key)'!$A$3:$A$1000='Info PC transposta'!$A121,1,0),IF('Info PC transposta (key)'!$B$3:$B$1000='Info PC transposta'!$D121,1,0))</f>
        <v>0</v>
      </c>
    </row>
    <row r="122" spans="1:26" ht="15.75" thickBot="1" x14ac:dyDescent="0.3">
      <c r="A122" s="69" t="s">
        <v>438</v>
      </c>
      <c r="B122" s="72">
        <f>INDEX(Empresas[NIF],MATCH(A122,Empresas[Empresa],0))</f>
        <v>516589601</v>
      </c>
      <c r="C122" s="72" t="str">
        <f t="shared" si="1"/>
        <v>Viazen - Mobilidade Rodoviária, S.A.: 2023</v>
      </c>
      <c r="D122" s="5">
        <v>2023</v>
      </c>
      <c r="E122" s="1">
        <f t="array" ref="E122">SUMPRODUCT('Info PC transposta (key)'!D$3:D$1000,IF('Info PC transposta (key)'!$A$3:$A$1000='Info PC transposta'!$A122,1,0),IF('Info PC transposta (key)'!$B$3:$B$1000='Info PC transposta'!$D122,1,0))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transposta'!$D122,1,0))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transposta'!$D122,1,0))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transposta'!$D122,1,0))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transposta'!$D122,1,0))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transposta'!$D122,1,0))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transposta'!$D122,1,0))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transposta'!$D122,1,0))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transposta'!$D122,1,0))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transposta'!$D122,1,0))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transposta'!$D122,1,0))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transposta'!$D122,1,0))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transposta'!$D122,1,0))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transposta'!$D122,1,0))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transposta'!$D122,1,0))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transposta'!$D122,1,0))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transposta'!$D122,1,0))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transposta'!$D122,1,0))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transposta'!$D122,1,0))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transposta'!$D122,1,0))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transposta'!$D122,1,0))</f>
        <v>0</v>
      </c>
      <c r="Z122" s="1">
        <f t="array" ref="Z122">SUMPRODUCT('Info PC transposta (key)'!Y$3:Y$1000,IF('Info PC transposta (key)'!$A$3:$A$1000='Info PC transposta'!$A122,1,0),IF('Info PC transposta (key)'!$B$3:$B$1000='Info PC transposta'!$D122,1,0))</f>
        <v>0</v>
      </c>
    </row>
    <row r="123" spans="1:26" ht="15.75" thickBot="1" x14ac:dyDescent="0.3">
      <c r="A123" s="23" t="s">
        <v>274</v>
      </c>
      <c r="B123" s="72">
        <f>INDEX(Empresas[NIF],MATCH(A123,Empresas[Empresa],0))</f>
        <v>500297150</v>
      </c>
      <c r="C123" s="72" t="str">
        <f t="shared" si="1"/>
        <v>Vimeca Transporte - Viação Mecânica de Carnaxide, LDA.: 2023</v>
      </c>
      <c r="D123" s="5">
        <v>2023</v>
      </c>
      <c r="E123" s="1">
        <f t="array" ref="E123">SUMPRODUCT('Info PC transposta (key)'!D$3:D$1000,IF('Info PC transposta (key)'!$A$3:$A$1000='Info PC transposta'!$A123,1,0),IF('Info PC transposta (key)'!$B$3:$B$1000='Info PC transposta'!$D123,1,0))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transposta'!$D123,1,0))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transposta'!$D123,1,0))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transposta'!$D123,1,0))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transposta'!$D123,1,0))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transposta'!$D123,1,0))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transposta'!$D123,1,0))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transposta'!$D123,1,0))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transposta'!$D123,1,0))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transposta'!$D123,1,0))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transposta'!$D123,1,0))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transposta'!$D123,1,0))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transposta'!$D123,1,0))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transposta'!$D123,1,0))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transposta'!$D123,1,0))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transposta'!$D123,1,0))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transposta'!$D123,1,0))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transposta'!$D123,1,0))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transposta'!$D123,1,0))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transposta'!$D123,1,0))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transposta'!$D123,1,0))</f>
        <v>0</v>
      </c>
      <c r="Z123" s="1">
        <f t="array" ref="Z123">SUMPRODUCT('Info PC transposta (key)'!Y$3:Y$1000,IF('Info PC transposta (key)'!$A$3:$A$1000='Info PC transposta'!$A123,1,0),IF('Info PC transposta (key)'!$B$3:$B$1000='Info PC transposta'!$D123,1,0))</f>
        <v>0</v>
      </c>
    </row>
    <row r="124" spans="1:26" ht="15.75" thickBot="1" x14ac:dyDescent="0.3">
      <c r="A124" s="20" t="s">
        <v>277</v>
      </c>
      <c r="B124" s="72">
        <f>INDEX(Empresas[NIF],MATCH(A124,Empresas[Empresa],0))</f>
        <v>515790834</v>
      </c>
      <c r="C124" s="72" t="str">
        <f t="shared" si="1"/>
        <v>Vizur Transportes, Unipessoal LDA.: 2023</v>
      </c>
      <c r="D124" s="5">
        <v>2023</v>
      </c>
      <c r="E124" s="1">
        <f t="array" ref="E124">SUMPRODUCT('Info PC transposta (key)'!D$3:D$1000,IF('Info PC transposta (key)'!$A$3:$A$1000='Info PC transposta'!$A124,1,0),IF('Info PC transposta (key)'!$B$3:$B$1000='Info PC transposta'!$D124,1,0))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transposta'!$D124,1,0))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transposta'!$D124,1,0))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transposta'!$D124,1,0))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transposta'!$D124,1,0))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transposta'!$D124,1,0))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transposta'!$D124,1,0))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transposta'!$D124,1,0))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transposta'!$D124,1,0))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transposta'!$D124,1,0))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transposta'!$D124,1,0))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transposta'!$D124,1,0))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transposta'!$D124,1,0))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transposta'!$D124,1,0))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transposta'!$D124,1,0))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transposta'!$D124,1,0))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transposta'!$D124,1,0))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transposta'!$D124,1,0))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transposta'!$D124,1,0))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transposta'!$D124,1,0))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transposta'!$D124,1,0))</f>
        <v>0</v>
      </c>
      <c r="Z124" s="1">
        <f t="array" ref="Z124">SUMPRODUCT('Info PC transposta (key)'!Y$3:Y$1000,IF('Info PC transposta (key)'!$A$3:$A$1000='Info PC transposta'!$A124,1,0),IF('Info PC transposta (key)'!$B$3:$B$1000='Info PC transposta'!$D124,1,0))</f>
        <v>0</v>
      </c>
    </row>
    <row r="125" spans="1:26" x14ac:dyDescent="0.25">
      <c r="A125" s="5"/>
      <c r="B125" s="5"/>
      <c r="C125" s="5"/>
      <c r="D125" s="5"/>
    </row>
    <row r="126" spans="1:26" x14ac:dyDescent="0.25">
      <c r="A126" s="5"/>
      <c r="B126" s="5"/>
      <c r="C126" s="5"/>
      <c r="D126" s="5"/>
    </row>
    <row r="127" spans="1:26" x14ac:dyDescent="0.25">
      <c r="A127" s="5"/>
      <c r="B127" s="5"/>
      <c r="C127" s="5"/>
      <c r="D127" s="5"/>
    </row>
    <row r="128" spans="1:26" x14ac:dyDescent="0.25">
      <c r="A128" s="5"/>
      <c r="B128" s="5"/>
      <c r="C128" s="5"/>
      <c r="D128" s="5"/>
    </row>
    <row r="129" spans="1:4" x14ac:dyDescent="0.25">
      <c r="A129" s="5"/>
      <c r="B129" s="5"/>
      <c r="C129" s="5"/>
      <c r="D129" s="5"/>
    </row>
    <row r="130" spans="1:4" x14ac:dyDescent="0.25">
      <c r="A130" s="5"/>
      <c r="B130" s="5"/>
      <c r="C130" s="5"/>
      <c r="D130" s="5"/>
    </row>
    <row r="131" spans="1:4" x14ac:dyDescent="0.25">
      <c r="A131" s="5"/>
      <c r="B131" s="5"/>
      <c r="C131" s="5"/>
      <c r="D131" s="5"/>
    </row>
    <row r="132" spans="1:4" x14ac:dyDescent="0.25">
      <c r="A132" s="5"/>
      <c r="B132" s="5"/>
      <c r="C132" s="5"/>
      <c r="D132" s="5"/>
    </row>
    <row r="133" spans="1:4" x14ac:dyDescent="0.25">
      <c r="A133" s="5"/>
      <c r="B133" s="5"/>
      <c r="C133" s="5"/>
      <c r="D133" s="5"/>
    </row>
    <row r="134" spans="1:4" x14ac:dyDescent="0.25">
      <c r="A134" s="5"/>
      <c r="B134" s="5"/>
      <c r="C134" s="5"/>
      <c r="D134" s="5"/>
    </row>
    <row r="135" spans="1:4" x14ac:dyDescent="0.25">
      <c r="A135" s="5"/>
      <c r="B135" s="5"/>
      <c r="C135" s="5"/>
      <c r="D135" s="5"/>
    </row>
    <row r="136" spans="1:4" x14ac:dyDescent="0.25">
      <c r="A136" s="5"/>
      <c r="B136" s="5"/>
      <c r="C136" s="5"/>
      <c r="D136" s="5"/>
    </row>
    <row r="137" spans="1:4" x14ac:dyDescent="0.25">
      <c r="A137" s="5"/>
      <c r="B137" s="5"/>
      <c r="C137" s="5"/>
      <c r="D137" s="5"/>
    </row>
    <row r="138" spans="1:4" x14ac:dyDescent="0.25">
      <c r="A138" s="5"/>
      <c r="B138" s="5"/>
      <c r="C138" s="5"/>
      <c r="D138" s="5"/>
    </row>
    <row r="139" spans="1:4" x14ac:dyDescent="0.25">
      <c r="A139" s="5"/>
      <c r="B139" s="5"/>
      <c r="C139" s="5"/>
      <c r="D139" s="5"/>
    </row>
    <row r="140" spans="1:4" x14ac:dyDescent="0.25">
      <c r="A140" s="5"/>
      <c r="B140" s="5"/>
      <c r="C140" s="5"/>
      <c r="D140" s="5"/>
    </row>
    <row r="141" spans="1:4" x14ac:dyDescent="0.25">
      <c r="A141" s="5"/>
      <c r="B141" s="5"/>
      <c r="C141" s="5"/>
      <c r="D141" s="5"/>
    </row>
    <row r="142" spans="1:4" x14ac:dyDescent="0.25">
      <c r="A142" s="5"/>
      <c r="B142" s="5"/>
      <c r="C142" s="5"/>
      <c r="D142" s="5"/>
    </row>
    <row r="143" spans="1:4" x14ac:dyDescent="0.25">
      <c r="A143" s="5"/>
      <c r="B143" s="5"/>
      <c r="C143" s="5"/>
      <c r="D143" s="5"/>
    </row>
    <row r="144" spans="1:4" x14ac:dyDescent="0.25">
      <c r="A144" s="5"/>
      <c r="B144" s="5"/>
      <c r="C144" s="5"/>
      <c r="D144" s="5"/>
    </row>
    <row r="145" spans="1:4" x14ac:dyDescent="0.25">
      <c r="A145" s="5"/>
      <c r="B145" s="5"/>
      <c r="C145" s="5"/>
      <c r="D145" s="5"/>
    </row>
    <row r="146" spans="1:4" x14ac:dyDescent="0.25">
      <c r="A146" s="5"/>
      <c r="B146" s="5"/>
      <c r="C146" s="5"/>
      <c r="D146" s="5"/>
    </row>
    <row r="147" spans="1:4" x14ac:dyDescent="0.25">
      <c r="A147" s="5"/>
      <c r="B147" s="5"/>
      <c r="C147" s="5"/>
      <c r="D147" s="5"/>
    </row>
    <row r="148" spans="1:4" x14ac:dyDescent="0.25">
      <c r="A148" s="5"/>
      <c r="B148" s="5"/>
      <c r="C148" s="5"/>
      <c r="D148" s="5"/>
    </row>
    <row r="149" spans="1:4" x14ac:dyDescent="0.25">
      <c r="A149" s="5"/>
      <c r="B149" s="5"/>
      <c r="C149" s="5"/>
      <c r="D149" s="5"/>
    </row>
    <row r="150" spans="1:4" x14ac:dyDescent="0.25">
      <c r="A150" s="5"/>
      <c r="B150" s="5"/>
      <c r="C150" s="5"/>
      <c r="D150" s="5"/>
    </row>
    <row r="151" spans="1:4" x14ac:dyDescent="0.25">
      <c r="A151" s="5"/>
      <c r="B151" s="5"/>
      <c r="C151" s="5"/>
      <c r="D151" s="5"/>
    </row>
    <row r="152" spans="1:4" x14ac:dyDescent="0.25">
      <c r="A152" s="5"/>
      <c r="B152" s="5"/>
      <c r="C152" s="5"/>
      <c r="D152" s="5"/>
    </row>
    <row r="153" spans="1:4" x14ac:dyDescent="0.25">
      <c r="A153" s="5"/>
      <c r="B153" s="5"/>
      <c r="C153" s="5"/>
      <c r="D153" s="5"/>
    </row>
    <row r="154" spans="1:4" x14ac:dyDescent="0.25">
      <c r="A154" s="5"/>
      <c r="B154" s="5"/>
      <c r="C154" s="5"/>
      <c r="D154" s="5"/>
    </row>
    <row r="155" spans="1:4" x14ac:dyDescent="0.25">
      <c r="A155" s="5"/>
      <c r="B155" s="5"/>
      <c r="C155" s="5"/>
      <c r="D155" s="5"/>
    </row>
    <row r="156" spans="1:4" x14ac:dyDescent="0.25">
      <c r="A156" s="5"/>
      <c r="B156" s="5"/>
      <c r="C156" s="5"/>
      <c r="D156" s="5"/>
    </row>
    <row r="157" spans="1:4" x14ac:dyDescent="0.25">
      <c r="A157" s="5"/>
      <c r="B157" s="5"/>
      <c r="C157" s="5"/>
      <c r="D157" s="5"/>
    </row>
    <row r="158" spans="1:4" x14ac:dyDescent="0.25">
      <c r="A158" s="5"/>
      <c r="B158" s="5"/>
      <c r="C158" s="5"/>
      <c r="D158" s="5"/>
    </row>
    <row r="159" spans="1:4" x14ac:dyDescent="0.25">
      <c r="A159" s="5"/>
      <c r="B159" s="5"/>
      <c r="C159" s="5"/>
      <c r="D159" s="5"/>
    </row>
    <row r="160" spans="1:4" x14ac:dyDescent="0.25">
      <c r="A160" s="5"/>
      <c r="B160" s="5"/>
      <c r="C160" s="5"/>
      <c r="D160" s="5"/>
    </row>
    <row r="161" spans="1:4" x14ac:dyDescent="0.25">
      <c r="A161" s="5"/>
      <c r="B161" s="5"/>
      <c r="C161" s="5"/>
      <c r="D161" s="5"/>
    </row>
    <row r="162" spans="1:4" x14ac:dyDescent="0.25">
      <c r="A162" s="5"/>
      <c r="B162" s="5"/>
      <c r="C162" s="5"/>
      <c r="D162" s="5"/>
    </row>
    <row r="163" spans="1:4" x14ac:dyDescent="0.25">
      <c r="A163" s="5"/>
      <c r="B163" s="5"/>
      <c r="C163" s="5"/>
      <c r="D163" s="5"/>
    </row>
    <row r="164" spans="1:4" x14ac:dyDescent="0.25">
      <c r="A164" s="5"/>
      <c r="B164" s="5"/>
      <c r="C164" s="5"/>
      <c r="D164" s="5"/>
    </row>
    <row r="165" spans="1:4" x14ac:dyDescent="0.25">
      <c r="A165" s="5"/>
      <c r="B165" s="5"/>
      <c r="C165" s="5"/>
      <c r="D165" s="5"/>
    </row>
    <row r="166" spans="1:4" x14ac:dyDescent="0.25">
      <c r="A166" s="5"/>
      <c r="B166" s="5"/>
      <c r="C166" s="5"/>
      <c r="D166" s="5"/>
    </row>
    <row r="167" spans="1:4" x14ac:dyDescent="0.25">
      <c r="A167" s="5"/>
      <c r="B167" s="5"/>
      <c r="C167" s="5"/>
      <c r="D167" s="5"/>
    </row>
    <row r="168" spans="1:4" x14ac:dyDescent="0.25">
      <c r="A168" s="5"/>
      <c r="B168" s="5"/>
      <c r="C168" s="5"/>
      <c r="D168" s="5"/>
    </row>
    <row r="169" spans="1:4" x14ac:dyDescent="0.25">
      <c r="A169" s="5"/>
      <c r="B169" s="5"/>
      <c r="C169" s="5"/>
      <c r="D169" s="5"/>
    </row>
    <row r="170" spans="1:4" x14ac:dyDescent="0.25">
      <c r="A170" s="5"/>
      <c r="B170" s="5"/>
      <c r="C170" s="5"/>
      <c r="D170" s="5"/>
    </row>
    <row r="171" spans="1:4" x14ac:dyDescent="0.25">
      <c r="A171" s="5"/>
      <c r="B171" s="5"/>
      <c r="C171" s="5"/>
      <c r="D171" s="5"/>
    </row>
    <row r="172" spans="1:4" x14ac:dyDescent="0.25">
      <c r="A172" s="5"/>
      <c r="B172" s="5"/>
      <c r="C172" s="5"/>
      <c r="D172" s="5"/>
    </row>
    <row r="173" spans="1:4" x14ac:dyDescent="0.25">
      <c r="A173" s="5"/>
      <c r="B173" s="5"/>
      <c r="C173" s="5"/>
      <c r="D173" s="5"/>
    </row>
    <row r="174" spans="1:4" x14ac:dyDescent="0.25">
      <c r="A174" s="5"/>
      <c r="B174" s="5"/>
      <c r="C174" s="5"/>
      <c r="D174" s="5"/>
    </row>
    <row r="175" spans="1:4" x14ac:dyDescent="0.25">
      <c r="A175" s="5"/>
      <c r="B175" s="5"/>
      <c r="C175" s="5"/>
      <c r="D175" s="5"/>
    </row>
    <row r="176" spans="1:4" x14ac:dyDescent="0.25">
      <c r="A176" s="5"/>
      <c r="B176" s="5"/>
      <c r="C176" s="5"/>
      <c r="D176" s="5"/>
    </row>
    <row r="177" spans="1:4" x14ac:dyDescent="0.25">
      <c r="A177" s="5"/>
      <c r="B177" s="5"/>
      <c r="C177" s="5"/>
      <c r="D177" s="5"/>
    </row>
    <row r="178" spans="1:4" x14ac:dyDescent="0.25">
      <c r="A178" s="5"/>
      <c r="B178" s="5"/>
      <c r="C178" s="5"/>
      <c r="D178" s="5"/>
    </row>
    <row r="179" spans="1:4" x14ac:dyDescent="0.25">
      <c r="A179" s="5"/>
      <c r="B179" s="5"/>
      <c r="C179" s="5"/>
      <c r="D179" s="5"/>
    </row>
    <row r="180" spans="1:4" x14ac:dyDescent="0.25">
      <c r="A180" s="5"/>
      <c r="B180" s="5"/>
      <c r="C180" s="5"/>
      <c r="D180" s="5"/>
    </row>
    <row r="181" spans="1:4" x14ac:dyDescent="0.25">
      <c r="A181" s="5"/>
      <c r="B181" s="5"/>
      <c r="C181" s="5"/>
      <c r="D181" s="5"/>
    </row>
    <row r="182" spans="1:4" x14ac:dyDescent="0.25">
      <c r="A182" s="5"/>
      <c r="B182" s="5"/>
      <c r="C182" s="5"/>
      <c r="D182" s="5"/>
    </row>
    <row r="183" spans="1:4" x14ac:dyDescent="0.25">
      <c r="A183" s="5"/>
      <c r="B183" s="5"/>
      <c r="C183" s="5"/>
      <c r="D183" s="5"/>
    </row>
    <row r="184" spans="1:4" x14ac:dyDescent="0.25">
      <c r="A184" s="5"/>
      <c r="B184" s="5"/>
      <c r="C184" s="5"/>
      <c r="D184" s="5"/>
    </row>
    <row r="185" spans="1:4" x14ac:dyDescent="0.25">
      <c r="A185" s="5"/>
      <c r="B185" s="5"/>
      <c r="C185" s="5"/>
      <c r="D185" s="5"/>
    </row>
    <row r="186" spans="1:4" x14ac:dyDescent="0.25">
      <c r="A186" s="5"/>
      <c r="B186" s="5"/>
      <c r="C186" s="5"/>
      <c r="D186" s="5"/>
    </row>
    <row r="187" spans="1:4" x14ac:dyDescent="0.25">
      <c r="A187" s="5"/>
      <c r="B187" s="5"/>
      <c r="C187" s="5"/>
      <c r="D187" s="5"/>
    </row>
    <row r="188" spans="1:4" x14ac:dyDescent="0.25">
      <c r="A188" s="5"/>
      <c r="B188" s="5"/>
      <c r="C188" s="5"/>
      <c r="D188" s="5"/>
    </row>
    <row r="189" spans="1:4" x14ac:dyDescent="0.25">
      <c r="A189" s="5"/>
      <c r="B189" s="5"/>
      <c r="C189" s="5"/>
      <c r="D189" s="5"/>
    </row>
    <row r="190" spans="1:4" x14ac:dyDescent="0.25">
      <c r="A190" s="5"/>
      <c r="B190" s="5"/>
      <c r="C190" s="5"/>
      <c r="D190" s="5"/>
    </row>
    <row r="191" spans="1:4" x14ac:dyDescent="0.25">
      <c r="A191" s="5"/>
      <c r="B191" s="5"/>
      <c r="C191" s="5"/>
      <c r="D191" s="5"/>
    </row>
    <row r="192" spans="1:4" x14ac:dyDescent="0.25">
      <c r="A192" s="5"/>
      <c r="B192" s="5"/>
      <c r="C192" s="5"/>
      <c r="D192" s="5"/>
    </row>
    <row r="193" spans="1:4" x14ac:dyDescent="0.25">
      <c r="A193" s="5"/>
      <c r="B193" s="5"/>
      <c r="C193" s="5"/>
      <c r="D193" s="5"/>
    </row>
    <row r="194" spans="1:4" x14ac:dyDescent="0.25">
      <c r="A194" s="5"/>
      <c r="B194" s="5"/>
      <c r="C194" s="5"/>
      <c r="D194" s="5"/>
    </row>
    <row r="195" spans="1:4" x14ac:dyDescent="0.25">
      <c r="A195" s="5"/>
      <c r="B195" s="5"/>
      <c r="C195" s="5"/>
      <c r="D195" s="5"/>
    </row>
    <row r="196" spans="1:4" x14ac:dyDescent="0.25">
      <c r="A196" s="5"/>
      <c r="B196" s="5"/>
      <c r="C196" s="5"/>
      <c r="D196" s="5"/>
    </row>
    <row r="197" spans="1:4" x14ac:dyDescent="0.25">
      <c r="A197" s="5"/>
      <c r="B197" s="5"/>
      <c r="C197" s="5"/>
      <c r="D197" s="5"/>
    </row>
    <row r="198" spans="1:4" x14ac:dyDescent="0.25">
      <c r="A198" s="5"/>
      <c r="B198" s="5"/>
      <c r="C198" s="5"/>
      <c r="D198" s="5"/>
    </row>
    <row r="199" spans="1:4" x14ac:dyDescent="0.25">
      <c r="A199" s="5"/>
      <c r="B199" s="5"/>
      <c r="C199" s="5"/>
      <c r="D199" s="5"/>
    </row>
    <row r="200" spans="1:4" x14ac:dyDescent="0.25">
      <c r="A200" s="5"/>
      <c r="B200" s="5"/>
      <c r="C200" s="5"/>
      <c r="D200" s="5"/>
    </row>
    <row r="201" spans="1:4" x14ac:dyDescent="0.25">
      <c r="A201" s="5"/>
      <c r="B201" s="5"/>
      <c r="C201" s="5"/>
      <c r="D201" s="5"/>
    </row>
    <row r="202" spans="1:4" x14ac:dyDescent="0.25">
      <c r="A202" s="5"/>
      <c r="B202" s="5"/>
      <c r="C202" s="5"/>
      <c r="D202" s="5"/>
    </row>
    <row r="203" spans="1:4" x14ac:dyDescent="0.25">
      <c r="A203" s="5"/>
      <c r="B203" s="5"/>
      <c r="C203" s="5"/>
      <c r="D203" s="5"/>
    </row>
    <row r="204" spans="1:4" x14ac:dyDescent="0.25">
      <c r="A204" s="5"/>
      <c r="B204" s="5"/>
      <c r="C204" s="5"/>
      <c r="D204" s="5"/>
    </row>
    <row r="205" spans="1:4" x14ac:dyDescent="0.25">
      <c r="A205" s="5"/>
      <c r="B205" s="5"/>
      <c r="C205" s="5"/>
      <c r="D205" s="5"/>
    </row>
    <row r="206" spans="1:4" x14ac:dyDescent="0.25">
      <c r="A206" s="5"/>
      <c r="B206" s="5"/>
      <c r="C206" s="5"/>
      <c r="D206" s="5"/>
    </row>
    <row r="207" spans="1:4" x14ac:dyDescent="0.25">
      <c r="A207" s="5"/>
      <c r="B207" s="5"/>
      <c r="C207" s="5"/>
      <c r="D207" s="5"/>
    </row>
    <row r="208" spans="1:4" x14ac:dyDescent="0.25">
      <c r="A208" s="5"/>
      <c r="B208" s="5"/>
      <c r="C208" s="5"/>
      <c r="D208" s="5"/>
    </row>
    <row r="209" spans="1:4" x14ac:dyDescent="0.25">
      <c r="A209" s="5"/>
      <c r="B209" s="5"/>
      <c r="C209" s="5"/>
      <c r="D209" s="5"/>
    </row>
    <row r="210" spans="1:4" x14ac:dyDescent="0.25">
      <c r="A210" s="5"/>
      <c r="B210" s="5"/>
      <c r="C210" s="5"/>
      <c r="D210" s="5"/>
    </row>
    <row r="211" spans="1:4" x14ac:dyDescent="0.25">
      <c r="A211" s="5"/>
      <c r="B211" s="5"/>
      <c r="C211" s="5"/>
      <c r="D211" s="5"/>
    </row>
    <row r="212" spans="1:4" x14ac:dyDescent="0.25">
      <c r="A212" s="5"/>
      <c r="B212" s="5"/>
      <c r="C212" s="5"/>
      <c r="D212" s="5"/>
    </row>
    <row r="213" spans="1:4" x14ac:dyDescent="0.25">
      <c r="A213" s="5"/>
      <c r="B213" s="5"/>
      <c r="C213" s="5"/>
      <c r="D213" s="5"/>
    </row>
    <row r="214" spans="1:4" x14ac:dyDescent="0.25">
      <c r="A214" s="5"/>
      <c r="B214" s="5"/>
      <c r="C214" s="5"/>
      <c r="D214" s="5"/>
    </row>
    <row r="215" spans="1:4" x14ac:dyDescent="0.25">
      <c r="A215" s="5"/>
      <c r="B215" s="5"/>
      <c r="C215" s="5"/>
      <c r="D215" s="5"/>
    </row>
    <row r="216" spans="1:4" x14ac:dyDescent="0.25">
      <c r="A216" s="5"/>
      <c r="B216" s="5"/>
      <c r="C216" s="5"/>
      <c r="D216" s="5"/>
    </row>
    <row r="217" spans="1:4" x14ac:dyDescent="0.25">
      <c r="A217" s="5"/>
      <c r="B217" s="5"/>
      <c r="C217" s="5"/>
      <c r="D217" s="5"/>
    </row>
    <row r="218" spans="1:4" x14ac:dyDescent="0.25">
      <c r="A218" s="5"/>
      <c r="B218" s="5"/>
      <c r="C218" s="5"/>
      <c r="D218" s="5"/>
    </row>
    <row r="219" spans="1:4" x14ac:dyDescent="0.25">
      <c r="A219" s="5"/>
      <c r="B219" s="5"/>
      <c r="C219" s="5"/>
      <c r="D219" s="5"/>
    </row>
    <row r="220" spans="1:4" x14ac:dyDescent="0.25">
      <c r="A220" s="5"/>
      <c r="B220" s="5"/>
      <c r="C220" s="5"/>
      <c r="D220" s="5"/>
    </row>
    <row r="221" spans="1:4" x14ac:dyDescent="0.25">
      <c r="A221" s="5"/>
      <c r="B221" s="5"/>
      <c r="C221" s="5"/>
      <c r="D221" s="5"/>
    </row>
    <row r="222" spans="1:4" x14ac:dyDescent="0.25">
      <c r="A222" s="5"/>
      <c r="B222" s="5"/>
      <c r="C222" s="5"/>
      <c r="D222" s="5"/>
    </row>
    <row r="223" spans="1:4" x14ac:dyDescent="0.25">
      <c r="A223" s="5"/>
      <c r="B223" s="5"/>
      <c r="C223" s="5"/>
      <c r="D223" s="5"/>
    </row>
    <row r="224" spans="1:4" x14ac:dyDescent="0.25">
      <c r="A224" s="5"/>
      <c r="B224" s="5"/>
      <c r="C224" s="5"/>
      <c r="D224" s="5"/>
    </row>
    <row r="225" spans="1:4" x14ac:dyDescent="0.25">
      <c r="A225" s="5"/>
      <c r="B225" s="5"/>
      <c r="C225" s="5"/>
      <c r="D225" s="5"/>
    </row>
    <row r="226" spans="1:4" x14ac:dyDescent="0.25">
      <c r="A226" s="5"/>
      <c r="B226" s="5"/>
      <c r="C226" s="5"/>
      <c r="D226" s="5"/>
    </row>
    <row r="227" spans="1:4" x14ac:dyDescent="0.25">
      <c r="A227" s="5"/>
      <c r="B227" s="5"/>
      <c r="C227" s="5"/>
      <c r="D227" s="5"/>
    </row>
    <row r="228" spans="1:4" x14ac:dyDescent="0.25">
      <c r="A228" s="5"/>
      <c r="B228" s="5"/>
      <c r="C228" s="5"/>
      <c r="D228" s="5"/>
    </row>
    <row r="229" spans="1:4" x14ac:dyDescent="0.25">
      <c r="A229" s="5"/>
      <c r="B229" s="5"/>
      <c r="C229" s="5"/>
      <c r="D229" s="5"/>
    </row>
    <row r="230" spans="1:4" x14ac:dyDescent="0.25">
      <c r="A230" s="5"/>
      <c r="B230" s="5"/>
      <c r="C230" s="5"/>
      <c r="D230" s="5"/>
    </row>
    <row r="231" spans="1:4" x14ac:dyDescent="0.25">
      <c r="A231" s="5"/>
      <c r="B231" s="5"/>
      <c r="C231" s="5"/>
      <c r="D231" s="5"/>
    </row>
    <row r="232" spans="1:4" x14ac:dyDescent="0.25">
      <c r="A232" s="5"/>
      <c r="B232" s="5"/>
      <c r="C232" s="5"/>
      <c r="D232" s="5"/>
    </row>
    <row r="233" spans="1:4" x14ac:dyDescent="0.25">
      <c r="A233" s="5"/>
      <c r="B233" s="5"/>
      <c r="C233" s="5"/>
      <c r="D233" s="5"/>
    </row>
    <row r="234" spans="1:4" x14ac:dyDescent="0.25">
      <c r="A234" s="5"/>
      <c r="B234" s="5"/>
      <c r="C234" s="5"/>
      <c r="D234" s="5"/>
    </row>
    <row r="235" spans="1:4" x14ac:dyDescent="0.25">
      <c r="A235" s="5"/>
      <c r="B235" s="5"/>
      <c r="C235" s="5"/>
      <c r="D235" s="5"/>
    </row>
    <row r="236" spans="1:4" x14ac:dyDescent="0.25">
      <c r="A236" s="5"/>
      <c r="B236" s="5"/>
      <c r="C236" s="5"/>
      <c r="D236" s="5"/>
    </row>
    <row r="237" spans="1:4" x14ac:dyDescent="0.25">
      <c r="A237" s="5"/>
      <c r="B237" s="5"/>
      <c r="C237" s="5"/>
      <c r="D237" s="5"/>
    </row>
    <row r="238" spans="1:4" x14ac:dyDescent="0.25">
      <c r="A238" s="5"/>
      <c r="B238" s="5"/>
      <c r="C238" s="5"/>
      <c r="D238" s="5"/>
    </row>
    <row r="239" spans="1:4" x14ac:dyDescent="0.25">
      <c r="A239" s="5"/>
      <c r="B239" s="5"/>
      <c r="C239" s="5"/>
      <c r="D239" s="5"/>
    </row>
    <row r="240" spans="1:4" x14ac:dyDescent="0.25">
      <c r="A240" s="5"/>
      <c r="B240" s="5"/>
      <c r="C240" s="5"/>
      <c r="D240" s="5"/>
    </row>
    <row r="241" spans="1:4" x14ac:dyDescent="0.25">
      <c r="A241" s="5"/>
      <c r="B241" s="5"/>
      <c r="C241" s="5"/>
      <c r="D241" s="5"/>
    </row>
    <row r="242" spans="1:4" x14ac:dyDescent="0.25">
      <c r="A242" s="5"/>
      <c r="B242" s="5"/>
      <c r="C242" s="5"/>
      <c r="D242" s="5"/>
    </row>
    <row r="243" spans="1:4" x14ac:dyDescent="0.25">
      <c r="A243" s="5"/>
      <c r="B243" s="5"/>
      <c r="C243" s="5"/>
      <c r="D243" s="5"/>
    </row>
    <row r="244" spans="1:4" x14ac:dyDescent="0.25">
      <c r="A244" s="5"/>
      <c r="B244" s="5"/>
      <c r="C244" s="5"/>
      <c r="D244" s="5"/>
    </row>
    <row r="245" spans="1:4" x14ac:dyDescent="0.25">
      <c r="A245" s="5"/>
      <c r="B245" s="5"/>
      <c r="C245" s="5"/>
      <c r="D245" s="5"/>
    </row>
    <row r="246" spans="1:4" x14ac:dyDescent="0.25">
      <c r="A246" s="5"/>
      <c r="B246" s="5"/>
      <c r="C246" s="5"/>
      <c r="D246" s="5"/>
    </row>
    <row r="247" spans="1:4" x14ac:dyDescent="0.25">
      <c r="A247" s="5"/>
      <c r="B247" s="5"/>
      <c r="C247" s="5"/>
      <c r="D247" s="5"/>
    </row>
    <row r="248" spans="1:4" x14ac:dyDescent="0.25">
      <c r="A248" s="5"/>
      <c r="B248" s="5"/>
      <c r="C248" s="5"/>
      <c r="D248" s="5"/>
    </row>
    <row r="249" spans="1:4" x14ac:dyDescent="0.25">
      <c r="A249" s="5"/>
      <c r="B249" s="5"/>
      <c r="C249" s="5"/>
      <c r="D249" s="5"/>
    </row>
    <row r="250" spans="1:4" x14ac:dyDescent="0.25">
      <c r="A250" s="5"/>
      <c r="B250" s="5"/>
      <c r="C250" s="5"/>
      <c r="D250" s="5"/>
    </row>
    <row r="251" spans="1:4" x14ac:dyDescent="0.25">
      <c r="A251" s="5"/>
      <c r="B251" s="5"/>
      <c r="C251" s="5"/>
      <c r="D251" s="5"/>
    </row>
    <row r="252" spans="1:4" x14ac:dyDescent="0.25">
      <c r="A252" s="5"/>
      <c r="B252" s="5"/>
      <c r="C252" s="5"/>
      <c r="D252" s="5"/>
    </row>
    <row r="253" spans="1:4" x14ac:dyDescent="0.25">
      <c r="A253" s="5"/>
      <c r="B253" s="5"/>
      <c r="C253" s="5"/>
      <c r="D253" s="5"/>
    </row>
    <row r="254" spans="1:4" x14ac:dyDescent="0.25">
      <c r="A254" s="5"/>
      <c r="B254" s="5"/>
      <c r="C254" s="5"/>
      <c r="D254" s="5"/>
    </row>
    <row r="255" spans="1:4" x14ac:dyDescent="0.25">
      <c r="A255" s="5"/>
      <c r="B255" s="5"/>
      <c r="C255" s="5"/>
      <c r="D255" s="5"/>
    </row>
    <row r="256" spans="1:4" x14ac:dyDescent="0.25">
      <c r="A256" s="5"/>
      <c r="B256" s="5"/>
      <c r="C256" s="5"/>
      <c r="D256" s="5"/>
    </row>
    <row r="257" spans="1:4" x14ac:dyDescent="0.25">
      <c r="A257" s="5"/>
      <c r="B257" s="5"/>
      <c r="C257" s="5"/>
      <c r="D257" s="5"/>
    </row>
    <row r="258" spans="1:4" x14ac:dyDescent="0.25">
      <c r="A258" s="5"/>
      <c r="B258" s="5"/>
      <c r="C258" s="5"/>
      <c r="D258" s="5"/>
    </row>
    <row r="259" spans="1:4" x14ac:dyDescent="0.25">
      <c r="A259" s="5"/>
      <c r="B259" s="5"/>
      <c r="C259" s="5"/>
      <c r="D259" s="5"/>
    </row>
    <row r="260" spans="1:4" x14ac:dyDescent="0.25">
      <c r="A260" s="5"/>
      <c r="B260" s="5"/>
      <c r="C260" s="5"/>
      <c r="D260" s="5"/>
    </row>
    <row r="261" spans="1:4" x14ac:dyDescent="0.25">
      <c r="A261" s="5"/>
      <c r="B261" s="5"/>
      <c r="C261" s="5"/>
      <c r="D261" s="5"/>
    </row>
    <row r="262" spans="1:4" x14ac:dyDescent="0.25">
      <c r="A262" s="5"/>
      <c r="B262" s="5"/>
      <c r="C262" s="5"/>
      <c r="D262" s="5"/>
    </row>
    <row r="263" spans="1:4" x14ac:dyDescent="0.25">
      <c r="A263" s="5"/>
      <c r="B263" s="5"/>
      <c r="C263" s="5"/>
      <c r="D263" s="5"/>
    </row>
    <row r="264" spans="1:4" x14ac:dyDescent="0.25">
      <c r="A264" s="5"/>
      <c r="B264" s="5"/>
      <c r="C264" s="5"/>
      <c r="D264" s="5"/>
    </row>
    <row r="265" spans="1:4" x14ac:dyDescent="0.25">
      <c r="A265" s="5"/>
      <c r="B265" s="5"/>
      <c r="C265" s="5"/>
      <c r="D265" s="5"/>
    </row>
    <row r="266" spans="1:4" x14ac:dyDescent="0.25">
      <c r="A266" s="5"/>
      <c r="B266" s="5"/>
      <c r="C266" s="5"/>
      <c r="D266" s="5"/>
    </row>
    <row r="267" spans="1:4" x14ac:dyDescent="0.25">
      <c r="A267" s="5"/>
      <c r="B267" s="5"/>
      <c r="C267" s="5"/>
      <c r="D267" s="5"/>
    </row>
    <row r="268" spans="1:4" x14ac:dyDescent="0.25">
      <c r="A268" s="5"/>
      <c r="B268" s="5"/>
      <c r="C268" s="5"/>
      <c r="D268" s="5"/>
    </row>
    <row r="269" spans="1:4" x14ac:dyDescent="0.25">
      <c r="A269" s="5"/>
      <c r="B269" s="5"/>
      <c r="C269" s="5"/>
      <c r="D269" s="5"/>
    </row>
    <row r="270" spans="1:4" x14ac:dyDescent="0.25">
      <c r="A270" s="5"/>
      <c r="B270" s="5"/>
      <c r="C270" s="5"/>
      <c r="D270" s="5"/>
    </row>
    <row r="271" spans="1:4" x14ac:dyDescent="0.25">
      <c r="A271" s="5"/>
      <c r="B271" s="5"/>
      <c r="C271" s="5"/>
      <c r="D271" s="5"/>
    </row>
    <row r="272" spans="1:4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/>
      <c r="B274" s="5"/>
      <c r="C274" s="5"/>
      <c r="D274" s="5"/>
    </row>
    <row r="275" spans="1:4" x14ac:dyDescent="0.25">
      <c r="A275" s="5"/>
      <c r="B275" s="5"/>
      <c r="C275" s="5"/>
      <c r="D275" s="5"/>
    </row>
    <row r="276" spans="1:4" x14ac:dyDescent="0.25">
      <c r="A276" s="5"/>
      <c r="B276" s="5"/>
      <c r="C276" s="5"/>
      <c r="D276" s="5"/>
    </row>
    <row r="277" spans="1:4" x14ac:dyDescent="0.25">
      <c r="A277" s="5"/>
      <c r="B277" s="5"/>
      <c r="C277" s="5"/>
      <c r="D277" s="5"/>
    </row>
    <row r="278" spans="1:4" x14ac:dyDescent="0.25">
      <c r="A278" s="5"/>
      <c r="B278" s="5"/>
      <c r="C278" s="5"/>
      <c r="D278" s="5"/>
    </row>
    <row r="279" spans="1:4" x14ac:dyDescent="0.25">
      <c r="A279" s="5"/>
      <c r="B279" s="5"/>
      <c r="C279" s="5"/>
      <c r="D279" s="5"/>
    </row>
    <row r="280" spans="1:4" x14ac:dyDescent="0.25">
      <c r="A280" s="5"/>
      <c r="B280" s="5"/>
      <c r="C280" s="5"/>
      <c r="D280" s="5"/>
    </row>
    <row r="281" spans="1:4" x14ac:dyDescent="0.25">
      <c r="A281" s="5"/>
      <c r="B281" s="5"/>
      <c r="C281" s="5"/>
      <c r="D281" s="5"/>
    </row>
    <row r="282" spans="1:4" x14ac:dyDescent="0.25">
      <c r="A282" s="5"/>
      <c r="B282" s="5"/>
      <c r="C282" s="5"/>
      <c r="D282" s="5"/>
    </row>
    <row r="283" spans="1:4" x14ac:dyDescent="0.25">
      <c r="A283" s="5"/>
      <c r="B283" s="5"/>
      <c r="C283" s="5"/>
      <c r="D283" s="5"/>
    </row>
    <row r="284" spans="1:4" x14ac:dyDescent="0.25">
      <c r="A284" s="5"/>
      <c r="B284" s="5"/>
      <c r="C284" s="5"/>
      <c r="D284" s="5"/>
    </row>
    <row r="285" spans="1:4" x14ac:dyDescent="0.25">
      <c r="A285" s="5"/>
      <c r="B285" s="5"/>
      <c r="C285" s="5"/>
      <c r="D285" s="5"/>
    </row>
    <row r="286" spans="1:4" x14ac:dyDescent="0.25">
      <c r="A286" s="5"/>
      <c r="B286" s="5"/>
      <c r="C286" s="5"/>
      <c r="D286" s="5"/>
    </row>
    <row r="287" spans="1:4" x14ac:dyDescent="0.25">
      <c r="A287" s="5"/>
      <c r="B287" s="5"/>
      <c r="C287" s="5"/>
      <c r="D287" s="5"/>
    </row>
    <row r="288" spans="1:4" x14ac:dyDescent="0.25">
      <c r="A288" s="5"/>
      <c r="B288" s="5"/>
      <c r="C288" s="5"/>
      <c r="D288" s="5"/>
    </row>
    <row r="289" spans="1:4" x14ac:dyDescent="0.25">
      <c r="A289" s="5"/>
      <c r="B289" s="5"/>
      <c r="C289" s="5"/>
      <c r="D289" s="5"/>
    </row>
    <row r="290" spans="1:4" x14ac:dyDescent="0.25">
      <c r="A290" s="5"/>
      <c r="B290" s="5"/>
      <c r="C290" s="5"/>
      <c r="D290" s="5"/>
    </row>
    <row r="291" spans="1:4" x14ac:dyDescent="0.25">
      <c r="A291" s="5"/>
      <c r="B291" s="5"/>
      <c r="C291" s="5"/>
      <c r="D291" s="5"/>
    </row>
    <row r="292" spans="1:4" x14ac:dyDescent="0.25">
      <c r="A292" s="5"/>
      <c r="B292" s="5"/>
      <c r="C292" s="5"/>
      <c r="D292" s="5"/>
    </row>
    <row r="293" spans="1:4" x14ac:dyDescent="0.25">
      <c r="A293" s="5"/>
      <c r="B293" s="5"/>
      <c r="C293" s="5"/>
      <c r="D293" s="5"/>
    </row>
    <row r="294" spans="1:4" x14ac:dyDescent="0.25">
      <c r="A294" s="5"/>
      <c r="B294" s="5"/>
      <c r="C294" s="5"/>
      <c r="D294" s="5"/>
    </row>
    <row r="295" spans="1:4" x14ac:dyDescent="0.25">
      <c r="A295" s="5"/>
      <c r="B295" s="5"/>
      <c r="C295" s="5"/>
      <c r="D295" s="5"/>
    </row>
    <row r="296" spans="1:4" x14ac:dyDescent="0.25">
      <c r="A296" s="5"/>
      <c r="B296" s="5"/>
      <c r="C296" s="5"/>
      <c r="D296" s="5"/>
    </row>
    <row r="297" spans="1:4" x14ac:dyDescent="0.25">
      <c r="A297" s="5"/>
      <c r="B297" s="5"/>
      <c r="C297" s="5"/>
      <c r="D297" s="5"/>
    </row>
    <row r="298" spans="1:4" x14ac:dyDescent="0.25">
      <c r="A298" s="5"/>
      <c r="B298" s="5"/>
      <c r="C298" s="5"/>
      <c r="D298" s="5"/>
    </row>
    <row r="299" spans="1:4" x14ac:dyDescent="0.25">
      <c r="A299" s="5"/>
      <c r="B299" s="5"/>
      <c r="C299" s="5"/>
      <c r="D299" s="5"/>
    </row>
    <row r="300" spans="1:4" x14ac:dyDescent="0.25">
      <c r="A300" s="5"/>
      <c r="B300" s="5"/>
      <c r="C300" s="5"/>
      <c r="D300" s="5"/>
    </row>
    <row r="301" spans="1:4" x14ac:dyDescent="0.25">
      <c r="A301" s="5"/>
      <c r="B301" s="5"/>
      <c r="C301" s="5"/>
      <c r="D301" s="5"/>
    </row>
    <row r="302" spans="1:4" x14ac:dyDescent="0.25">
      <c r="A302" s="5"/>
      <c r="B302" s="5"/>
      <c r="C302" s="5"/>
      <c r="D302" s="5"/>
    </row>
    <row r="303" spans="1:4" x14ac:dyDescent="0.25">
      <c r="A303" s="5"/>
      <c r="B303" s="5"/>
      <c r="C303" s="5"/>
      <c r="D303" s="5"/>
    </row>
    <row r="304" spans="1:4" x14ac:dyDescent="0.25">
      <c r="A304" s="5"/>
      <c r="B304" s="5"/>
      <c r="C304" s="5"/>
      <c r="D304" s="5"/>
    </row>
    <row r="305" spans="1:4" x14ac:dyDescent="0.25">
      <c r="A305" s="5"/>
      <c r="B305" s="5"/>
      <c r="C305" s="5"/>
      <c r="D305" s="5"/>
    </row>
    <row r="306" spans="1:4" x14ac:dyDescent="0.25">
      <c r="A306" s="5"/>
      <c r="B306" s="5"/>
      <c r="C306" s="5"/>
      <c r="D306" s="5"/>
    </row>
    <row r="307" spans="1:4" x14ac:dyDescent="0.25">
      <c r="A307" s="5"/>
      <c r="B307" s="5"/>
      <c r="C307" s="5"/>
      <c r="D307" s="5"/>
    </row>
    <row r="308" spans="1:4" x14ac:dyDescent="0.25">
      <c r="A308" s="5"/>
      <c r="B308" s="5"/>
      <c r="C308" s="5"/>
      <c r="D308" s="5"/>
    </row>
    <row r="309" spans="1:4" x14ac:dyDescent="0.25">
      <c r="A309" s="5"/>
      <c r="B309" s="5"/>
      <c r="C309" s="5"/>
      <c r="D309" s="5"/>
    </row>
    <row r="310" spans="1:4" x14ac:dyDescent="0.25">
      <c r="A310" s="5"/>
      <c r="B310" s="5"/>
      <c r="C310" s="5"/>
      <c r="D310" s="5"/>
    </row>
    <row r="311" spans="1:4" x14ac:dyDescent="0.25">
      <c r="A311" s="5"/>
      <c r="B311" s="5"/>
      <c r="C311" s="5"/>
      <c r="D311" s="5"/>
    </row>
    <row r="312" spans="1:4" x14ac:dyDescent="0.25">
      <c r="A312" s="5"/>
      <c r="B312" s="5"/>
      <c r="C312" s="5"/>
      <c r="D312" s="5"/>
    </row>
    <row r="313" spans="1:4" x14ac:dyDescent="0.25">
      <c r="A313" s="5"/>
      <c r="B313" s="5"/>
      <c r="C313" s="5"/>
      <c r="D313" s="5"/>
    </row>
    <row r="314" spans="1:4" x14ac:dyDescent="0.25">
      <c r="A314" s="5"/>
      <c r="B314" s="5"/>
      <c r="C314" s="5"/>
      <c r="D314" s="5"/>
    </row>
    <row r="315" spans="1:4" x14ac:dyDescent="0.25">
      <c r="A315" s="5"/>
      <c r="B315" s="5"/>
      <c r="C315" s="5"/>
      <c r="D315" s="5"/>
    </row>
    <row r="316" spans="1:4" x14ac:dyDescent="0.25">
      <c r="A316" s="5"/>
      <c r="B316" s="5"/>
      <c r="C316" s="5"/>
      <c r="D316" s="5"/>
    </row>
    <row r="317" spans="1:4" x14ac:dyDescent="0.25">
      <c r="A317" s="5"/>
      <c r="B317" s="5"/>
      <c r="C317" s="5"/>
      <c r="D317" s="5"/>
    </row>
    <row r="318" spans="1:4" x14ac:dyDescent="0.25">
      <c r="A318" s="5"/>
      <c r="B318" s="5"/>
      <c r="C318" s="5"/>
      <c r="D318" s="5"/>
    </row>
    <row r="319" spans="1:4" x14ac:dyDescent="0.25">
      <c r="A319" s="5"/>
      <c r="B319" s="5"/>
      <c r="C319" s="5"/>
      <c r="D319" s="5"/>
    </row>
    <row r="320" spans="1:4" x14ac:dyDescent="0.25">
      <c r="A320" s="5"/>
      <c r="B320" s="5"/>
      <c r="C320" s="5"/>
      <c r="D320" s="5"/>
    </row>
    <row r="321" spans="1:4" x14ac:dyDescent="0.25">
      <c r="A321" s="5"/>
      <c r="B321" s="5"/>
      <c r="C321" s="5"/>
      <c r="D321" s="5"/>
    </row>
    <row r="322" spans="1:4" x14ac:dyDescent="0.25">
      <c r="A322" s="5"/>
      <c r="B322" s="5"/>
      <c r="C322" s="5"/>
      <c r="D322" s="5"/>
    </row>
    <row r="323" spans="1:4" x14ac:dyDescent="0.25">
      <c r="A323" s="5"/>
      <c r="B323" s="5"/>
      <c r="C323" s="5"/>
      <c r="D323" s="5"/>
    </row>
    <row r="324" spans="1:4" x14ac:dyDescent="0.25">
      <c r="A324" s="5"/>
      <c r="B324" s="5"/>
      <c r="C324" s="5"/>
      <c r="D324" s="5"/>
    </row>
    <row r="325" spans="1:4" x14ac:dyDescent="0.25">
      <c r="A325" s="5"/>
      <c r="B325" s="5"/>
      <c r="C325" s="5"/>
      <c r="D325" s="5"/>
    </row>
    <row r="326" spans="1:4" x14ac:dyDescent="0.25">
      <c r="A326" s="5"/>
      <c r="B326" s="5"/>
      <c r="C326" s="5"/>
      <c r="D326" s="5"/>
    </row>
    <row r="327" spans="1:4" x14ac:dyDescent="0.25">
      <c r="A327" s="5"/>
      <c r="B327" s="5"/>
      <c r="C327" s="5"/>
      <c r="D327" s="5"/>
    </row>
    <row r="328" spans="1:4" x14ac:dyDescent="0.25">
      <c r="A328" s="5"/>
      <c r="B328" s="5"/>
      <c r="C328" s="5"/>
      <c r="D328" s="5"/>
    </row>
    <row r="329" spans="1:4" x14ac:dyDescent="0.25">
      <c r="A329" s="5"/>
      <c r="B329" s="5"/>
      <c r="C329" s="5"/>
      <c r="D329" s="5"/>
    </row>
    <row r="330" spans="1:4" x14ac:dyDescent="0.25">
      <c r="A330" s="5"/>
      <c r="B330" s="5"/>
      <c r="C330" s="5"/>
      <c r="D330" s="5"/>
    </row>
    <row r="331" spans="1:4" x14ac:dyDescent="0.25">
      <c r="A331" s="5"/>
      <c r="B331" s="5"/>
      <c r="C331" s="5"/>
      <c r="D331" s="5"/>
    </row>
    <row r="332" spans="1:4" x14ac:dyDescent="0.25">
      <c r="A332" s="5"/>
      <c r="B332" s="5"/>
      <c r="C332" s="5"/>
      <c r="D332" s="5"/>
    </row>
    <row r="333" spans="1:4" x14ac:dyDescent="0.25">
      <c r="A333" s="5"/>
      <c r="B333" s="5"/>
      <c r="C333" s="5"/>
      <c r="D333" s="5"/>
    </row>
    <row r="334" spans="1:4" x14ac:dyDescent="0.25">
      <c r="A334" s="5"/>
      <c r="B334" s="5"/>
      <c r="C334" s="5"/>
      <c r="D334" s="5"/>
    </row>
    <row r="335" spans="1:4" x14ac:dyDescent="0.25">
      <c r="A335" s="5"/>
      <c r="B335" s="5"/>
      <c r="C335" s="5"/>
      <c r="D335" s="5"/>
    </row>
    <row r="336" spans="1:4" x14ac:dyDescent="0.25">
      <c r="A336" s="5"/>
      <c r="B336" s="5"/>
      <c r="C336" s="5"/>
      <c r="D336" s="5"/>
    </row>
    <row r="337" spans="1:4" x14ac:dyDescent="0.25">
      <c r="A337" s="5"/>
      <c r="B337" s="5"/>
      <c r="C337" s="5"/>
      <c r="D337" s="5"/>
    </row>
    <row r="338" spans="1:4" x14ac:dyDescent="0.25">
      <c r="A338" s="5"/>
      <c r="B338" s="5"/>
      <c r="C338" s="5"/>
      <c r="D338" s="5"/>
    </row>
    <row r="339" spans="1:4" x14ac:dyDescent="0.25">
      <c r="A339" s="5"/>
      <c r="B339" s="5"/>
      <c r="C339" s="5"/>
      <c r="D339" s="5"/>
    </row>
    <row r="340" spans="1:4" x14ac:dyDescent="0.25">
      <c r="A340" s="5"/>
      <c r="B340" s="5"/>
      <c r="C340" s="5"/>
      <c r="D340" s="5"/>
    </row>
    <row r="341" spans="1:4" x14ac:dyDescent="0.25">
      <c r="A341" s="5"/>
      <c r="B341" s="5"/>
      <c r="C341" s="5"/>
      <c r="D341" s="5"/>
    </row>
    <row r="342" spans="1:4" x14ac:dyDescent="0.25">
      <c r="A342" s="5"/>
      <c r="B342" s="5"/>
      <c r="C342" s="5"/>
      <c r="D342" s="5"/>
    </row>
    <row r="343" spans="1:4" x14ac:dyDescent="0.25">
      <c r="A343" s="5"/>
      <c r="B343" s="5"/>
      <c r="C343" s="5"/>
      <c r="D343" s="5"/>
    </row>
    <row r="344" spans="1:4" x14ac:dyDescent="0.25">
      <c r="A344" s="5"/>
      <c r="B344" s="5"/>
      <c r="C344" s="5"/>
      <c r="D344" s="5"/>
    </row>
    <row r="345" spans="1:4" x14ac:dyDescent="0.25">
      <c r="A345" s="5"/>
      <c r="B345" s="5"/>
      <c r="C345" s="5"/>
      <c r="D345" s="5"/>
    </row>
    <row r="346" spans="1:4" x14ac:dyDescent="0.25">
      <c r="A346" s="5"/>
      <c r="B346" s="5"/>
      <c r="C346" s="5"/>
      <c r="D346" s="5"/>
    </row>
    <row r="347" spans="1:4" x14ac:dyDescent="0.25">
      <c r="A347" s="5"/>
      <c r="B347" s="5"/>
      <c r="C347" s="5"/>
      <c r="D347" s="5"/>
    </row>
    <row r="348" spans="1:4" x14ac:dyDescent="0.25">
      <c r="A348" s="5"/>
      <c r="B348" s="5"/>
      <c r="C348" s="5"/>
      <c r="D348" s="5"/>
    </row>
    <row r="349" spans="1:4" x14ac:dyDescent="0.25">
      <c r="A349" s="5"/>
      <c r="B349" s="5"/>
      <c r="C349" s="5"/>
      <c r="D349" s="5"/>
    </row>
    <row r="350" spans="1:4" x14ac:dyDescent="0.25">
      <c r="A350" s="5"/>
      <c r="B350" s="5"/>
      <c r="C350" s="5"/>
      <c r="D350" s="5"/>
    </row>
    <row r="351" spans="1:4" x14ac:dyDescent="0.25">
      <c r="A351" s="5"/>
      <c r="B351" s="5"/>
      <c r="C351" s="5"/>
      <c r="D351" s="5"/>
    </row>
    <row r="352" spans="1:4" x14ac:dyDescent="0.25">
      <c r="A352" s="5"/>
      <c r="B352" s="5"/>
      <c r="C352" s="5"/>
      <c r="D352" s="5"/>
    </row>
    <row r="353" spans="1:4" x14ac:dyDescent="0.25">
      <c r="A353" s="5"/>
      <c r="B353" s="5"/>
      <c r="C353" s="5"/>
      <c r="D353" s="5"/>
    </row>
    <row r="354" spans="1:4" x14ac:dyDescent="0.25">
      <c r="A354" s="5"/>
      <c r="B354" s="5"/>
      <c r="C354" s="5"/>
      <c r="D354" s="5"/>
    </row>
    <row r="355" spans="1:4" x14ac:dyDescent="0.25">
      <c r="A355" s="5"/>
      <c r="B355" s="5"/>
      <c r="C355" s="5"/>
      <c r="D355" s="5"/>
    </row>
    <row r="356" spans="1:4" x14ac:dyDescent="0.25">
      <c r="A356" s="5"/>
      <c r="B356" s="5"/>
      <c r="C356" s="5"/>
      <c r="D356" s="5"/>
    </row>
    <row r="357" spans="1:4" x14ac:dyDescent="0.25">
      <c r="A357" s="5"/>
      <c r="B357" s="5"/>
      <c r="C357" s="5"/>
      <c r="D357" s="5"/>
    </row>
    <row r="358" spans="1:4" x14ac:dyDescent="0.25">
      <c r="A358" s="5"/>
      <c r="B358" s="5"/>
      <c r="C358" s="5"/>
      <c r="D358" s="5"/>
    </row>
    <row r="359" spans="1:4" x14ac:dyDescent="0.25">
      <c r="A359" s="5"/>
      <c r="B359" s="5"/>
      <c r="C359" s="5"/>
      <c r="D359" s="5"/>
    </row>
    <row r="360" spans="1:4" x14ac:dyDescent="0.25">
      <c r="A360" s="5"/>
      <c r="B360" s="5"/>
      <c r="C360" s="5"/>
      <c r="D360" s="5"/>
    </row>
    <row r="361" spans="1:4" x14ac:dyDescent="0.25">
      <c r="A361" s="5"/>
      <c r="B361" s="5"/>
      <c r="C361" s="5"/>
      <c r="D361" s="5"/>
    </row>
    <row r="362" spans="1:4" x14ac:dyDescent="0.25">
      <c r="A362" s="5"/>
      <c r="B362" s="5"/>
      <c r="C362" s="5"/>
      <c r="D362" s="5"/>
    </row>
    <row r="363" spans="1:4" x14ac:dyDescent="0.25">
      <c r="A363" s="5"/>
      <c r="B363" s="5"/>
      <c r="C363" s="5"/>
      <c r="D363" s="5"/>
    </row>
    <row r="364" spans="1:4" x14ac:dyDescent="0.25">
      <c r="A364" s="5"/>
      <c r="B364" s="5"/>
      <c r="C364" s="5"/>
      <c r="D364" s="5"/>
    </row>
    <row r="365" spans="1:4" x14ac:dyDescent="0.25">
      <c r="A365" s="5"/>
      <c r="B365" s="5"/>
      <c r="C365" s="5"/>
      <c r="D365" s="5"/>
    </row>
    <row r="366" spans="1:4" x14ac:dyDescent="0.25">
      <c r="A366" s="5"/>
      <c r="B366" s="5"/>
      <c r="C366" s="5"/>
      <c r="D366" s="5"/>
    </row>
    <row r="367" spans="1:4" x14ac:dyDescent="0.25">
      <c r="A367" s="5"/>
      <c r="B367" s="5"/>
      <c r="C367" s="5"/>
      <c r="D367" s="5"/>
    </row>
    <row r="368" spans="1:4" x14ac:dyDescent="0.25">
      <c r="A368" s="5"/>
      <c r="B368" s="5"/>
      <c r="C368" s="5"/>
      <c r="D368" s="5"/>
    </row>
    <row r="369" spans="1:4" x14ac:dyDescent="0.25">
      <c r="A369" s="5"/>
      <c r="B369" s="5"/>
      <c r="C369" s="5"/>
      <c r="D369" s="5"/>
    </row>
    <row r="370" spans="1:4" x14ac:dyDescent="0.25">
      <c r="A370" s="5"/>
      <c r="B370" s="5"/>
      <c r="C370" s="5"/>
      <c r="D370" s="5"/>
    </row>
    <row r="371" spans="1:4" x14ac:dyDescent="0.25">
      <c r="A371" s="5"/>
      <c r="B371" s="5"/>
      <c r="C371" s="5"/>
      <c r="D371" s="5"/>
    </row>
    <row r="372" spans="1:4" x14ac:dyDescent="0.25">
      <c r="A372" s="5"/>
      <c r="B372" s="5"/>
      <c r="C372" s="5"/>
      <c r="D372" s="5"/>
    </row>
    <row r="373" spans="1:4" x14ac:dyDescent="0.25">
      <c r="A373" s="5"/>
      <c r="B373" s="5"/>
      <c r="C373" s="5"/>
      <c r="D373" s="5"/>
    </row>
    <row r="374" spans="1:4" x14ac:dyDescent="0.25">
      <c r="A374" s="5"/>
      <c r="B374" s="5"/>
      <c r="C374" s="5"/>
      <c r="D374" s="5"/>
    </row>
    <row r="375" spans="1:4" x14ac:dyDescent="0.25">
      <c r="A375" s="5"/>
      <c r="B375" s="5"/>
      <c r="C375" s="5"/>
      <c r="D375" s="5"/>
    </row>
    <row r="376" spans="1:4" x14ac:dyDescent="0.25">
      <c r="A376" s="5"/>
      <c r="B376" s="5"/>
      <c r="C376" s="5"/>
      <c r="D376" s="5"/>
    </row>
    <row r="377" spans="1:4" x14ac:dyDescent="0.25">
      <c r="A377" s="5"/>
      <c r="B377" s="5"/>
      <c r="C377" s="5"/>
      <c r="D377" s="5"/>
    </row>
    <row r="378" spans="1:4" x14ac:dyDescent="0.25">
      <c r="A378" s="5"/>
      <c r="B378" s="5"/>
      <c r="C378" s="5"/>
      <c r="D378" s="5"/>
    </row>
    <row r="379" spans="1:4" x14ac:dyDescent="0.25">
      <c r="A379" s="5"/>
      <c r="B379" s="5"/>
      <c r="C379" s="5"/>
      <c r="D379" s="5"/>
    </row>
    <row r="380" spans="1:4" x14ac:dyDescent="0.25">
      <c r="A380" s="5"/>
      <c r="B380" s="5"/>
      <c r="C380" s="5"/>
      <c r="D380" s="5"/>
    </row>
    <row r="381" spans="1:4" x14ac:dyDescent="0.25">
      <c r="A381" s="5"/>
      <c r="B381" s="5"/>
      <c r="C381" s="5"/>
      <c r="D381" s="5"/>
    </row>
    <row r="382" spans="1:4" x14ac:dyDescent="0.25">
      <c r="A382" s="5"/>
      <c r="B382" s="5"/>
      <c r="C382" s="5"/>
      <c r="D382" s="5"/>
    </row>
    <row r="383" spans="1:4" x14ac:dyDescent="0.25">
      <c r="A383" s="5"/>
      <c r="B383" s="5"/>
      <c r="C383" s="5"/>
      <c r="D383" s="5"/>
    </row>
    <row r="384" spans="1:4" x14ac:dyDescent="0.25">
      <c r="A384" s="5"/>
      <c r="B384" s="5"/>
      <c r="C384" s="5"/>
      <c r="D384" s="5"/>
    </row>
    <row r="385" spans="1:4" x14ac:dyDescent="0.25">
      <c r="A385" s="5"/>
      <c r="B385" s="5"/>
      <c r="C385" s="5"/>
      <c r="D385" s="5"/>
    </row>
    <row r="386" spans="1:4" x14ac:dyDescent="0.25">
      <c r="A386" s="5"/>
      <c r="B386" s="5"/>
      <c r="C386" s="5"/>
      <c r="D386" s="5"/>
    </row>
    <row r="387" spans="1:4" x14ac:dyDescent="0.25">
      <c r="A387" s="5"/>
      <c r="B387" s="5"/>
      <c r="C387" s="5"/>
      <c r="D387" s="5"/>
    </row>
    <row r="388" spans="1:4" x14ac:dyDescent="0.25">
      <c r="A388" s="5"/>
      <c r="B388" s="5"/>
      <c r="C388" s="5"/>
      <c r="D388" s="5"/>
    </row>
    <row r="389" spans="1:4" x14ac:dyDescent="0.25">
      <c r="A389" s="5"/>
      <c r="B389" s="5"/>
      <c r="C389" s="5"/>
      <c r="D389" s="5"/>
    </row>
    <row r="390" spans="1:4" x14ac:dyDescent="0.25">
      <c r="A390" s="5"/>
      <c r="B390" s="5"/>
      <c r="C390" s="5"/>
      <c r="D390" s="5"/>
    </row>
    <row r="391" spans="1:4" x14ac:dyDescent="0.25">
      <c r="A391" s="5"/>
      <c r="B391" s="5"/>
      <c r="C391" s="5"/>
      <c r="D391" s="5"/>
    </row>
    <row r="392" spans="1:4" x14ac:dyDescent="0.25">
      <c r="A392" s="5"/>
      <c r="B392" s="5"/>
      <c r="C392" s="5"/>
      <c r="D392" s="5"/>
    </row>
    <row r="393" spans="1:4" x14ac:dyDescent="0.25">
      <c r="A393" s="5"/>
      <c r="B393" s="5"/>
      <c r="C393" s="5"/>
      <c r="D393" s="5"/>
    </row>
    <row r="394" spans="1:4" x14ac:dyDescent="0.25">
      <c r="A394" s="5"/>
      <c r="B394" s="5"/>
      <c r="C394" s="5"/>
      <c r="D394" s="5"/>
    </row>
    <row r="395" spans="1:4" x14ac:dyDescent="0.25">
      <c r="A395" s="5"/>
      <c r="B395" s="5"/>
      <c r="C395" s="5"/>
      <c r="D395" s="5"/>
    </row>
    <row r="396" spans="1:4" x14ac:dyDescent="0.25">
      <c r="A396" s="5"/>
      <c r="B396" s="5"/>
      <c r="C396" s="5"/>
      <c r="D396" s="5"/>
    </row>
    <row r="397" spans="1:4" x14ac:dyDescent="0.25">
      <c r="A397" s="5"/>
      <c r="B397" s="5"/>
      <c r="C397" s="5"/>
      <c r="D397" s="5"/>
    </row>
    <row r="398" spans="1:4" x14ac:dyDescent="0.25">
      <c r="A398" s="5"/>
      <c r="B398" s="5"/>
      <c r="C398" s="5"/>
      <c r="D398" s="5"/>
    </row>
    <row r="399" spans="1:4" x14ac:dyDescent="0.25">
      <c r="A399" s="5"/>
      <c r="B399" s="5"/>
      <c r="C399" s="5"/>
      <c r="D399" s="5"/>
    </row>
    <row r="400" spans="1:4" x14ac:dyDescent="0.25">
      <c r="A400" s="5"/>
      <c r="B400" s="5"/>
      <c r="C400" s="5"/>
      <c r="D400" s="5"/>
    </row>
    <row r="401" spans="1:4" x14ac:dyDescent="0.25">
      <c r="A401" s="5"/>
      <c r="B401" s="5"/>
      <c r="C401" s="5"/>
      <c r="D401" s="5"/>
    </row>
    <row r="402" spans="1:4" x14ac:dyDescent="0.25">
      <c r="A402" s="5"/>
      <c r="B402" s="5"/>
      <c r="C402" s="5"/>
      <c r="D402" s="5"/>
    </row>
    <row r="403" spans="1:4" x14ac:dyDescent="0.25">
      <c r="A403" s="5"/>
      <c r="B403" s="5"/>
      <c r="C403" s="5"/>
      <c r="D403" s="5"/>
    </row>
    <row r="404" spans="1:4" x14ac:dyDescent="0.25">
      <c r="A404" s="5"/>
      <c r="B404" s="5"/>
      <c r="C404" s="5"/>
      <c r="D404" s="5"/>
    </row>
    <row r="405" spans="1:4" x14ac:dyDescent="0.25">
      <c r="A405" s="5"/>
      <c r="B405" s="5"/>
      <c r="C405" s="5"/>
      <c r="D405" s="5"/>
    </row>
    <row r="406" spans="1:4" x14ac:dyDescent="0.25">
      <c r="A406" s="5"/>
      <c r="B406" s="5"/>
      <c r="C406" s="5"/>
      <c r="D406" s="5"/>
    </row>
    <row r="407" spans="1:4" x14ac:dyDescent="0.25">
      <c r="A407" s="5"/>
      <c r="B407" s="5"/>
      <c r="C407" s="5"/>
      <c r="D407" s="5"/>
    </row>
    <row r="408" spans="1:4" x14ac:dyDescent="0.25">
      <c r="A408" s="5"/>
      <c r="B408" s="5"/>
      <c r="C408" s="5"/>
      <c r="D408" s="5"/>
    </row>
    <row r="409" spans="1:4" x14ac:dyDescent="0.25">
      <c r="A409" s="5"/>
      <c r="B409" s="5"/>
      <c r="C409" s="5"/>
      <c r="D409" s="5"/>
    </row>
    <row r="410" spans="1:4" x14ac:dyDescent="0.25">
      <c r="A410" s="5"/>
      <c r="B410" s="5"/>
      <c r="C410" s="5"/>
      <c r="D410" s="5"/>
    </row>
    <row r="411" spans="1:4" x14ac:dyDescent="0.25">
      <c r="A411" s="5"/>
      <c r="B411" s="5"/>
      <c r="C411" s="5"/>
      <c r="D411" s="5"/>
    </row>
    <row r="412" spans="1:4" x14ac:dyDescent="0.25">
      <c r="A412" s="5"/>
      <c r="B412" s="5"/>
      <c r="C412" s="5"/>
      <c r="D412" s="5"/>
    </row>
    <row r="413" spans="1:4" x14ac:dyDescent="0.25">
      <c r="A413" s="5"/>
      <c r="B413" s="5"/>
      <c r="C413" s="5"/>
      <c r="D413" s="5"/>
    </row>
    <row r="414" spans="1:4" x14ac:dyDescent="0.25">
      <c r="A414" s="5"/>
      <c r="B414" s="5"/>
      <c r="C414" s="5"/>
      <c r="D414" s="5"/>
    </row>
    <row r="415" spans="1:4" x14ac:dyDescent="0.25">
      <c r="A415" s="5"/>
      <c r="B415" s="5"/>
      <c r="C415" s="5"/>
      <c r="D415" s="5"/>
    </row>
    <row r="416" spans="1:4" x14ac:dyDescent="0.25">
      <c r="A416" s="5"/>
      <c r="B416" s="5"/>
      <c r="C416" s="5"/>
      <c r="D416" s="5"/>
    </row>
    <row r="417" spans="1:4" x14ac:dyDescent="0.25">
      <c r="A417" s="5"/>
      <c r="B417" s="5"/>
      <c r="C417" s="5"/>
      <c r="D417" s="5"/>
    </row>
    <row r="418" spans="1:4" x14ac:dyDescent="0.25">
      <c r="A418" s="5"/>
      <c r="B418" s="5"/>
      <c r="C418" s="5"/>
      <c r="D418" s="5"/>
    </row>
    <row r="419" spans="1:4" x14ac:dyDescent="0.25">
      <c r="A419" s="5"/>
      <c r="B419" s="5"/>
      <c r="C419" s="5"/>
      <c r="D419" s="5"/>
    </row>
    <row r="420" spans="1:4" x14ac:dyDescent="0.25">
      <c r="A420" s="5"/>
      <c r="B420" s="5"/>
      <c r="C420" s="5"/>
      <c r="D420" s="5"/>
    </row>
    <row r="421" spans="1:4" x14ac:dyDescent="0.25">
      <c r="A421" s="5"/>
      <c r="B421" s="5"/>
      <c r="C421" s="5"/>
      <c r="D421" s="5"/>
    </row>
    <row r="422" spans="1:4" x14ac:dyDescent="0.25">
      <c r="A422" s="5"/>
      <c r="B422" s="5"/>
      <c r="C422" s="5"/>
      <c r="D422" s="5"/>
    </row>
    <row r="423" spans="1:4" x14ac:dyDescent="0.25">
      <c r="A423" s="5"/>
      <c r="B423" s="5"/>
      <c r="C423" s="5"/>
      <c r="D423" s="5"/>
    </row>
    <row r="424" spans="1:4" x14ac:dyDescent="0.25">
      <c r="A424" s="5"/>
      <c r="B424" s="5"/>
      <c r="C424" s="5"/>
      <c r="D424" s="5"/>
    </row>
    <row r="425" spans="1:4" x14ac:dyDescent="0.25">
      <c r="A425" s="5"/>
      <c r="B425" s="5"/>
      <c r="C425" s="5"/>
      <c r="D425" s="5"/>
    </row>
    <row r="426" spans="1:4" x14ac:dyDescent="0.25">
      <c r="A426" s="5"/>
      <c r="B426" s="5"/>
      <c r="C426" s="5"/>
      <c r="D426" s="5"/>
    </row>
    <row r="427" spans="1:4" x14ac:dyDescent="0.25">
      <c r="A427" s="5"/>
      <c r="B427" s="5"/>
      <c r="C427" s="5"/>
      <c r="D427" s="5"/>
    </row>
    <row r="428" spans="1:4" x14ac:dyDescent="0.25">
      <c r="A428" s="5"/>
      <c r="B428" s="5"/>
      <c r="C428" s="5"/>
      <c r="D428" s="5"/>
    </row>
    <row r="429" spans="1:4" x14ac:dyDescent="0.25">
      <c r="A429" s="5"/>
      <c r="B429" s="5"/>
      <c r="C429" s="5"/>
      <c r="D429" s="5"/>
    </row>
    <row r="430" spans="1:4" x14ac:dyDescent="0.25">
      <c r="A430" s="5"/>
      <c r="B430" s="5"/>
      <c r="C430" s="5"/>
      <c r="D430" s="5"/>
    </row>
    <row r="431" spans="1:4" x14ac:dyDescent="0.25">
      <c r="A431" s="5"/>
      <c r="B431" s="5"/>
      <c r="C431" s="5"/>
      <c r="D431" s="5"/>
    </row>
    <row r="432" spans="1:4" x14ac:dyDescent="0.25">
      <c r="A432" s="5"/>
      <c r="B432" s="5"/>
      <c r="C432" s="5"/>
      <c r="D432" s="5"/>
    </row>
    <row r="433" spans="1:4" x14ac:dyDescent="0.25">
      <c r="A433" s="5"/>
      <c r="B433" s="5"/>
      <c r="C433" s="5"/>
      <c r="D433" s="5"/>
    </row>
    <row r="434" spans="1:4" x14ac:dyDescent="0.25">
      <c r="A434" s="5"/>
      <c r="B434" s="5"/>
      <c r="C434" s="5"/>
      <c r="D434" s="5"/>
    </row>
    <row r="435" spans="1:4" x14ac:dyDescent="0.25">
      <c r="A435" s="5"/>
      <c r="B435" s="5"/>
      <c r="C435" s="5"/>
      <c r="D435" s="5"/>
    </row>
    <row r="436" spans="1:4" x14ac:dyDescent="0.25">
      <c r="A436" s="5"/>
      <c r="B436" s="5"/>
      <c r="C436" s="5"/>
      <c r="D436" s="5"/>
    </row>
    <row r="437" spans="1:4" x14ac:dyDescent="0.25">
      <c r="A437" s="5"/>
      <c r="B437" s="5"/>
      <c r="C437" s="5"/>
      <c r="D437" s="5"/>
    </row>
    <row r="438" spans="1:4" x14ac:dyDescent="0.25">
      <c r="A438" s="5"/>
      <c r="B438" s="5"/>
      <c r="C438" s="5"/>
      <c r="D438" s="5"/>
    </row>
    <row r="439" spans="1:4" x14ac:dyDescent="0.25">
      <c r="A439" s="5"/>
      <c r="B439" s="5"/>
      <c r="C439" s="5"/>
      <c r="D439" s="5"/>
    </row>
    <row r="440" spans="1:4" x14ac:dyDescent="0.25">
      <c r="A440" s="5"/>
      <c r="B440" s="5"/>
      <c r="C440" s="5"/>
      <c r="D440" s="5"/>
    </row>
    <row r="441" spans="1:4" x14ac:dyDescent="0.25">
      <c r="A441" s="5"/>
      <c r="B441" s="5"/>
      <c r="C441" s="5"/>
      <c r="D441" s="5"/>
    </row>
    <row r="442" spans="1:4" x14ac:dyDescent="0.25">
      <c r="A442" s="5"/>
      <c r="B442" s="5"/>
      <c r="C442" s="5"/>
      <c r="D442" s="5"/>
    </row>
    <row r="443" spans="1:4" x14ac:dyDescent="0.25">
      <c r="A443" s="5"/>
      <c r="B443" s="5"/>
      <c r="C443" s="5"/>
      <c r="D443" s="5"/>
    </row>
    <row r="444" spans="1:4" x14ac:dyDescent="0.25">
      <c r="A444" s="5"/>
      <c r="B444" s="5"/>
      <c r="C444" s="5"/>
      <c r="D444" s="5"/>
    </row>
    <row r="445" spans="1:4" x14ac:dyDescent="0.25">
      <c r="A445" s="5"/>
      <c r="B445" s="5"/>
      <c r="C445" s="5"/>
      <c r="D445" s="5"/>
    </row>
    <row r="446" spans="1:4" x14ac:dyDescent="0.25">
      <c r="A446" s="5"/>
      <c r="B446" s="5"/>
      <c r="C446" s="5"/>
      <c r="D446" s="5"/>
    </row>
    <row r="447" spans="1:4" x14ac:dyDescent="0.25">
      <c r="A447" s="5"/>
      <c r="B447" s="5"/>
      <c r="C447" s="5"/>
      <c r="D447" s="5"/>
    </row>
    <row r="448" spans="1:4" x14ac:dyDescent="0.25">
      <c r="A448" s="5"/>
      <c r="B448" s="5"/>
      <c r="C448" s="5"/>
      <c r="D448" s="5"/>
    </row>
    <row r="449" spans="1:4" x14ac:dyDescent="0.25">
      <c r="A449" s="5"/>
      <c r="B449" s="5"/>
      <c r="C449" s="5"/>
      <c r="D449" s="5"/>
    </row>
    <row r="450" spans="1:4" x14ac:dyDescent="0.25">
      <c r="A450" s="5"/>
      <c r="B450" s="5"/>
      <c r="C450" s="5"/>
      <c r="D450" s="5"/>
    </row>
    <row r="451" spans="1:4" x14ac:dyDescent="0.25">
      <c r="A451" s="5"/>
      <c r="B451" s="5"/>
      <c r="C451" s="5"/>
      <c r="D451" s="5"/>
    </row>
    <row r="452" spans="1:4" x14ac:dyDescent="0.25">
      <c r="A452" s="5"/>
      <c r="B452" s="5"/>
      <c r="C452" s="5"/>
      <c r="D452" s="5"/>
    </row>
    <row r="453" spans="1:4" x14ac:dyDescent="0.25">
      <c r="A453" s="5"/>
      <c r="B453" s="5"/>
      <c r="C453" s="5"/>
      <c r="D453" s="5"/>
    </row>
    <row r="454" spans="1:4" x14ac:dyDescent="0.25">
      <c r="A454" s="5"/>
      <c r="B454" s="5"/>
      <c r="C454" s="5"/>
      <c r="D454" s="5"/>
    </row>
    <row r="455" spans="1:4" x14ac:dyDescent="0.25">
      <c r="A455" s="5"/>
      <c r="B455" s="5"/>
      <c r="C455" s="5"/>
      <c r="D455" s="5"/>
    </row>
    <row r="456" spans="1:4" x14ac:dyDescent="0.25">
      <c r="A456" s="5"/>
      <c r="B456" s="5"/>
      <c r="C456" s="5"/>
      <c r="D456" s="5"/>
    </row>
    <row r="457" spans="1:4" x14ac:dyDescent="0.25">
      <c r="A457" s="5"/>
      <c r="B457" s="5"/>
      <c r="C457" s="5"/>
      <c r="D457" s="5"/>
    </row>
    <row r="458" spans="1:4" x14ac:dyDescent="0.25">
      <c r="A458" s="5"/>
      <c r="B458" s="5"/>
      <c r="C458" s="5"/>
      <c r="D458" s="5"/>
    </row>
    <row r="459" spans="1:4" x14ac:dyDescent="0.25">
      <c r="A459" s="5"/>
      <c r="B459" s="5"/>
      <c r="C459" s="5"/>
      <c r="D459" s="5"/>
    </row>
    <row r="460" spans="1:4" x14ac:dyDescent="0.25">
      <c r="A460" s="5"/>
      <c r="B460" s="5"/>
      <c r="C460" s="5"/>
      <c r="D460" s="5"/>
    </row>
    <row r="461" spans="1:4" x14ac:dyDescent="0.25">
      <c r="A461" s="5"/>
      <c r="B461" s="5"/>
      <c r="C461" s="5"/>
      <c r="D461" s="5"/>
    </row>
    <row r="462" spans="1:4" x14ac:dyDescent="0.25">
      <c r="A462" s="5"/>
      <c r="B462" s="5"/>
      <c r="C462" s="5"/>
      <c r="D462" s="5"/>
    </row>
    <row r="463" spans="1:4" x14ac:dyDescent="0.25">
      <c r="A463" s="5"/>
      <c r="B463" s="5"/>
      <c r="C463" s="5"/>
      <c r="D463" s="5"/>
    </row>
    <row r="464" spans="1:4" x14ac:dyDescent="0.25">
      <c r="A464" s="5"/>
      <c r="B464" s="5"/>
      <c r="C464" s="5"/>
      <c r="D464" s="5"/>
    </row>
    <row r="465" spans="1:4" x14ac:dyDescent="0.25">
      <c r="A465" s="5"/>
      <c r="B465" s="5"/>
      <c r="C465" s="5"/>
      <c r="D465" s="5"/>
    </row>
    <row r="466" spans="1:4" x14ac:dyDescent="0.25">
      <c r="A466" s="5"/>
      <c r="B466" s="5"/>
      <c r="C466" s="5"/>
      <c r="D466" s="5"/>
    </row>
    <row r="467" spans="1:4" x14ac:dyDescent="0.25">
      <c r="A467" s="5"/>
      <c r="B467" s="5"/>
      <c r="C467" s="5"/>
      <c r="D467" s="5"/>
    </row>
    <row r="468" spans="1:4" x14ac:dyDescent="0.25">
      <c r="A468" s="5"/>
      <c r="B468" s="5"/>
      <c r="C468" s="5"/>
      <c r="D468" s="5"/>
    </row>
    <row r="469" spans="1:4" x14ac:dyDescent="0.25">
      <c r="A469" s="5"/>
      <c r="B469" s="5"/>
      <c r="C469" s="5"/>
      <c r="D469" s="5"/>
    </row>
    <row r="470" spans="1:4" x14ac:dyDescent="0.25">
      <c r="A470" s="5"/>
      <c r="B470" s="5"/>
      <c r="C470" s="5"/>
      <c r="D470" s="5"/>
    </row>
    <row r="471" spans="1:4" x14ac:dyDescent="0.25">
      <c r="A471" s="5"/>
      <c r="B471" s="5"/>
      <c r="C471" s="5"/>
      <c r="D471" s="5"/>
    </row>
    <row r="472" spans="1:4" x14ac:dyDescent="0.25">
      <c r="A472" s="5"/>
      <c r="B472" s="5"/>
      <c r="C472" s="5"/>
      <c r="D472" s="5"/>
    </row>
    <row r="473" spans="1:4" x14ac:dyDescent="0.25">
      <c r="A473" s="5"/>
      <c r="B473" s="5"/>
      <c r="C473" s="5"/>
      <c r="D473" s="5"/>
    </row>
    <row r="474" spans="1:4" x14ac:dyDescent="0.25">
      <c r="A474" s="5"/>
      <c r="B474" s="5"/>
      <c r="C474" s="5"/>
      <c r="D474" s="5"/>
    </row>
    <row r="475" spans="1:4" x14ac:dyDescent="0.25">
      <c r="A475" s="5"/>
      <c r="B475" s="5"/>
      <c r="C475" s="5"/>
      <c r="D475" s="5"/>
    </row>
    <row r="476" spans="1:4" x14ac:dyDescent="0.25">
      <c r="A476" s="5"/>
      <c r="B476" s="5"/>
      <c r="C476" s="5"/>
      <c r="D476" s="5"/>
    </row>
    <row r="477" spans="1:4" x14ac:dyDescent="0.25">
      <c r="A477" s="5"/>
      <c r="B477" s="5"/>
      <c r="C477" s="5"/>
      <c r="D477" s="5"/>
    </row>
    <row r="478" spans="1:4" x14ac:dyDescent="0.25">
      <c r="A478" s="5"/>
      <c r="B478" s="5"/>
      <c r="C478" s="5"/>
      <c r="D478" s="5"/>
    </row>
    <row r="479" spans="1:4" x14ac:dyDescent="0.25">
      <c r="A479" s="5"/>
      <c r="B479" s="5"/>
      <c r="C479" s="5"/>
      <c r="D479" s="5"/>
    </row>
    <row r="480" spans="1:4" x14ac:dyDescent="0.25">
      <c r="A480" s="5"/>
      <c r="B480" s="5"/>
      <c r="C480" s="5"/>
      <c r="D480" s="5"/>
    </row>
    <row r="481" spans="1:4" x14ac:dyDescent="0.25">
      <c r="A481" s="5"/>
      <c r="B481" s="5"/>
      <c r="C481" s="5"/>
      <c r="D481" s="5"/>
    </row>
    <row r="482" spans="1:4" x14ac:dyDescent="0.25">
      <c r="A482" s="5"/>
      <c r="B482" s="5"/>
      <c r="C482" s="5"/>
      <c r="D482" s="5"/>
    </row>
    <row r="483" spans="1:4" x14ac:dyDescent="0.25">
      <c r="A483" s="5"/>
      <c r="B483" s="5"/>
      <c r="C483" s="5"/>
      <c r="D483" s="5"/>
    </row>
    <row r="484" spans="1:4" x14ac:dyDescent="0.25">
      <c r="A484" s="5"/>
      <c r="B484" s="5"/>
      <c r="C484" s="5"/>
      <c r="D484" s="5"/>
    </row>
    <row r="485" spans="1:4" x14ac:dyDescent="0.25">
      <c r="A485" s="5"/>
      <c r="B485" s="5"/>
      <c r="C485" s="5"/>
      <c r="D485" s="5"/>
    </row>
    <row r="486" spans="1:4" x14ac:dyDescent="0.25">
      <c r="A486" s="5"/>
      <c r="B486" s="5"/>
      <c r="C486" s="5"/>
      <c r="D486" s="5"/>
    </row>
    <row r="487" spans="1:4" x14ac:dyDescent="0.25">
      <c r="A487" s="5"/>
      <c r="B487" s="5"/>
      <c r="C487" s="5"/>
      <c r="D487" s="5"/>
    </row>
    <row r="488" spans="1:4" x14ac:dyDescent="0.25">
      <c r="A488" s="5"/>
      <c r="B488" s="5"/>
      <c r="C488" s="5"/>
      <c r="D488" s="5"/>
    </row>
    <row r="489" spans="1:4" x14ac:dyDescent="0.25">
      <c r="A489" s="5"/>
      <c r="B489" s="5"/>
      <c r="C489" s="5"/>
      <c r="D489" s="5"/>
    </row>
    <row r="490" spans="1:4" x14ac:dyDescent="0.25">
      <c r="A490" s="5"/>
      <c r="B490" s="5"/>
      <c r="C490" s="5"/>
      <c r="D490" s="5"/>
    </row>
    <row r="491" spans="1:4" x14ac:dyDescent="0.25">
      <c r="A491" s="5"/>
      <c r="B491" s="5"/>
      <c r="C491" s="5"/>
      <c r="D491" s="5"/>
    </row>
    <row r="492" spans="1:4" x14ac:dyDescent="0.25">
      <c r="A492" s="5"/>
      <c r="B492" s="5"/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/>
      <c r="B496" s="5"/>
      <c r="C496" s="5"/>
      <c r="D496" s="5"/>
    </row>
    <row r="497" spans="1:4" x14ac:dyDescent="0.25">
      <c r="A497" s="5"/>
      <c r="B497" s="5"/>
      <c r="C497" s="5"/>
      <c r="D497" s="5"/>
    </row>
    <row r="498" spans="1:4" x14ac:dyDescent="0.25">
      <c r="A498" s="5"/>
      <c r="B498" s="5"/>
      <c r="C498" s="5"/>
      <c r="D498" s="5"/>
    </row>
    <row r="499" spans="1:4" x14ac:dyDescent="0.25">
      <c r="A499" s="5"/>
      <c r="B499" s="5"/>
      <c r="C499" s="5"/>
      <c r="D499" s="5"/>
    </row>
    <row r="500" spans="1:4" x14ac:dyDescent="0.25">
      <c r="A500" s="5"/>
      <c r="B500" s="5"/>
      <c r="C500" s="5"/>
      <c r="D500" s="5"/>
    </row>
    <row r="501" spans="1:4" x14ac:dyDescent="0.25">
      <c r="A501" s="5"/>
      <c r="B501" s="5"/>
      <c r="C501" s="5"/>
      <c r="D501" s="5"/>
    </row>
    <row r="502" spans="1:4" x14ac:dyDescent="0.25">
      <c r="A502" s="5"/>
      <c r="B502" s="5"/>
      <c r="C502" s="5"/>
      <c r="D502" s="5"/>
    </row>
    <row r="503" spans="1:4" x14ac:dyDescent="0.25">
      <c r="A503" s="5"/>
      <c r="B503" s="5"/>
      <c r="C503" s="5"/>
      <c r="D503" s="5"/>
    </row>
    <row r="504" spans="1:4" x14ac:dyDescent="0.25">
      <c r="A504" s="5"/>
      <c r="B504" s="5"/>
      <c r="C504" s="5"/>
      <c r="D504" s="5"/>
    </row>
    <row r="505" spans="1:4" x14ac:dyDescent="0.25">
      <c r="A505" s="5"/>
      <c r="B505" s="5"/>
      <c r="C505" s="5"/>
      <c r="D505" s="5"/>
    </row>
    <row r="506" spans="1:4" x14ac:dyDescent="0.25">
      <c r="A506" s="5"/>
      <c r="B506" s="5"/>
      <c r="C506" s="5"/>
      <c r="D506" s="5"/>
    </row>
    <row r="507" spans="1:4" x14ac:dyDescent="0.25">
      <c r="A507" s="5"/>
      <c r="B507" s="5"/>
      <c r="C507" s="5"/>
      <c r="D507" s="5"/>
    </row>
    <row r="508" spans="1:4" x14ac:dyDescent="0.25">
      <c r="A508" s="5"/>
      <c r="B508" s="5"/>
      <c r="C508" s="5"/>
      <c r="D508" s="5"/>
    </row>
    <row r="509" spans="1:4" x14ac:dyDescent="0.25">
      <c r="A509" s="5"/>
      <c r="B509" s="5"/>
      <c r="C509" s="5"/>
      <c r="D509" s="5"/>
    </row>
    <row r="510" spans="1:4" x14ac:dyDescent="0.25">
      <c r="A510" s="5"/>
      <c r="B510" s="5"/>
      <c r="C510" s="5"/>
      <c r="D510" s="5"/>
    </row>
    <row r="511" spans="1:4" x14ac:dyDescent="0.25">
      <c r="A511" s="5"/>
      <c r="B511" s="5"/>
      <c r="C511" s="5"/>
      <c r="D511" s="5"/>
    </row>
    <row r="512" spans="1:4" x14ac:dyDescent="0.25">
      <c r="A512" s="5"/>
      <c r="B512" s="5"/>
      <c r="C512" s="5"/>
      <c r="D512" s="5"/>
    </row>
    <row r="513" spans="1:4" x14ac:dyDescent="0.25">
      <c r="A513" s="5"/>
      <c r="B513" s="5"/>
      <c r="C513" s="5"/>
      <c r="D513" s="5"/>
    </row>
    <row r="514" spans="1:4" x14ac:dyDescent="0.25">
      <c r="A514" s="5"/>
      <c r="B514" s="5"/>
      <c r="C514" s="5"/>
      <c r="D514" s="5"/>
    </row>
    <row r="515" spans="1:4" x14ac:dyDescent="0.25">
      <c r="A515" s="5"/>
      <c r="B515" s="5"/>
      <c r="C515" s="5"/>
      <c r="D515" s="5"/>
    </row>
    <row r="516" spans="1:4" x14ac:dyDescent="0.25">
      <c r="A516" s="5"/>
      <c r="B516" s="5"/>
      <c r="C516" s="5"/>
      <c r="D516" s="5"/>
    </row>
    <row r="517" spans="1:4" x14ac:dyDescent="0.25">
      <c r="A517" s="5"/>
      <c r="B517" s="5"/>
      <c r="C517" s="5"/>
      <c r="D517" s="5"/>
    </row>
    <row r="518" spans="1:4" x14ac:dyDescent="0.25">
      <c r="A518" s="5"/>
      <c r="B518" s="5"/>
      <c r="C518" s="5"/>
      <c r="D518" s="5"/>
    </row>
    <row r="519" spans="1:4" x14ac:dyDescent="0.25">
      <c r="A519" s="5"/>
      <c r="B519" s="5"/>
      <c r="C519" s="5"/>
      <c r="D519" s="5"/>
    </row>
    <row r="520" spans="1:4" x14ac:dyDescent="0.25">
      <c r="A520" s="5"/>
      <c r="B520" s="5"/>
      <c r="C520" s="5"/>
      <c r="D520" s="5"/>
    </row>
    <row r="521" spans="1:4" x14ac:dyDescent="0.25">
      <c r="A521" s="5"/>
      <c r="B521" s="5"/>
      <c r="C521" s="5"/>
      <c r="D521" s="5"/>
    </row>
    <row r="522" spans="1:4" x14ac:dyDescent="0.25">
      <c r="A522" s="5"/>
      <c r="B522" s="5"/>
      <c r="C522" s="5"/>
      <c r="D522" s="5"/>
    </row>
    <row r="523" spans="1:4" x14ac:dyDescent="0.25">
      <c r="A523" s="5"/>
      <c r="B523" s="5"/>
      <c r="C523" s="5"/>
      <c r="D523" s="5"/>
    </row>
    <row r="524" spans="1:4" x14ac:dyDescent="0.25">
      <c r="A524" s="5"/>
      <c r="B524" s="5"/>
      <c r="C524" s="5"/>
      <c r="D524" s="5"/>
    </row>
    <row r="525" spans="1:4" x14ac:dyDescent="0.25">
      <c r="A525" s="5"/>
      <c r="B525" s="5"/>
      <c r="C525" s="5"/>
      <c r="D525" s="5"/>
    </row>
    <row r="526" spans="1:4" x14ac:dyDescent="0.25">
      <c r="A526" s="5"/>
      <c r="B526" s="5"/>
      <c r="C526" s="5"/>
      <c r="D526" s="5"/>
    </row>
    <row r="527" spans="1:4" x14ac:dyDescent="0.25">
      <c r="A527" s="5"/>
      <c r="B527" s="5"/>
      <c r="C527" s="5"/>
      <c r="D527" s="5"/>
    </row>
    <row r="528" spans="1:4" x14ac:dyDescent="0.25">
      <c r="A528" s="5"/>
      <c r="B528" s="5"/>
      <c r="C528" s="5"/>
      <c r="D528" s="5"/>
    </row>
    <row r="529" spans="1:4" x14ac:dyDescent="0.25">
      <c r="A529" s="5"/>
      <c r="B529" s="5"/>
      <c r="C529" s="5"/>
      <c r="D529" s="5"/>
    </row>
    <row r="530" spans="1:4" x14ac:dyDescent="0.25">
      <c r="A530" s="5"/>
      <c r="B530" s="5"/>
      <c r="C530" s="5"/>
      <c r="D530" s="5"/>
    </row>
    <row r="531" spans="1:4" x14ac:dyDescent="0.25">
      <c r="A531" s="5"/>
      <c r="B531" s="5"/>
      <c r="C531" s="5"/>
      <c r="D531" s="5"/>
    </row>
    <row r="532" spans="1:4" x14ac:dyDescent="0.25">
      <c r="A532" s="5"/>
      <c r="B532" s="5"/>
      <c r="C532" s="5"/>
      <c r="D532" s="5"/>
    </row>
    <row r="533" spans="1:4" x14ac:dyDescent="0.25">
      <c r="A533" s="5"/>
      <c r="B533" s="5"/>
      <c r="C533" s="5"/>
      <c r="D533" s="5"/>
    </row>
    <row r="534" spans="1:4" x14ac:dyDescent="0.25">
      <c r="A534" s="5"/>
      <c r="B534" s="5"/>
      <c r="C534" s="5"/>
      <c r="D534" s="5"/>
    </row>
    <row r="535" spans="1:4" x14ac:dyDescent="0.25">
      <c r="A535" s="5"/>
      <c r="B535" s="5"/>
      <c r="C535" s="5"/>
      <c r="D535" s="5"/>
    </row>
    <row r="536" spans="1:4" x14ac:dyDescent="0.25">
      <c r="A536" s="5"/>
      <c r="B536" s="5"/>
      <c r="C536" s="5"/>
      <c r="D536" s="5"/>
    </row>
    <row r="537" spans="1:4" x14ac:dyDescent="0.25">
      <c r="A537" s="5"/>
      <c r="B537" s="5"/>
      <c r="C537" s="5"/>
      <c r="D537" s="5"/>
    </row>
    <row r="538" spans="1:4" x14ac:dyDescent="0.25">
      <c r="A538" s="5"/>
      <c r="B538" s="5"/>
      <c r="C538" s="5"/>
      <c r="D538" s="5"/>
    </row>
    <row r="539" spans="1:4" x14ac:dyDescent="0.25">
      <c r="A539" s="5"/>
      <c r="B539" s="5"/>
      <c r="C539" s="5"/>
      <c r="D539" s="5"/>
    </row>
    <row r="540" spans="1:4" x14ac:dyDescent="0.25">
      <c r="A540" s="5"/>
      <c r="B540" s="5"/>
      <c r="C540" s="5"/>
      <c r="D540" s="5"/>
    </row>
    <row r="541" spans="1:4" x14ac:dyDescent="0.25">
      <c r="A541" s="5"/>
      <c r="B541" s="5"/>
      <c r="C541" s="5"/>
      <c r="D541" s="5"/>
    </row>
    <row r="542" spans="1:4" x14ac:dyDescent="0.25">
      <c r="A542" s="5"/>
      <c r="B542" s="5"/>
      <c r="C542" s="5"/>
      <c r="D542" s="5"/>
    </row>
    <row r="543" spans="1:4" x14ac:dyDescent="0.25">
      <c r="A543" s="5"/>
      <c r="B543" s="5"/>
      <c r="C543" s="5"/>
      <c r="D543" s="5"/>
    </row>
    <row r="544" spans="1:4" x14ac:dyDescent="0.25">
      <c r="A544" s="5"/>
      <c r="B544" s="5"/>
      <c r="C544" s="5"/>
      <c r="D544" s="5"/>
    </row>
    <row r="545" spans="1:4" x14ac:dyDescent="0.25">
      <c r="A545" s="5"/>
      <c r="B545" s="5"/>
      <c r="C545" s="5"/>
      <c r="D545" s="5"/>
    </row>
    <row r="546" spans="1:4" x14ac:dyDescent="0.25">
      <c r="A546" s="5"/>
      <c r="B546" s="5"/>
      <c r="C546" s="5"/>
      <c r="D546" s="5"/>
    </row>
    <row r="547" spans="1:4" x14ac:dyDescent="0.25">
      <c r="A547" s="5"/>
      <c r="B547" s="5"/>
      <c r="C547" s="5"/>
      <c r="D547" s="5"/>
    </row>
    <row r="548" spans="1:4" x14ac:dyDescent="0.25">
      <c r="A548" s="5"/>
      <c r="B548" s="5"/>
      <c r="C548" s="5"/>
      <c r="D548" s="5"/>
    </row>
    <row r="549" spans="1:4" x14ac:dyDescent="0.25">
      <c r="A549" s="5"/>
      <c r="B549" s="5"/>
      <c r="C549" s="5"/>
      <c r="D549" s="5"/>
    </row>
    <row r="550" spans="1:4" x14ac:dyDescent="0.25">
      <c r="A550" s="5"/>
      <c r="B550" s="5"/>
      <c r="C550" s="5"/>
      <c r="D550" s="5"/>
    </row>
    <row r="551" spans="1:4" x14ac:dyDescent="0.25">
      <c r="A551" s="5"/>
      <c r="B551" s="5"/>
      <c r="C551" s="5"/>
      <c r="D551" s="5"/>
    </row>
    <row r="552" spans="1:4" x14ac:dyDescent="0.25">
      <c r="A552" s="5"/>
      <c r="B552" s="5"/>
      <c r="C552" s="5"/>
      <c r="D552" s="5"/>
    </row>
    <row r="553" spans="1:4" x14ac:dyDescent="0.25">
      <c r="A553" s="5"/>
      <c r="B553" s="5"/>
      <c r="C553" s="5"/>
      <c r="D553" s="5"/>
    </row>
    <row r="554" spans="1:4" x14ac:dyDescent="0.25">
      <c r="A554" s="5"/>
      <c r="B554" s="5"/>
      <c r="C554" s="5"/>
      <c r="D554" s="5"/>
    </row>
    <row r="555" spans="1:4" x14ac:dyDescent="0.25">
      <c r="A555" s="5"/>
      <c r="B555" s="5"/>
      <c r="C555" s="5"/>
      <c r="D555" s="5"/>
    </row>
    <row r="556" spans="1:4" x14ac:dyDescent="0.25">
      <c r="A556" s="5"/>
      <c r="B556" s="5"/>
      <c r="C556" s="5"/>
      <c r="D556" s="5"/>
    </row>
    <row r="557" spans="1:4" x14ac:dyDescent="0.25">
      <c r="A557" s="5"/>
      <c r="B557" s="5"/>
      <c r="C557" s="5"/>
      <c r="D557" s="5"/>
    </row>
    <row r="558" spans="1:4" x14ac:dyDescent="0.25">
      <c r="A558" s="5"/>
      <c r="B558" s="5"/>
      <c r="C558" s="5"/>
      <c r="D558" s="5"/>
    </row>
    <row r="559" spans="1:4" x14ac:dyDescent="0.25">
      <c r="A559" s="5"/>
      <c r="B559" s="5"/>
      <c r="C559" s="5"/>
      <c r="D559" s="5"/>
    </row>
    <row r="560" spans="1:4" x14ac:dyDescent="0.25">
      <c r="A560" s="5"/>
      <c r="B560" s="5"/>
      <c r="C560" s="5"/>
      <c r="D560" s="5"/>
    </row>
    <row r="561" spans="1:4" x14ac:dyDescent="0.25">
      <c r="A561" s="5"/>
      <c r="B561" s="5"/>
      <c r="C561" s="5"/>
      <c r="D561" s="5"/>
    </row>
    <row r="562" spans="1:4" x14ac:dyDescent="0.25">
      <c r="A562" s="5"/>
      <c r="B562" s="5"/>
      <c r="C562" s="5"/>
      <c r="D562" s="5"/>
    </row>
    <row r="563" spans="1:4" x14ac:dyDescent="0.25">
      <c r="A563" s="5"/>
      <c r="B563" s="5"/>
      <c r="C563" s="5"/>
      <c r="D563" s="5"/>
    </row>
    <row r="564" spans="1:4" x14ac:dyDescent="0.25">
      <c r="A564" s="5"/>
      <c r="B564" s="5"/>
      <c r="C564" s="5"/>
      <c r="D564" s="5"/>
    </row>
    <row r="565" spans="1:4" x14ac:dyDescent="0.25">
      <c r="A565" s="5"/>
      <c r="B565" s="5"/>
      <c r="C565" s="5"/>
      <c r="D565" s="5"/>
    </row>
    <row r="566" spans="1:4" x14ac:dyDescent="0.25">
      <c r="A566" s="5"/>
      <c r="B566" s="5"/>
      <c r="C566" s="5"/>
      <c r="D566" s="5"/>
    </row>
    <row r="567" spans="1:4" x14ac:dyDescent="0.25">
      <c r="A567" s="5"/>
      <c r="B567" s="5"/>
      <c r="C567" s="5"/>
      <c r="D567" s="5"/>
    </row>
    <row r="568" spans="1:4" x14ac:dyDescent="0.25">
      <c r="A568" s="5"/>
      <c r="B568" s="5"/>
      <c r="C568" s="5"/>
      <c r="D568" s="5"/>
    </row>
    <row r="569" spans="1:4" x14ac:dyDescent="0.25">
      <c r="A569" s="5"/>
      <c r="B569" s="5"/>
      <c r="C569" s="5"/>
      <c r="D569" s="5"/>
    </row>
    <row r="570" spans="1:4" x14ac:dyDescent="0.25">
      <c r="A570" s="5"/>
      <c r="B570" s="5"/>
      <c r="C570" s="5"/>
      <c r="D570" s="5"/>
    </row>
    <row r="571" spans="1:4" x14ac:dyDescent="0.25">
      <c r="A571" s="5"/>
      <c r="B571" s="5"/>
      <c r="C571" s="5"/>
      <c r="D571" s="5"/>
    </row>
    <row r="572" spans="1:4" x14ac:dyDescent="0.25">
      <c r="A572" s="5"/>
      <c r="B572" s="5"/>
      <c r="C572" s="5"/>
      <c r="D572" s="5"/>
    </row>
    <row r="573" spans="1:4" x14ac:dyDescent="0.25">
      <c r="A573" s="5"/>
      <c r="B573" s="5"/>
      <c r="C573" s="5"/>
      <c r="D573" s="5"/>
    </row>
    <row r="574" spans="1:4" x14ac:dyDescent="0.25">
      <c r="A574" s="5"/>
      <c r="B574" s="5"/>
      <c r="C574" s="5"/>
      <c r="D574" s="5"/>
    </row>
    <row r="575" spans="1:4" x14ac:dyDescent="0.25">
      <c r="A575" s="5"/>
      <c r="B575" s="5"/>
      <c r="C575" s="5"/>
      <c r="D575" s="5"/>
    </row>
    <row r="576" spans="1:4" x14ac:dyDescent="0.25">
      <c r="A576" s="5"/>
      <c r="B576" s="5"/>
      <c r="C576" s="5"/>
      <c r="D576" s="5"/>
    </row>
    <row r="577" spans="1:4" x14ac:dyDescent="0.25">
      <c r="A577" s="5"/>
      <c r="B577" s="5"/>
      <c r="C577" s="5"/>
      <c r="D577" s="5"/>
    </row>
    <row r="578" spans="1:4" x14ac:dyDescent="0.25">
      <c r="A578" s="5"/>
      <c r="B578" s="5"/>
      <c r="C578" s="5"/>
      <c r="D578" s="5"/>
    </row>
    <row r="579" spans="1:4" x14ac:dyDescent="0.25">
      <c r="A579" s="5"/>
      <c r="B579" s="5"/>
      <c r="C579" s="5"/>
      <c r="D579" s="5"/>
    </row>
    <row r="580" spans="1:4" x14ac:dyDescent="0.25">
      <c r="A580" s="5"/>
      <c r="B580" s="5"/>
      <c r="C580" s="5"/>
      <c r="D580" s="5"/>
    </row>
    <row r="581" spans="1:4" x14ac:dyDescent="0.25">
      <c r="A581" s="5"/>
      <c r="B581" s="5"/>
      <c r="C581" s="5"/>
      <c r="D581" s="5"/>
    </row>
    <row r="582" spans="1:4" x14ac:dyDescent="0.25">
      <c r="A582" s="5"/>
      <c r="B582" s="5"/>
      <c r="C582" s="5"/>
      <c r="D582" s="5"/>
    </row>
    <row r="583" spans="1:4" x14ac:dyDescent="0.25">
      <c r="A583" s="5"/>
      <c r="B583" s="5"/>
      <c r="C583" s="5"/>
      <c r="D583" s="5"/>
    </row>
    <row r="584" spans="1:4" x14ac:dyDescent="0.25">
      <c r="A584" s="5"/>
      <c r="B584" s="5"/>
      <c r="C584" s="5"/>
      <c r="D584" s="5"/>
    </row>
    <row r="585" spans="1:4" x14ac:dyDescent="0.25">
      <c r="A585" s="5"/>
      <c r="B585" s="5"/>
      <c r="C585" s="5"/>
      <c r="D585" s="5"/>
    </row>
    <row r="586" spans="1:4" x14ac:dyDescent="0.25">
      <c r="A586" s="5"/>
      <c r="B586" s="5"/>
      <c r="C586" s="5"/>
      <c r="D586" s="5"/>
    </row>
    <row r="587" spans="1:4" x14ac:dyDescent="0.25">
      <c r="A587" s="5"/>
      <c r="B587" s="5"/>
      <c r="C587" s="5"/>
      <c r="D587" s="5"/>
    </row>
    <row r="588" spans="1:4" x14ac:dyDescent="0.25">
      <c r="A588" s="5"/>
      <c r="B588" s="5"/>
      <c r="C588" s="5"/>
      <c r="D588" s="5"/>
    </row>
    <row r="589" spans="1:4" x14ac:dyDescent="0.25">
      <c r="A589" s="5"/>
      <c r="B589" s="5"/>
      <c r="C589" s="5"/>
      <c r="D589" s="5"/>
    </row>
    <row r="590" spans="1:4" x14ac:dyDescent="0.25">
      <c r="A590" s="5"/>
      <c r="B590" s="5"/>
      <c r="C590" s="5"/>
      <c r="D590" s="5"/>
    </row>
    <row r="591" spans="1:4" x14ac:dyDescent="0.25">
      <c r="A591" s="5"/>
      <c r="B591" s="5"/>
      <c r="C591" s="5"/>
      <c r="D591" s="5"/>
    </row>
    <row r="592" spans="1:4" x14ac:dyDescent="0.25">
      <c r="A592" s="5"/>
      <c r="B592" s="5"/>
      <c r="C592" s="5"/>
      <c r="D592" s="5"/>
    </row>
    <row r="593" spans="1:4" x14ac:dyDescent="0.25">
      <c r="A593" s="5"/>
      <c r="B593" s="5"/>
      <c r="C593" s="5"/>
      <c r="D593" s="5"/>
    </row>
    <row r="594" spans="1:4" x14ac:dyDescent="0.25">
      <c r="A594" s="5"/>
      <c r="B594" s="5"/>
      <c r="C594" s="5"/>
      <c r="D594" s="5"/>
    </row>
    <row r="595" spans="1:4" x14ac:dyDescent="0.25">
      <c r="A595" s="5"/>
      <c r="B595" s="5"/>
      <c r="C595" s="5"/>
      <c r="D595" s="5"/>
    </row>
    <row r="596" spans="1:4" x14ac:dyDescent="0.25">
      <c r="A596" s="5"/>
      <c r="B596" s="5"/>
      <c r="C596" s="5"/>
      <c r="D596" s="5"/>
    </row>
    <row r="597" spans="1:4" x14ac:dyDescent="0.25">
      <c r="A597" s="5"/>
      <c r="B597" s="5"/>
      <c r="C597" s="5"/>
      <c r="D597" s="5"/>
    </row>
    <row r="598" spans="1:4" x14ac:dyDescent="0.25">
      <c r="A598" s="5"/>
      <c r="B598" s="5"/>
      <c r="C598" s="5"/>
      <c r="D598" s="5"/>
    </row>
    <row r="599" spans="1:4" x14ac:dyDescent="0.25">
      <c r="A599" s="5"/>
      <c r="B599" s="5"/>
      <c r="C599" s="5"/>
      <c r="D599" s="5"/>
    </row>
    <row r="600" spans="1:4" x14ac:dyDescent="0.25">
      <c r="A600" s="5"/>
      <c r="B600" s="5"/>
      <c r="C600" s="5"/>
      <c r="D600" s="5"/>
    </row>
    <row r="601" spans="1:4" x14ac:dyDescent="0.25">
      <c r="A601" s="5"/>
      <c r="B601" s="5"/>
      <c r="C601" s="5"/>
      <c r="D601" s="5"/>
    </row>
    <row r="602" spans="1:4" x14ac:dyDescent="0.25">
      <c r="A602" s="5"/>
      <c r="B602" s="5"/>
      <c r="C602" s="5"/>
      <c r="D602" s="5"/>
    </row>
    <row r="603" spans="1:4" x14ac:dyDescent="0.25">
      <c r="A603" s="5"/>
      <c r="B603" s="5"/>
      <c r="C603" s="5"/>
      <c r="D603" s="5"/>
    </row>
    <row r="604" spans="1:4" x14ac:dyDescent="0.25">
      <c r="A604" s="5"/>
      <c r="B604" s="5"/>
      <c r="C604" s="5"/>
      <c r="D604" s="5"/>
    </row>
    <row r="605" spans="1:4" x14ac:dyDescent="0.25">
      <c r="A605" s="5"/>
      <c r="B605" s="5"/>
      <c r="C605" s="5"/>
      <c r="D605" s="5"/>
    </row>
    <row r="606" spans="1:4" x14ac:dyDescent="0.25">
      <c r="A606" s="5"/>
      <c r="B606" s="5"/>
      <c r="C606" s="5"/>
      <c r="D606" s="5"/>
    </row>
    <row r="607" spans="1:4" x14ac:dyDescent="0.25">
      <c r="A607" s="5"/>
      <c r="B607" s="5"/>
      <c r="C607" s="5"/>
      <c r="D607" s="5"/>
    </row>
    <row r="608" spans="1:4" x14ac:dyDescent="0.25">
      <c r="A608" s="5"/>
      <c r="B608" s="5"/>
      <c r="C608" s="5"/>
      <c r="D608" s="5"/>
    </row>
    <row r="609" spans="1:4" x14ac:dyDescent="0.25">
      <c r="A609" s="5"/>
      <c r="B609" s="5"/>
      <c r="C609" s="5"/>
      <c r="D609" s="5"/>
    </row>
    <row r="610" spans="1:4" x14ac:dyDescent="0.25">
      <c r="A610" s="5"/>
      <c r="B610" s="5"/>
      <c r="C610" s="5"/>
      <c r="D610" s="5"/>
    </row>
    <row r="611" spans="1:4" x14ac:dyDescent="0.25">
      <c r="A611" s="5"/>
      <c r="B611" s="5"/>
      <c r="C611" s="5"/>
      <c r="D611" s="5"/>
    </row>
    <row r="612" spans="1:4" x14ac:dyDescent="0.25">
      <c r="A612" s="5"/>
      <c r="B612" s="5"/>
      <c r="C612" s="5"/>
      <c r="D612" s="5"/>
    </row>
    <row r="613" spans="1:4" x14ac:dyDescent="0.25">
      <c r="A613" s="5"/>
      <c r="B613" s="5"/>
      <c r="C613" s="5"/>
      <c r="D613" s="5"/>
    </row>
    <row r="614" spans="1:4" x14ac:dyDescent="0.25">
      <c r="A614" s="5"/>
      <c r="B614" s="5"/>
      <c r="C614" s="5"/>
      <c r="D614" s="5"/>
    </row>
    <row r="615" spans="1:4" x14ac:dyDescent="0.25">
      <c r="A615" s="5"/>
      <c r="B615" s="5"/>
      <c r="C615" s="5"/>
      <c r="D615" s="5"/>
    </row>
    <row r="616" spans="1:4" x14ac:dyDescent="0.25">
      <c r="A616" s="5"/>
      <c r="B616" s="5"/>
      <c r="C616" s="5"/>
      <c r="D616" s="5"/>
    </row>
    <row r="617" spans="1:4" x14ac:dyDescent="0.25">
      <c r="A617" s="5"/>
      <c r="B617" s="5"/>
      <c r="C617" s="5"/>
      <c r="D617" s="5"/>
    </row>
    <row r="618" spans="1:4" x14ac:dyDescent="0.25">
      <c r="A618" s="5"/>
      <c r="B618" s="5"/>
      <c r="C618" s="5"/>
      <c r="D618" s="5"/>
    </row>
    <row r="619" spans="1:4" x14ac:dyDescent="0.25">
      <c r="A619" s="5"/>
      <c r="B619" s="5"/>
      <c r="C619" s="5"/>
      <c r="D619" s="5"/>
    </row>
    <row r="620" spans="1:4" x14ac:dyDescent="0.25">
      <c r="A620" s="5"/>
      <c r="B620" s="5"/>
      <c r="C620" s="5"/>
      <c r="D620" s="5"/>
    </row>
    <row r="621" spans="1:4" x14ac:dyDescent="0.25">
      <c r="A621" s="5"/>
      <c r="B621" s="5"/>
      <c r="C621" s="5"/>
      <c r="D621" s="5"/>
    </row>
    <row r="622" spans="1:4" x14ac:dyDescent="0.25">
      <c r="A622" s="5"/>
      <c r="B622" s="5"/>
      <c r="C622" s="5"/>
      <c r="D622" s="5"/>
    </row>
    <row r="623" spans="1:4" x14ac:dyDescent="0.25">
      <c r="A623" s="5"/>
      <c r="B623" s="5"/>
      <c r="C623" s="5"/>
      <c r="D623" s="5"/>
    </row>
    <row r="624" spans="1:4" x14ac:dyDescent="0.25">
      <c r="A624" s="5"/>
      <c r="B624" s="5"/>
      <c r="C624" s="5"/>
      <c r="D624" s="5"/>
    </row>
    <row r="625" spans="1:4" x14ac:dyDescent="0.25">
      <c r="A625" s="5"/>
      <c r="B625" s="5"/>
      <c r="C625" s="5"/>
      <c r="D625" s="5"/>
    </row>
    <row r="626" spans="1:4" x14ac:dyDescent="0.25">
      <c r="A626" s="5"/>
      <c r="B626" s="5"/>
      <c r="C626" s="5"/>
      <c r="D626" s="5"/>
    </row>
    <row r="627" spans="1:4" x14ac:dyDescent="0.25">
      <c r="A627" s="5"/>
      <c r="B627" s="5"/>
      <c r="C627" s="5"/>
      <c r="D627" s="5"/>
    </row>
    <row r="628" spans="1:4" x14ac:dyDescent="0.25">
      <c r="A628" s="5"/>
      <c r="B628" s="5"/>
      <c r="C628" s="5"/>
      <c r="D628" s="5"/>
    </row>
    <row r="629" spans="1:4" x14ac:dyDescent="0.25">
      <c r="A629" s="5"/>
      <c r="B629" s="5"/>
      <c r="C629" s="5"/>
      <c r="D629" s="5"/>
    </row>
    <row r="630" spans="1:4" x14ac:dyDescent="0.25">
      <c r="A630" s="5"/>
      <c r="B630" s="5"/>
      <c r="C630" s="5"/>
      <c r="D630" s="5"/>
    </row>
    <row r="631" spans="1:4" x14ac:dyDescent="0.25">
      <c r="A631" s="5"/>
      <c r="B631" s="5"/>
      <c r="C631" s="5"/>
      <c r="D631" s="5"/>
    </row>
    <row r="632" spans="1:4" x14ac:dyDescent="0.25">
      <c r="A632" s="5"/>
      <c r="B632" s="5"/>
      <c r="C632" s="5"/>
      <c r="D632" s="5"/>
    </row>
    <row r="633" spans="1:4" x14ac:dyDescent="0.25">
      <c r="A633" s="5"/>
      <c r="B633" s="5"/>
      <c r="C633" s="5"/>
      <c r="D633" s="5"/>
    </row>
    <row r="634" spans="1:4" x14ac:dyDescent="0.25">
      <c r="A634" s="5"/>
      <c r="B634" s="5"/>
      <c r="C634" s="5"/>
      <c r="D634" s="5"/>
    </row>
    <row r="635" spans="1:4" x14ac:dyDescent="0.25">
      <c r="A635" s="5"/>
      <c r="B635" s="5"/>
      <c r="C635" s="5"/>
      <c r="D635" s="5"/>
    </row>
    <row r="636" spans="1:4" x14ac:dyDescent="0.25">
      <c r="A636" s="5"/>
      <c r="B636" s="5"/>
      <c r="C636" s="5"/>
      <c r="D636" s="5"/>
    </row>
    <row r="637" spans="1:4" x14ac:dyDescent="0.25">
      <c r="A637" s="5"/>
      <c r="B637" s="5"/>
      <c r="C637" s="5"/>
      <c r="D637" s="5"/>
    </row>
    <row r="638" spans="1:4" x14ac:dyDescent="0.25">
      <c r="A638" s="5"/>
      <c r="B638" s="5"/>
      <c r="C638" s="5"/>
      <c r="D638" s="5"/>
    </row>
    <row r="639" spans="1:4" x14ac:dyDescent="0.25">
      <c r="A639" s="5"/>
      <c r="B639" s="5"/>
      <c r="C639" s="5"/>
      <c r="D639" s="5"/>
    </row>
    <row r="640" spans="1:4" x14ac:dyDescent="0.25">
      <c r="A640" s="5"/>
      <c r="B640" s="5"/>
      <c r="C640" s="5"/>
      <c r="D640" s="5"/>
    </row>
    <row r="641" spans="1:4" x14ac:dyDescent="0.25">
      <c r="A641" s="5"/>
      <c r="B641" s="5"/>
      <c r="C641" s="5"/>
      <c r="D641" s="5"/>
    </row>
    <row r="642" spans="1:4" x14ac:dyDescent="0.25">
      <c r="A642" s="5"/>
      <c r="B642" s="5"/>
      <c r="C642" s="5"/>
      <c r="D642" s="5"/>
    </row>
    <row r="643" spans="1:4" x14ac:dyDescent="0.25">
      <c r="A643" s="5"/>
      <c r="B643" s="5"/>
      <c r="C643" s="5"/>
      <c r="D643" s="5"/>
    </row>
    <row r="644" spans="1:4" x14ac:dyDescent="0.25">
      <c r="A644" s="5"/>
      <c r="B644" s="5"/>
      <c r="C644" s="5"/>
      <c r="D644" s="5"/>
    </row>
    <row r="645" spans="1:4" x14ac:dyDescent="0.25">
      <c r="A645" s="5"/>
      <c r="B645" s="5"/>
      <c r="C645" s="5"/>
      <c r="D645" s="5"/>
    </row>
    <row r="646" spans="1:4" x14ac:dyDescent="0.25">
      <c r="A646" s="5"/>
      <c r="B646" s="5"/>
      <c r="C646" s="5"/>
      <c r="D646" s="5"/>
    </row>
    <row r="647" spans="1:4" x14ac:dyDescent="0.25">
      <c r="A647" s="5"/>
      <c r="B647" s="5"/>
      <c r="C647" s="5"/>
      <c r="D647" s="5"/>
    </row>
    <row r="648" spans="1:4" x14ac:dyDescent="0.25">
      <c r="A648" s="5"/>
      <c r="B648" s="5"/>
      <c r="C648" s="5"/>
      <c r="D648" s="5"/>
    </row>
    <row r="649" spans="1:4" x14ac:dyDescent="0.25">
      <c r="A649" s="5"/>
      <c r="B649" s="5"/>
      <c r="C649" s="5"/>
      <c r="D649" s="5"/>
    </row>
    <row r="650" spans="1:4" x14ac:dyDescent="0.25">
      <c r="A650" s="5"/>
      <c r="B650" s="5"/>
      <c r="C650" s="5"/>
      <c r="D650" s="5"/>
    </row>
    <row r="651" spans="1:4" x14ac:dyDescent="0.25">
      <c r="A651" s="5"/>
      <c r="B651" s="5"/>
      <c r="C651" s="5"/>
      <c r="D651" s="5"/>
    </row>
    <row r="652" spans="1:4" x14ac:dyDescent="0.25">
      <c r="A652" s="5"/>
      <c r="B652" s="5"/>
      <c r="C652" s="5"/>
      <c r="D652" s="5"/>
    </row>
    <row r="653" spans="1:4" x14ac:dyDescent="0.25">
      <c r="A653" s="5"/>
      <c r="B653" s="5"/>
      <c r="C653" s="5"/>
      <c r="D653" s="5"/>
    </row>
    <row r="654" spans="1:4" x14ac:dyDescent="0.25">
      <c r="A654" s="5"/>
      <c r="B654" s="5"/>
      <c r="C654" s="5"/>
      <c r="D654" s="5"/>
    </row>
    <row r="655" spans="1:4" x14ac:dyDescent="0.25">
      <c r="A655" s="5"/>
      <c r="B655" s="5"/>
      <c r="C655" s="5"/>
      <c r="D655" s="5"/>
    </row>
    <row r="656" spans="1:4" x14ac:dyDescent="0.25">
      <c r="A656" s="5"/>
      <c r="B656" s="5"/>
      <c r="C656" s="5"/>
      <c r="D656" s="5"/>
    </row>
    <row r="657" spans="1:4" x14ac:dyDescent="0.25">
      <c r="A657" s="5"/>
      <c r="B657" s="5"/>
      <c r="C657" s="5"/>
      <c r="D657" s="5"/>
    </row>
    <row r="658" spans="1:4" x14ac:dyDescent="0.25">
      <c r="A658" s="5"/>
      <c r="B658" s="5"/>
      <c r="C658" s="5"/>
      <c r="D658" s="5"/>
    </row>
    <row r="659" spans="1:4" x14ac:dyDescent="0.25">
      <c r="A659" s="5"/>
      <c r="B659" s="5"/>
      <c r="C659" s="5"/>
      <c r="D659" s="5"/>
    </row>
    <row r="660" spans="1:4" x14ac:dyDescent="0.25">
      <c r="A660" s="5"/>
      <c r="B660" s="5"/>
      <c r="C660" s="5"/>
      <c r="D660" s="5"/>
    </row>
    <row r="661" spans="1:4" x14ac:dyDescent="0.25">
      <c r="A661" s="5"/>
      <c r="B661" s="5"/>
      <c r="C661" s="5"/>
      <c r="D661" s="5"/>
    </row>
    <row r="662" spans="1:4" x14ac:dyDescent="0.25">
      <c r="A662" s="5"/>
      <c r="B662" s="5"/>
      <c r="C662" s="5"/>
      <c r="D662" s="5"/>
    </row>
    <row r="663" spans="1:4" x14ac:dyDescent="0.25">
      <c r="A663" s="5"/>
      <c r="B663" s="5"/>
      <c r="C663" s="5"/>
      <c r="D663" s="5"/>
    </row>
    <row r="664" spans="1:4" x14ac:dyDescent="0.25">
      <c r="A664" s="5"/>
      <c r="B664" s="5"/>
      <c r="C664" s="5"/>
      <c r="D664" s="5"/>
    </row>
    <row r="665" spans="1:4" x14ac:dyDescent="0.25">
      <c r="A665" s="5"/>
      <c r="B665" s="5"/>
      <c r="C665" s="5"/>
      <c r="D665" s="5"/>
    </row>
    <row r="666" spans="1:4" x14ac:dyDescent="0.25">
      <c r="A666" s="5"/>
      <c r="B666" s="5"/>
      <c r="C666" s="5"/>
      <c r="D666" s="5"/>
    </row>
    <row r="667" spans="1:4" x14ac:dyDescent="0.25">
      <c r="A667" s="5"/>
      <c r="B667" s="5"/>
      <c r="C667" s="5"/>
      <c r="D667" s="5"/>
    </row>
    <row r="668" spans="1:4" x14ac:dyDescent="0.25">
      <c r="A668" s="5"/>
      <c r="B668" s="5"/>
      <c r="C668" s="5"/>
      <c r="D668" s="5"/>
    </row>
    <row r="669" spans="1:4" x14ac:dyDescent="0.25">
      <c r="A669" s="5"/>
      <c r="B669" s="5"/>
      <c r="C669" s="5"/>
      <c r="D669" s="5"/>
    </row>
    <row r="670" spans="1:4" x14ac:dyDescent="0.25">
      <c r="A670" s="5"/>
      <c r="B670" s="5"/>
      <c r="C670" s="5"/>
      <c r="D670" s="5"/>
    </row>
    <row r="671" spans="1:4" x14ac:dyDescent="0.25">
      <c r="A671" s="5"/>
      <c r="B671" s="5"/>
      <c r="C671" s="5"/>
      <c r="D671" s="5"/>
    </row>
    <row r="672" spans="1:4" x14ac:dyDescent="0.25">
      <c r="A672" s="5"/>
      <c r="B672" s="5"/>
      <c r="C672" s="5"/>
      <c r="D672" s="5"/>
    </row>
    <row r="673" spans="1:4" x14ac:dyDescent="0.25">
      <c r="A673" s="5"/>
      <c r="B673" s="5"/>
      <c r="C673" s="5"/>
      <c r="D673" s="5"/>
    </row>
    <row r="674" spans="1:4" x14ac:dyDescent="0.25">
      <c r="A674" s="5"/>
      <c r="B674" s="5"/>
      <c r="C674" s="5"/>
      <c r="D674" s="5"/>
    </row>
    <row r="675" spans="1:4" x14ac:dyDescent="0.25">
      <c r="A675" s="5"/>
      <c r="B675" s="5"/>
      <c r="C675" s="5"/>
      <c r="D675" s="5"/>
    </row>
    <row r="676" spans="1:4" x14ac:dyDescent="0.25">
      <c r="A676" s="5"/>
      <c r="B676" s="5"/>
      <c r="C676" s="5"/>
      <c r="D676" s="5"/>
    </row>
    <row r="677" spans="1:4" x14ac:dyDescent="0.25">
      <c r="A677" s="5"/>
      <c r="B677" s="5"/>
      <c r="C677" s="5"/>
      <c r="D677" s="5"/>
    </row>
    <row r="678" spans="1:4" x14ac:dyDescent="0.25">
      <c r="A678" s="5"/>
      <c r="B678" s="5"/>
      <c r="C678" s="5"/>
      <c r="D678" s="5"/>
    </row>
    <row r="679" spans="1:4" x14ac:dyDescent="0.25">
      <c r="A679" s="5"/>
      <c r="B679" s="5"/>
      <c r="C679" s="5"/>
      <c r="D679" s="5"/>
    </row>
    <row r="680" spans="1:4" x14ac:dyDescent="0.25">
      <c r="A680" s="5"/>
      <c r="B680" s="5"/>
      <c r="C680" s="5"/>
      <c r="D680" s="5"/>
    </row>
    <row r="681" spans="1:4" x14ac:dyDescent="0.25">
      <c r="A681" s="5"/>
      <c r="B681" s="5"/>
      <c r="C681" s="5"/>
      <c r="D681" s="5"/>
    </row>
    <row r="682" spans="1:4" x14ac:dyDescent="0.25">
      <c r="A682" s="5"/>
      <c r="B682" s="5"/>
      <c r="C682" s="5"/>
      <c r="D682" s="5"/>
    </row>
    <row r="683" spans="1:4" x14ac:dyDescent="0.25">
      <c r="A683" s="5"/>
      <c r="B683" s="5"/>
      <c r="C683" s="5"/>
      <c r="D683" s="5"/>
    </row>
    <row r="684" spans="1:4" x14ac:dyDescent="0.25">
      <c r="A684" s="5"/>
      <c r="B684" s="5"/>
      <c r="C684" s="5"/>
      <c r="D684" s="5"/>
    </row>
    <row r="685" spans="1:4" x14ac:dyDescent="0.25">
      <c r="A685" s="5"/>
      <c r="B685" s="5"/>
      <c r="C685" s="5"/>
      <c r="D685" s="5"/>
    </row>
    <row r="686" spans="1:4" x14ac:dyDescent="0.25">
      <c r="A686" s="5"/>
      <c r="B686" s="5"/>
      <c r="C686" s="5"/>
      <c r="D686" s="5"/>
    </row>
    <row r="687" spans="1:4" x14ac:dyDescent="0.25">
      <c r="A687" s="5"/>
      <c r="B687" s="5"/>
      <c r="C687" s="5"/>
      <c r="D687" s="5"/>
    </row>
    <row r="688" spans="1:4" x14ac:dyDescent="0.25">
      <c r="A688" s="5"/>
      <c r="B688" s="5"/>
      <c r="C688" s="5"/>
      <c r="D688" s="5"/>
    </row>
    <row r="689" spans="1:4" x14ac:dyDescent="0.25">
      <c r="A689" s="5"/>
      <c r="B689" s="5"/>
      <c r="C689" s="5"/>
      <c r="D689" s="5"/>
    </row>
    <row r="690" spans="1:4" x14ac:dyDescent="0.25">
      <c r="A690" s="5"/>
      <c r="B690" s="5"/>
      <c r="C690" s="5"/>
      <c r="D690" s="5"/>
    </row>
    <row r="691" spans="1:4" x14ac:dyDescent="0.25">
      <c r="A691" s="5"/>
      <c r="B691" s="5"/>
      <c r="C691" s="5"/>
      <c r="D691" s="5"/>
    </row>
    <row r="692" spans="1:4" x14ac:dyDescent="0.25">
      <c r="A692" s="5"/>
      <c r="B692" s="5"/>
      <c r="C692" s="5"/>
      <c r="D692" s="5"/>
    </row>
    <row r="693" spans="1:4" x14ac:dyDescent="0.25">
      <c r="A693" s="5"/>
      <c r="B693" s="5"/>
      <c r="C693" s="5"/>
      <c r="D693" s="5"/>
    </row>
    <row r="694" spans="1:4" x14ac:dyDescent="0.25">
      <c r="A694" s="5"/>
      <c r="B694" s="5"/>
      <c r="C694" s="5"/>
      <c r="D694" s="5"/>
    </row>
    <row r="695" spans="1:4" x14ac:dyDescent="0.25">
      <c r="A695" s="5"/>
      <c r="B695" s="5"/>
      <c r="C695" s="5"/>
      <c r="D695" s="5"/>
    </row>
    <row r="696" spans="1:4" x14ac:dyDescent="0.25">
      <c r="A696" s="5"/>
      <c r="B696" s="5"/>
      <c r="C696" s="5"/>
      <c r="D696" s="5"/>
    </row>
    <row r="697" spans="1:4" x14ac:dyDescent="0.25">
      <c r="A697" s="5"/>
      <c r="B697" s="5"/>
      <c r="C697" s="5"/>
      <c r="D697" s="5"/>
    </row>
    <row r="698" spans="1:4" x14ac:dyDescent="0.25">
      <c r="A698" s="5"/>
      <c r="B698" s="5"/>
      <c r="C698" s="5"/>
      <c r="D698" s="5"/>
    </row>
    <row r="699" spans="1:4" x14ac:dyDescent="0.25">
      <c r="A699" s="5"/>
      <c r="B699" s="5"/>
      <c r="C699" s="5"/>
      <c r="D699" s="5"/>
    </row>
    <row r="700" spans="1:4" x14ac:dyDescent="0.25">
      <c r="A700" s="5"/>
      <c r="B700" s="5"/>
      <c r="C700" s="5"/>
      <c r="D700" s="5"/>
    </row>
    <row r="701" spans="1:4" x14ac:dyDescent="0.25">
      <c r="A701" s="5"/>
      <c r="B701" s="5"/>
      <c r="C701" s="5"/>
      <c r="D701" s="5"/>
    </row>
    <row r="702" spans="1:4" x14ac:dyDescent="0.25">
      <c r="A702" s="5"/>
      <c r="B702" s="5"/>
      <c r="C702" s="5"/>
      <c r="D702" s="5"/>
    </row>
    <row r="703" spans="1:4" x14ac:dyDescent="0.25">
      <c r="A703" s="5"/>
      <c r="B703" s="5"/>
      <c r="C703" s="5"/>
      <c r="D703" s="5"/>
    </row>
    <row r="704" spans="1:4" x14ac:dyDescent="0.25">
      <c r="A704" s="5"/>
      <c r="B704" s="5"/>
      <c r="C704" s="5"/>
      <c r="D704" s="5"/>
    </row>
    <row r="705" spans="1:4" x14ac:dyDescent="0.25">
      <c r="A705" s="5"/>
      <c r="B705" s="5"/>
      <c r="C705" s="5"/>
      <c r="D705" s="5"/>
    </row>
    <row r="706" spans="1:4" x14ac:dyDescent="0.25">
      <c r="A706" s="5"/>
      <c r="B706" s="5"/>
      <c r="C706" s="5"/>
      <c r="D706" s="5"/>
    </row>
    <row r="707" spans="1:4" x14ac:dyDescent="0.25">
      <c r="A707" s="5"/>
      <c r="B707" s="5"/>
      <c r="C707" s="5"/>
      <c r="D707" s="5"/>
    </row>
    <row r="708" spans="1:4" x14ac:dyDescent="0.25">
      <c r="A708" s="5"/>
      <c r="B708" s="5"/>
      <c r="C708" s="5"/>
      <c r="D708" s="5"/>
    </row>
    <row r="709" spans="1:4" x14ac:dyDescent="0.25">
      <c r="A709" s="5"/>
      <c r="B709" s="5"/>
      <c r="C709" s="5"/>
      <c r="D709" s="5"/>
    </row>
    <row r="710" spans="1:4" x14ac:dyDescent="0.25">
      <c r="A710" s="5"/>
      <c r="B710" s="5"/>
      <c r="C710" s="5"/>
      <c r="D710" s="5"/>
    </row>
    <row r="711" spans="1:4" x14ac:dyDescent="0.25">
      <c r="A711" s="5"/>
      <c r="B711" s="5"/>
      <c r="C711" s="5"/>
      <c r="D711" s="5"/>
    </row>
    <row r="712" spans="1:4" x14ac:dyDescent="0.25">
      <c r="A712" s="5"/>
      <c r="B712" s="5"/>
      <c r="C712" s="5"/>
      <c r="D712" s="5"/>
    </row>
    <row r="713" spans="1:4" x14ac:dyDescent="0.25">
      <c r="A713" s="5"/>
      <c r="B713" s="5"/>
      <c r="C713" s="5"/>
      <c r="D713" s="5"/>
    </row>
    <row r="714" spans="1:4" x14ac:dyDescent="0.25">
      <c r="A714" s="5"/>
      <c r="B714" s="5"/>
      <c r="C714" s="5"/>
      <c r="D714" s="5"/>
    </row>
    <row r="715" spans="1:4" x14ac:dyDescent="0.25">
      <c r="A715" s="5"/>
      <c r="B715" s="5"/>
      <c r="C715" s="5"/>
      <c r="D715" s="5"/>
    </row>
    <row r="716" spans="1:4" x14ac:dyDescent="0.25">
      <c r="A716" s="5"/>
      <c r="B716" s="5"/>
      <c r="C716" s="5"/>
      <c r="D716" s="5"/>
    </row>
    <row r="717" spans="1:4" x14ac:dyDescent="0.25">
      <c r="A717" s="5"/>
      <c r="B717" s="5"/>
      <c r="C717" s="5"/>
      <c r="D717" s="5"/>
    </row>
    <row r="718" spans="1:4" x14ac:dyDescent="0.25">
      <c r="A718" s="5"/>
      <c r="B718" s="5"/>
      <c r="C718" s="5"/>
      <c r="D718" s="5"/>
    </row>
    <row r="719" spans="1:4" x14ac:dyDescent="0.25">
      <c r="A719" s="5"/>
      <c r="B719" s="5"/>
      <c r="C719" s="5"/>
      <c r="D719" s="5"/>
    </row>
    <row r="720" spans="1:4" x14ac:dyDescent="0.25">
      <c r="A720" s="5"/>
      <c r="B720" s="5"/>
      <c r="C720" s="5"/>
      <c r="D720" s="5"/>
    </row>
    <row r="721" spans="1:4" x14ac:dyDescent="0.25">
      <c r="A721" s="5"/>
      <c r="B721" s="5"/>
      <c r="C721" s="5"/>
      <c r="D721" s="5"/>
    </row>
    <row r="722" spans="1:4" x14ac:dyDescent="0.25">
      <c r="A722" s="5"/>
      <c r="B722" s="5"/>
      <c r="C722" s="5"/>
      <c r="D722" s="5"/>
    </row>
    <row r="723" spans="1:4" x14ac:dyDescent="0.25">
      <c r="A723" s="5"/>
      <c r="B723" s="5"/>
      <c r="C723" s="5"/>
      <c r="D723" s="5"/>
    </row>
    <row r="724" spans="1:4" x14ac:dyDescent="0.25">
      <c r="A724" s="5"/>
      <c r="B724" s="5"/>
      <c r="C724" s="5"/>
      <c r="D724" s="5"/>
    </row>
    <row r="725" spans="1:4" x14ac:dyDescent="0.25">
      <c r="A725" s="5"/>
      <c r="B725" s="5"/>
      <c r="C725" s="5"/>
      <c r="D725" s="5"/>
    </row>
    <row r="726" spans="1:4" x14ac:dyDescent="0.25">
      <c r="A726" s="5"/>
      <c r="B726" s="5"/>
      <c r="C726" s="5"/>
      <c r="D726" s="5"/>
    </row>
    <row r="727" spans="1:4" x14ac:dyDescent="0.25">
      <c r="A727" s="5"/>
      <c r="B727" s="5"/>
      <c r="C727" s="5"/>
      <c r="D727" s="5"/>
    </row>
    <row r="728" spans="1:4" x14ac:dyDescent="0.25">
      <c r="A728" s="5"/>
      <c r="B728" s="5"/>
      <c r="C728" s="5"/>
      <c r="D728" s="5"/>
    </row>
    <row r="729" spans="1:4" x14ac:dyDescent="0.25">
      <c r="A729" s="5"/>
      <c r="B729" s="5"/>
      <c r="C729" s="5"/>
      <c r="D729" s="5"/>
    </row>
    <row r="730" spans="1:4" x14ac:dyDescent="0.25">
      <c r="A730" s="5"/>
      <c r="B730" s="5"/>
      <c r="C730" s="5"/>
      <c r="D730" s="5"/>
    </row>
    <row r="731" spans="1:4" x14ac:dyDescent="0.25">
      <c r="A731" s="5"/>
      <c r="B731" s="5"/>
      <c r="C731" s="5"/>
      <c r="D731" s="5"/>
    </row>
    <row r="732" spans="1:4" x14ac:dyDescent="0.25">
      <c r="A732" s="5"/>
      <c r="B732" s="5"/>
      <c r="C732" s="5"/>
      <c r="D732" s="5"/>
    </row>
    <row r="733" spans="1:4" x14ac:dyDescent="0.25">
      <c r="A733" s="5"/>
      <c r="B733" s="5"/>
      <c r="C733" s="5"/>
      <c r="D733" s="5"/>
    </row>
    <row r="734" spans="1:4" x14ac:dyDescent="0.25">
      <c r="A734" s="5"/>
      <c r="B734" s="5"/>
      <c r="C734" s="5"/>
      <c r="D734" s="5"/>
    </row>
    <row r="735" spans="1:4" x14ac:dyDescent="0.25">
      <c r="A735" s="5"/>
      <c r="B735" s="5"/>
      <c r="C735" s="5"/>
      <c r="D735" s="5"/>
    </row>
    <row r="736" spans="1:4" x14ac:dyDescent="0.25">
      <c r="A736" s="5"/>
      <c r="B736" s="5"/>
      <c r="C736" s="5"/>
      <c r="D736" s="5"/>
    </row>
    <row r="737" spans="1:4" x14ac:dyDescent="0.25">
      <c r="A737" s="5"/>
      <c r="B737" s="5"/>
      <c r="C737" s="5"/>
      <c r="D737" s="5"/>
    </row>
    <row r="738" spans="1:4" x14ac:dyDescent="0.25">
      <c r="A738" s="5"/>
      <c r="B738" s="5"/>
      <c r="C738" s="5"/>
      <c r="D738" s="5"/>
    </row>
    <row r="739" spans="1:4" x14ac:dyDescent="0.25">
      <c r="A739" s="5"/>
      <c r="B739" s="5"/>
      <c r="C739" s="5"/>
      <c r="D739" s="5"/>
    </row>
    <row r="740" spans="1:4" x14ac:dyDescent="0.25">
      <c r="A740" s="5"/>
      <c r="B740" s="5"/>
      <c r="C740" s="5"/>
      <c r="D740" s="5"/>
    </row>
    <row r="741" spans="1:4" x14ac:dyDescent="0.25">
      <c r="A741" s="5"/>
      <c r="B741" s="5"/>
      <c r="C741" s="5"/>
      <c r="D741" s="5"/>
    </row>
    <row r="742" spans="1:4" x14ac:dyDescent="0.25">
      <c r="A742" s="5"/>
      <c r="B742" s="5"/>
      <c r="C742" s="5"/>
      <c r="D742" s="5"/>
    </row>
    <row r="743" spans="1:4" x14ac:dyDescent="0.25">
      <c r="A743" s="5"/>
      <c r="B743" s="5"/>
      <c r="C743" s="5"/>
      <c r="D743" s="5"/>
    </row>
    <row r="744" spans="1:4" x14ac:dyDescent="0.25">
      <c r="A744" s="5"/>
      <c r="B744" s="5"/>
      <c r="C744" s="5"/>
      <c r="D744" s="5"/>
    </row>
    <row r="745" spans="1:4" x14ac:dyDescent="0.25">
      <c r="A745" s="5"/>
      <c r="B745" s="5"/>
      <c r="C745" s="5"/>
      <c r="D745" s="5"/>
    </row>
    <row r="746" spans="1:4" x14ac:dyDescent="0.25">
      <c r="A746" s="5"/>
      <c r="B746" s="5"/>
      <c r="C746" s="5"/>
      <c r="D746" s="5"/>
    </row>
    <row r="747" spans="1:4" x14ac:dyDescent="0.25">
      <c r="A747" s="5"/>
      <c r="B747" s="5"/>
      <c r="C747" s="5"/>
      <c r="D747" s="5"/>
    </row>
    <row r="748" spans="1:4" x14ac:dyDescent="0.25">
      <c r="A748" s="5"/>
      <c r="B748" s="5"/>
      <c r="C748" s="5"/>
      <c r="D748" s="5"/>
    </row>
    <row r="749" spans="1:4" x14ac:dyDescent="0.25">
      <c r="A749" s="5"/>
      <c r="B749" s="5"/>
      <c r="C749" s="5"/>
      <c r="D749" s="5"/>
    </row>
    <row r="750" spans="1:4" x14ac:dyDescent="0.25">
      <c r="A750" s="5"/>
      <c r="B750" s="5"/>
      <c r="C750" s="5"/>
      <c r="D750" s="5"/>
    </row>
    <row r="751" spans="1:4" x14ac:dyDescent="0.25">
      <c r="A751" s="5"/>
      <c r="B751" s="5"/>
      <c r="C751" s="5"/>
      <c r="D751" s="5"/>
    </row>
    <row r="752" spans="1:4" x14ac:dyDescent="0.25">
      <c r="A752" s="5"/>
      <c r="B752" s="5"/>
      <c r="C752" s="5"/>
      <c r="D752" s="5"/>
    </row>
    <row r="753" spans="1:4" x14ac:dyDescent="0.25">
      <c r="A753" s="5"/>
      <c r="B753" s="5"/>
      <c r="C753" s="5"/>
      <c r="D753" s="5"/>
    </row>
    <row r="754" spans="1:4" x14ac:dyDescent="0.25">
      <c r="A754" s="5"/>
      <c r="B754" s="5"/>
      <c r="C754" s="5"/>
      <c r="D754" s="5"/>
    </row>
    <row r="755" spans="1:4" x14ac:dyDescent="0.25">
      <c r="A755" s="5"/>
      <c r="B755" s="5"/>
      <c r="C755" s="5"/>
      <c r="D755" s="5"/>
    </row>
    <row r="756" spans="1:4" x14ac:dyDescent="0.25">
      <c r="A756" s="5"/>
      <c r="B756" s="5"/>
      <c r="C756" s="5"/>
      <c r="D756" s="5"/>
    </row>
    <row r="757" spans="1:4" x14ac:dyDescent="0.25">
      <c r="A757" s="5"/>
      <c r="B757" s="5"/>
      <c r="C757" s="5"/>
      <c r="D757" s="5"/>
    </row>
    <row r="758" spans="1:4" x14ac:dyDescent="0.25">
      <c r="A758" s="5"/>
      <c r="B758" s="5"/>
      <c r="C758" s="5"/>
      <c r="D758" s="5"/>
    </row>
    <row r="759" spans="1:4" x14ac:dyDescent="0.25">
      <c r="A759" s="5"/>
      <c r="B759" s="5"/>
      <c r="C759" s="5"/>
      <c r="D759" s="5"/>
    </row>
    <row r="760" spans="1:4" x14ac:dyDescent="0.25">
      <c r="A760" s="5"/>
      <c r="B760" s="5"/>
      <c r="C760" s="5"/>
      <c r="D760" s="5"/>
    </row>
    <row r="761" spans="1:4" x14ac:dyDescent="0.25">
      <c r="A761" s="5"/>
      <c r="B761" s="5"/>
      <c r="C761" s="5"/>
      <c r="D761" s="5"/>
    </row>
    <row r="762" spans="1:4" x14ac:dyDescent="0.25">
      <c r="A762" s="5"/>
      <c r="B762" s="5"/>
      <c r="C762" s="5"/>
      <c r="D762" s="5"/>
    </row>
    <row r="763" spans="1:4" x14ac:dyDescent="0.25">
      <c r="A763" s="5"/>
      <c r="B763" s="5"/>
      <c r="C763" s="5"/>
      <c r="D763" s="5"/>
    </row>
    <row r="764" spans="1:4" x14ac:dyDescent="0.25">
      <c r="A764" s="5"/>
      <c r="B764" s="5"/>
      <c r="C764" s="5"/>
      <c r="D764" s="5"/>
    </row>
    <row r="765" spans="1:4" x14ac:dyDescent="0.25">
      <c r="A765" s="5"/>
      <c r="B765" s="5"/>
      <c r="C765" s="5"/>
      <c r="D765" s="5"/>
    </row>
    <row r="766" spans="1:4" x14ac:dyDescent="0.25">
      <c r="A766" s="5"/>
      <c r="B766" s="5"/>
      <c r="C766" s="5"/>
      <c r="D766" s="5"/>
    </row>
    <row r="767" spans="1:4" x14ac:dyDescent="0.25">
      <c r="A767" s="5"/>
      <c r="B767" s="5"/>
      <c r="C767" s="5"/>
      <c r="D767" s="5"/>
    </row>
    <row r="768" spans="1:4" x14ac:dyDescent="0.25">
      <c r="A768" s="5"/>
      <c r="B768" s="5"/>
      <c r="C768" s="5"/>
      <c r="D768" s="5"/>
    </row>
    <row r="769" spans="1:4" x14ac:dyDescent="0.25">
      <c r="A769" s="5"/>
      <c r="B769" s="5"/>
      <c r="C769" s="5"/>
      <c r="D769" s="5"/>
    </row>
    <row r="770" spans="1:4" x14ac:dyDescent="0.25">
      <c r="A770" s="5"/>
      <c r="B770" s="5"/>
      <c r="C770" s="5"/>
      <c r="D770" s="5"/>
    </row>
    <row r="771" spans="1:4" x14ac:dyDescent="0.25">
      <c r="A771" s="5"/>
      <c r="B771" s="5"/>
      <c r="C771" s="5"/>
      <c r="D771" s="5"/>
    </row>
    <row r="772" spans="1:4" x14ac:dyDescent="0.25">
      <c r="A772" s="5"/>
      <c r="B772" s="5"/>
      <c r="C772" s="5"/>
      <c r="D772" s="5"/>
    </row>
    <row r="773" spans="1:4" x14ac:dyDescent="0.25">
      <c r="A773" s="5"/>
      <c r="B773" s="5"/>
      <c r="C773" s="5"/>
      <c r="D773" s="5"/>
    </row>
    <row r="774" spans="1:4" x14ac:dyDescent="0.25">
      <c r="A774" s="5"/>
      <c r="B774" s="5"/>
      <c r="C774" s="5"/>
      <c r="D774" s="5"/>
    </row>
    <row r="775" spans="1:4" x14ac:dyDescent="0.25">
      <c r="A775" s="5"/>
      <c r="B775" s="5"/>
      <c r="C775" s="5"/>
      <c r="D775" s="5"/>
    </row>
    <row r="776" spans="1:4" x14ac:dyDescent="0.25">
      <c r="A776" s="5"/>
      <c r="B776" s="5"/>
      <c r="C776" s="5"/>
      <c r="D776" s="5"/>
    </row>
    <row r="777" spans="1:4" x14ac:dyDescent="0.25">
      <c r="A777" s="5"/>
      <c r="B777" s="5"/>
      <c r="C777" s="5"/>
      <c r="D777" s="5"/>
    </row>
    <row r="778" spans="1:4" x14ac:dyDescent="0.25">
      <c r="A778" s="5"/>
      <c r="B778" s="5"/>
      <c r="C778" s="5"/>
      <c r="D778" s="5"/>
    </row>
    <row r="779" spans="1:4" x14ac:dyDescent="0.25">
      <c r="A779" s="5"/>
      <c r="B779" s="5"/>
      <c r="C779" s="5"/>
      <c r="D779" s="5"/>
    </row>
    <row r="780" spans="1:4" x14ac:dyDescent="0.25">
      <c r="A780" s="5"/>
      <c r="B780" s="5"/>
      <c r="C780" s="5"/>
      <c r="D780" s="5"/>
    </row>
    <row r="781" spans="1:4" x14ac:dyDescent="0.25">
      <c r="A781" s="5"/>
      <c r="B781" s="5"/>
      <c r="C781" s="5"/>
      <c r="D781" s="5"/>
    </row>
    <row r="782" spans="1:4" x14ac:dyDescent="0.25">
      <c r="A782" s="5"/>
      <c r="B782" s="5"/>
      <c r="C782" s="5"/>
      <c r="D782" s="5"/>
    </row>
    <row r="783" spans="1:4" x14ac:dyDescent="0.25">
      <c r="A783" s="5"/>
      <c r="B783" s="5"/>
      <c r="C783" s="5"/>
      <c r="D783" s="5"/>
    </row>
    <row r="784" spans="1:4" x14ac:dyDescent="0.25">
      <c r="A784" s="5"/>
      <c r="B784" s="5"/>
      <c r="C784" s="5"/>
      <c r="D784" s="5"/>
    </row>
    <row r="785" spans="1:4" x14ac:dyDescent="0.25">
      <c r="A785" s="5"/>
      <c r="B785" s="5"/>
      <c r="C785" s="5"/>
      <c r="D785" s="5"/>
    </row>
    <row r="786" spans="1:4" x14ac:dyDescent="0.25">
      <c r="A786" s="5"/>
      <c r="B786" s="5"/>
      <c r="C786" s="5"/>
      <c r="D786" s="5"/>
    </row>
    <row r="787" spans="1:4" x14ac:dyDescent="0.25">
      <c r="A787" s="5"/>
      <c r="B787" s="5"/>
      <c r="C787" s="5"/>
      <c r="D787" s="5"/>
    </row>
    <row r="788" spans="1:4" x14ac:dyDescent="0.25">
      <c r="A788" s="5"/>
      <c r="B788" s="5"/>
      <c r="C788" s="5"/>
      <c r="D788" s="5"/>
    </row>
    <row r="789" spans="1:4" x14ac:dyDescent="0.25">
      <c r="A789" s="5"/>
      <c r="B789" s="5"/>
      <c r="C789" s="5"/>
      <c r="D789" s="5"/>
    </row>
    <row r="790" spans="1:4" x14ac:dyDescent="0.25">
      <c r="A790" s="5"/>
      <c r="B790" s="5"/>
      <c r="C790" s="5"/>
      <c r="D790" s="5"/>
    </row>
    <row r="791" spans="1:4" x14ac:dyDescent="0.25">
      <c r="A791" s="5"/>
      <c r="B791" s="5"/>
      <c r="C791" s="5"/>
      <c r="D791" s="5"/>
    </row>
    <row r="792" spans="1:4" x14ac:dyDescent="0.25">
      <c r="A792" s="5"/>
      <c r="B792" s="5"/>
      <c r="C792" s="5"/>
      <c r="D792" s="5"/>
    </row>
    <row r="793" spans="1:4" x14ac:dyDescent="0.25">
      <c r="A793" s="5"/>
      <c r="B793" s="5"/>
      <c r="C793" s="5"/>
      <c r="D793" s="5"/>
    </row>
    <row r="794" spans="1:4" x14ac:dyDescent="0.25">
      <c r="A794" s="5"/>
      <c r="B794" s="5"/>
      <c r="C794" s="5"/>
      <c r="D794" s="5"/>
    </row>
    <row r="795" spans="1:4" x14ac:dyDescent="0.25">
      <c r="A795" s="5"/>
      <c r="B795" s="5"/>
      <c r="C795" s="5"/>
      <c r="D795" s="5"/>
    </row>
    <row r="796" spans="1:4" x14ac:dyDescent="0.25">
      <c r="A796" s="5"/>
      <c r="B796" s="5"/>
      <c r="C796" s="5"/>
      <c r="D796" s="5"/>
    </row>
    <row r="797" spans="1:4" x14ac:dyDescent="0.25">
      <c r="A797" s="5"/>
      <c r="B797" s="5"/>
      <c r="C797" s="5"/>
      <c r="D797" s="5"/>
    </row>
    <row r="798" spans="1:4" x14ac:dyDescent="0.25">
      <c r="A798" s="5"/>
      <c r="B798" s="5"/>
      <c r="C798" s="5"/>
      <c r="D798" s="5"/>
    </row>
    <row r="799" spans="1:4" x14ac:dyDescent="0.25">
      <c r="A799" s="5"/>
      <c r="B799" s="5"/>
      <c r="C799" s="5"/>
      <c r="D799" s="5"/>
    </row>
    <row r="800" spans="1:4" x14ac:dyDescent="0.25">
      <c r="A800" s="5"/>
      <c r="B800" s="5"/>
      <c r="C800" s="5"/>
      <c r="D800" s="5"/>
    </row>
    <row r="801" spans="1:4" x14ac:dyDescent="0.25">
      <c r="A801" s="5"/>
      <c r="B801" s="5"/>
      <c r="C801" s="5"/>
      <c r="D801" s="5"/>
    </row>
    <row r="802" spans="1:4" x14ac:dyDescent="0.25">
      <c r="A802" s="5"/>
      <c r="B802" s="5"/>
      <c r="C802" s="5"/>
      <c r="D802" s="5"/>
    </row>
    <row r="803" spans="1:4" x14ac:dyDescent="0.25">
      <c r="A803" s="5"/>
      <c r="B803" s="5"/>
      <c r="C803" s="5"/>
      <c r="D803" s="5"/>
    </row>
    <row r="804" spans="1:4" x14ac:dyDescent="0.25">
      <c r="A804" s="5"/>
      <c r="B804" s="5"/>
      <c r="C804" s="5"/>
      <c r="D804" s="5"/>
    </row>
    <row r="805" spans="1:4" x14ac:dyDescent="0.25">
      <c r="A805" s="5"/>
      <c r="B805" s="5"/>
      <c r="C805" s="5"/>
      <c r="D805" s="5"/>
    </row>
    <row r="806" spans="1:4" x14ac:dyDescent="0.25">
      <c r="A806" s="5"/>
      <c r="B806" s="5"/>
      <c r="C806" s="5"/>
      <c r="D806" s="5"/>
    </row>
    <row r="807" spans="1:4" x14ac:dyDescent="0.25">
      <c r="A807" s="5"/>
      <c r="B807" s="5"/>
      <c r="C807" s="5"/>
      <c r="D807" s="5"/>
    </row>
    <row r="808" spans="1:4" x14ac:dyDescent="0.25">
      <c r="A808" s="5"/>
      <c r="B808" s="5"/>
      <c r="C808" s="5"/>
      <c r="D808" s="5"/>
    </row>
    <row r="809" spans="1:4" x14ac:dyDescent="0.25">
      <c r="A809" s="5"/>
      <c r="B809" s="5"/>
      <c r="C809" s="5"/>
      <c r="D809" s="5"/>
    </row>
    <row r="810" spans="1:4" x14ac:dyDescent="0.25">
      <c r="A810" s="5"/>
      <c r="B810" s="5"/>
      <c r="C810" s="5"/>
      <c r="D810" s="5"/>
    </row>
    <row r="811" spans="1:4" x14ac:dyDescent="0.25">
      <c r="A811" s="5"/>
      <c r="B811" s="5"/>
      <c r="C811" s="5"/>
      <c r="D811" s="5"/>
    </row>
    <row r="812" spans="1:4" x14ac:dyDescent="0.25">
      <c r="A812" s="5"/>
      <c r="B812" s="5"/>
      <c r="C812" s="5"/>
      <c r="D812" s="5"/>
    </row>
    <row r="813" spans="1:4" x14ac:dyDescent="0.25">
      <c r="A813" s="5"/>
      <c r="B813" s="5"/>
      <c r="C813" s="5"/>
      <c r="D813" s="5"/>
    </row>
    <row r="814" spans="1:4" x14ac:dyDescent="0.25">
      <c r="A814" s="5"/>
      <c r="B814" s="5"/>
      <c r="C814" s="5"/>
      <c r="D814" s="5"/>
    </row>
    <row r="815" spans="1:4" x14ac:dyDescent="0.25">
      <c r="A815" s="5"/>
      <c r="B815" s="5"/>
      <c r="C815" s="5"/>
      <c r="D815" s="5"/>
    </row>
    <row r="816" spans="1:4" x14ac:dyDescent="0.25">
      <c r="A816" s="5"/>
      <c r="B816" s="5"/>
      <c r="C816" s="5"/>
      <c r="D816" s="5"/>
    </row>
    <row r="817" spans="1:4" x14ac:dyDescent="0.25">
      <c r="A817" s="5"/>
      <c r="B817" s="5"/>
      <c r="C817" s="5"/>
      <c r="D817" s="5"/>
    </row>
    <row r="818" spans="1:4" x14ac:dyDescent="0.25">
      <c r="A818" s="5"/>
      <c r="B818" s="5"/>
      <c r="C818" s="5"/>
      <c r="D818" s="5"/>
    </row>
    <row r="819" spans="1:4" x14ac:dyDescent="0.25">
      <c r="A819" s="5"/>
      <c r="B819" s="5"/>
      <c r="C819" s="5"/>
      <c r="D819" s="5"/>
    </row>
    <row r="820" spans="1:4" x14ac:dyDescent="0.25">
      <c r="A820" s="5"/>
      <c r="B820" s="5"/>
      <c r="C820" s="5"/>
      <c r="D820" s="5"/>
    </row>
    <row r="821" spans="1:4" x14ac:dyDescent="0.25">
      <c r="A821" s="5"/>
      <c r="B821" s="5"/>
      <c r="C821" s="5"/>
      <c r="D821" s="5"/>
    </row>
    <row r="822" spans="1:4" x14ac:dyDescent="0.25">
      <c r="A822" s="5"/>
      <c r="B822" s="5"/>
      <c r="C822" s="5"/>
      <c r="D822" s="5"/>
    </row>
    <row r="823" spans="1:4" x14ac:dyDescent="0.25">
      <c r="A823" s="5"/>
      <c r="B823" s="5"/>
      <c r="C823" s="5"/>
      <c r="D823" s="5"/>
    </row>
    <row r="824" spans="1:4" x14ac:dyDescent="0.25">
      <c r="A824" s="5"/>
      <c r="B824" s="5"/>
      <c r="C824" s="5"/>
      <c r="D824" s="5"/>
    </row>
    <row r="825" spans="1:4" x14ac:dyDescent="0.25">
      <c r="A825" s="5"/>
      <c r="B825" s="5"/>
      <c r="C825" s="5"/>
      <c r="D825" s="5"/>
    </row>
    <row r="826" spans="1:4" x14ac:dyDescent="0.25">
      <c r="A826" s="5"/>
      <c r="B826" s="5"/>
      <c r="C826" s="5"/>
      <c r="D826" s="5"/>
    </row>
    <row r="827" spans="1:4" x14ac:dyDescent="0.25">
      <c r="A827" s="5"/>
      <c r="B827" s="5"/>
      <c r="C827" s="5"/>
      <c r="D827" s="5"/>
    </row>
    <row r="828" spans="1:4" x14ac:dyDescent="0.25">
      <c r="A828" s="5"/>
      <c r="B828" s="5"/>
      <c r="C828" s="5"/>
      <c r="D828" s="5"/>
    </row>
    <row r="829" spans="1:4" x14ac:dyDescent="0.25">
      <c r="A829" s="5"/>
      <c r="B829" s="5"/>
      <c r="C829" s="5"/>
      <c r="D829" s="5"/>
    </row>
    <row r="830" spans="1:4" x14ac:dyDescent="0.25">
      <c r="A830" s="5"/>
      <c r="B830" s="5"/>
      <c r="C830" s="5"/>
      <c r="D830" s="5"/>
    </row>
    <row r="831" spans="1:4" x14ac:dyDescent="0.25">
      <c r="A831" s="5"/>
      <c r="B831" s="5"/>
      <c r="C831" s="5"/>
      <c r="D831" s="5"/>
    </row>
    <row r="832" spans="1:4" x14ac:dyDescent="0.25">
      <c r="A832" s="5"/>
      <c r="B832" s="5"/>
      <c r="C832" s="5"/>
      <c r="D832" s="5"/>
    </row>
    <row r="833" spans="1:4" x14ac:dyDescent="0.25">
      <c r="A833" s="5"/>
      <c r="B833" s="5"/>
      <c r="C833" s="5"/>
      <c r="D833" s="5"/>
    </row>
    <row r="834" spans="1:4" x14ac:dyDescent="0.25">
      <c r="A834" s="5"/>
      <c r="B834" s="5"/>
      <c r="C834" s="5"/>
      <c r="D834" s="5"/>
    </row>
    <row r="835" spans="1:4" x14ac:dyDescent="0.25">
      <c r="A835" s="5"/>
      <c r="B835" s="5"/>
      <c r="C835" s="5"/>
      <c r="D835" s="5"/>
    </row>
    <row r="836" spans="1:4" x14ac:dyDescent="0.25">
      <c r="A836" s="5"/>
      <c r="B836" s="5"/>
      <c r="C836" s="5"/>
      <c r="D836" s="5"/>
    </row>
    <row r="837" spans="1:4" x14ac:dyDescent="0.25">
      <c r="A837" s="5"/>
      <c r="B837" s="5"/>
      <c r="C837" s="5"/>
      <c r="D837" s="5"/>
    </row>
    <row r="838" spans="1:4" x14ac:dyDescent="0.25">
      <c r="A838" s="5"/>
      <c r="B838" s="5"/>
      <c r="C838" s="5"/>
      <c r="D838" s="5"/>
    </row>
    <row r="839" spans="1:4" x14ac:dyDescent="0.25">
      <c r="A839" s="5"/>
      <c r="B839" s="5"/>
      <c r="C839" s="5"/>
      <c r="D839" s="5"/>
    </row>
    <row r="840" spans="1:4" x14ac:dyDescent="0.25">
      <c r="A840" s="5"/>
      <c r="B840" s="5"/>
      <c r="C840" s="5"/>
      <c r="D840" s="5"/>
    </row>
    <row r="841" spans="1:4" x14ac:dyDescent="0.25">
      <c r="A841" s="5"/>
      <c r="B841" s="5"/>
      <c r="C841" s="5"/>
      <c r="D841" s="5"/>
    </row>
    <row r="842" spans="1:4" x14ac:dyDescent="0.25">
      <c r="A842" s="5"/>
      <c r="B842" s="5"/>
      <c r="C842" s="5"/>
      <c r="D842" s="5"/>
    </row>
    <row r="843" spans="1:4" x14ac:dyDescent="0.25">
      <c r="A843" s="5"/>
      <c r="B843" s="5"/>
      <c r="C843" s="5"/>
      <c r="D843" s="5"/>
    </row>
    <row r="844" spans="1:4" x14ac:dyDescent="0.25">
      <c r="A844" s="5"/>
      <c r="B844" s="5"/>
      <c r="C844" s="5"/>
      <c r="D844" s="5"/>
    </row>
    <row r="845" spans="1:4" x14ac:dyDescent="0.25">
      <c r="A845" s="5"/>
      <c r="B845" s="5"/>
      <c r="C845" s="5"/>
      <c r="D845" s="5"/>
    </row>
    <row r="846" spans="1:4" x14ac:dyDescent="0.25">
      <c r="A846" s="5"/>
      <c r="B846" s="5"/>
      <c r="C846" s="5"/>
      <c r="D846" s="5"/>
    </row>
    <row r="847" spans="1:4" x14ac:dyDescent="0.25">
      <c r="A847" s="5"/>
      <c r="B847" s="5"/>
      <c r="C847" s="5"/>
      <c r="D847" s="5"/>
    </row>
    <row r="848" spans="1:4" x14ac:dyDescent="0.25">
      <c r="A848" s="5"/>
      <c r="B848" s="5"/>
      <c r="C848" s="5"/>
      <c r="D848" s="5"/>
    </row>
    <row r="849" spans="1:4" x14ac:dyDescent="0.25">
      <c r="A849" s="5"/>
      <c r="B849" s="5"/>
      <c r="C849" s="5"/>
      <c r="D849" s="5"/>
    </row>
    <row r="850" spans="1:4" x14ac:dyDescent="0.25">
      <c r="A850" s="5"/>
      <c r="B850" s="5"/>
      <c r="C850" s="5"/>
      <c r="D850" s="5"/>
    </row>
    <row r="851" spans="1:4" x14ac:dyDescent="0.25">
      <c r="A851" s="5"/>
      <c r="B851" s="5"/>
      <c r="C851" s="5"/>
      <c r="D851" s="5"/>
    </row>
    <row r="852" spans="1:4" x14ac:dyDescent="0.25">
      <c r="A852" s="5"/>
      <c r="B852" s="5"/>
      <c r="C852" s="5"/>
      <c r="D852" s="5"/>
    </row>
    <row r="853" spans="1:4" x14ac:dyDescent="0.25">
      <c r="A853" s="5"/>
      <c r="B853" s="5"/>
      <c r="C853" s="5"/>
      <c r="D853" s="5"/>
    </row>
    <row r="854" spans="1:4" x14ac:dyDescent="0.25">
      <c r="A854" s="5"/>
      <c r="B854" s="5"/>
      <c r="C854" s="5"/>
      <c r="D854" s="5"/>
    </row>
    <row r="855" spans="1:4" x14ac:dyDescent="0.25">
      <c r="A855" s="5"/>
      <c r="B855" s="5"/>
      <c r="C855" s="5"/>
      <c r="D855" s="5"/>
    </row>
    <row r="856" spans="1:4" x14ac:dyDescent="0.25">
      <c r="A856" s="5"/>
      <c r="B856" s="5"/>
      <c r="C856" s="5"/>
      <c r="D856" s="5"/>
    </row>
    <row r="857" spans="1:4" x14ac:dyDescent="0.25">
      <c r="A857" s="5"/>
      <c r="B857" s="5"/>
      <c r="C857" s="5"/>
      <c r="D857" s="5"/>
    </row>
    <row r="858" spans="1:4" x14ac:dyDescent="0.25">
      <c r="A858" s="5"/>
      <c r="B858" s="5"/>
      <c r="C858" s="5"/>
      <c r="D858" s="5"/>
    </row>
    <row r="859" spans="1:4" x14ac:dyDescent="0.25">
      <c r="A859" s="5"/>
      <c r="B859" s="5"/>
      <c r="C859" s="5"/>
      <c r="D859" s="5"/>
    </row>
    <row r="860" spans="1:4" x14ac:dyDescent="0.25">
      <c r="A860" s="5"/>
      <c r="B860" s="5"/>
      <c r="C860" s="5"/>
      <c r="D860" s="5"/>
    </row>
    <row r="861" spans="1:4" x14ac:dyDescent="0.25">
      <c r="A861" s="5"/>
      <c r="B861" s="5"/>
      <c r="C861" s="5"/>
      <c r="D861" s="5"/>
    </row>
    <row r="862" spans="1:4" x14ac:dyDescent="0.25">
      <c r="A862" s="5"/>
      <c r="B862" s="5"/>
      <c r="C862" s="5"/>
      <c r="D862" s="5"/>
    </row>
    <row r="863" spans="1:4" x14ac:dyDescent="0.25">
      <c r="A863" s="5"/>
      <c r="B863" s="5"/>
      <c r="C863" s="5"/>
      <c r="D863" s="5"/>
    </row>
    <row r="864" spans="1:4" x14ac:dyDescent="0.25">
      <c r="A864" s="5"/>
      <c r="B864" s="5"/>
      <c r="C864" s="5"/>
      <c r="D864" s="5"/>
    </row>
    <row r="865" spans="1:4" x14ac:dyDescent="0.25">
      <c r="A865" s="5"/>
      <c r="B865" s="5"/>
      <c r="C865" s="5"/>
      <c r="D865" s="5"/>
    </row>
    <row r="866" spans="1:4" x14ac:dyDescent="0.25">
      <c r="A866" s="5"/>
      <c r="B866" s="5"/>
      <c r="C866" s="5"/>
      <c r="D866" s="5"/>
    </row>
    <row r="867" spans="1:4" x14ac:dyDescent="0.25">
      <c r="A867" s="5"/>
      <c r="B867" s="5"/>
      <c r="C867" s="5"/>
      <c r="D867" s="5"/>
    </row>
    <row r="868" spans="1:4" x14ac:dyDescent="0.25">
      <c r="A868" s="5"/>
      <c r="B868" s="5"/>
      <c r="C868" s="5"/>
      <c r="D868" s="5"/>
    </row>
    <row r="869" spans="1:4" x14ac:dyDescent="0.25">
      <c r="A869" s="5"/>
      <c r="B869" s="5"/>
      <c r="C869" s="5"/>
      <c r="D869" s="5"/>
    </row>
    <row r="870" spans="1:4" x14ac:dyDescent="0.25">
      <c r="A870" s="5"/>
      <c r="B870" s="5"/>
      <c r="C870" s="5"/>
      <c r="D870" s="5"/>
    </row>
    <row r="871" spans="1:4" x14ac:dyDescent="0.25">
      <c r="A871" s="5"/>
      <c r="B871" s="5"/>
      <c r="C871" s="5"/>
      <c r="D871" s="5"/>
    </row>
    <row r="872" spans="1:4" x14ac:dyDescent="0.25">
      <c r="A872" s="5"/>
      <c r="B872" s="5"/>
      <c r="C872" s="5"/>
      <c r="D872" s="5"/>
    </row>
    <row r="873" spans="1:4" x14ac:dyDescent="0.25">
      <c r="A873" s="5"/>
      <c r="B873" s="5"/>
      <c r="C873" s="5"/>
      <c r="D873" s="5"/>
    </row>
    <row r="874" spans="1:4" x14ac:dyDescent="0.25">
      <c r="A874" s="5"/>
      <c r="B874" s="5"/>
      <c r="C874" s="5"/>
      <c r="D874" s="5"/>
    </row>
    <row r="875" spans="1:4" x14ac:dyDescent="0.25">
      <c r="A875" s="5"/>
      <c r="B875" s="5"/>
      <c r="C875" s="5"/>
      <c r="D875" s="5"/>
    </row>
    <row r="876" spans="1:4" x14ac:dyDescent="0.25">
      <c r="A876" s="5"/>
      <c r="B876" s="5"/>
      <c r="C876" s="5"/>
      <c r="D876" s="5"/>
    </row>
    <row r="877" spans="1:4" x14ac:dyDescent="0.25">
      <c r="A877" s="5"/>
      <c r="B877" s="5"/>
      <c r="C877" s="5"/>
      <c r="D877" s="5"/>
    </row>
    <row r="878" spans="1:4" x14ac:dyDescent="0.25">
      <c r="A878" s="5"/>
      <c r="B878" s="5"/>
      <c r="C878" s="5"/>
      <c r="D878" s="5"/>
    </row>
    <row r="879" spans="1:4" x14ac:dyDescent="0.25">
      <c r="A879" s="5"/>
      <c r="B879" s="5"/>
      <c r="C879" s="5"/>
      <c r="D879" s="5"/>
    </row>
    <row r="880" spans="1:4" x14ac:dyDescent="0.25">
      <c r="A880" s="5"/>
      <c r="B880" s="5"/>
      <c r="C880" s="5"/>
      <c r="D880" s="5"/>
    </row>
    <row r="881" spans="1:4" x14ac:dyDescent="0.25">
      <c r="A881" s="5"/>
      <c r="B881" s="5"/>
      <c r="C881" s="5"/>
      <c r="D881" s="5"/>
    </row>
    <row r="882" spans="1:4" x14ac:dyDescent="0.25">
      <c r="A882" s="5"/>
      <c r="B882" s="5"/>
      <c r="C882" s="5"/>
      <c r="D882" s="5"/>
    </row>
    <row r="883" spans="1:4" x14ac:dyDescent="0.25">
      <c r="A883" s="5"/>
      <c r="B883" s="5"/>
      <c r="C883" s="5"/>
      <c r="D883" s="5"/>
    </row>
    <row r="884" spans="1:4" x14ac:dyDescent="0.25">
      <c r="A884" s="5"/>
      <c r="B884" s="5"/>
      <c r="C884" s="5"/>
      <c r="D884" s="5"/>
    </row>
    <row r="885" spans="1:4" x14ac:dyDescent="0.25">
      <c r="A885" s="5"/>
      <c r="B885" s="5"/>
      <c r="C885" s="5"/>
      <c r="D885" s="5"/>
    </row>
    <row r="886" spans="1:4" x14ac:dyDescent="0.25">
      <c r="A886" s="5"/>
      <c r="B886" s="5"/>
      <c r="C886" s="5"/>
      <c r="D886" s="5"/>
    </row>
    <row r="887" spans="1:4" x14ac:dyDescent="0.25">
      <c r="A887" s="5"/>
      <c r="B887" s="5"/>
      <c r="C887" s="5"/>
      <c r="D887" s="5"/>
    </row>
    <row r="888" spans="1:4" x14ac:dyDescent="0.25">
      <c r="A888" s="5"/>
      <c r="B888" s="5"/>
      <c r="C888" s="5"/>
      <c r="D888" s="5"/>
    </row>
    <row r="889" spans="1:4" x14ac:dyDescent="0.25">
      <c r="A889" s="5"/>
      <c r="B889" s="5"/>
      <c r="C889" s="5"/>
      <c r="D889" s="5"/>
    </row>
    <row r="890" spans="1:4" x14ac:dyDescent="0.25">
      <c r="A890" s="5"/>
      <c r="B890" s="5"/>
      <c r="C890" s="5"/>
      <c r="D890" s="5"/>
    </row>
    <row r="891" spans="1:4" x14ac:dyDescent="0.25">
      <c r="A891" s="5"/>
      <c r="B891" s="5"/>
      <c r="C891" s="5"/>
      <c r="D891" s="5"/>
    </row>
    <row r="892" spans="1:4" x14ac:dyDescent="0.25">
      <c r="A892" s="5"/>
      <c r="B892" s="5"/>
      <c r="C892" s="5"/>
      <c r="D892" s="5"/>
    </row>
    <row r="893" spans="1:4" x14ac:dyDescent="0.25">
      <c r="A893" s="5"/>
      <c r="B893" s="5"/>
      <c r="C893" s="5"/>
      <c r="D893" s="5"/>
    </row>
    <row r="894" spans="1:4" x14ac:dyDescent="0.25">
      <c r="A894" s="5"/>
      <c r="B894" s="5"/>
      <c r="C894" s="5"/>
      <c r="D894" s="5"/>
    </row>
    <row r="895" spans="1:4" x14ac:dyDescent="0.25">
      <c r="A895" s="5"/>
      <c r="B895" s="5"/>
      <c r="C895" s="5"/>
      <c r="D895" s="5"/>
    </row>
    <row r="896" spans="1:4" x14ac:dyDescent="0.25">
      <c r="A896" s="5"/>
      <c r="B896" s="5"/>
      <c r="C896" s="5"/>
      <c r="D896" s="5"/>
    </row>
    <row r="897" spans="1:4" x14ac:dyDescent="0.25">
      <c r="A897" s="5"/>
      <c r="B897" s="5"/>
      <c r="C897" s="5"/>
      <c r="D897" s="5"/>
    </row>
    <row r="898" spans="1:4" x14ac:dyDescent="0.25">
      <c r="A898" s="5"/>
      <c r="B898" s="5"/>
      <c r="C898" s="5"/>
      <c r="D898" s="5"/>
    </row>
    <row r="899" spans="1:4" x14ac:dyDescent="0.25">
      <c r="A899" s="5"/>
      <c r="B899" s="5"/>
      <c r="C899" s="5"/>
      <c r="D899" s="5"/>
    </row>
    <row r="900" spans="1:4" x14ac:dyDescent="0.25">
      <c r="A900" s="5"/>
      <c r="B900" s="5"/>
      <c r="C900" s="5"/>
      <c r="D900" s="5"/>
    </row>
    <row r="901" spans="1:4" x14ac:dyDescent="0.25">
      <c r="A901" s="5"/>
      <c r="B901" s="5"/>
      <c r="C901" s="5"/>
      <c r="D901" s="5"/>
    </row>
    <row r="902" spans="1:4" x14ac:dyDescent="0.25">
      <c r="A902" s="5"/>
      <c r="B902" s="5"/>
      <c r="C902" s="5"/>
      <c r="D902" s="5"/>
    </row>
    <row r="903" spans="1:4" x14ac:dyDescent="0.25">
      <c r="A903" s="5"/>
      <c r="B903" s="5"/>
      <c r="C903" s="5"/>
      <c r="D903" s="5"/>
    </row>
    <row r="904" spans="1:4" x14ac:dyDescent="0.25">
      <c r="A904" s="5"/>
      <c r="B904" s="5"/>
      <c r="C904" s="5"/>
      <c r="D904" s="5"/>
    </row>
    <row r="905" spans="1:4" x14ac:dyDescent="0.25">
      <c r="A905" s="5"/>
      <c r="B905" s="5"/>
      <c r="C905" s="5"/>
      <c r="D905" s="5"/>
    </row>
    <row r="906" spans="1:4" x14ac:dyDescent="0.25">
      <c r="A906" s="5"/>
      <c r="B906" s="5"/>
      <c r="C906" s="5"/>
      <c r="D906" s="5"/>
    </row>
    <row r="907" spans="1:4" x14ac:dyDescent="0.25">
      <c r="A907" s="5"/>
      <c r="B907" s="5"/>
      <c r="C907" s="5"/>
      <c r="D907" s="5"/>
    </row>
    <row r="908" spans="1:4" x14ac:dyDescent="0.25">
      <c r="A908" s="5"/>
      <c r="B908" s="5"/>
      <c r="C908" s="5"/>
      <c r="D908" s="5"/>
    </row>
    <row r="909" spans="1:4" x14ac:dyDescent="0.25">
      <c r="A909" s="5"/>
      <c r="B909" s="5"/>
      <c r="C909" s="5"/>
      <c r="D909" s="5"/>
    </row>
    <row r="910" spans="1:4" x14ac:dyDescent="0.25">
      <c r="A910" s="5"/>
      <c r="B910" s="5"/>
      <c r="C910" s="5"/>
      <c r="D910" s="5"/>
    </row>
    <row r="911" spans="1:4" x14ac:dyDescent="0.25">
      <c r="A911" s="5"/>
      <c r="B911" s="5"/>
      <c r="C911" s="5"/>
      <c r="D911" s="5"/>
    </row>
    <row r="912" spans="1:4" x14ac:dyDescent="0.25">
      <c r="A912" s="5"/>
      <c r="B912" s="5"/>
      <c r="C912" s="5"/>
      <c r="D912" s="5"/>
    </row>
    <row r="913" spans="1:4" x14ac:dyDescent="0.25">
      <c r="A913" s="5"/>
      <c r="B913" s="5"/>
      <c r="C913" s="5"/>
      <c r="D913" s="5"/>
    </row>
    <row r="914" spans="1:4" x14ac:dyDescent="0.25">
      <c r="A914" s="5"/>
      <c r="B914" s="5"/>
      <c r="C914" s="5"/>
      <c r="D914" s="5"/>
    </row>
    <row r="915" spans="1:4" x14ac:dyDescent="0.25">
      <c r="A915" s="5"/>
      <c r="B915" s="5"/>
      <c r="C915" s="5"/>
      <c r="D915" s="5"/>
    </row>
    <row r="916" spans="1:4" x14ac:dyDescent="0.25">
      <c r="A916" s="5"/>
      <c r="B916" s="5"/>
      <c r="C916" s="5"/>
      <c r="D916" s="5"/>
    </row>
    <row r="917" spans="1:4" x14ac:dyDescent="0.25">
      <c r="A917" s="5"/>
      <c r="B917" s="5"/>
      <c r="C917" s="5"/>
      <c r="D917" s="5"/>
    </row>
    <row r="918" spans="1:4" x14ac:dyDescent="0.25">
      <c r="A918" s="5"/>
      <c r="B918" s="5"/>
      <c r="C918" s="5"/>
      <c r="D918" s="5"/>
    </row>
    <row r="919" spans="1:4" x14ac:dyDescent="0.25">
      <c r="A919" s="5"/>
      <c r="B919" s="5"/>
      <c r="C919" s="5"/>
      <c r="D919" s="5"/>
    </row>
    <row r="920" spans="1:4" x14ac:dyDescent="0.25">
      <c r="A920" s="5"/>
      <c r="B920" s="5"/>
      <c r="C920" s="5"/>
      <c r="D920" s="5"/>
    </row>
    <row r="921" spans="1:4" x14ac:dyDescent="0.25">
      <c r="A921" s="5"/>
      <c r="B921" s="5"/>
      <c r="C921" s="5"/>
      <c r="D921" s="5"/>
    </row>
    <row r="922" spans="1:4" x14ac:dyDescent="0.25">
      <c r="A922" s="5"/>
      <c r="B922" s="5"/>
      <c r="C922" s="5"/>
      <c r="D922" s="5"/>
    </row>
    <row r="923" spans="1:4" x14ac:dyDescent="0.25">
      <c r="A923" s="5"/>
      <c r="B923" s="5"/>
      <c r="C923" s="5"/>
      <c r="D923" s="5"/>
    </row>
    <row r="924" spans="1:4" x14ac:dyDescent="0.25">
      <c r="A924" s="5"/>
      <c r="B924" s="5"/>
      <c r="C924" s="5"/>
      <c r="D924" s="5"/>
    </row>
    <row r="925" spans="1:4" x14ac:dyDescent="0.25">
      <c r="A925" s="5"/>
      <c r="B925" s="5"/>
      <c r="C925" s="5"/>
      <c r="D925" s="5"/>
    </row>
    <row r="926" spans="1:4" x14ac:dyDescent="0.25">
      <c r="A926" s="5"/>
      <c r="B926" s="5"/>
      <c r="C926" s="5"/>
      <c r="D926" s="5"/>
    </row>
    <row r="927" spans="1:4" x14ac:dyDescent="0.25">
      <c r="A927" s="5"/>
      <c r="B927" s="5"/>
      <c r="C927" s="5"/>
      <c r="D927" s="5"/>
    </row>
    <row r="928" spans="1:4" x14ac:dyDescent="0.25">
      <c r="A928" s="5"/>
      <c r="B928" s="5"/>
      <c r="C928" s="5"/>
      <c r="D928" s="5"/>
    </row>
    <row r="929" spans="1:4" x14ac:dyDescent="0.25">
      <c r="A929" s="5"/>
      <c r="B929" s="5"/>
      <c r="C929" s="5"/>
      <c r="D929" s="5"/>
    </row>
    <row r="930" spans="1:4" x14ac:dyDescent="0.25">
      <c r="A930" s="5"/>
      <c r="B930" s="5"/>
      <c r="C930" s="5"/>
      <c r="D930" s="5"/>
    </row>
    <row r="931" spans="1:4" x14ac:dyDescent="0.25">
      <c r="A931" s="5"/>
      <c r="B931" s="5"/>
      <c r="C931" s="5"/>
      <c r="D931" s="5"/>
    </row>
    <row r="932" spans="1:4" x14ac:dyDescent="0.25">
      <c r="A932" s="5"/>
      <c r="B932" s="5"/>
      <c r="C932" s="5"/>
      <c r="D932" s="5"/>
    </row>
    <row r="933" spans="1:4" x14ac:dyDescent="0.25">
      <c r="A933" s="5"/>
      <c r="B933" s="5"/>
      <c r="C933" s="5"/>
      <c r="D933" s="5"/>
    </row>
    <row r="934" spans="1:4" x14ac:dyDescent="0.25">
      <c r="A934" s="5"/>
      <c r="B934" s="5"/>
      <c r="C934" s="5"/>
      <c r="D934" s="5"/>
    </row>
    <row r="935" spans="1:4" x14ac:dyDescent="0.25">
      <c r="A935" s="5"/>
      <c r="B935" s="5"/>
      <c r="C935" s="5"/>
      <c r="D935" s="5"/>
    </row>
    <row r="936" spans="1:4" x14ac:dyDescent="0.25">
      <c r="A936" s="5"/>
      <c r="B936" s="5"/>
      <c r="C936" s="5"/>
      <c r="D936" s="5"/>
    </row>
    <row r="937" spans="1:4" x14ac:dyDescent="0.25">
      <c r="A937" s="5"/>
      <c r="B937" s="5"/>
      <c r="C937" s="5"/>
      <c r="D937" s="5"/>
    </row>
    <row r="938" spans="1:4" x14ac:dyDescent="0.25">
      <c r="A938" s="5"/>
      <c r="B938" s="5"/>
      <c r="C938" s="5"/>
      <c r="D938" s="5"/>
    </row>
    <row r="939" spans="1:4" x14ac:dyDescent="0.25">
      <c r="A939" s="5"/>
      <c r="B939" s="5"/>
      <c r="C939" s="5"/>
      <c r="D939" s="5"/>
    </row>
    <row r="940" spans="1:4" x14ac:dyDescent="0.25">
      <c r="A940" s="5"/>
      <c r="B940" s="5"/>
      <c r="C940" s="5"/>
      <c r="D940" s="5"/>
    </row>
    <row r="941" spans="1:4" x14ac:dyDescent="0.25">
      <c r="A941" s="5"/>
      <c r="B941" s="5"/>
      <c r="C941" s="5"/>
      <c r="D941" s="5"/>
    </row>
    <row r="942" spans="1:4" x14ac:dyDescent="0.25">
      <c r="A942" s="5"/>
      <c r="B942" s="5"/>
      <c r="C942" s="5"/>
      <c r="D942" s="5"/>
    </row>
    <row r="943" spans="1:4" x14ac:dyDescent="0.25">
      <c r="A943" s="5"/>
      <c r="B943" s="5"/>
      <c r="C943" s="5"/>
      <c r="D943" s="5"/>
    </row>
    <row r="944" spans="1:4" x14ac:dyDescent="0.25">
      <c r="A944" s="5"/>
      <c r="B944" s="5"/>
      <c r="C944" s="5"/>
      <c r="D944" s="5"/>
    </row>
    <row r="945" spans="1:4" x14ac:dyDescent="0.25">
      <c r="A945" s="5"/>
      <c r="B945" s="5"/>
      <c r="C945" s="5"/>
      <c r="D945" s="5"/>
    </row>
    <row r="946" spans="1:4" x14ac:dyDescent="0.25">
      <c r="A946" s="5"/>
      <c r="B946" s="5"/>
      <c r="C946" s="5"/>
      <c r="D946" s="5"/>
    </row>
    <row r="947" spans="1:4" x14ac:dyDescent="0.25">
      <c r="A947" s="5"/>
      <c r="B947" s="5"/>
      <c r="C947" s="5"/>
      <c r="D947" s="5"/>
    </row>
    <row r="948" spans="1:4" x14ac:dyDescent="0.25">
      <c r="A948" s="5"/>
      <c r="B948" s="5"/>
      <c r="C948" s="5"/>
      <c r="D948" s="5"/>
    </row>
    <row r="949" spans="1:4" x14ac:dyDescent="0.25">
      <c r="A949" s="5"/>
      <c r="B949" s="5"/>
      <c r="C949" s="5"/>
      <c r="D949" s="5"/>
    </row>
    <row r="950" spans="1:4" x14ac:dyDescent="0.25">
      <c r="A950" s="5"/>
      <c r="B950" s="5"/>
      <c r="C950" s="5"/>
      <c r="D950" s="5"/>
    </row>
    <row r="951" spans="1:4" x14ac:dyDescent="0.25">
      <c r="A951" s="5"/>
      <c r="B951" s="5"/>
      <c r="C951" s="5"/>
      <c r="D951" s="5"/>
    </row>
    <row r="952" spans="1:4" x14ac:dyDescent="0.25">
      <c r="A952" s="5"/>
      <c r="B952" s="5"/>
      <c r="C952" s="5"/>
      <c r="D952" s="5"/>
    </row>
    <row r="953" spans="1:4" x14ac:dyDescent="0.25">
      <c r="A953" s="5"/>
      <c r="B953" s="5"/>
      <c r="C953" s="5"/>
      <c r="D953" s="5"/>
    </row>
    <row r="954" spans="1:4" x14ac:dyDescent="0.25">
      <c r="A954" s="5"/>
      <c r="B954" s="5"/>
      <c r="C954" s="5"/>
      <c r="D954" s="5"/>
    </row>
    <row r="955" spans="1:4" x14ac:dyDescent="0.25">
      <c r="A955" s="5"/>
      <c r="B955" s="5"/>
      <c r="C955" s="5"/>
      <c r="D955" s="5"/>
    </row>
    <row r="956" spans="1:4" x14ac:dyDescent="0.25">
      <c r="A956" s="5"/>
      <c r="B956" s="5"/>
      <c r="C956" s="5"/>
      <c r="D956" s="5"/>
    </row>
    <row r="957" spans="1:4" x14ac:dyDescent="0.25">
      <c r="A957" s="5"/>
      <c r="B957" s="5"/>
      <c r="C957" s="5"/>
      <c r="D957" s="5"/>
    </row>
    <row r="958" spans="1:4" x14ac:dyDescent="0.25">
      <c r="A958" s="5"/>
      <c r="B958" s="5"/>
      <c r="C958" s="5"/>
      <c r="D958" s="5"/>
    </row>
    <row r="959" spans="1:4" x14ac:dyDescent="0.25">
      <c r="A959" s="5"/>
      <c r="B959" s="5"/>
      <c r="C959" s="5"/>
      <c r="D959" s="5"/>
    </row>
    <row r="960" spans="1:4" x14ac:dyDescent="0.25">
      <c r="A960" s="5"/>
      <c r="B960" s="5"/>
      <c r="C960" s="5"/>
      <c r="D960" s="5"/>
    </row>
    <row r="961" spans="1:4" x14ac:dyDescent="0.25">
      <c r="A961" s="5"/>
      <c r="B961" s="5"/>
      <c r="C961" s="5"/>
      <c r="D961" s="5"/>
    </row>
    <row r="962" spans="1:4" x14ac:dyDescent="0.25">
      <c r="A962" s="5"/>
      <c r="B962" s="5"/>
      <c r="C962" s="5"/>
      <c r="D962" s="5"/>
    </row>
    <row r="963" spans="1:4" x14ac:dyDescent="0.25">
      <c r="A963" s="5"/>
      <c r="B963" s="5"/>
      <c r="C963" s="5"/>
      <c r="D963" s="5"/>
    </row>
    <row r="964" spans="1:4" x14ac:dyDescent="0.25">
      <c r="A964" s="5"/>
      <c r="B964" s="5"/>
      <c r="C964" s="5"/>
      <c r="D964" s="5"/>
    </row>
    <row r="965" spans="1:4" x14ac:dyDescent="0.25">
      <c r="A965" s="5"/>
      <c r="B965" s="5"/>
      <c r="C965" s="5"/>
      <c r="D965" s="5"/>
    </row>
    <row r="966" spans="1:4" x14ac:dyDescent="0.25">
      <c r="A966" s="5"/>
      <c r="B966" s="5"/>
      <c r="C966" s="5"/>
      <c r="D966" s="5"/>
    </row>
    <row r="967" spans="1:4" x14ac:dyDescent="0.25">
      <c r="A967" s="5"/>
      <c r="B967" s="5"/>
      <c r="C967" s="5"/>
      <c r="D967" s="5"/>
    </row>
    <row r="968" spans="1:4" x14ac:dyDescent="0.25">
      <c r="A968" s="5"/>
      <c r="B968" s="5"/>
      <c r="C968" s="5"/>
      <c r="D968" s="5"/>
    </row>
    <row r="969" spans="1:4" x14ac:dyDescent="0.25">
      <c r="A969" s="5"/>
      <c r="B969" s="5"/>
      <c r="C969" s="5"/>
      <c r="D969" s="5"/>
    </row>
    <row r="970" spans="1:4" x14ac:dyDescent="0.25">
      <c r="A970" s="5"/>
      <c r="B970" s="5"/>
      <c r="C970" s="5"/>
      <c r="D970" s="5"/>
    </row>
    <row r="971" spans="1:4" x14ac:dyDescent="0.25">
      <c r="A971" s="5"/>
      <c r="B971" s="5"/>
      <c r="C971" s="5"/>
      <c r="D971" s="5"/>
    </row>
    <row r="972" spans="1:4" x14ac:dyDescent="0.25">
      <c r="A972" s="5"/>
      <c r="B972" s="5"/>
      <c r="C972" s="5"/>
      <c r="D972" s="5"/>
    </row>
    <row r="973" spans="1:4" x14ac:dyDescent="0.25">
      <c r="A973" s="5"/>
      <c r="B973" s="5"/>
      <c r="C973" s="5"/>
      <c r="D973" s="5"/>
    </row>
    <row r="974" spans="1:4" x14ac:dyDescent="0.25">
      <c r="A974" s="5"/>
      <c r="B974" s="5"/>
      <c r="C974" s="5"/>
      <c r="D974" s="5"/>
    </row>
    <row r="975" spans="1:4" x14ac:dyDescent="0.25">
      <c r="A975" s="5"/>
      <c r="B975" s="5"/>
      <c r="C975" s="5"/>
      <c r="D975" s="5"/>
    </row>
    <row r="976" spans="1:4" x14ac:dyDescent="0.25">
      <c r="A976" s="5"/>
      <c r="B976" s="5"/>
      <c r="C976" s="5"/>
      <c r="D976" s="5"/>
    </row>
    <row r="977" spans="1:4" x14ac:dyDescent="0.25">
      <c r="A977" s="5"/>
      <c r="B977" s="5"/>
      <c r="C977" s="5"/>
      <c r="D977" s="5"/>
    </row>
    <row r="978" spans="1:4" x14ac:dyDescent="0.25">
      <c r="A978" s="5"/>
      <c r="B978" s="5"/>
      <c r="C978" s="5"/>
      <c r="D978" s="5"/>
    </row>
    <row r="979" spans="1:4" x14ac:dyDescent="0.25">
      <c r="A979" s="5"/>
      <c r="B979" s="5"/>
      <c r="C979" s="5"/>
      <c r="D979" s="5"/>
    </row>
    <row r="980" spans="1:4" x14ac:dyDescent="0.25">
      <c r="A980" s="5"/>
      <c r="B980" s="5"/>
      <c r="C980" s="5"/>
      <c r="D980" s="5"/>
    </row>
    <row r="981" spans="1:4" x14ac:dyDescent="0.25">
      <c r="A981" s="5"/>
      <c r="B981" s="5"/>
      <c r="C981" s="5"/>
      <c r="D981" s="5"/>
    </row>
    <row r="982" spans="1:4" x14ac:dyDescent="0.25">
      <c r="A982" s="5"/>
      <c r="B982" s="5"/>
      <c r="C982" s="5"/>
      <c r="D982" s="5"/>
    </row>
    <row r="983" spans="1:4" x14ac:dyDescent="0.25">
      <c r="A983" s="5"/>
      <c r="B983" s="5"/>
      <c r="C983" s="5"/>
      <c r="D983" s="5"/>
    </row>
    <row r="984" spans="1:4" x14ac:dyDescent="0.25">
      <c r="A984" s="5"/>
      <c r="B984" s="5"/>
      <c r="C984" s="5"/>
      <c r="D984" s="5"/>
    </row>
    <row r="985" spans="1:4" x14ac:dyDescent="0.25">
      <c r="A985" s="5"/>
      <c r="B985" s="5"/>
      <c r="C985" s="5"/>
      <c r="D985" s="5"/>
    </row>
    <row r="986" spans="1:4" x14ac:dyDescent="0.25">
      <c r="A986" s="5"/>
      <c r="B986" s="5"/>
      <c r="C986" s="5"/>
      <c r="D986" s="5"/>
    </row>
    <row r="987" spans="1:4" x14ac:dyDescent="0.25">
      <c r="A987" s="5"/>
      <c r="B987" s="5"/>
      <c r="C987" s="5"/>
      <c r="D987" s="5"/>
    </row>
    <row r="988" spans="1:4" x14ac:dyDescent="0.25">
      <c r="A988" s="5"/>
      <c r="B988" s="5"/>
      <c r="C988" s="5"/>
      <c r="D988" s="5"/>
    </row>
    <row r="989" spans="1:4" x14ac:dyDescent="0.25">
      <c r="A989" s="5"/>
      <c r="B989" s="5"/>
      <c r="C989" s="5"/>
      <c r="D989" s="5"/>
    </row>
    <row r="990" spans="1:4" x14ac:dyDescent="0.25">
      <c r="A990" s="5"/>
      <c r="B990" s="5"/>
      <c r="C990" s="5"/>
      <c r="D990" s="5"/>
    </row>
    <row r="991" spans="1:4" x14ac:dyDescent="0.25">
      <c r="A991" s="5"/>
      <c r="B991" s="5"/>
      <c r="C991" s="5"/>
      <c r="D991" s="5"/>
    </row>
    <row r="992" spans="1:4" x14ac:dyDescent="0.25">
      <c r="A992" s="5"/>
      <c r="B992" s="5"/>
      <c r="C992" s="5"/>
      <c r="D992" s="5"/>
    </row>
    <row r="993" spans="1:4" x14ac:dyDescent="0.25">
      <c r="A993" s="5"/>
      <c r="B993" s="5"/>
      <c r="C993" s="5"/>
      <c r="D993" s="5"/>
    </row>
    <row r="994" spans="1:4" x14ac:dyDescent="0.25">
      <c r="A994" s="5"/>
      <c r="B994" s="5"/>
      <c r="C994" s="5"/>
      <c r="D994" s="5"/>
    </row>
    <row r="995" spans="1:4" x14ac:dyDescent="0.25">
      <c r="A995" s="5"/>
      <c r="B995" s="5"/>
      <c r="C995" s="5"/>
      <c r="D995" s="5"/>
    </row>
    <row r="996" spans="1:4" x14ac:dyDescent="0.25">
      <c r="A996" s="5"/>
      <c r="B996" s="5"/>
      <c r="C996" s="5"/>
      <c r="D996" s="5"/>
    </row>
    <row r="997" spans="1:4" x14ac:dyDescent="0.25">
      <c r="A997" s="5"/>
      <c r="B997" s="5"/>
      <c r="C997" s="5"/>
      <c r="D997" s="5"/>
    </row>
    <row r="998" spans="1:4" x14ac:dyDescent="0.25">
      <c r="A998" s="5"/>
      <c r="B998" s="5"/>
      <c r="C998" s="5"/>
      <c r="D998" s="5"/>
    </row>
    <row r="999" spans="1:4" x14ac:dyDescent="0.25">
      <c r="A999" s="5"/>
      <c r="B999" s="5"/>
      <c r="C999" s="5"/>
      <c r="D999" s="5"/>
    </row>
    <row r="1000" spans="1:4" x14ac:dyDescent="0.25">
      <c r="A1000" s="5"/>
      <c r="B1000" s="5"/>
      <c r="C1000" s="5"/>
      <c r="D1000" s="5"/>
    </row>
    <row r="1001" spans="1:4" x14ac:dyDescent="0.25">
      <c r="A1001" s="5"/>
      <c r="B1001" s="5"/>
      <c r="C1001" s="5"/>
      <c r="D1001" s="5"/>
    </row>
    <row r="1002" spans="1:4" x14ac:dyDescent="0.25">
      <c r="A1002" s="5"/>
      <c r="B1002" s="5"/>
      <c r="C1002" s="5"/>
      <c r="D1002" s="5"/>
    </row>
    <row r="1003" spans="1:4" x14ac:dyDescent="0.25">
      <c r="A1003" s="5"/>
      <c r="B1003" s="5"/>
      <c r="C1003" s="5"/>
      <c r="D1003" s="5"/>
    </row>
    <row r="1004" spans="1:4" x14ac:dyDescent="0.25">
      <c r="A1004" s="5"/>
      <c r="B1004" s="5"/>
      <c r="C1004" s="5"/>
      <c r="D1004" s="5"/>
    </row>
    <row r="1005" spans="1:4" x14ac:dyDescent="0.25">
      <c r="A1005" s="5"/>
      <c r="B1005" s="5"/>
      <c r="C1005" s="5"/>
      <c r="D1005" s="5"/>
    </row>
    <row r="1006" spans="1:4" x14ac:dyDescent="0.25">
      <c r="A1006" s="5"/>
      <c r="B1006" s="5"/>
      <c r="C1006" s="5"/>
      <c r="D1006" s="5"/>
    </row>
    <row r="1007" spans="1:4" x14ac:dyDescent="0.25">
      <c r="A1007" s="5"/>
      <c r="B1007" s="5"/>
      <c r="C1007" s="5"/>
      <c r="D1007" s="5"/>
    </row>
    <row r="1008" spans="1:4" x14ac:dyDescent="0.25">
      <c r="A1008" s="5"/>
      <c r="B1008" s="5"/>
      <c r="C1008" s="5"/>
      <c r="D1008" s="5"/>
    </row>
    <row r="1009" spans="1:4" x14ac:dyDescent="0.25">
      <c r="A1009" s="5"/>
      <c r="B1009" s="5"/>
      <c r="C1009" s="5"/>
      <c r="D1009" s="5"/>
    </row>
    <row r="1010" spans="1:4" x14ac:dyDescent="0.25">
      <c r="A1010" s="5"/>
      <c r="B1010" s="5"/>
      <c r="C1010" s="5"/>
      <c r="D1010" s="5"/>
    </row>
    <row r="1011" spans="1:4" x14ac:dyDescent="0.25">
      <c r="A1011" s="5"/>
      <c r="B1011" s="5"/>
      <c r="C1011" s="5"/>
      <c r="D1011" s="5"/>
    </row>
    <row r="1012" spans="1:4" x14ac:dyDescent="0.25">
      <c r="A1012" s="5"/>
      <c r="B1012" s="5"/>
      <c r="C1012" s="5"/>
      <c r="D1012" s="5"/>
    </row>
    <row r="1013" spans="1:4" x14ac:dyDescent="0.25">
      <c r="A1013" s="5"/>
      <c r="B1013" s="5"/>
      <c r="C1013" s="5"/>
      <c r="D1013" s="5"/>
    </row>
    <row r="1014" spans="1:4" x14ac:dyDescent="0.25">
      <c r="A1014" s="5"/>
      <c r="B1014" s="5"/>
      <c r="C1014" s="5"/>
      <c r="D1014" s="5"/>
    </row>
    <row r="1015" spans="1:4" x14ac:dyDescent="0.25">
      <c r="A1015" s="5"/>
      <c r="B1015" s="5"/>
      <c r="C1015" s="5"/>
      <c r="D1015" s="5"/>
    </row>
    <row r="1016" spans="1:4" x14ac:dyDescent="0.25">
      <c r="A1016" s="5"/>
      <c r="B1016" s="5"/>
      <c r="C1016" s="5"/>
      <c r="D1016" s="5"/>
    </row>
    <row r="1017" spans="1:4" x14ac:dyDescent="0.25">
      <c r="A1017" s="5"/>
      <c r="B1017" s="5"/>
      <c r="C1017" s="5"/>
      <c r="D1017" s="5"/>
    </row>
    <row r="1018" spans="1:4" x14ac:dyDescent="0.25">
      <c r="A1018" s="5"/>
      <c r="B1018" s="5"/>
      <c r="C1018" s="5"/>
      <c r="D1018" s="5"/>
    </row>
    <row r="1019" spans="1:4" x14ac:dyDescent="0.25">
      <c r="A1019" s="5"/>
      <c r="B1019" s="5"/>
      <c r="C1019" s="5"/>
      <c r="D1019" s="5"/>
    </row>
    <row r="1020" spans="1:4" x14ac:dyDescent="0.25">
      <c r="A1020" s="5"/>
      <c r="B1020" s="5"/>
      <c r="C1020" s="5"/>
      <c r="D1020" s="5"/>
    </row>
    <row r="1021" spans="1:4" x14ac:dyDescent="0.25">
      <c r="A1021" s="5"/>
      <c r="B1021" s="5"/>
      <c r="C1021" s="5"/>
      <c r="D1021" s="5"/>
    </row>
    <row r="1022" spans="1:4" x14ac:dyDescent="0.25">
      <c r="A1022" s="5"/>
      <c r="B1022" s="5"/>
      <c r="C1022" s="5"/>
      <c r="D1022" s="5"/>
    </row>
    <row r="1023" spans="1:4" x14ac:dyDescent="0.25">
      <c r="A1023" s="5"/>
      <c r="B1023" s="5"/>
      <c r="C1023" s="5"/>
      <c r="D1023" s="5"/>
    </row>
    <row r="1024" spans="1:4" x14ac:dyDescent="0.25">
      <c r="A1024" s="5"/>
      <c r="B1024" s="5"/>
      <c r="C1024" s="5"/>
      <c r="D1024" s="5"/>
    </row>
    <row r="1025" spans="1:4" x14ac:dyDescent="0.25">
      <c r="A1025" s="5"/>
      <c r="B1025" s="5"/>
      <c r="C1025" s="5"/>
      <c r="D1025" s="5"/>
    </row>
    <row r="1026" spans="1:4" x14ac:dyDescent="0.25">
      <c r="A1026" s="5"/>
      <c r="B1026" s="5"/>
      <c r="C1026" s="5"/>
      <c r="D1026" s="5"/>
    </row>
    <row r="1027" spans="1:4" x14ac:dyDescent="0.25">
      <c r="A1027" s="5"/>
      <c r="B1027" s="5"/>
      <c r="C1027" s="5"/>
      <c r="D1027" s="5"/>
    </row>
    <row r="1028" spans="1:4" x14ac:dyDescent="0.25">
      <c r="A1028" s="5"/>
      <c r="B1028" s="5"/>
      <c r="C1028" s="5"/>
      <c r="D1028" s="5"/>
    </row>
    <row r="1029" spans="1:4" x14ac:dyDescent="0.25">
      <c r="A1029" s="5"/>
      <c r="B1029" s="5"/>
      <c r="C1029" s="5"/>
      <c r="D1029" s="5"/>
    </row>
    <row r="1030" spans="1:4" x14ac:dyDescent="0.25">
      <c r="A1030" s="5"/>
      <c r="B1030" s="5"/>
      <c r="C1030" s="5"/>
      <c r="D1030" s="5"/>
    </row>
    <row r="1031" spans="1:4" x14ac:dyDescent="0.25">
      <c r="A1031" s="5"/>
      <c r="B1031" s="5"/>
      <c r="C1031" s="5"/>
      <c r="D1031" s="5"/>
    </row>
    <row r="1032" spans="1:4" x14ac:dyDescent="0.25">
      <c r="A1032" s="5"/>
      <c r="B1032" s="5"/>
      <c r="C1032" s="5"/>
      <c r="D1032" s="5"/>
    </row>
    <row r="1033" spans="1:4" x14ac:dyDescent="0.25">
      <c r="A1033" s="5"/>
      <c r="B1033" s="5"/>
      <c r="C1033" s="5"/>
      <c r="D1033" s="5"/>
    </row>
    <row r="1034" spans="1:4" x14ac:dyDescent="0.25">
      <c r="A1034" s="5"/>
      <c r="B1034" s="5"/>
      <c r="C1034" s="5"/>
      <c r="D1034" s="5"/>
    </row>
    <row r="1035" spans="1:4" x14ac:dyDescent="0.25">
      <c r="A1035" s="5"/>
      <c r="B1035" s="5"/>
      <c r="C1035" s="5"/>
      <c r="D1035" s="5"/>
    </row>
    <row r="1036" spans="1:4" x14ac:dyDescent="0.25">
      <c r="A1036" s="5"/>
      <c r="B1036" s="5"/>
      <c r="C1036" s="5"/>
      <c r="D1036" s="5"/>
    </row>
    <row r="1037" spans="1:4" x14ac:dyDescent="0.25">
      <c r="A1037" s="5"/>
      <c r="B1037" s="5"/>
      <c r="C1037" s="5"/>
      <c r="D1037" s="5"/>
    </row>
    <row r="1038" spans="1:4" x14ac:dyDescent="0.25">
      <c r="A1038" s="5"/>
      <c r="B1038" s="5"/>
      <c r="C1038" s="5"/>
      <c r="D1038" s="5"/>
    </row>
    <row r="1039" spans="1:4" x14ac:dyDescent="0.25">
      <c r="A1039" s="5"/>
      <c r="B1039" s="5"/>
      <c r="C1039" s="5"/>
      <c r="D1039" s="5"/>
    </row>
    <row r="1040" spans="1:4" x14ac:dyDescent="0.25">
      <c r="A1040" s="5"/>
      <c r="B1040" s="5"/>
      <c r="C1040" s="5"/>
      <c r="D1040" s="5"/>
    </row>
    <row r="1041" spans="1:4" x14ac:dyDescent="0.25">
      <c r="A1041" s="5"/>
      <c r="B1041" s="5"/>
      <c r="C1041" s="5"/>
      <c r="D1041" s="5"/>
    </row>
    <row r="1042" spans="1:4" x14ac:dyDescent="0.25">
      <c r="A1042" s="5"/>
      <c r="B1042" s="5"/>
      <c r="C1042" s="5"/>
      <c r="D1042" s="5"/>
    </row>
    <row r="1043" spans="1:4" x14ac:dyDescent="0.25">
      <c r="A1043" s="5"/>
      <c r="B1043" s="5"/>
      <c r="C1043" s="5"/>
      <c r="D1043" s="5"/>
    </row>
    <row r="1044" spans="1:4" x14ac:dyDescent="0.25">
      <c r="A1044" s="5"/>
      <c r="B1044" s="5"/>
      <c r="C1044" s="5"/>
      <c r="D1044" s="5"/>
    </row>
    <row r="1045" spans="1:4" x14ac:dyDescent="0.25">
      <c r="A1045" s="5"/>
      <c r="B1045" s="5"/>
      <c r="C1045" s="5"/>
      <c r="D1045" s="5"/>
    </row>
    <row r="1046" spans="1:4" x14ac:dyDescent="0.25">
      <c r="A1046" s="5"/>
      <c r="B1046" s="5"/>
      <c r="C1046" s="5"/>
      <c r="D1046" s="5"/>
    </row>
    <row r="1047" spans="1:4" x14ac:dyDescent="0.25">
      <c r="A1047" s="5"/>
      <c r="B1047" s="5"/>
      <c r="C1047" s="5"/>
      <c r="D1047" s="5"/>
    </row>
    <row r="1048" spans="1:4" x14ac:dyDescent="0.25">
      <c r="A1048" s="5"/>
      <c r="B1048" s="5"/>
      <c r="C1048" s="5"/>
      <c r="D1048" s="5"/>
    </row>
    <row r="1049" spans="1:4" x14ac:dyDescent="0.25">
      <c r="A1049" s="5"/>
      <c r="B1049" s="5"/>
      <c r="C1049" s="5"/>
      <c r="D1049" s="5"/>
    </row>
    <row r="1050" spans="1:4" x14ac:dyDescent="0.25">
      <c r="A1050" s="5"/>
      <c r="B1050" s="5"/>
      <c r="C1050" s="5"/>
      <c r="D1050" s="5"/>
    </row>
    <row r="1051" spans="1:4" x14ac:dyDescent="0.25">
      <c r="A1051" s="5"/>
      <c r="B1051" s="5"/>
      <c r="C1051" s="5"/>
      <c r="D1051" s="5"/>
    </row>
    <row r="1052" spans="1:4" x14ac:dyDescent="0.25">
      <c r="A1052" s="5"/>
      <c r="B1052" s="5"/>
      <c r="C1052" s="5"/>
      <c r="D1052" s="5"/>
    </row>
    <row r="1053" spans="1:4" x14ac:dyDescent="0.25">
      <c r="A1053" s="5"/>
      <c r="B1053" s="5"/>
      <c r="C1053" s="5"/>
      <c r="D1053" s="5"/>
    </row>
    <row r="1054" spans="1:4" x14ac:dyDescent="0.25">
      <c r="A1054" s="5"/>
      <c r="B1054" s="5"/>
      <c r="C1054" s="5"/>
      <c r="D1054" s="5"/>
    </row>
    <row r="1055" spans="1:4" x14ac:dyDescent="0.25">
      <c r="A1055" s="5"/>
      <c r="B1055" s="5"/>
      <c r="C1055" s="5"/>
      <c r="D1055" s="5"/>
    </row>
    <row r="1056" spans="1:4" x14ac:dyDescent="0.25">
      <c r="A1056" s="5"/>
      <c r="B1056" s="5"/>
      <c r="C1056" s="5"/>
      <c r="D1056" s="5"/>
    </row>
    <row r="1057" spans="1:4" x14ac:dyDescent="0.25">
      <c r="A1057" s="5"/>
      <c r="B1057" s="5"/>
      <c r="C1057" s="5"/>
      <c r="D1057" s="5"/>
    </row>
    <row r="1058" spans="1:4" x14ac:dyDescent="0.25">
      <c r="A1058" s="5"/>
      <c r="B1058" s="5"/>
      <c r="C1058" s="5"/>
      <c r="D1058" s="5"/>
    </row>
    <row r="1059" spans="1:4" x14ac:dyDescent="0.25">
      <c r="A1059" s="5"/>
      <c r="B1059" s="5"/>
      <c r="C1059" s="5"/>
      <c r="D1059" s="5"/>
    </row>
    <row r="1060" spans="1:4" x14ac:dyDescent="0.25">
      <c r="A1060" s="5"/>
      <c r="B1060" s="5"/>
      <c r="C1060" s="5"/>
      <c r="D1060" s="5"/>
    </row>
    <row r="1061" spans="1:4" x14ac:dyDescent="0.25">
      <c r="A1061" s="5"/>
      <c r="B1061" s="5"/>
      <c r="C1061" s="5"/>
      <c r="D1061" s="5"/>
    </row>
    <row r="1062" spans="1:4" x14ac:dyDescent="0.25">
      <c r="A1062" s="5"/>
      <c r="B1062" s="5"/>
      <c r="C1062" s="5"/>
      <c r="D1062" s="5"/>
    </row>
    <row r="1063" spans="1:4" x14ac:dyDescent="0.25">
      <c r="A1063" s="5"/>
      <c r="B1063" s="5"/>
      <c r="C1063" s="5"/>
      <c r="D1063" s="5"/>
    </row>
    <row r="1064" spans="1:4" x14ac:dyDescent="0.25">
      <c r="A1064" s="5"/>
      <c r="B1064" s="5"/>
      <c r="C1064" s="5"/>
      <c r="D1064" s="5"/>
    </row>
    <row r="1065" spans="1:4" x14ac:dyDescent="0.25">
      <c r="A1065" s="5"/>
      <c r="B1065" s="5"/>
      <c r="C1065" s="5"/>
      <c r="D1065" s="5"/>
    </row>
    <row r="1066" spans="1:4" x14ac:dyDescent="0.25">
      <c r="A1066" s="5"/>
      <c r="B1066" s="5"/>
      <c r="C1066" s="5"/>
      <c r="D1066" s="5"/>
    </row>
    <row r="1067" spans="1:4" x14ac:dyDescent="0.25">
      <c r="A1067" s="5"/>
      <c r="B1067" s="5"/>
      <c r="C1067" s="5"/>
      <c r="D1067" s="5"/>
    </row>
    <row r="1068" spans="1:4" x14ac:dyDescent="0.25">
      <c r="A1068" s="5"/>
      <c r="B1068" s="5"/>
      <c r="C1068" s="5"/>
      <c r="D1068" s="5"/>
    </row>
    <row r="1069" spans="1:4" x14ac:dyDescent="0.25">
      <c r="A1069" s="5"/>
      <c r="B1069" s="5"/>
      <c r="C1069" s="5"/>
      <c r="D1069" s="5"/>
    </row>
    <row r="1070" spans="1:4" x14ac:dyDescent="0.25">
      <c r="A1070" s="5"/>
      <c r="B1070" s="5"/>
      <c r="C1070" s="5"/>
      <c r="D1070" s="5"/>
    </row>
    <row r="1071" spans="1:4" x14ac:dyDescent="0.25">
      <c r="A1071" s="5"/>
      <c r="B1071" s="5"/>
      <c r="C1071" s="5"/>
      <c r="D1071" s="5"/>
    </row>
    <row r="1072" spans="1:4" x14ac:dyDescent="0.25">
      <c r="A1072" s="5"/>
      <c r="B1072" s="5"/>
      <c r="C1072" s="5"/>
      <c r="D1072" s="5"/>
    </row>
    <row r="1073" spans="1:4" x14ac:dyDescent="0.25">
      <c r="A1073" s="5"/>
      <c r="B1073" s="5"/>
      <c r="C1073" s="5"/>
      <c r="D1073" s="5"/>
    </row>
    <row r="1074" spans="1:4" x14ac:dyDescent="0.25">
      <c r="A1074" s="5"/>
      <c r="B1074" s="5"/>
      <c r="C1074" s="5"/>
      <c r="D1074" s="5"/>
    </row>
    <row r="1075" spans="1:4" x14ac:dyDescent="0.25">
      <c r="A1075" s="5"/>
      <c r="B1075" s="5"/>
      <c r="C1075" s="5"/>
      <c r="D1075" s="5"/>
    </row>
    <row r="1076" spans="1:4" x14ac:dyDescent="0.25">
      <c r="A1076" s="5"/>
      <c r="B1076" s="5"/>
      <c r="C1076" s="5"/>
      <c r="D1076" s="5"/>
    </row>
    <row r="1077" spans="1:4" x14ac:dyDescent="0.25">
      <c r="A1077" s="5"/>
      <c r="B1077" s="5"/>
      <c r="C1077" s="5"/>
      <c r="D1077" s="5"/>
    </row>
    <row r="1078" spans="1:4" x14ac:dyDescent="0.25">
      <c r="A1078" s="5"/>
      <c r="B1078" s="5"/>
      <c r="C1078" s="5"/>
      <c r="D1078" s="5"/>
    </row>
    <row r="1079" spans="1:4" x14ac:dyDescent="0.25">
      <c r="A1079" s="5"/>
      <c r="B1079" s="5"/>
      <c r="C1079" s="5"/>
      <c r="D1079" s="5"/>
    </row>
    <row r="1080" spans="1:4" x14ac:dyDescent="0.25">
      <c r="A1080" s="5"/>
      <c r="B1080" s="5"/>
      <c r="C1080" s="5"/>
      <c r="D1080" s="5"/>
    </row>
    <row r="1081" spans="1:4" x14ac:dyDescent="0.25">
      <c r="A1081" s="5"/>
      <c r="B1081" s="5"/>
      <c r="C1081" s="5"/>
      <c r="D1081" s="5"/>
    </row>
    <row r="1082" spans="1:4" x14ac:dyDescent="0.25">
      <c r="A1082" s="5"/>
      <c r="B1082" s="5"/>
      <c r="C1082" s="5"/>
      <c r="D1082" s="5"/>
    </row>
    <row r="1083" spans="1:4" x14ac:dyDescent="0.25">
      <c r="A1083" s="5"/>
      <c r="B1083" s="5"/>
      <c r="C1083" s="5"/>
      <c r="D1083" s="5"/>
    </row>
    <row r="1084" spans="1:4" x14ac:dyDescent="0.25">
      <c r="A1084" s="5"/>
      <c r="B1084" s="5"/>
      <c r="C1084" s="5"/>
      <c r="D1084" s="5"/>
    </row>
    <row r="1085" spans="1:4" x14ac:dyDescent="0.25">
      <c r="A1085" s="5"/>
      <c r="B1085" s="5"/>
      <c r="C1085" s="5"/>
      <c r="D1085" s="5"/>
    </row>
    <row r="1086" spans="1:4" x14ac:dyDescent="0.25">
      <c r="A1086" s="5"/>
      <c r="B1086" s="5"/>
      <c r="C1086" s="5"/>
      <c r="D1086" s="5"/>
    </row>
    <row r="1087" spans="1:4" x14ac:dyDescent="0.25">
      <c r="A1087" s="5"/>
      <c r="B1087" s="5"/>
      <c r="C1087" s="5"/>
      <c r="D1087" s="5"/>
    </row>
    <row r="1088" spans="1:4" x14ac:dyDescent="0.25">
      <c r="A1088" s="5"/>
      <c r="B1088" s="5"/>
      <c r="C1088" s="5"/>
      <c r="D1088" s="5"/>
    </row>
    <row r="1089" spans="1:4" x14ac:dyDescent="0.25">
      <c r="A1089" s="5"/>
      <c r="B1089" s="5"/>
      <c r="C1089" s="5"/>
      <c r="D1089" s="5"/>
    </row>
    <row r="1090" spans="1:4" x14ac:dyDescent="0.25">
      <c r="A1090" s="5"/>
      <c r="B1090" s="5"/>
      <c r="C1090" s="5"/>
      <c r="D1090" s="5"/>
    </row>
    <row r="1091" spans="1:4" x14ac:dyDescent="0.25">
      <c r="A1091" s="5"/>
      <c r="B1091" s="5"/>
      <c r="C1091" s="5"/>
      <c r="D1091" s="5"/>
    </row>
    <row r="1092" spans="1:4" x14ac:dyDescent="0.25">
      <c r="A1092" s="5"/>
      <c r="B1092" s="5"/>
      <c r="C1092" s="5"/>
      <c r="D1092" s="5"/>
    </row>
    <row r="1093" spans="1:4" x14ac:dyDescent="0.25">
      <c r="A1093" s="5"/>
      <c r="B1093" s="5"/>
      <c r="C1093" s="5"/>
      <c r="D1093" s="5"/>
    </row>
    <row r="1094" spans="1:4" x14ac:dyDescent="0.25">
      <c r="A1094" s="5"/>
      <c r="B1094" s="5"/>
      <c r="C1094" s="5"/>
      <c r="D1094" s="5"/>
    </row>
    <row r="1095" spans="1:4" x14ac:dyDescent="0.25">
      <c r="A1095" s="5"/>
      <c r="B1095" s="5"/>
      <c r="C1095" s="5"/>
      <c r="D1095" s="5"/>
    </row>
    <row r="1096" spans="1:4" x14ac:dyDescent="0.25">
      <c r="A1096" s="5"/>
      <c r="B1096" s="5"/>
      <c r="C1096" s="5"/>
      <c r="D1096" s="5"/>
    </row>
    <row r="1097" spans="1:4" x14ac:dyDescent="0.25">
      <c r="A1097" s="5"/>
      <c r="B1097" s="5"/>
      <c r="C1097" s="5"/>
      <c r="D1097" s="5"/>
    </row>
    <row r="1098" spans="1:4" x14ac:dyDescent="0.25">
      <c r="A1098" s="5"/>
      <c r="B1098" s="5"/>
      <c r="C1098" s="5"/>
      <c r="D1098" s="5"/>
    </row>
    <row r="1099" spans="1:4" x14ac:dyDescent="0.25">
      <c r="A1099" s="5"/>
      <c r="B1099" s="5"/>
      <c r="C1099" s="5"/>
      <c r="D1099" s="5"/>
    </row>
    <row r="1100" spans="1:4" x14ac:dyDescent="0.25">
      <c r="A1100" s="5"/>
      <c r="B1100" s="5"/>
      <c r="C1100" s="5"/>
      <c r="D1100" s="5"/>
    </row>
    <row r="1101" spans="1:4" x14ac:dyDescent="0.25">
      <c r="A1101" s="5"/>
      <c r="B1101" s="5"/>
      <c r="C1101" s="5"/>
      <c r="D1101" s="5"/>
    </row>
    <row r="1102" spans="1:4" x14ac:dyDescent="0.25">
      <c r="A1102" s="5"/>
      <c r="B1102" s="5"/>
      <c r="C1102" s="5"/>
      <c r="D1102" s="5"/>
    </row>
    <row r="1103" spans="1:4" x14ac:dyDescent="0.25">
      <c r="A1103" s="5"/>
      <c r="B1103" s="5"/>
      <c r="C1103" s="5"/>
      <c r="D1103" s="5"/>
    </row>
    <row r="1104" spans="1:4" x14ac:dyDescent="0.25">
      <c r="A1104" s="5"/>
      <c r="B1104" s="5"/>
      <c r="C1104" s="5"/>
      <c r="D1104" s="5"/>
    </row>
    <row r="1105" spans="1:4" x14ac:dyDescent="0.25">
      <c r="A1105" s="5"/>
      <c r="B1105" s="5"/>
      <c r="C1105" s="5"/>
      <c r="D1105" s="5"/>
    </row>
    <row r="1106" spans="1:4" x14ac:dyDescent="0.25">
      <c r="A1106" s="5"/>
      <c r="B1106" s="5"/>
      <c r="C1106" s="5"/>
      <c r="D1106" s="5"/>
    </row>
    <row r="1107" spans="1:4" x14ac:dyDescent="0.25">
      <c r="A1107" s="5"/>
      <c r="B1107" s="5"/>
      <c r="C1107" s="5"/>
      <c r="D1107" s="5"/>
    </row>
    <row r="1108" spans="1:4" x14ac:dyDescent="0.25">
      <c r="A1108" s="5"/>
      <c r="B1108" s="5"/>
      <c r="C1108" s="5"/>
      <c r="D1108" s="5"/>
    </row>
    <row r="1109" spans="1:4" x14ac:dyDescent="0.25">
      <c r="A1109" s="5"/>
      <c r="B1109" s="5"/>
      <c r="C1109" s="5"/>
      <c r="D1109" s="5"/>
    </row>
    <row r="1110" spans="1:4" x14ac:dyDescent="0.25">
      <c r="A1110" s="5"/>
      <c r="B1110" s="5"/>
      <c r="C1110" s="5"/>
      <c r="D1110" s="5"/>
    </row>
    <row r="1111" spans="1:4" x14ac:dyDescent="0.25">
      <c r="A1111" s="5"/>
      <c r="B1111" s="5"/>
      <c r="C1111" s="5"/>
      <c r="D1111" s="5"/>
    </row>
    <row r="1112" spans="1:4" x14ac:dyDescent="0.25">
      <c r="A1112" s="5"/>
      <c r="B1112" s="5"/>
      <c r="C1112" s="5"/>
      <c r="D1112" s="5"/>
    </row>
    <row r="1113" spans="1:4" x14ac:dyDescent="0.25">
      <c r="A1113" s="5"/>
      <c r="B1113" s="5"/>
      <c r="C1113" s="5"/>
      <c r="D1113" s="5"/>
    </row>
    <row r="1114" spans="1:4" x14ac:dyDescent="0.25">
      <c r="A1114" s="5"/>
      <c r="B1114" s="5"/>
      <c r="C1114" s="5"/>
      <c r="D1114" s="5"/>
    </row>
    <row r="1115" spans="1:4" x14ac:dyDescent="0.25">
      <c r="A1115" s="5"/>
      <c r="B1115" s="5"/>
      <c r="C1115" s="5"/>
      <c r="D1115" s="5"/>
    </row>
    <row r="1116" spans="1:4" x14ac:dyDescent="0.25">
      <c r="A1116" s="5"/>
      <c r="B1116" s="5"/>
      <c r="C1116" s="5"/>
      <c r="D1116" s="5"/>
    </row>
    <row r="1117" spans="1:4" x14ac:dyDescent="0.25">
      <c r="A1117" s="5"/>
      <c r="B1117" s="5"/>
      <c r="C1117" s="5"/>
      <c r="D1117" s="5"/>
    </row>
    <row r="1118" spans="1:4" x14ac:dyDescent="0.25">
      <c r="A1118" s="5"/>
      <c r="B1118" s="5"/>
      <c r="C1118" s="5"/>
      <c r="D1118" s="5"/>
    </row>
    <row r="1119" spans="1:4" x14ac:dyDescent="0.25">
      <c r="A1119" s="5"/>
      <c r="B1119" s="5"/>
      <c r="C1119" s="5"/>
      <c r="D1119" s="5"/>
    </row>
    <row r="1120" spans="1:4" x14ac:dyDescent="0.25">
      <c r="A1120" s="5"/>
      <c r="B1120" s="5"/>
      <c r="C1120" s="5"/>
      <c r="D1120" s="5"/>
    </row>
    <row r="1121" spans="1:4" x14ac:dyDescent="0.25">
      <c r="A1121" s="5"/>
      <c r="B1121" s="5"/>
      <c r="C1121" s="5"/>
      <c r="D1121" s="5"/>
    </row>
    <row r="1122" spans="1:4" x14ac:dyDescent="0.25">
      <c r="A1122" s="5"/>
      <c r="B1122" s="5"/>
      <c r="C1122" s="5"/>
      <c r="D1122" s="5"/>
    </row>
    <row r="1123" spans="1:4" x14ac:dyDescent="0.25">
      <c r="A1123" s="5"/>
      <c r="B1123" s="5"/>
      <c r="C1123" s="5"/>
      <c r="D1123" s="5"/>
    </row>
    <row r="1124" spans="1:4" x14ac:dyDescent="0.25">
      <c r="A1124" s="5"/>
      <c r="B1124" s="5"/>
      <c r="C1124" s="5"/>
      <c r="D1124" s="5"/>
    </row>
    <row r="1125" spans="1:4" x14ac:dyDescent="0.25">
      <c r="A1125" s="5"/>
      <c r="B1125" s="5"/>
      <c r="C1125" s="5"/>
      <c r="D1125" s="5"/>
    </row>
    <row r="1126" spans="1:4" x14ac:dyDescent="0.25">
      <c r="A1126" s="5"/>
      <c r="B1126" s="5"/>
      <c r="C1126" s="5"/>
      <c r="D1126" s="5"/>
    </row>
    <row r="1127" spans="1:4" x14ac:dyDescent="0.25">
      <c r="A1127" s="5"/>
      <c r="B1127" s="5"/>
      <c r="C1127" s="5"/>
      <c r="D1127" s="5"/>
    </row>
    <row r="1128" spans="1:4" x14ac:dyDescent="0.25">
      <c r="A1128" s="5"/>
      <c r="B1128" s="5"/>
      <c r="C1128" s="5"/>
      <c r="D1128" s="5"/>
    </row>
    <row r="1129" spans="1:4" x14ac:dyDescent="0.25">
      <c r="A1129" s="5"/>
      <c r="B1129" s="5"/>
      <c r="C1129" s="5"/>
      <c r="D1129" s="5"/>
    </row>
    <row r="1130" spans="1:4" x14ac:dyDescent="0.25">
      <c r="A1130" s="5"/>
      <c r="B1130" s="5"/>
      <c r="C1130" s="5"/>
      <c r="D1130" s="5"/>
    </row>
    <row r="1131" spans="1:4" x14ac:dyDescent="0.25">
      <c r="A1131" s="5"/>
      <c r="B1131" s="5"/>
      <c r="C1131" s="5"/>
      <c r="D1131" s="5"/>
    </row>
    <row r="1132" spans="1:4" x14ac:dyDescent="0.25">
      <c r="A1132" s="5"/>
      <c r="B1132" s="5"/>
      <c r="C1132" s="5"/>
      <c r="D1132" s="5"/>
    </row>
    <row r="1133" spans="1:4" x14ac:dyDescent="0.25">
      <c r="A1133" s="5"/>
      <c r="B1133" s="5"/>
      <c r="C1133" s="5"/>
      <c r="D1133" s="5"/>
    </row>
    <row r="1134" spans="1:4" x14ac:dyDescent="0.25">
      <c r="A1134" s="5"/>
      <c r="B1134" s="5"/>
      <c r="C1134" s="5"/>
      <c r="D1134" s="5"/>
    </row>
    <row r="1135" spans="1:4" x14ac:dyDescent="0.25">
      <c r="A1135" s="5"/>
      <c r="B1135" s="5"/>
      <c r="C1135" s="5"/>
      <c r="D1135" s="5"/>
    </row>
    <row r="1136" spans="1:4" x14ac:dyDescent="0.25">
      <c r="A1136" s="5"/>
      <c r="B1136" s="5"/>
      <c r="C1136" s="5"/>
      <c r="D1136" s="5"/>
    </row>
    <row r="1137" spans="1:4" x14ac:dyDescent="0.25">
      <c r="A1137" s="5"/>
      <c r="B1137" s="5"/>
      <c r="C1137" s="5"/>
      <c r="D1137" s="5"/>
    </row>
    <row r="1138" spans="1:4" x14ac:dyDescent="0.25">
      <c r="A1138" s="5"/>
      <c r="B1138" s="5"/>
      <c r="C1138" s="5"/>
      <c r="D1138" s="5"/>
    </row>
    <row r="1139" spans="1:4" x14ac:dyDescent="0.25">
      <c r="A1139" s="5"/>
      <c r="B1139" s="5"/>
      <c r="C1139" s="5"/>
      <c r="D1139" s="5"/>
    </row>
    <row r="1140" spans="1:4" x14ac:dyDescent="0.25">
      <c r="A1140" s="5"/>
      <c r="B1140" s="5"/>
      <c r="C1140" s="5"/>
      <c r="D1140" s="5"/>
    </row>
    <row r="1141" spans="1:4" x14ac:dyDescent="0.25">
      <c r="A1141" s="5"/>
      <c r="B1141" s="5"/>
      <c r="C1141" s="5"/>
      <c r="D1141" s="5"/>
    </row>
    <row r="1142" spans="1:4" x14ac:dyDescent="0.25">
      <c r="A1142" s="5"/>
      <c r="B1142" s="5"/>
      <c r="C1142" s="5"/>
      <c r="D1142" s="5"/>
    </row>
    <row r="1143" spans="1:4" x14ac:dyDescent="0.25">
      <c r="A1143" s="5"/>
      <c r="B1143" s="5"/>
      <c r="C1143" s="5"/>
      <c r="D1143" s="5"/>
    </row>
    <row r="1144" spans="1:4" x14ac:dyDescent="0.25">
      <c r="A1144" s="5"/>
      <c r="B1144" s="5"/>
      <c r="C1144" s="5"/>
      <c r="D1144" s="5"/>
    </row>
    <row r="1145" spans="1:4" x14ac:dyDescent="0.25">
      <c r="A1145" s="5"/>
      <c r="B1145" s="5"/>
      <c r="C1145" s="5"/>
      <c r="D1145" s="5"/>
    </row>
    <row r="1146" spans="1:4" x14ac:dyDescent="0.25">
      <c r="A1146" s="5"/>
      <c r="B1146" s="5"/>
      <c r="C1146" s="5"/>
      <c r="D1146" s="5"/>
    </row>
    <row r="1147" spans="1:4" x14ac:dyDescent="0.25">
      <c r="A1147" s="5"/>
      <c r="B1147" s="5"/>
      <c r="C1147" s="5"/>
      <c r="D1147" s="5"/>
    </row>
    <row r="1148" spans="1:4" x14ac:dyDescent="0.25">
      <c r="A1148" s="5"/>
      <c r="B1148" s="5"/>
      <c r="C1148" s="5"/>
      <c r="D1148" s="5"/>
    </row>
    <row r="1149" spans="1:4" x14ac:dyDescent="0.25">
      <c r="A1149" s="5"/>
      <c r="B1149" s="5"/>
      <c r="C1149" s="5"/>
      <c r="D1149" s="5"/>
    </row>
    <row r="1150" spans="1:4" x14ac:dyDescent="0.25">
      <c r="A1150" s="5"/>
      <c r="B1150" s="5"/>
      <c r="C1150" s="5"/>
      <c r="D1150" s="5"/>
    </row>
    <row r="1151" spans="1:4" x14ac:dyDescent="0.25">
      <c r="A1151" s="5"/>
      <c r="B1151" s="5"/>
      <c r="C1151" s="5"/>
      <c r="D1151" s="5"/>
    </row>
    <row r="1152" spans="1:4" x14ac:dyDescent="0.25">
      <c r="A1152" s="5"/>
      <c r="B1152" s="5"/>
      <c r="C1152" s="5"/>
      <c r="D1152" s="5"/>
    </row>
    <row r="1153" spans="1:4" x14ac:dyDescent="0.25">
      <c r="A1153" s="5"/>
      <c r="B1153" s="5"/>
      <c r="C1153" s="5"/>
      <c r="D1153" s="5"/>
    </row>
    <row r="1154" spans="1:4" x14ac:dyDescent="0.25">
      <c r="A1154" s="5"/>
      <c r="B1154" s="5"/>
      <c r="C1154" s="5"/>
      <c r="D1154" s="5"/>
    </row>
    <row r="1155" spans="1:4" x14ac:dyDescent="0.25">
      <c r="A1155" s="5"/>
      <c r="B1155" s="5"/>
      <c r="C1155" s="5"/>
      <c r="D1155" s="5"/>
    </row>
    <row r="1156" spans="1:4" x14ac:dyDescent="0.25">
      <c r="A1156" s="5"/>
      <c r="B1156" s="5"/>
      <c r="C1156" s="5"/>
      <c r="D1156" s="5"/>
    </row>
    <row r="1157" spans="1:4" x14ac:dyDescent="0.25">
      <c r="A1157" s="5"/>
      <c r="B1157" s="5"/>
      <c r="C1157" s="5"/>
      <c r="D1157" s="5"/>
    </row>
    <row r="1158" spans="1:4" x14ac:dyDescent="0.25">
      <c r="A1158" s="5"/>
      <c r="B1158" s="5"/>
      <c r="C1158" s="5"/>
      <c r="D1158" s="5"/>
    </row>
    <row r="1159" spans="1:4" x14ac:dyDescent="0.25">
      <c r="A1159" s="5"/>
      <c r="B1159" s="5"/>
      <c r="C1159" s="5"/>
      <c r="D1159" s="5"/>
    </row>
    <row r="1160" spans="1:4" x14ac:dyDescent="0.25">
      <c r="A1160" s="5"/>
      <c r="B1160" s="5"/>
      <c r="C1160" s="5"/>
      <c r="D1160" s="5"/>
    </row>
    <row r="1161" spans="1:4" x14ac:dyDescent="0.25">
      <c r="A1161" s="5"/>
      <c r="B1161" s="5"/>
      <c r="C1161" s="5"/>
      <c r="D1161" s="5"/>
    </row>
    <row r="1162" spans="1:4" x14ac:dyDescent="0.25">
      <c r="A1162" s="5"/>
      <c r="B1162" s="5"/>
      <c r="C1162" s="5"/>
      <c r="D1162" s="5"/>
    </row>
    <row r="1163" spans="1:4" x14ac:dyDescent="0.25">
      <c r="A1163" s="5"/>
      <c r="B1163" s="5"/>
      <c r="C1163" s="5"/>
      <c r="D1163" s="5"/>
    </row>
    <row r="1164" spans="1:4" x14ac:dyDescent="0.25">
      <c r="A1164" s="5"/>
      <c r="B1164" s="5"/>
      <c r="C1164" s="5"/>
      <c r="D1164" s="5"/>
    </row>
    <row r="1165" spans="1:4" x14ac:dyDescent="0.25">
      <c r="A1165" s="5"/>
      <c r="B1165" s="5"/>
      <c r="C1165" s="5"/>
      <c r="D1165" s="5"/>
    </row>
    <row r="1166" spans="1:4" x14ac:dyDescent="0.25">
      <c r="A1166" s="5"/>
      <c r="B1166" s="5"/>
      <c r="C1166" s="5"/>
      <c r="D1166" s="5"/>
    </row>
    <row r="1167" spans="1:4" x14ac:dyDescent="0.25">
      <c r="A1167" s="5"/>
      <c r="B1167" s="5"/>
      <c r="C1167" s="5"/>
      <c r="D1167" s="5"/>
    </row>
    <row r="1168" spans="1:4" x14ac:dyDescent="0.25">
      <c r="A1168" s="5"/>
      <c r="B1168" s="5"/>
      <c r="C1168" s="5"/>
      <c r="D1168" s="5"/>
    </row>
    <row r="1169" spans="1:4" x14ac:dyDescent="0.25">
      <c r="A1169" s="5"/>
      <c r="B1169" s="5"/>
      <c r="C1169" s="5"/>
      <c r="D1169" s="5"/>
    </row>
    <row r="1170" spans="1:4" x14ac:dyDescent="0.25">
      <c r="A1170" s="5"/>
      <c r="B1170" s="5"/>
      <c r="C1170" s="5"/>
      <c r="D1170" s="5"/>
    </row>
    <row r="1171" spans="1:4" x14ac:dyDescent="0.25">
      <c r="A1171" s="5"/>
      <c r="B1171" s="5"/>
      <c r="C1171" s="5"/>
      <c r="D1171" s="5"/>
    </row>
    <row r="1172" spans="1:4" x14ac:dyDescent="0.25">
      <c r="A1172" s="5"/>
      <c r="B1172" s="5"/>
      <c r="C1172" s="5"/>
      <c r="D1172" s="5"/>
    </row>
    <row r="1173" spans="1:4" x14ac:dyDescent="0.25">
      <c r="A1173" s="5"/>
      <c r="B1173" s="5"/>
      <c r="C1173" s="5"/>
      <c r="D1173" s="5"/>
    </row>
    <row r="1174" spans="1:4" x14ac:dyDescent="0.25">
      <c r="A1174" s="5"/>
      <c r="B1174" s="5"/>
      <c r="C1174" s="5"/>
      <c r="D1174" s="5"/>
    </row>
    <row r="1175" spans="1:4" x14ac:dyDescent="0.25">
      <c r="A1175" s="5"/>
      <c r="B1175" s="5"/>
      <c r="C1175" s="5"/>
      <c r="D1175" s="5"/>
    </row>
    <row r="1176" spans="1:4" x14ac:dyDescent="0.25">
      <c r="A1176" s="5"/>
      <c r="B1176" s="5"/>
      <c r="C1176" s="5"/>
      <c r="D1176" s="5"/>
    </row>
    <row r="1177" spans="1:4" x14ac:dyDescent="0.25">
      <c r="A1177" s="5"/>
      <c r="B1177" s="5"/>
      <c r="C1177" s="5"/>
      <c r="D1177" s="5"/>
    </row>
    <row r="1178" spans="1:4" x14ac:dyDescent="0.25">
      <c r="A1178" s="5"/>
      <c r="B1178" s="5"/>
      <c r="C1178" s="5"/>
      <c r="D1178" s="5"/>
    </row>
    <row r="1179" spans="1:4" x14ac:dyDescent="0.25">
      <c r="A1179" s="5"/>
      <c r="B1179" s="5"/>
      <c r="C1179" s="5"/>
      <c r="D1179" s="5"/>
    </row>
    <row r="1180" spans="1:4" x14ac:dyDescent="0.25">
      <c r="A1180" s="5"/>
      <c r="B1180" s="5"/>
      <c r="C1180" s="5"/>
      <c r="D1180" s="5"/>
    </row>
    <row r="1181" spans="1:4" x14ac:dyDescent="0.25">
      <c r="A1181" s="5"/>
      <c r="B1181" s="5"/>
      <c r="C1181" s="5"/>
      <c r="D1181" s="5"/>
    </row>
    <row r="1182" spans="1:4" x14ac:dyDescent="0.25">
      <c r="A1182" s="5"/>
      <c r="B1182" s="5"/>
      <c r="C1182" s="5"/>
      <c r="D1182" s="5"/>
    </row>
    <row r="1183" spans="1:4" x14ac:dyDescent="0.25">
      <c r="A1183" s="5"/>
      <c r="B1183" s="5"/>
      <c r="C1183" s="5"/>
      <c r="D1183" s="5"/>
    </row>
    <row r="1184" spans="1:4" x14ac:dyDescent="0.25">
      <c r="A1184" s="5"/>
      <c r="B1184" s="5"/>
      <c r="C1184" s="5"/>
      <c r="D1184" s="5"/>
    </row>
    <row r="1185" spans="1:4" x14ac:dyDescent="0.25">
      <c r="A1185" s="5"/>
      <c r="B1185" s="5"/>
      <c r="C1185" s="5"/>
      <c r="D1185" s="5"/>
    </row>
    <row r="1186" spans="1:4" x14ac:dyDescent="0.25">
      <c r="A1186" s="5"/>
      <c r="B1186" s="5"/>
      <c r="C1186" s="5"/>
      <c r="D1186" s="5"/>
    </row>
    <row r="1187" spans="1:4" x14ac:dyDescent="0.25">
      <c r="A1187" s="5"/>
      <c r="B1187" s="5"/>
      <c r="C1187" s="5"/>
      <c r="D1187" s="5"/>
    </row>
    <row r="1188" spans="1:4" x14ac:dyDescent="0.25">
      <c r="A1188" s="5"/>
      <c r="B1188" s="5"/>
      <c r="C1188" s="5"/>
      <c r="D1188" s="5"/>
    </row>
    <row r="1189" spans="1:4" x14ac:dyDescent="0.25">
      <c r="A1189" s="5"/>
      <c r="B1189" s="5"/>
      <c r="C1189" s="5"/>
      <c r="D1189" s="5"/>
    </row>
    <row r="1190" spans="1:4" x14ac:dyDescent="0.25">
      <c r="A1190" s="5"/>
      <c r="B1190" s="5"/>
      <c r="C1190" s="5"/>
      <c r="D1190" s="5"/>
    </row>
    <row r="1191" spans="1:4" x14ac:dyDescent="0.25">
      <c r="A1191" s="5"/>
      <c r="B1191" s="5"/>
      <c r="C1191" s="5"/>
      <c r="D1191" s="5"/>
    </row>
    <row r="1192" spans="1:4" x14ac:dyDescent="0.25">
      <c r="A1192" s="5"/>
      <c r="B1192" s="5"/>
      <c r="C1192" s="5"/>
      <c r="D1192" s="5"/>
    </row>
    <row r="1193" spans="1:4" x14ac:dyDescent="0.25">
      <c r="A1193" s="5"/>
      <c r="B1193" s="5"/>
      <c r="C1193" s="5"/>
      <c r="D1193" s="5"/>
    </row>
    <row r="1194" spans="1:4" x14ac:dyDescent="0.25">
      <c r="A1194" s="5"/>
      <c r="B1194" s="5"/>
      <c r="C1194" s="5"/>
      <c r="D1194" s="5"/>
    </row>
    <row r="1195" spans="1:4" x14ac:dyDescent="0.25">
      <c r="A1195" s="5"/>
      <c r="B1195" s="5"/>
      <c r="C1195" s="5"/>
      <c r="D1195" s="5"/>
    </row>
    <row r="1196" spans="1:4" x14ac:dyDescent="0.25">
      <c r="A1196" s="5"/>
      <c r="B1196" s="5"/>
      <c r="C1196" s="5"/>
      <c r="D1196" s="5"/>
    </row>
    <row r="1197" spans="1:4" x14ac:dyDescent="0.25">
      <c r="A1197" s="5"/>
      <c r="B1197" s="5"/>
      <c r="C1197" s="5"/>
      <c r="D1197" s="5"/>
    </row>
    <row r="1198" spans="1:4" x14ac:dyDescent="0.25">
      <c r="A1198" s="5"/>
      <c r="B1198" s="5"/>
      <c r="C1198" s="5"/>
      <c r="D1198" s="5"/>
    </row>
    <row r="1199" spans="1:4" x14ac:dyDescent="0.25">
      <c r="A1199" s="5"/>
      <c r="B1199" s="5"/>
      <c r="C1199" s="5"/>
      <c r="D1199" s="5"/>
    </row>
    <row r="1200" spans="1:4" x14ac:dyDescent="0.25">
      <c r="A1200" s="5"/>
      <c r="B1200" s="5"/>
      <c r="C1200" s="5"/>
      <c r="D1200" s="5"/>
    </row>
    <row r="1201" spans="1:4" x14ac:dyDescent="0.25">
      <c r="A1201" s="5"/>
      <c r="B1201" s="5"/>
      <c r="C1201" s="5"/>
      <c r="D1201" s="5"/>
    </row>
    <row r="1202" spans="1:4" x14ac:dyDescent="0.25">
      <c r="A1202" s="5"/>
      <c r="B1202" s="5"/>
      <c r="C1202" s="5"/>
      <c r="D1202" s="5"/>
    </row>
    <row r="1203" spans="1:4" x14ac:dyDescent="0.25">
      <c r="A1203" s="5"/>
      <c r="B1203" s="5"/>
      <c r="C1203" s="5"/>
      <c r="D1203" s="5"/>
    </row>
    <row r="1204" spans="1:4" x14ac:dyDescent="0.25">
      <c r="A1204" s="5"/>
      <c r="B1204" s="5"/>
      <c r="C1204" s="5"/>
      <c r="D1204" s="5"/>
    </row>
    <row r="1205" spans="1:4" x14ac:dyDescent="0.25">
      <c r="A1205" s="5"/>
      <c r="B1205" s="5"/>
      <c r="C1205" s="5"/>
      <c r="D1205" s="5"/>
    </row>
    <row r="1206" spans="1:4" x14ac:dyDescent="0.25">
      <c r="A1206" s="5"/>
      <c r="B1206" s="5"/>
      <c r="C1206" s="5"/>
      <c r="D1206" s="5"/>
    </row>
    <row r="1207" spans="1:4" x14ac:dyDescent="0.25">
      <c r="A1207" s="5"/>
      <c r="B1207" s="5"/>
      <c r="C1207" s="5"/>
      <c r="D1207" s="5"/>
    </row>
    <row r="1208" spans="1:4" x14ac:dyDescent="0.25">
      <c r="A1208" s="5"/>
      <c r="B1208" s="5"/>
      <c r="C1208" s="5"/>
      <c r="D1208" s="5"/>
    </row>
    <row r="1209" spans="1:4" x14ac:dyDescent="0.25">
      <c r="A1209" s="5"/>
      <c r="B1209" s="5"/>
      <c r="C1209" s="5"/>
      <c r="D1209" s="5"/>
    </row>
    <row r="1210" spans="1:4" x14ac:dyDescent="0.25">
      <c r="A1210" s="5"/>
      <c r="B1210" s="5"/>
      <c r="C1210" s="5"/>
      <c r="D1210" s="5"/>
    </row>
    <row r="1211" spans="1:4" x14ac:dyDescent="0.25">
      <c r="A1211" s="5"/>
      <c r="B1211" s="5"/>
      <c r="C1211" s="5"/>
      <c r="D1211" s="5"/>
    </row>
    <row r="1212" spans="1:4" x14ac:dyDescent="0.25">
      <c r="A1212" s="5"/>
      <c r="B1212" s="5"/>
      <c r="C1212" s="5"/>
      <c r="D1212" s="5"/>
    </row>
    <row r="1213" spans="1:4" x14ac:dyDescent="0.25">
      <c r="A1213" s="5"/>
      <c r="B1213" s="5"/>
      <c r="C1213" s="5"/>
      <c r="D1213" s="5"/>
    </row>
    <row r="1214" spans="1:4" x14ac:dyDescent="0.25">
      <c r="A1214" s="5"/>
      <c r="B1214" s="5"/>
      <c r="C1214" s="5"/>
      <c r="D1214" s="5"/>
    </row>
    <row r="1215" spans="1:4" x14ac:dyDescent="0.25">
      <c r="A1215" s="5"/>
      <c r="B1215" s="5"/>
      <c r="C1215" s="5"/>
      <c r="D1215" s="5"/>
    </row>
    <row r="1216" spans="1:4" x14ac:dyDescent="0.25">
      <c r="A1216" s="5"/>
      <c r="B1216" s="5"/>
      <c r="C1216" s="5"/>
      <c r="D1216" s="5"/>
    </row>
    <row r="1217" spans="1:4" x14ac:dyDescent="0.25">
      <c r="A1217" s="5"/>
      <c r="B1217" s="5"/>
      <c r="C1217" s="5"/>
      <c r="D1217" s="5"/>
    </row>
    <row r="1218" spans="1:4" x14ac:dyDescent="0.25">
      <c r="A1218" s="5"/>
      <c r="B1218" s="5"/>
      <c r="C1218" s="5"/>
      <c r="D1218" s="5"/>
    </row>
    <row r="1219" spans="1:4" x14ac:dyDescent="0.25">
      <c r="A1219" s="5"/>
      <c r="B1219" s="5"/>
      <c r="C1219" s="5"/>
      <c r="D1219" s="5"/>
    </row>
    <row r="1220" spans="1:4" x14ac:dyDescent="0.25">
      <c r="A1220" s="5"/>
      <c r="B1220" s="5"/>
      <c r="C1220" s="5"/>
      <c r="D1220" s="5"/>
    </row>
    <row r="1221" spans="1:4" x14ac:dyDescent="0.25">
      <c r="A1221" s="5"/>
      <c r="B1221" s="5"/>
      <c r="C1221" s="5"/>
      <c r="D1221" s="5"/>
    </row>
    <row r="1222" spans="1:4" x14ac:dyDescent="0.25">
      <c r="A1222" s="5"/>
      <c r="B1222" s="5"/>
      <c r="C1222" s="5"/>
      <c r="D1222" s="5"/>
    </row>
    <row r="1223" spans="1:4" x14ac:dyDescent="0.25">
      <c r="A1223" s="5"/>
      <c r="B1223" s="5"/>
      <c r="C1223" s="5"/>
      <c r="D1223" s="5"/>
    </row>
    <row r="1224" spans="1:4" x14ac:dyDescent="0.25">
      <c r="A1224" s="5"/>
      <c r="B1224" s="5"/>
      <c r="C1224" s="5"/>
      <c r="D1224" s="5"/>
    </row>
    <row r="1225" spans="1:4" x14ac:dyDescent="0.25">
      <c r="A1225" s="5"/>
      <c r="B1225" s="5"/>
      <c r="C1225" s="5"/>
      <c r="D1225" s="5"/>
    </row>
    <row r="1226" spans="1:4" x14ac:dyDescent="0.25">
      <c r="A1226" s="5"/>
      <c r="B1226" s="5"/>
      <c r="C1226" s="5"/>
      <c r="D1226" s="5"/>
    </row>
    <row r="1227" spans="1:4" x14ac:dyDescent="0.25">
      <c r="A1227" s="5"/>
      <c r="B1227" s="5"/>
      <c r="C1227" s="5"/>
      <c r="D1227" s="5"/>
    </row>
    <row r="1228" spans="1:4" x14ac:dyDescent="0.25">
      <c r="A1228" s="5"/>
      <c r="B1228" s="5"/>
      <c r="C1228" s="5"/>
      <c r="D1228" s="5"/>
    </row>
    <row r="1229" spans="1:4" x14ac:dyDescent="0.25">
      <c r="A1229" s="5"/>
      <c r="B1229" s="5"/>
      <c r="C1229" s="5"/>
      <c r="D1229" s="5"/>
    </row>
    <row r="1230" spans="1:4" x14ac:dyDescent="0.25">
      <c r="A1230" s="5"/>
      <c r="B1230" s="5"/>
      <c r="C1230" s="5"/>
      <c r="D1230" s="5"/>
    </row>
    <row r="1231" spans="1:4" x14ac:dyDescent="0.25">
      <c r="A1231" s="5"/>
      <c r="B1231" s="5"/>
      <c r="C1231" s="5"/>
      <c r="D1231" s="5"/>
    </row>
    <row r="1232" spans="1:4" x14ac:dyDescent="0.25">
      <c r="A1232" s="5"/>
      <c r="B1232" s="5"/>
      <c r="C1232" s="5"/>
      <c r="D1232" s="5"/>
    </row>
    <row r="1233" spans="1:4" x14ac:dyDescent="0.25">
      <c r="A1233" s="5"/>
      <c r="B1233" s="5"/>
      <c r="C1233" s="5"/>
      <c r="D1233" s="5"/>
    </row>
    <row r="1234" spans="1:4" x14ac:dyDescent="0.25">
      <c r="A1234" s="5"/>
      <c r="B1234" s="5"/>
      <c r="C1234" s="5"/>
      <c r="D1234" s="5"/>
    </row>
    <row r="1235" spans="1:4" x14ac:dyDescent="0.25">
      <c r="A1235" s="5"/>
      <c r="B1235" s="5"/>
      <c r="C1235" s="5"/>
      <c r="D1235" s="5"/>
    </row>
    <row r="1236" spans="1:4" x14ac:dyDescent="0.25">
      <c r="A1236" s="5"/>
      <c r="B1236" s="5"/>
      <c r="C1236" s="5"/>
      <c r="D1236" s="5"/>
    </row>
    <row r="1237" spans="1:4" x14ac:dyDescent="0.25">
      <c r="A1237" s="5"/>
      <c r="B1237" s="5"/>
      <c r="C1237" s="5"/>
      <c r="D1237" s="5"/>
    </row>
    <row r="1238" spans="1:4" x14ac:dyDescent="0.25">
      <c r="A1238" s="5"/>
      <c r="B1238" s="5"/>
      <c r="C1238" s="5"/>
      <c r="D1238" s="5"/>
    </row>
    <row r="1239" spans="1:4" x14ac:dyDescent="0.25">
      <c r="A1239" s="5"/>
      <c r="B1239" s="5"/>
      <c r="C1239" s="5"/>
      <c r="D1239" s="5"/>
    </row>
    <row r="1240" spans="1:4" x14ac:dyDescent="0.25">
      <c r="A1240" s="5"/>
      <c r="B1240" s="5"/>
      <c r="C1240" s="5"/>
      <c r="D1240" s="5"/>
    </row>
    <row r="1241" spans="1:4" x14ac:dyDescent="0.25">
      <c r="A1241" s="5"/>
      <c r="B1241" s="5"/>
      <c r="C1241" s="5"/>
      <c r="D1241" s="5"/>
    </row>
    <row r="1242" spans="1:4" x14ac:dyDescent="0.25">
      <c r="A1242" s="5"/>
      <c r="B1242" s="5"/>
      <c r="C1242" s="5"/>
      <c r="D1242" s="5"/>
    </row>
    <row r="1243" spans="1:4" x14ac:dyDescent="0.25">
      <c r="A1243" s="5"/>
      <c r="B1243" s="5"/>
      <c r="C1243" s="5"/>
      <c r="D1243" s="5"/>
    </row>
    <row r="1244" spans="1:4" x14ac:dyDescent="0.25">
      <c r="A1244" s="5"/>
      <c r="B1244" s="5"/>
      <c r="C1244" s="5"/>
      <c r="D1244" s="5"/>
    </row>
    <row r="1245" spans="1:4" x14ac:dyDescent="0.25">
      <c r="A1245" s="5"/>
      <c r="B1245" s="5"/>
      <c r="C1245" s="5"/>
      <c r="D1245" s="5"/>
    </row>
    <row r="1246" spans="1:4" x14ac:dyDescent="0.25">
      <c r="A1246" s="5"/>
      <c r="B1246" s="5"/>
      <c r="C1246" s="5"/>
      <c r="D1246" s="5"/>
    </row>
    <row r="1247" spans="1:4" x14ac:dyDescent="0.25">
      <c r="A1247" s="5"/>
      <c r="B1247" s="5"/>
      <c r="C1247" s="5"/>
      <c r="D1247" s="5"/>
    </row>
    <row r="1248" spans="1:4" x14ac:dyDescent="0.25">
      <c r="A1248" s="5"/>
      <c r="B1248" s="5"/>
      <c r="C1248" s="5"/>
      <c r="D1248" s="5"/>
    </row>
    <row r="1249" spans="1:4" x14ac:dyDescent="0.25">
      <c r="A1249" s="5"/>
      <c r="B1249" s="5"/>
      <c r="C1249" s="5"/>
      <c r="D1249" s="5"/>
    </row>
    <row r="1250" spans="1:4" x14ac:dyDescent="0.25">
      <c r="A1250" s="5"/>
      <c r="B1250" s="5"/>
      <c r="C1250" s="5"/>
      <c r="D1250" s="5"/>
    </row>
    <row r="1251" spans="1:4" x14ac:dyDescent="0.25">
      <c r="A1251" s="5"/>
      <c r="B1251" s="5"/>
      <c r="C1251" s="5"/>
      <c r="D1251" s="5"/>
    </row>
    <row r="1252" spans="1:4" x14ac:dyDescent="0.25">
      <c r="A1252" s="5"/>
      <c r="B1252" s="5"/>
      <c r="C1252" s="5"/>
      <c r="D1252" s="5"/>
    </row>
    <row r="1253" spans="1:4" x14ac:dyDescent="0.25">
      <c r="A1253" s="5"/>
      <c r="B1253" s="5"/>
      <c r="C1253" s="5"/>
      <c r="D1253" s="5"/>
    </row>
    <row r="1254" spans="1:4" x14ac:dyDescent="0.25">
      <c r="A1254" s="5"/>
      <c r="B1254" s="5"/>
      <c r="C1254" s="5"/>
      <c r="D1254" s="5"/>
    </row>
    <row r="1255" spans="1:4" x14ac:dyDescent="0.25">
      <c r="A1255" s="5"/>
      <c r="B1255" s="5"/>
      <c r="C1255" s="5"/>
      <c r="D1255" s="5"/>
    </row>
    <row r="1256" spans="1:4" x14ac:dyDescent="0.25">
      <c r="A1256" s="5"/>
      <c r="B1256" s="5"/>
      <c r="C1256" s="5"/>
      <c r="D1256" s="5"/>
    </row>
    <row r="1257" spans="1:4" x14ac:dyDescent="0.25">
      <c r="A1257" s="5"/>
      <c r="B1257" s="5"/>
      <c r="C1257" s="5"/>
      <c r="D1257" s="5"/>
    </row>
    <row r="1258" spans="1:4" x14ac:dyDescent="0.25">
      <c r="A1258" s="5"/>
      <c r="B1258" s="5"/>
      <c r="C1258" s="5"/>
      <c r="D1258" s="5"/>
    </row>
    <row r="1259" spans="1:4" x14ac:dyDescent="0.25">
      <c r="A1259" s="5"/>
      <c r="B1259" s="5"/>
      <c r="C1259" s="5"/>
      <c r="D1259" s="5"/>
    </row>
    <row r="1260" spans="1:4" x14ac:dyDescent="0.25">
      <c r="A1260" s="5"/>
      <c r="B1260" s="5"/>
      <c r="C1260" s="5"/>
      <c r="D1260" s="5"/>
    </row>
    <row r="1261" spans="1:4" x14ac:dyDescent="0.25">
      <c r="A1261" s="5"/>
      <c r="B1261" s="5"/>
      <c r="C1261" s="5"/>
      <c r="D1261" s="5"/>
    </row>
    <row r="1262" spans="1:4" x14ac:dyDescent="0.25">
      <c r="A1262" s="5"/>
      <c r="B1262" s="5"/>
      <c r="C1262" s="5"/>
      <c r="D1262" s="5"/>
    </row>
    <row r="1263" spans="1:4" x14ac:dyDescent="0.25">
      <c r="A1263" s="5"/>
      <c r="B1263" s="5"/>
      <c r="C1263" s="5"/>
      <c r="D1263" s="5"/>
    </row>
    <row r="1264" spans="1:4" x14ac:dyDescent="0.25">
      <c r="A1264" s="5"/>
      <c r="B1264" s="5"/>
      <c r="C1264" s="5"/>
      <c r="D1264" s="5"/>
    </row>
    <row r="1265" spans="1:4" x14ac:dyDescent="0.25">
      <c r="A1265" s="5"/>
      <c r="B1265" s="5"/>
      <c r="C1265" s="5"/>
      <c r="D1265" s="5"/>
    </row>
    <row r="1266" spans="1:4" x14ac:dyDescent="0.25">
      <c r="A1266" s="5"/>
      <c r="B1266" s="5"/>
      <c r="C1266" s="5"/>
      <c r="D1266" s="5"/>
    </row>
    <row r="1267" spans="1:4" x14ac:dyDescent="0.25">
      <c r="A1267" s="5"/>
      <c r="B1267" s="5"/>
      <c r="C1267" s="5"/>
      <c r="D1267" s="5"/>
    </row>
    <row r="1268" spans="1:4" x14ac:dyDescent="0.25">
      <c r="A1268" s="5"/>
      <c r="B1268" s="5"/>
      <c r="C1268" s="5"/>
      <c r="D1268" s="5"/>
    </row>
    <row r="1269" spans="1:4" x14ac:dyDescent="0.25">
      <c r="A1269" s="5"/>
      <c r="B1269" s="5"/>
      <c r="C1269" s="5"/>
      <c r="D1269" s="5"/>
    </row>
    <row r="1270" spans="1:4" x14ac:dyDescent="0.25">
      <c r="A1270" s="5"/>
      <c r="B1270" s="5"/>
      <c r="C1270" s="5"/>
      <c r="D1270" s="5"/>
    </row>
    <row r="1271" spans="1:4" x14ac:dyDescent="0.25">
      <c r="A1271" s="5"/>
      <c r="B1271" s="5"/>
      <c r="C1271" s="5"/>
      <c r="D1271" s="5"/>
    </row>
    <row r="1272" spans="1:4" x14ac:dyDescent="0.25">
      <c r="A1272" s="5"/>
      <c r="B1272" s="5"/>
      <c r="C1272" s="5"/>
      <c r="D1272" s="5"/>
    </row>
    <row r="1273" spans="1:4" x14ac:dyDescent="0.25">
      <c r="A1273" s="5"/>
      <c r="B1273" s="5"/>
      <c r="C1273" s="5"/>
      <c r="D1273" s="5"/>
    </row>
    <row r="1274" spans="1:4" x14ac:dyDescent="0.25">
      <c r="A1274" s="5"/>
      <c r="B1274" s="5"/>
      <c r="C1274" s="5"/>
      <c r="D1274" s="5"/>
    </row>
    <row r="1275" spans="1:4" x14ac:dyDescent="0.25">
      <c r="A1275" s="5"/>
      <c r="B1275" s="5"/>
      <c r="C1275" s="5"/>
      <c r="D1275" s="5"/>
    </row>
    <row r="1276" spans="1:4" x14ac:dyDescent="0.25">
      <c r="A1276" s="5"/>
      <c r="B1276" s="5"/>
      <c r="C1276" s="5"/>
      <c r="D1276" s="5"/>
    </row>
    <row r="1277" spans="1:4" x14ac:dyDescent="0.25">
      <c r="A1277" s="5"/>
      <c r="B1277" s="5"/>
      <c r="C1277" s="5"/>
      <c r="D1277" s="5"/>
    </row>
    <row r="1278" spans="1:4" x14ac:dyDescent="0.25">
      <c r="A1278" s="5"/>
      <c r="B1278" s="5"/>
      <c r="C1278" s="5"/>
      <c r="D1278" s="5"/>
    </row>
    <row r="1279" spans="1:4" x14ac:dyDescent="0.25">
      <c r="A1279" s="5"/>
      <c r="B1279" s="5"/>
      <c r="C1279" s="5"/>
      <c r="D1279" s="5"/>
    </row>
    <row r="1280" spans="1:4" x14ac:dyDescent="0.25">
      <c r="A1280" s="5"/>
      <c r="B1280" s="5"/>
      <c r="C1280" s="5"/>
      <c r="D1280" s="5"/>
    </row>
    <row r="1281" spans="1:4" x14ac:dyDescent="0.25">
      <c r="A1281" s="5"/>
      <c r="B1281" s="5"/>
      <c r="C1281" s="5"/>
      <c r="D1281" s="5"/>
    </row>
    <row r="1282" spans="1:4" x14ac:dyDescent="0.25">
      <c r="A1282" s="5"/>
      <c r="B1282" s="5"/>
      <c r="C1282" s="5"/>
      <c r="D1282" s="5"/>
    </row>
    <row r="1283" spans="1:4" x14ac:dyDescent="0.25">
      <c r="A1283" s="5"/>
      <c r="B1283" s="5"/>
      <c r="C1283" s="5"/>
      <c r="D1283" s="5"/>
    </row>
    <row r="1284" spans="1:4" x14ac:dyDescent="0.25">
      <c r="A1284" s="5"/>
      <c r="B1284" s="5"/>
      <c r="C1284" s="5"/>
      <c r="D1284" s="5"/>
    </row>
    <row r="1285" spans="1:4" x14ac:dyDescent="0.25">
      <c r="A1285" s="5"/>
      <c r="B1285" s="5"/>
      <c r="C1285" s="5"/>
      <c r="D1285" s="5"/>
    </row>
    <row r="1286" spans="1:4" x14ac:dyDescent="0.25">
      <c r="A1286" s="5"/>
      <c r="B1286" s="5"/>
      <c r="C1286" s="5"/>
      <c r="D1286" s="5"/>
    </row>
    <row r="1287" spans="1:4" x14ac:dyDescent="0.25">
      <c r="A1287" s="5"/>
      <c r="B1287" s="5"/>
      <c r="C1287" s="5"/>
      <c r="D1287" s="5"/>
    </row>
    <row r="1288" spans="1:4" x14ac:dyDescent="0.25">
      <c r="A1288" s="5"/>
      <c r="B1288" s="5"/>
      <c r="C1288" s="5"/>
      <c r="D1288" s="5"/>
    </row>
    <row r="1289" spans="1:4" x14ac:dyDescent="0.25">
      <c r="A1289" s="5"/>
      <c r="B1289" s="5"/>
      <c r="C1289" s="5"/>
      <c r="D1289" s="5"/>
    </row>
    <row r="1290" spans="1:4" x14ac:dyDescent="0.25">
      <c r="A1290" s="5"/>
      <c r="B1290" s="5"/>
      <c r="C1290" s="5"/>
      <c r="D1290" s="5"/>
    </row>
    <row r="1291" spans="1:4" x14ac:dyDescent="0.25">
      <c r="A1291" s="5"/>
      <c r="B1291" s="5"/>
      <c r="C1291" s="5"/>
      <c r="D1291" s="5"/>
    </row>
    <row r="1292" spans="1:4" x14ac:dyDescent="0.25">
      <c r="A1292" s="5"/>
      <c r="B1292" s="5"/>
      <c r="C1292" s="5"/>
      <c r="D1292" s="5"/>
    </row>
    <row r="1293" spans="1:4" x14ac:dyDescent="0.25">
      <c r="A1293" s="5"/>
      <c r="B1293" s="5"/>
      <c r="C1293" s="5"/>
      <c r="D1293" s="5"/>
    </row>
    <row r="1294" spans="1:4" x14ac:dyDescent="0.25">
      <c r="A1294" s="5"/>
      <c r="B1294" s="5"/>
      <c r="C1294" s="5"/>
      <c r="D1294" s="5"/>
    </row>
    <row r="1295" spans="1:4" x14ac:dyDescent="0.25">
      <c r="A1295" s="5"/>
      <c r="B1295" s="5"/>
      <c r="C1295" s="5"/>
      <c r="D1295" s="5"/>
    </row>
    <row r="1296" spans="1:4" x14ac:dyDescent="0.25">
      <c r="A1296" s="5"/>
      <c r="B1296" s="5"/>
      <c r="C1296" s="5"/>
      <c r="D1296" s="5"/>
    </row>
    <row r="1297" spans="1:4" x14ac:dyDescent="0.25">
      <c r="A1297" s="5"/>
      <c r="B1297" s="5"/>
      <c r="C1297" s="5"/>
      <c r="D1297" s="5"/>
    </row>
    <row r="1298" spans="1:4" x14ac:dyDescent="0.25">
      <c r="A1298" s="5"/>
      <c r="B1298" s="5"/>
      <c r="C1298" s="5"/>
      <c r="D1298" s="5"/>
    </row>
    <row r="1299" spans="1:4" x14ac:dyDescent="0.25">
      <c r="A1299" s="5"/>
      <c r="B1299" s="5"/>
      <c r="C1299" s="5"/>
      <c r="D1299" s="5"/>
    </row>
    <row r="1300" spans="1:4" x14ac:dyDescent="0.25">
      <c r="A1300" s="5"/>
      <c r="B1300" s="5"/>
      <c r="C1300" s="5"/>
      <c r="D1300" s="5"/>
    </row>
    <row r="1301" spans="1:4" x14ac:dyDescent="0.25">
      <c r="A1301" s="5"/>
      <c r="B1301" s="5"/>
      <c r="C1301" s="5"/>
      <c r="D1301" s="5"/>
    </row>
    <row r="1302" spans="1:4" x14ac:dyDescent="0.25">
      <c r="A1302" s="5"/>
      <c r="B1302" s="5"/>
      <c r="C1302" s="5"/>
      <c r="D1302" s="5"/>
    </row>
    <row r="1303" spans="1:4" x14ac:dyDescent="0.25">
      <c r="A1303" s="5"/>
      <c r="B1303" s="5"/>
      <c r="C1303" s="5"/>
      <c r="D1303" s="5"/>
    </row>
    <row r="1304" spans="1:4" x14ac:dyDescent="0.25">
      <c r="A1304" s="5"/>
      <c r="B1304" s="5"/>
      <c r="C1304" s="5"/>
      <c r="D1304" s="5"/>
    </row>
    <row r="1305" spans="1:4" x14ac:dyDescent="0.25">
      <c r="A1305" s="5"/>
      <c r="B1305" s="5"/>
      <c r="C1305" s="5"/>
      <c r="D1305" s="5"/>
    </row>
    <row r="1306" spans="1:4" x14ac:dyDescent="0.25">
      <c r="A1306" s="5"/>
      <c r="B1306" s="5"/>
      <c r="C1306" s="5"/>
      <c r="D1306" s="5"/>
    </row>
    <row r="1307" spans="1:4" x14ac:dyDescent="0.25">
      <c r="A1307" s="5"/>
      <c r="B1307" s="5"/>
      <c r="C1307" s="5"/>
      <c r="D1307" s="5"/>
    </row>
    <row r="1308" spans="1:4" x14ac:dyDescent="0.25">
      <c r="A1308" s="5"/>
      <c r="B1308" s="5"/>
      <c r="C1308" s="5"/>
      <c r="D1308" s="5"/>
    </row>
    <row r="1309" spans="1:4" x14ac:dyDescent="0.25">
      <c r="A1309" s="5"/>
      <c r="B1309" s="5"/>
      <c r="C1309" s="5"/>
      <c r="D1309" s="5"/>
    </row>
    <row r="1310" spans="1:4" x14ac:dyDescent="0.25">
      <c r="A1310" s="5"/>
      <c r="B1310" s="5"/>
      <c r="C1310" s="5"/>
      <c r="D1310" s="5"/>
    </row>
    <row r="1311" spans="1:4" x14ac:dyDescent="0.25">
      <c r="A1311" s="5"/>
      <c r="B1311" s="5"/>
      <c r="C1311" s="5"/>
      <c r="D1311" s="5"/>
    </row>
    <row r="1312" spans="1:4" x14ac:dyDescent="0.25">
      <c r="A1312" s="5"/>
      <c r="B1312" s="5"/>
      <c r="C1312" s="5"/>
      <c r="D1312" s="5"/>
    </row>
    <row r="1313" spans="1:4" x14ac:dyDescent="0.25">
      <c r="A1313" s="5"/>
      <c r="B1313" s="5"/>
      <c r="C1313" s="5"/>
      <c r="D1313" s="5"/>
    </row>
    <row r="1314" spans="1:4" x14ac:dyDescent="0.25">
      <c r="A1314" s="5"/>
      <c r="B1314" s="5"/>
      <c r="C1314" s="5"/>
      <c r="D1314" s="5"/>
    </row>
    <row r="1315" spans="1:4" x14ac:dyDescent="0.25">
      <c r="A1315" s="5"/>
      <c r="B1315" s="5"/>
      <c r="C1315" s="5"/>
      <c r="D1315" s="5"/>
    </row>
    <row r="1316" spans="1:4" x14ac:dyDescent="0.25">
      <c r="A1316" s="5"/>
      <c r="B1316" s="5"/>
      <c r="C1316" s="5"/>
      <c r="D1316" s="5"/>
    </row>
    <row r="1317" spans="1:4" x14ac:dyDescent="0.25">
      <c r="A1317" s="5"/>
      <c r="B1317" s="5"/>
      <c r="C1317" s="5"/>
      <c r="D1317" s="5"/>
    </row>
    <row r="1318" spans="1:4" x14ac:dyDescent="0.25">
      <c r="A1318" s="5"/>
      <c r="B1318" s="5"/>
      <c r="C1318" s="5"/>
      <c r="D1318" s="5"/>
    </row>
    <row r="1319" spans="1:4" x14ac:dyDescent="0.25">
      <c r="A1319" s="5"/>
      <c r="B1319" s="5"/>
      <c r="C1319" s="5"/>
      <c r="D1319" s="5"/>
    </row>
    <row r="1320" spans="1:4" x14ac:dyDescent="0.25">
      <c r="A1320" s="5"/>
      <c r="B1320" s="5"/>
      <c r="C1320" s="5"/>
      <c r="D1320" s="5"/>
    </row>
    <row r="1321" spans="1:4" x14ac:dyDescent="0.25">
      <c r="A1321" s="5"/>
      <c r="B1321" s="5"/>
      <c r="C1321" s="5"/>
      <c r="D1321" s="5"/>
    </row>
    <row r="1322" spans="1:4" x14ac:dyDescent="0.25">
      <c r="A1322" s="5"/>
      <c r="B1322" s="5"/>
      <c r="C1322" s="5"/>
      <c r="D1322" s="5"/>
    </row>
    <row r="1323" spans="1:4" x14ac:dyDescent="0.25">
      <c r="A1323" s="5"/>
      <c r="B1323" s="5"/>
      <c r="C1323" s="5"/>
      <c r="D1323" s="5"/>
    </row>
    <row r="1324" spans="1:4" x14ac:dyDescent="0.25">
      <c r="A1324" s="5"/>
      <c r="B1324" s="5"/>
      <c r="C1324" s="5"/>
      <c r="D1324" s="5"/>
    </row>
    <row r="1325" spans="1:4" x14ac:dyDescent="0.25">
      <c r="A1325" s="5"/>
      <c r="B1325" s="5"/>
      <c r="C1325" s="5"/>
      <c r="D1325" s="5"/>
    </row>
    <row r="1326" spans="1:4" x14ac:dyDescent="0.25">
      <c r="A1326" s="5"/>
      <c r="B1326" s="5"/>
      <c r="C1326" s="5"/>
      <c r="D1326" s="5"/>
    </row>
    <row r="1327" spans="1:4" x14ac:dyDescent="0.25">
      <c r="A1327" s="5"/>
      <c r="B1327" s="5"/>
      <c r="C1327" s="5"/>
      <c r="D1327" s="5"/>
    </row>
    <row r="1328" spans="1:4" x14ac:dyDescent="0.25">
      <c r="A1328" s="5"/>
      <c r="B1328" s="5"/>
      <c r="C1328" s="5"/>
      <c r="D1328" s="5"/>
    </row>
    <row r="1329" spans="1:4" x14ac:dyDescent="0.25">
      <c r="A1329" s="5"/>
      <c r="B1329" s="5"/>
      <c r="C1329" s="5"/>
      <c r="D1329" s="5"/>
    </row>
    <row r="1330" spans="1:4" x14ac:dyDescent="0.25">
      <c r="A1330" s="5"/>
      <c r="B1330" s="5"/>
      <c r="C1330" s="5"/>
      <c r="D1330" s="5"/>
    </row>
    <row r="1331" spans="1:4" x14ac:dyDescent="0.25">
      <c r="A1331" s="5"/>
      <c r="B1331" s="5"/>
      <c r="C1331" s="5"/>
      <c r="D1331" s="5"/>
    </row>
    <row r="1332" spans="1:4" x14ac:dyDescent="0.25">
      <c r="A1332" s="5"/>
      <c r="B1332" s="5"/>
      <c r="C1332" s="5"/>
      <c r="D1332" s="5"/>
    </row>
    <row r="1333" spans="1:4" x14ac:dyDescent="0.25">
      <c r="A1333" s="5"/>
      <c r="B1333" s="5"/>
      <c r="C1333" s="5"/>
      <c r="D1333" s="5"/>
    </row>
    <row r="1334" spans="1:4" x14ac:dyDescent="0.25">
      <c r="A1334" s="5"/>
      <c r="B1334" s="5"/>
      <c r="C1334" s="5"/>
      <c r="D1334" s="5"/>
    </row>
    <row r="1335" spans="1:4" x14ac:dyDescent="0.25">
      <c r="A1335" s="5"/>
      <c r="B1335" s="5"/>
      <c r="C1335" s="5"/>
      <c r="D1335" s="5"/>
    </row>
    <row r="1336" spans="1:4" x14ac:dyDescent="0.25">
      <c r="A1336" s="5"/>
      <c r="B1336" s="5"/>
      <c r="C1336" s="5"/>
      <c r="D1336" s="5"/>
    </row>
    <row r="1337" spans="1:4" x14ac:dyDescent="0.25">
      <c r="A1337" s="5"/>
      <c r="B1337" s="5"/>
      <c r="C1337" s="5"/>
      <c r="D1337" s="5"/>
    </row>
    <row r="1338" spans="1:4" x14ac:dyDescent="0.25">
      <c r="A1338" s="5"/>
      <c r="B1338" s="5"/>
      <c r="C1338" s="5"/>
      <c r="D1338" s="5"/>
    </row>
    <row r="1339" spans="1:4" x14ac:dyDescent="0.25">
      <c r="A1339" s="5"/>
      <c r="B1339" s="5"/>
      <c r="C1339" s="5"/>
      <c r="D1339" s="5"/>
    </row>
    <row r="1340" spans="1:4" x14ac:dyDescent="0.25">
      <c r="A1340" s="5"/>
      <c r="B1340" s="5"/>
      <c r="C1340" s="5"/>
      <c r="D1340" s="5"/>
    </row>
    <row r="1341" spans="1:4" x14ac:dyDescent="0.25">
      <c r="A1341" s="5"/>
      <c r="B1341" s="5"/>
      <c r="C1341" s="5"/>
      <c r="D1341" s="5"/>
    </row>
    <row r="1342" spans="1:4" x14ac:dyDescent="0.25">
      <c r="A1342" s="5"/>
      <c r="B1342" s="5"/>
      <c r="C1342" s="5"/>
      <c r="D1342" s="5"/>
    </row>
    <row r="1343" spans="1:4" x14ac:dyDescent="0.25">
      <c r="A1343" s="5"/>
      <c r="B1343" s="5"/>
      <c r="C1343" s="5"/>
      <c r="D1343" s="5"/>
    </row>
    <row r="1344" spans="1:4" x14ac:dyDescent="0.25">
      <c r="A1344" s="5"/>
      <c r="B1344" s="5"/>
      <c r="C1344" s="5"/>
      <c r="D1344" s="5"/>
    </row>
    <row r="1345" spans="1:4" x14ac:dyDescent="0.25">
      <c r="A1345" s="5"/>
      <c r="B1345" s="5"/>
      <c r="C1345" s="5"/>
      <c r="D1345" s="5"/>
    </row>
    <row r="1346" spans="1:4" x14ac:dyDescent="0.25">
      <c r="A1346" s="5"/>
      <c r="B1346" s="5"/>
      <c r="C1346" s="5"/>
      <c r="D1346" s="5"/>
    </row>
    <row r="1347" spans="1:4" x14ac:dyDescent="0.25">
      <c r="A1347" s="5"/>
      <c r="B1347" s="5"/>
      <c r="C1347" s="5"/>
      <c r="D1347" s="5"/>
    </row>
    <row r="1348" spans="1:4" x14ac:dyDescent="0.25">
      <c r="A1348" s="5"/>
      <c r="B1348" s="5"/>
      <c r="C1348" s="5"/>
      <c r="D1348" s="5"/>
    </row>
    <row r="1349" spans="1:4" x14ac:dyDescent="0.25">
      <c r="A1349" s="5"/>
      <c r="B1349" s="5"/>
      <c r="C1349" s="5"/>
      <c r="D1349" s="5"/>
    </row>
    <row r="1350" spans="1:4" x14ac:dyDescent="0.25">
      <c r="A1350" s="5"/>
      <c r="B1350" s="5"/>
      <c r="C1350" s="5"/>
      <c r="D1350" s="5"/>
    </row>
    <row r="1351" spans="1:4" x14ac:dyDescent="0.25">
      <c r="A1351" s="5"/>
      <c r="B1351" s="5"/>
      <c r="C1351" s="5"/>
      <c r="D1351" s="5"/>
    </row>
    <row r="1352" spans="1:4" x14ac:dyDescent="0.25">
      <c r="A1352" s="5"/>
      <c r="B1352" s="5"/>
      <c r="C1352" s="5"/>
      <c r="D1352" s="5"/>
    </row>
    <row r="1353" spans="1:4" x14ac:dyDescent="0.25">
      <c r="A1353" s="5"/>
      <c r="B1353" s="5"/>
      <c r="C1353" s="5"/>
      <c r="D1353" s="5"/>
    </row>
    <row r="1354" spans="1:4" x14ac:dyDescent="0.25">
      <c r="A1354" s="5"/>
      <c r="B1354" s="5"/>
      <c r="C1354" s="5"/>
      <c r="D1354" s="5"/>
    </row>
    <row r="1355" spans="1:4" x14ac:dyDescent="0.25">
      <c r="A1355" s="5"/>
      <c r="B1355" s="5"/>
      <c r="C1355" s="5"/>
      <c r="D1355" s="5"/>
    </row>
    <row r="1356" spans="1:4" x14ac:dyDescent="0.25">
      <c r="A1356" s="5"/>
      <c r="B1356" s="5"/>
      <c r="C1356" s="5"/>
      <c r="D1356" s="5"/>
    </row>
    <row r="1357" spans="1:4" x14ac:dyDescent="0.25">
      <c r="A1357" s="5"/>
      <c r="B1357" s="5"/>
      <c r="C1357" s="5"/>
      <c r="D1357" s="5"/>
    </row>
    <row r="1358" spans="1:4" x14ac:dyDescent="0.25">
      <c r="A1358" s="5"/>
      <c r="B1358" s="5"/>
      <c r="C1358" s="5"/>
      <c r="D1358" s="5"/>
    </row>
    <row r="1359" spans="1:4" x14ac:dyDescent="0.25">
      <c r="A1359" s="5"/>
      <c r="B1359" s="5"/>
      <c r="C1359" s="5"/>
      <c r="D1359" s="5"/>
    </row>
    <row r="1360" spans="1:4" x14ac:dyDescent="0.25">
      <c r="A1360" s="5"/>
      <c r="B1360" s="5"/>
      <c r="C1360" s="5"/>
      <c r="D1360" s="5"/>
    </row>
    <row r="1361" spans="1:4" x14ac:dyDescent="0.25">
      <c r="A1361" s="5"/>
      <c r="B1361" s="5"/>
      <c r="C1361" s="5"/>
      <c r="D1361" s="5"/>
    </row>
    <row r="1362" spans="1:4" x14ac:dyDescent="0.25">
      <c r="A1362" s="5"/>
      <c r="B1362" s="5"/>
      <c r="C1362" s="5"/>
      <c r="D1362" s="5"/>
    </row>
    <row r="1363" spans="1:4" x14ac:dyDescent="0.25">
      <c r="A1363" s="5"/>
      <c r="B1363" s="5"/>
      <c r="C1363" s="5"/>
      <c r="D1363" s="5"/>
    </row>
    <row r="1364" spans="1:4" x14ac:dyDescent="0.25">
      <c r="A1364" s="5"/>
      <c r="B1364" s="5"/>
      <c r="C1364" s="5"/>
      <c r="D1364" s="5"/>
    </row>
    <row r="1365" spans="1:4" x14ac:dyDescent="0.25">
      <c r="A1365" s="5"/>
      <c r="B1365" s="5"/>
      <c r="C1365" s="5"/>
      <c r="D1365" s="5"/>
    </row>
    <row r="1366" spans="1:4" x14ac:dyDescent="0.25">
      <c r="A1366" s="5"/>
      <c r="B1366" s="5"/>
      <c r="C1366" s="5"/>
      <c r="D1366" s="5"/>
    </row>
    <row r="1367" spans="1:4" x14ac:dyDescent="0.25">
      <c r="A1367" s="5"/>
      <c r="B1367" s="5"/>
      <c r="C1367" s="5"/>
      <c r="D1367" s="5"/>
    </row>
    <row r="1368" spans="1:4" x14ac:dyDescent="0.25">
      <c r="A1368" s="5"/>
      <c r="B1368" s="5"/>
      <c r="C1368" s="5"/>
      <c r="D1368" s="5"/>
    </row>
    <row r="1369" spans="1:4" x14ac:dyDescent="0.25">
      <c r="A1369" s="5"/>
      <c r="B1369" s="5"/>
      <c r="C1369" s="5"/>
      <c r="D1369" s="5"/>
    </row>
    <row r="1370" spans="1:4" x14ac:dyDescent="0.25">
      <c r="A1370" s="5"/>
      <c r="B1370" s="5"/>
      <c r="C1370" s="5"/>
      <c r="D1370" s="5"/>
    </row>
    <row r="1371" spans="1:4" x14ac:dyDescent="0.25">
      <c r="A1371" s="5"/>
      <c r="B1371" s="5"/>
      <c r="C1371" s="5"/>
      <c r="D1371" s="5"/>
    </row>
    <row r="1372" spans="1:4" x14ac:dyDescent="0.25">
      <c r="A1372" s="5"/>
      <c r="B1372" s="5"/>
      <c r="C1372" s="5"/>
      <c r="D1372" s="5"/>
    </row>
    <row r="1373" spans="1:4" x14ac:dyDescent="0.25">
      <c r="A1373" s="5"/>
      <c r="B1373" s="5"/>
      <c r="C1373" s="5"/>
      <c r="D1373" s="5"/>
    </row>
    <row r="1374" spans="1:4" x14ac:dyDescent="0.25">
      <c r="A1374" s="5"/>
      <c r="B1374" s="5"/>
      <c r="C1374" s="5"/>
      <c r="D1374" s="5"/>
    </row>
    <row r="1375" spans="1:4" x14ac:dyDescent="0.25">
      <c r="A1375" s="5"/>
      <c r="B1375" s="5"/>
      <c r="C1375" s="5"/>
      <c r="D1375" s="5"/>
    </row>
    <row r="1376" spans="1:4" x14ac:dyDescent="0.25">
      <c r="A1376" s="5"/>
      <c r="B1376" s="5"/>
      <c r="C1376" s="5"/>
      <c r="D1376" s="5"/>
    </row>
    <row r="1377" spans="1:4" x14ac:dyDescent="0.25">
      <c r="A1377" s="5"/>
      <c r="B1377" s="5"/>
      <c r="C1377" s="5"/>
      <c r="D1377" s="5"/>
    </row>
    <row r="1378" spans="1:4" x14ac:dyDescent="0.25">
      <c r="A1378" s="5"/>
      <c r="B1378" s="5"/>
      <c r="C1378" s="5"/>
      <c r="D1378" s="5"/>
    </row>
    <row r="1379" spans="1:4" x14ac:dyDescent="0.25">
      <c r="A1379" s="5"/>
      <c r="B1379" s="5"/>
      <c r="C1379" s="5"/>
      <c r="D1379" s="5"/>
    </row>
    <row r="1380" spans="1:4" x14ac:dyDescent="0.25">
      <c r="A1380" s="5"/>
      <c r="B1380" s="5"/>
      <c r="C1380" s="5"/>
      <c r="D1380" s="5"/>
    </row>
    <row r="1381" spans="1:4" x14ac:dyDescent="0.25">
      <c r="A1381" s="5"/>
      <c r="B1381" s="5"/>
      <c r="C1381" s="5"/>
      <c r="D1381" s="5"/>
    </row>
    <row r="1382" spans="1:4" x14ac:dyDescent="0.25">
      <c r="A1382" s="5"/>
      <c r="B1382" s="5"/>
      <c r="C1382" s="5"/>
      <c r="D1382" s="5"/>
    </row>
    <row r="1383" spans="1:4" x14ac:dyDescent="0.25">
      <c r="A1383" s="5"/>
      <c r="B1383" s="5"/>
      <c r="C1383" s="5"/>
      <c r="D1383" s="5"/>
    </row>
    <row r="1384" spans="1:4" x14ac:dyDescent="0.25">
      <c r="A1384" s="5"/>
      <c r="B1384" s="5"/>
      <c r="C1384" s="5"/>
      <c r="D1384" s="5"/>
    </row>
    <row r="1385" spans="1:4" x14ac:dyDescent="0.25">
      <c r="A1385" s="5"/>
      <c r="B1385" s="5"/>
      <c r="C1385" s="5"/>
      <c r="D1385" s="5"/>
    </row>
    <row r="1386" spans="1:4" x14ac:dyDescent="0.25">
      <c r="A1386" s="5"/>
      <c r="B1386" s="5"/>
      <c r="C1386" s="5"/>
      <c r="D1386" s="5"/>
    </row>
    <row r="1387" spans="1:4" x14ac:dyDescent="0.25">
      <c r="A1387" s="5"/>
      <c r="B1387" s="5"/>
      <c r="C1387" s="5"/>
      <c r="D1387" s="5"/>
    </row>
    <row r="1388" spans="1:4" x14ac:dyDescent="0.25">
      <c r="A1388" s="5"/>
      <c r="B1388" s="5"/>
      <c r="C1388" s="5"/>
      <c r="D1388" s="5"/>
    </row>
    <row r="1389" spans="1:4" x14ac:dyDescent="0.25">
      <c r="A1389" s="5"/>
      <c r="B1389" s="5"/>
      <c r="C1389" s="5"/>
      <c r="D1389" s="5"/>
    </row>
    <row r="1390" spans="1:4" x14ac:dyDescent="0.25">
      <c r="A1390" s="5"/>
      <c r="B1390" s="5"/>
      <c r="C1390" s="5"/>
      <c r="D1390" s="5"/>
    </row>
    <row r="1391" spans="1:4" x14ac:dyDescent="0.25">
      <c r="A1391" s="5"/>
      <c r="B1391" s="5"/>
      <c r="C1391" s="5"/>
      <c r="D1391" s="5"/>
    </row>
    <row r="1392" spans="1:4" x14ac:dyDescent="0.25">
      <c r="A1392" s="5"/>
      <c r="B1392" s="5"/>
      <c r="C1392" s="5"/>
      <c r="D1392" s="5"/>
    </row>
    <row r="1393" spans="1:4" x14ac:dyDescent="0.25">
      <c r="A1393" s="5"/>
      <c r="B1393" s="5"/>
      <c r="C1393" s="5"/>
      <c r="D1393" s="5"/>
    </row>
    <row r="1394" spans="1:4" x14ac:dyDescent="0.25">
      <c r="A1394" s="5"/>
      <c r="B1394" s="5"/>
      <c r="C1394" s="5"/>
      <c r="D1394" s="5"/>
    </row>
    <row r="1395" spans="1:4" x14ac:dyDescent="0.25">
      <c r="A1395" s="5"/>
      <c r="B1395" s="5"/>
      <c r="C1395" s="5"/>
      <c r="D1395" s="5"/>
    </row>
    <row r="1396" spans="1:4" x14ac:dyDescent="0.25">
      <c r="A1396" s="5"/>
      <c r="B1396" s="5"/>
      <c r="C1396" s="5"/>
      <c r="D1396" s="5"/>
    </row>
    <row r="1397" spans="1:4" x14ac:dyDescent="0.25">
      <c r="A1397" s="5"/>
      <c r="B1397" s="5"/>
      <c r="C1397" s="5"/>
      <c r="D1397" s="5"/>
    </row>
    <row r="1398" spans="1:4" x14ac:dyDescent="0.25">
      <c r="A1398" s="5"/>
      <c r="B1398" s="5"/>
      <c r="C1398" s="5"/>
      <c r="D1398" s="5"/>
    </row>
    <row r="1399" spans="1:4" x14ac:dyDescent="0.25">
      <c r="A1399" s="5"/>
      <c r="B1399" s="5"/>
      <c r="C1399" s="5"/>
      <c r="D1399" s="5"/>
    </row>
    <row r="1400" spans="1:4" x14ac:dyDescent="0.25">
      <c r="A1400" s="5"/>
      <c r="B1400" s="5"/>
      <c r="C1400" s="5"/>
      <c r="D1400" s="5"/>
    </row>
    <row r="1401" spans="1:4" x14ac:dyDescent="0.25">
      <c r="A1401" s="5"/>
      <c r="B1401" s="5"/>
      <c r="C1401" s="5"/>
      <c r="D1401" s="5"/>
    </row>
    <row r="1402" spans="1:4" x14ac:dyDescent="0.25">
      <c r="A1402" s="5"/>
      <c r="B1402" s="5"/>
      <c r="C1402" s="5"/>
      <c r="D1402" s="5"/>
    </row>
    <row r="1403" spans="1:4" x14ac:dyDescent="0.25">
      <c r="A1403" s="5"/>
      <c r="B1403" s="5"/>
      <c r="C1403" s="5"/>
      <c r="D1403" s="5"/>
    </row>
    <row r="1404" spans="1:4" x14ac:dyDescent="0.25">
      <c r="A1404" s="5"/>
      <c r="B1404" s="5"/>
      <c r="C1404" s="5"/>
      <c r="D1404" s="5"/>
    </row>
    <row r="1405" spans="1:4" x14ac:dyDescent="0.25">
      <c r="A1405" s="5"/>
      <c r="B1405" s="5"/>
      <c r="C1405" s="5"/>
      <c r="D1405" s="5"/>
    </row>
    <row r="1406" spans="1:4" x14ac:dyDescent="0.25">
      <c r="A1406" s="5"/>
      <c r="B1406" s="5"/>
      <c r="C1406" s="5"/>
      <c r="D1406" s="5"/>
    </row>
    <row r="1407" spans="1:4" x14ac:dyDescent="0.25">
      <c r="A1407" s="5"/>
      <c r="B1407" s="5"/>
      <c r="C1407" s="5"/>
      <c r="D1407" s="5"/>
    </row>
    <row r="1408" spans="1:4" x14ac:dyDescent="0.25">
      <c r="A1408" s="5"/>
      <c r="B1408" s="5"/>
      <c r="C1408" s="5"/>
      <c r="D1408" s="5"/>
    </row>
    <row r="1409" spans="1:4" x14ac:dyDescent="0.25">
      <c r="A1409" s="5"/>
      <c r="B1409" s="5"/>
      <c r="C1409" s="5"/>
      <c r="D1409" s="5"/>
    </row>
    <row r="1410" spans="1:4" x14ac:dyDescent="0.25">
      <c r="A1410" s="5"/>
      <c r="B1410" s="5"/>
      <c r="C1410" s="5"/>
      <c r="D1410" s="5"/>
    </row>
    <row r="1411" spans="1:4" x14ac:dyDescent="0.25">
      <c r="A1411" s="5"/>
      <c r="B1411" s="5"/>
      <c r="C1411" s="5"/>
      <c r="D1411" s="5"/>
    </row>
    <row r="1412" spans="1:4" x14ac:dyDescent="0.25">
      <c r="A1412" s="5"/>
      <c r="B1412" s="5"/>
      <c r="C1412" s="5"/>
      <c r="D1412" s="5"/>
    </row>
    <row r="1413" spans="1:4" x14ac:dyDescent="0.25">
      <c r="A1413" s="5"/>
      <c r="B1413" s="5"/>
      <c r="C1413" s="5"/>
      <c r="D1413" s="5"/>
    </row>
    <row r="1414" spans="1:4" x14ac:dyDescent="0.25">
      <c r="A1414" s="5"/>
      <c r="B1414" s="5"/>
      <c r="C1414" s="5"/>
      <c r="D1414" s="5"/>
    </row>
    <row r="1415" spans="1:4" x14ac:dyDescent="0.25">
      <c r="A1415" s="5"/>
      <c r="B1415" s="5"/>
      <c r="C1415" s="5"/>
      <c r="D1415" s="5"/>
    </row>
    <row r="1416" spans="1:4" x14ac:dyDescent="0.25">
      <c r="A1416" s="5"/>
      <c r="B1416" s="5"/>
      <c r="C1416" s="5"/>
      <c r="D1416" s="5"/>
    </row>
    <row r="1417" spans="1:4" x14ac:dyDescent="0.25">
      <c r="A1417" s="5"/>
      <c r="B1417" s="5"/>
      <c r="C1417" s="5"/>
      <c r="D1417" s="5"/>
    </row>
    <row r="1418" spans="1:4" x14ac:dyDescent="0.25">
      <c r="A1418" s="5"/>
      <c r="B1418" s="5"/>
      <c r="C1418" s="5"/>
      <c r="D1418" s="5"/>
    </row>
    <row r="1419" spans="1:4" x14ac:dyDescent="0.25">
      <c r="A1419" s="5"/>
      <c r="B1419" s="5"/>
      <c r="C1419" s="5"/>
      <c r="D1419" s="5"/>
    </row>
    <row r="1420" spans="1:4" x14ac:dyDescent="0.25">
      <c r="A1420" s="5"/>
      <c r="B1420" s="5"/>
      <c r="C1420" s="5"/>
      <c r="D1420" s="5"/>
    </row>
    <row r="1421" spans="1:4" x14ac:dyDescent="0.25">
      <c r="A1421" s="5"/>
      <c r="B1421" s="5"/>
      <c r="C1421" s="5"/>
      <c r="D1421" s="5"/>
    </row>
    <row r="1422" spans="1:4" x14ac:dyDescent="0.25">
      <c r="A1422" s="5"/>
      <c r="B1422" s="5"/>
      <c r="C1422" s="5"/>
      <c r="D1422" s="5"/>
    </row>
    <row r="1423" spans="1:4" x14ac:dyDescent="0.25">
      <c r="A1423" s="5"/>
      <c r="B1423" s="5"/>
      <c r="C1423" s="5"/>
      <c r="D1423" s="5"/>
    </row>
    <row r="1424" spans="1:4" x14ac:dyDescent="0.25">
      <c r="A1424" s="5"/>
      <c r="B1424" s="5"/>
      <c r="C1424" s="5"/>
      <c r="D1424" s="5"/>
    </row>
    <row r="1425" spans="1:4" x14ac:dyDescent="0.25">
      <c r="A1425" s="5"/>
      <c r="B1425" s="5"/>
      <c r="C1425" s="5"/>
      <c r="D1425" s="5"/>
    </row>
    <row r="1426" spans="1:4" x14ac:dyDescent="0.25">
      <c r="A1426" s="5"/>
      <c r="B1426" s="5"/>
      <c r="C1426" s="5"/>
      <c r="D1426" s="5"/>
    </row>
    <row r="1427" spans="1:4" x14ac:dyDescent="0.25">
      <c r="A1427" s="5"/>
      <c r="B1427" s="5"/>
      <c r="C1427" s="5"/>
      <c r="D1427" s="5"/>
    </row>
    <row r="1428" spans="1:4" x14ac:dyDescent="0.25">
      <c r="A1428" s="5"/>
      <c r="B1428" s="5"/>
      <c r="C1428" s="5"/>
      <c r="D1428" s="5"/>
    </row>
    <row r="1429" spans="1:4" x14ac:dyDescent="0.25">
      <c r="A1429" s="5"/>
      <c r="B1429" s="5"/>
      <c r="C1429" s="5"/>
      <c r="D1429" s="5"/>
    </row>
    <row r="1430" spans="1:4" x14ac:dyDescent="0.25">
      <c r="A1430" s="5"/>
      <c r="B1430" s="5"/>
      <c r="C1430" s="5"/>
      <c r="D1430" s="5"/>
    </row>
    <row r="1431" spans="1:4" x14ac:dyDescent="0.25">
      <c r="A1431" s="5"/>
      <c r="B1431" s="5"/>
      <c r="C1431" s="5"/>
      <c r="D1431" s="5"/>
    </row>
    <row r="1432" spans="1:4" x14ac:dyDescent="0.25">
      <c r="A1432" s="5"/>
      <c r="B1432" s="5"/>
      <c r="C1432" s="5"/>
      <c r="D1432" s="5"/>
    </row>
    <row r="1433" spans="1:4" x14ac:dyDescent="0.25">
      <c r="A1433" s="5"/>
      <c r="B1433" s="5"/>
      <c r="C1433" s="5"/>
      <c r="D1433" s="5"/>
    </row>
    <row r="1434" spans="1:4" x14ac:dyDescent="0.25">
      <c r="A1434" s="5"/>
      <c r="B1434" s="5"/>
      <c r="C1434" s="5"/>
      <c r="D1434" s="5"/>
    </row>
    <row r="1435" spans="1:4" x14ac:dyDescent="0.25">
      <c r="A1435" s="5"/>
      <c r="B1435" s="5"/>
      <c r="C1435" s="5"/>
      <c r="D1435" s="5"/>
    </row>
    <row r="1436" spans="1:4" x14ac:dyDescent="0.25">
      <c r="A1436" s="5"/>
      <c r="B1436" s="5"/>
      <c r="C1436" s="5"/>
      <c r="D1436" s="5"/>
    </row>
    <row r="1437" spans="1:4" x14ac:dyDescent="0.25">
      <c r="A1437" s="5"/>
      <c r="B1437" s="5"/>
      <c r="C1437" s="5"/>
      <c r="D1437" s="5"/>
    </row>
    <row r="1438" spans="1:4" x14ac:dyDescent="0.25">
      <c r="A1438" s="5"/>
      <c r="B1438" s="5"/>
      <c r="C1438" s="5"/>
      <c r="D1438" s="5"/>
    </row>
    <row r="1439" spans="1:4" x14ac:dyDescent="0.25">
      <c r="A1439" s="5"/>
      <c r="B1439" s="5"/>
      <c r="C1439" s="5"/>
      <c r="D1439" s="5"/>
    </row>
    <row r="1440" spans="1:4" x14ac:dyDescent="0.25">
      <c r="A1440" s="5"/>
      <c r="B1440" s="5"/>
      <c r="C1440" s="5"/>
      <c r="D1440" s="5"/>
    </row>
    <row r="1441" spans="1:4" x14ac:dyDescent="0.25">
      <c r="A1441" s="5"/>
      <c r="B1441" s="5"/>
      <c r="C1441" s="5"/>
      <c r="D1441" s="5"/>
    </row>
    <row r="1442" spans="1:4" x14ac:dyDescent="0.25">
      <c r="A1442" s="5"/>
      <c r="B1442" s="5"/>
      <c r="C1442" s="5"/>
      <c r="D1442" s="5"/>
    </row>
    <row r="1443" spans="1:4" x14ac:dyDescent="0.25">
      <c r="A1443" s="5"/>
      <c r="B1443" s="5"/>
      <c r="C1443" s="5"/>
      <c r="D1443" s="5"/>
    </row>
    <row r="1444" spans="1:4" x14ac:dyDescent="0.25">
      <c r="A1444" s="5"/>
      <c r="B1444" s="5"/>
      <c r="C1444" s="5"/>
      <c r="D1444" s="5"/>
    </row>
    <row r="1445" spans="1:4" x14ac:dyDescent="0.25">
      <c r="A1445" s="5"/>
      <c r="B1445" s="5"/>
      <c r="C1445" s="5"/>
      <c r="D1445" s="5"/>
    </row>
    <row r="1446" spans="1:4" x14ac:dyDescent="0.25">
      <c r="A1446" s="5"/>
      <c r="B1446" s="5"/>
      <c r="C1446" s="5"/>
      <c r="D1446" s="5"/>
    </row>
    <row r="1447" spans="1:4" x14ac:dyDescent="0.25">
      <c r="A1447" s="5"/>
      <c r="B1447" s="5"/>
      <c r="C1447" s="5"/>
      <c r="D1447" s="5"/>
    </row>
    <row r="1448" spans="1:4" x14ac:dyDescent="0.25">
      <c r="A1448" s="5"/>
      <c r="B1448" s="5"/>
      <c r="C1448" s="5"/>
      <c r="D1448" s="5"/>
    </row>
    <row r="1449" spans="1:4" x14ac:dyDescent="0.25">
      <c r="A1449" s="5"/>
      <c r="B1449" s="5"/>
      <c r="C1449" s="5"/>
      <c r="D1449" s="5"/>
    </row>
    <row r="1450" spans="1:4" x14ac:dyDescent="0.25">
      <c r="A1450" s="5"/>
      <c r="B1450" s="5"/>
      <c r="C1450" s="5"/>
      <c r="D1450" s="5"/>
    </row>
    <row r="1451" spans="1:4" x14ac:dyDescent="0.25">
      <c r="A1451" s="5"/>
      <c r="B1451" s="5"/>
      <c r="C1451" s="5"/>
      <c r="D1451" s="5"/>
    </row>
    <row r="1452" spans="1:4" x14ac:dyDescent="0.25">
      <c r="A1452" s="5"/>
      <c r="B1452" s="5"/>
      <c r="C1452" s="5"/>
      <c r="D1452" s="5"/>
    </row>
    <row r="1453" spans="1:4" x14ac:dyDescent="0.25">
      <c r="A1453" s="5"/>
      <c r="B1453" s="5"/>
      <c r="C1453" s="5"/>
      <c r="D1453" s="5"/>
    </row>
    <row r="1454" spans="1:4" x14ac:dyDescent="0.25">
      <c r="A1454" s="5"/>
      <c r="B1454" s="5"/>
      <c r="C1454" s="5"/>
      <c r="D1454" s="5"/>
    </row>
    <row r="1455" spans="1:4" x14ac:dyDescent="0.25">
      <c r="A1455" s="5"/>
      <c r="B1455" s="5"/>
      <c r="C1455" s="5"/>
      <c r="D1455" s="5"/>
    </row>
    <row r="1456" spans="1:4" x14ac:dyDescent="0.25">
      <c r="A1456" s="5"/>
      <c r="B1456" s="5"/>
      <c r="C1456" s="5"/>
      <c r="D1456" s="5"/>
    </row>
    <row r="1457" spans="1:4" x14ac:dyDescent="0.25">
      <c r="A1457" s="5"/>
      <c r="B1457" s="5"/>
      <c r="C1457" s="5"/>
      <c r="D1457" s="5"/>
    </row>
    <row r="1458" spans="1:4" x14ac:dyDescent="0.25">
      <c r="A1458" s="5"/>
      <c r="B1458" s="5"/>
      <c r="C1458" s="5"/>
      <c r="D1458" s="5"/>
    </row>
    <row r="1459" spans="1:4" x14ac:dyDescent="0.25">
      <c r="A1459" s="5"/>
      <c r="B1459" s="5"/>
      <c r="C1459" s="5"/>
      <c r="D1459" s="5"/>
    </row>
    <row r="1460" spans="1:4" x14ac:dyDescent="0.25">
      <c r="A1460" s="5"/>
      <c r="B1460" s="5"/>
      <c r="C1460" s="5"/>
      <c r="D1460" s="5"/>
    </row>
    <row r="1461" spans="1:4" x14ac:dyDescent="0.25">
      <c r="A1461" s="5"/>
      <c r="B1461" s="5"/>
      <c r="C1461" s="5"/>
      <c r="D1461" s="5"/>
    </row>
    <row r="1462" spans="1:4" x14ac:dyDescent="0.25">
      <c r="A1462" s="5"/>
      <c r="B1462" s="5"/>
      <c r="C1462" s="5"/>
      <c r="D1462" s="5"/>
    </row>
    <row r="1463" spans="1:4" x14ac:dyDescent="0.25">
      <c r="A1463" s="5"/>
      <c r="B1463" s="5"/>
      <c r="C1463" s="5"/>
      <c r="D1463" s="5"/>
    </row>
    <row r="1464" spans="1:4" x14ac:dyDescent="0.25">
      <c r="A1464" s="5"/>
      <c r="B1464" s="5"/>
      <c r="C1464" s="5"/>
      <c r="D1464" s="5"/>
    </row>
    <row r="1465" spans="1:4" x14ac:dyDescent="0.25">
      <c r="A1465" s="5"/>
      <c r="B1465" s="5"/>
      <c r="C1465" s="5"/>
      <c r="D1465" s="5"/>
    </row>
    <row r="1466" spans="1:4" x14ac:dyDescent="0.25">
      <c r="A1466" s="5"/>
      <c r="B1466" s="5"/>
      <c r="C1466" s="5"/>
      <c r="D1466" s="5"/>
    </row>
    <row r="1467" spans="1:4" x14ac:dyDescent="0.25">
      <c r="A1467" s="5"/>
      <c r="B1467" s="5"/>
      <c r="C1467" s="5"/>
      <c r="D1467" s="5"/>
    </row>
    <row r="1468" spans="1:4" x14ac:dyDescent="0.25">
      <c r="A1468" s="5"/>
      <c r="B1468" s="5"/>
      <c r="C1468" s="5"/>
      <c r="D1468" s="5"/>
    </row>
    <row r="1469" spans="1:4" x14ac:dyDescent="0.25">
      <c r="A1469" s="5"/>
      <c r="B1469" s="5"/>
      <c r="C1469" s="5"/>
      <c r="D1469" s="5"/>
    </row>
    <row r="1470" spans="1:4" x14ac:dyDescent="0.25">
      <c r="A1470" s="5"/>
      <c r="B1470" s="5"/>
      <c r="C1470" s="5"/>
      <c r="D1470" s="5"/>
    </row>
    <row r="1471" spans="1:4" x14ac:dyDescent="0.25">
      <c r="A1471" s="5"/>
      <c r="B1471" s="5"/>
      <c r="C1471" s="5"/>
      <c r="D1471" s="5"/>
    </row>
    <row r="1472" spans="1:4" x14ac:dyDescent="0.25">
      <c r="A1472" s="5"/>
      <c r="B1472" s="5"/>
      <c r="C1472" s="5"/>
      <c r="D1472" s="5"/>
    </row>
    <row r="1473" spans="1:4" x14ac:dyDescent="0.25">
      <c r="A1473" s="5"/>
      <c r="B1473" s="5"/>
      <c r="C1473" s="5"/>
      <c r="D1473" s="5"/>
    </row>
    <row r="1474" spans="1:4" x14ac:dyDescent="0.25">
      <c r="A1474" s="5"/>
      <c r="B1474" s="5"/>
      <c r="C1474" s="5"/>
      <c r="D1474" s="5"/>
    </row>
    <row r="1475" spans="1:4" x14ac:dyDescent="0.25">
      <c r="A1475" s="5"/>
      <c r="B1475" s="5"/>
      <c r="C1475" s="5"/>
      <c r="D1475" s="5"/>
    </row>
    <row r="1476" spans="1:4" x14ac:dyDescent="0.25">
      <c r="A1476" s="5"/>
      <c r="B1476" s="5"/>
      <c r="C1476" s="5"/>
      <c r="D1476" s="5"/>
    </row>
    <row r="1477" spans="1:4" x14ac:dyDescent="0.25">
      <c r="A1477" s="5"/>
      <c r="B1477" s="5"/>
      <c r="C1477" s="5"/>
      <c r="D1477" s="5"/>
    </row>
    <row r="1478" spans="1:4" x14ac:dyDescent="0.25">
      <c r="A1478" s="5"/>
      <c r="B1478" s="5"/>
      <c r="C1478" s="5"/>
      <c r="D1478" s="5"/>
    </row>
    <row r="1479" spans="1:4" x14ac:dyDescent="0.25">
      <c r="A1479" s="5"/>
      <c r="B1479" s="5"/>
      <c r="C1479" s="5"/>
      <c r="D1479" s="5"/>
    </row>
    <row r="1480" spans="1:4" x14ac:dyDescent="0.25">
      <c r="A1480" s="5"/>
      <c r="B1480" s="5"/>
      <c r="C1480" s="5"/>
      <c r="D1480" s="5"/>
    </row>
    <row r="1481" spans="1:4" x14ac:dyDescent="0.25">
      <c r="A1481" s="5"/>
      <c r="B1481" s="5"/>
      <c r="C1481" s="5"/>
      <c r="D1481" s="5"/>
    </row>
    <row r="1482" spans="1:4" x14ac:dyDescent="0.25">
      <c r="A1482" s="5"/>
      <c r="B1482" s="5"/>
      <c r="C1482" s="5"/>
      <c r="D1482" s="5"/>
    </row>
    <row r="1483" spans="1:4" x14ac:dyDescent="0.25">
      <c r="A1483" s="5"/>
      <c r="B1483" s="5"/>
      <c r="C1483" s="5"/>
      <c r="D1483" s="5"/>
    </row>
    <row r="1484" spans="1:4" x14ac:dyDescent="0.25">
      <c r="A1484" s="5"/>
      <c r="B1484" s="5"/>
      <c r="C1484" s="5"/>
      <c r="D1484" s="5"/>
    </row>
    <row r="1485" spans="1:4" x14ac:dyDescent="0.25">
      <c r="A1485" s="5"/>
      <c r="B1485" s="5"/>
      <c r="C1485" s="5"/>
      <c r="D1485" s="5"/>
    </row>
    <row r="1486" spans="1:4" x14ac:dyDescent="0.25">
      <c r="A1486" s="5"/>
      <c r="B1486" s="5"/>
      <c r="C1486" s="5"/>
      <c r="D1486" s="5"/>
    </row>
    <row r="1487" spans="1:4" x14ac:dyDescent="0.25">
      <c r="A1487" s="5"/>
      <c r="B1487" s="5"/>
      <c r="C1487" s="5"/>
      <c r="D1487" s="5"/>
    </row>
    <row r="1488" spans="1:4" x14ac:dyDescent="0.25">
      <c r="A1488" s="5"/>
      <c r="B1488" s="5"/>
      <c r="C1488" s="5"/>
      <c r="D1488" s="5"/>
    </row>
    <row r="1489" spans="1:4" x14ac:dyDescent="0.25">
      <c r="A1489" s="5"/>
      <c r="B1489" s="5"/>
      <c r="C1489" s="5"/>
      <c r="D1489" s="5"/>
    </row>
    <row r="1490" spans="1:4" x14ac:dyDescent="0.25">
      <c r="A1490" s="5"/>
      <c r="B1490" s="5"/>
      <c r="C1490" s="5"/>
      <c r="D1490" s="5"/>
    </row>
    <row r="1491" spans="1:4" x14ac:dyDescent="0.25">
      <c r="A1491" s="5"/>
      <c r="B1491" s="5"/>
      <c r="C1491" s="5"/>
      <c r="D1491" s="5"/>
    </row>
    <row r="1492" spans="1:4" x14ac:dyDescent="0.25">
      <c r="A1492" s="5"/>
      <c r="B1492" s="5"/>
      <c r="C1492" s="5"/>
      <c r="D1492" s="5"/>
    </row>
    <row r="1493" spans="1:4" x14ac:dyDescent="0.25">
      <c r="A1493" s="5"/>
      <c r="B1493" s="5"/>
      <c r="C1493" s="5"/>
      <c r="D1493" s="5"/>
    </row>
    <row r="1494" spans="1:4" x14ac:dyDescent="0.25">
      <c r="A1494" s="5"/>
      <c r="B1494" s="5"/>
      <c r="C1494" s="5"/>
      <c r="D1494" s="5"/>
    </row>
    <row r="1495" spans="1:4" x14ac:dyDescent="0.25">
      <c r="A1495" s="5"/>
      <c r="B1495" s="5"/>
      <c r="C1495" s="5"/>
      <c r="D1495" s="5"/>
    </row>
    <row r="1496" spans="1:4" x14ac:dyDescent="0.25">
      <c r="A1496" s="5"/>
      <c r="B1496" s="5"/>
      <c r="C1496" s="5"/>
      <c r="D1496" s="5"/>
    </row>
    <row r="1497" spans="1:4" x14ac:dyDescent="0.25">
      <c r="A1497" s="5"/>
      <c r="B1497" s="5"/>
      <c r="C1497" s="5"/>
      <c r="D1497" s="5"/>
    </row>
    <row r="1498" spans="1:4" x14ac:dyDescent="0.25">
      <c r="A1498" s="5"/>
      <c r="B1498" s="5"/>
      <c r="C1498" s="5"/>
      <c r="D1498" s="5"/>
    </row>
    <row r="1499" spans="1:4" x14ac:dyDescent="0.25">
      <c r="A1499" s="5"/>
      <c r="B1499" s="5"/>
      <c r="C1499" s="5"/>
      <c r="D1499" s="5"/>
    </row>
    <row r="1500" spans="1:4" x14ac:dyDescent="0.25">
      <c r="A1500" s="5"/>
      <c r="B1500" s="5"/>
      <c r="C1500" s="5"/>
      <c r="D1500" s="5"/>
    </row>
    <row r="1501" spans="1:4" x14ac:dyDescent="0.25">
      <c r="A1501" s="5"/>
      <c r="B1501" s="5"/>
      <c r="C1501" s="5"/>
      <c r="D1501" s="5"/>
    </row>
    <row r="1502" spans="1:4" x14ac:dyDescent="0.25">
      <c r="A1502" s="5"/>
      <c r="B1502" s="5"/>
      <c r="C1502" s="5"/>
      <c r="D1502" s="5"/>
    </row>
    <row r="1503" spans="1:4" x14ac:dyDescent="0.25">
      <c r="A1503" s="5"/>
      <c r="B1503" s="5"/>
      <c r="C1503" s="5"/>
      <c r="D1503" s="5"/>
    </row>
    <row r="1504" spans="1:4" x14ac:dyDescent="0.25">
      <c r="A1504" s="5"/>
      <c r="B1504" s="5"/>
      <c r="C1504" s="5"/>
      <c r="D1504" s="5"/>
    </row>
    <row r="1505" spans="1:4" x14ac:dyDescent="0.25">
      <c r="A1505" s="5"/>
      <c r="B1505" s="5"/>
      <c r="C1505" s="5"/>
      <c r="D1505" s="5"/>
    </row>
    <row r="1506" spans="1:4" x14ac:dyDescent="0.25">
      <c r="A1506" s="5"/>
      <c r="B1506" s="5"/>
      <c r="C1506" s="5"/>
      <c r="D1506" s="5"/>
    </row>
    <row r="1507" spans="1:4" x14ac:dyDescent="0.25">
      <c r="A1507" s="5"/>
      <c r="B1507" s="5"/>
      <c r="C1507" s="5"/>
      <c r="D1507" s="5"/>
    </row>
    <row r="1508" spans="1:4" x14ac:dyDescent="0.25">
      <c r="A1508" s="5"/>
      <c r="B1508" s="5"/>
      <c r="C1508" s="5"/>
      <c r="D1508" s="5"/>
    </row>
    <row r="1509" spans="1:4" x14ac:dyDescent="0.25">
      <c r="A1509" s="5"/>
      <c r="B1509" s="5"/>
      <c r="C1509" s="5"/>
      <c r="D1509" s="5"/>
    </row>
    <row r="1510" spans="1:4" x14ac:dyDescent="0.25">
      <c r="A1510" s="5"/>
      <c r="B1510" s="5"/>
      <c r="C1510" s="5"/>
      <c r="D1510" s="5"/>
    </row>
    <row r="1511" spans="1:4" x14ac:dyDescent="0.25">
      <c r="A1511" s="5"/>
      <c r="B1511" s="5"/>
      <c r="C1511" s="5"/>
      <c r="D1511" s="5"/>
    </row>
    <row r="1512" spans="1:4" x14ac:dyDescent="0.25">
      <c r="A1512" s="5"/>
      <c r="B1512" s="5"/>
      <c r="C1512" s="5"/>
      <c r="D1512" s="5"/>
    </row>
    <row r="1513" spans="1:4" x14ac:dyDescent="0.25">
      <c r="A1513" s="5"/>
      <c r="B1513" s="5"/>
      <c r="C1513" s="5"/>
      <c r="D1513" s="5"/>
    </row>
    <row r="1514" spans="1:4" x14ac:dyDescent="0.25">
      <c r="A1514" s="5"/>
      <c r="B1514" s="5"/>
      <c r="C1514" s="5"/>
      <c r="D1514" s="5"/>
    </row>
    <row r="1515" spans="1:4" x14ac:dyDescent="0.25">
      <c r="A1515" s="5"/>
      <c r="B1515" s="5"/>
      <c r="C1515" s="5"/>
      <c r="D1515" s="5"/>
    </row>
    <row r="1516" spans="1:4" x14ac:dyDescent="0.25">
      <c r="A1516" s="5"/>
      <c r="B1516" s="5"/>
      <c r="C1516" s="5"/>
      <c r="D1516" s="5"/>
    </row>
    <row r="1517" spans="1:4" x14ac:dyDescent="0.25">
      <c r="A1517" s="5"/>
      <c r="B1517" s="5"/>
      <c r="C1517" s="5"/>
      <c r="D1517" s="5"/>
    </row>
    <row r="1518" spans="1:4" x14ac:dyDescent="0.25">
      <c r="A1518" s="5"/>
      <c r="B1518" s="5"/>
      <c r="C1518" s="5"/>
      <c r="D1518" s="5"/>
    </row>
    <row r="1519" spans="1:4" x14ac:dyDescent="0.25">
      <c r="A1519" s="5"/>
      <c r="B1519" s="5"/>
      <c r="C1519" s="5"/>
      <c r="D1519" s="5"/>
    </row>
    <row r="1520" spans="1:4" x14ac:dyDescent="0.25">
      <c r="A1520" s="5"/>
      <c r="B1520" s="5"/>
      <c r="C1520" s="5"/>
      <c r="D1520" s="5"/>
    </row>
    <row r="1521" spans="1:4" x14ac:dyDescent="0.25">
      <c r="A1521" s="5"/>
      <c r="B1521" s="5"/>
      <c r="C1521" s="5"/>
      <c r="D1521" s="5"/>
    </row>
    <row r="1522" spans="1:4" x14ac:dyDescent="0.25">
      <c r="A1522" s="5"/>
      <c r="B1522" s="5"/>
      <c r="C1522" s="5"/>
      <c r="D1522" s="5"/>
    </row>
    <row r="1523" spans="1:4" x14ac:dyDescent="0.25">
      <c r="A1523" s="5"/>
      <c r="B1523" s="5"/>
      <c r="C1523" s="5"/>
      <c r="D1523" s="5"/>
    </row>
    <row r="1524" spans="1:4" x14ac:dyDescent="0.25">
      <c r="A1524" s="5"/>
      <c r="B1524" s="5"/>
      <c r="C1524" s="5"/>
      <c r="D1524" s="5"/>
    </row>
    <row r="1525" spans="1:4" x14ac:dyDescent="0.25">
      <c r="A1525" s="5"/>
      <c r="B1525" s="5"/>
      <c r="C1525" s="5"/>
      <c r="D1525" s="5"/>
    </row>
    <row r="1526" spans="1:4" x14ac:dyDescent="0.25">
      <c r="A1526" s="5"/>
      <c r="B1526" s="5"/>
      <c r="C1526" s="5"/>
      <c r="D1526" s="5"/>
    </row>
    <row r="1527" spans="1:4" x14ac:dyDescent="0.25">
      <c r="A1527" s="5"/>
      <c r="B1527" s="5"/>
      <c r="C1527" s="5"/>
      <c r="D1527" s="5"/>
    </row>
    <row r="1528" spans="1:4" x14ac:dyDescent="0.25">
      <c r="A1528" s="5"/>
      <c r="B1528" s="5"/>
      <c r="C1528" s="5"/>
      <c r="D1528" s="5"/>
    </row>
    <row r="1529" spans="1:4" x14ac:dyDescent="0.25">
      <c r="A1529" s="5"/>
      <c r="B1529" s="5"/>
      <c r="C1529" s="5"/>
      <c r="D1529" s="5"/>
    </row>
    <row r="1530" spans="1:4" x14ac:dyDescent="0.25">
      <c r="A1530" s="5"/>
      <c r="B1530" s="5"/>
      <c r="C1530" s="5"/>
      <c r="D1530" s="5"/>
    </row>
    <row r="1531" spans="1:4" x14ac:dyDescent="0.25">
      <c r="A1531" s="5"/>
      <c r="B1531" s="5"/>
      <c r="C1531" s="5"/>
      <c r="D1531" s="5"/>
    </row>
    <row r="1532" spans="1:4" x14ac:dyDescent="0.25">
      <c r="A1532" s="5"/>
      <c r="B1532" s="5"/>
      <c r="C1532" s="5"/>
      <c r="D1532" s="5"/>
    </row>
    <row r="1533" spans="1:4" x14ac:dyDescent="0.25">
      <c r="A1533" s="5"/>
      <c r="B1533" s="5"/>
      <c r="C1533" s="5"/>
      <c r="D1533" s="5"/>
    </row>
    <row r="1534" spans="1:4" x14ac:dyDescent="0.25">
      <c r="A1534" s="5"/>
      <c r="B1534" s="5"/>
      <c r="C1534" s="5"/>
      <c r="D1534" s="5"/>
    </row>
    <row r="1535" spans="1:4" x14ac:dyDescent="0.25">
      <c r="A1535" s="5"/>
      <c r="B1535" s="5"/>
      <c r="C1535" s="5"/>
      <c r="D1535" s="5"/>
    </row>
    <row r="1536" spans="1:4" x14ac:dyDescent="0.25">
      <c r="A1536" s="5"/>
      <c r="B1536" s="5"/>
      <c r="C1536" s="5"/>
      <c r="D1536" s="5"/>
    </row>
    <row r="1537" spans="1:4" x14ac:dyDescent="0.25">
      <c r="A1537" s="5"/>
      <c r="B1537" s="5"/>
      <c r="C1537" s="5"/>
      <c r="D1537" s="5"/>
    </row>
    <row r="1538" spans="1:4" x14ac:dyDescent="0.25">
      <c r="A1538" s="5"/>
      <c r="B1538" s="5"/>
      <c r="C1538" s="5"/>
      <c r="D1538" s="5"/>
    </row>
    <row r="1539" spans="1:4" x14ac:dyDescent="0.25">
      <c r="A1539" s="5"/>
      <c r="B1539" s="5"/>
      <c r="C1539" s="5"/>
      <c r="D1539" s="5"/>
    </row>
    <row r="1540" spans="1:4" x14ac:dyDescent="0.25">
      <c r="A1540" s="5"/>
      <c r="B1540" s="5"/>
      <c r="C1540" s="5"/>
      <c r="D1540" s="5"/>
    </row>
    <row r="1541" spans="1:4" x14ac:dyDescent="0.25">
      <c r="A1541" s="5"/>
      <c r="B1541" s="5"/>
      <c r="C1541" s="5"/>
      <c r="D1541" s="5"/>
    </row>
    <row r="1542" spans="1:4" x14ac:dyDescent="0.25">
      <c r="A1542" s="5"/>
      <c r="B1542" s="5"/>
      <c r="C1542" s="5"/>
      <c r="D1542" s="5"/>
    </row>
    <row r="1543" spans="1:4" x14ac:dyDescent="0.25">
      <c r="A1543" s="5"/>
      <c r="B1543" s="5"/>
      <c r="C1543" s="5"/>
      <c r="D1543" s="5"/>
    </row>
    <row r="1544" spans="1:4" x14ac:dyDescent="0.25">
      <c r="A1544" s="5"/>
      <c r="B1544" s="5"/>
      <c r="C1544" s="5"/>
      <c r="D1544" s="5"/>
    </row>
    <row r="1545" spans="1:4" x14ac:dyDescent="0.25">
      <c r="A1545" s="5"/>
      <c r="B1545" s="5"/>
      <c r="C1545" s="5"/>
      <c r="D1545" s="5"/>
    </row>
    <row r="1546" spans="1:4" x14ac:dyDescent="0.25">
      <c r="A1546" s="5"/>
      <c r="B1546" s="5"/>
      <c r="C1546" s="5"/>
      <c r="D1546" s="5"/>
    </row>
    <row r="1547" spans="1:4" x14ac:dyDescent="0.25">
      <c r="A1547" s="5"/>
      <c r="B1547" s="5"/>
      <c r="C1547" s="5"/>
      <c r="D1547" s="5"/>
    </row>
    <row r="1548" spans="1:4" x14ac:dyDescent="0.25">
      <c r="A1548" s="5"/>
      <c r="B1548" s="5"/>
      <c r="C1548" s="5"/>
      <c r="D1548" s="5"/>
    </row>
    <row r="1549" spans="1:4" x14ac:dyDescent="0.25">
      <c r="A1549" s="5"/>
      <c r="B1549" s="5"/>
      <c r="C1549" s="5"/>
      <c r="D1549" s="5"/>
    </row>
    <row r="1550" spans="1:4" x14ac:dyDescent="0.25">
      <c r="A1550" s="5"/>
      <c r="B1550" s="5"/>
      <c r="C1550" s="5"/>
      <c r="D1550" s="5"/>
    </row>
    <row r="1551" spans="1:4" x14ac:dyDescent="0.25">
      <c r="A1551" s="5"/>
      <c r="B1551" s="5"/>
      <c r="C1551" s="5"/>
      <c r="D1551" s="5"/>
    </row>
    <row r="1552" spans="1:4" x14ac:dyDescent="0.25">
      <c r="A1552" s="5"/>
      <c r="B1552" s="5"/>
      <c r="C1552" s="5"/>
      <c r="D1552" s="5"/>
    </row>
    <row r="1553" spans="1:4" x14ac:dyDescent="0.25">
      <c r="A1553" s="5"/>
      <c r="B1553" s="5"/>
      <c r="C1553" s="5"/>
      <c r="D1553" s="5"/>
    </row>
    <row r="1554" spans="1:4" x14ac:dyDescent="0.25">
      <c r="A1554" s="5"/>
      <c r="B1554" s="5"/>
      <c r="C1554" s="5"/>
      <c r="D1554" s="5"/>
    </row>
    <row r="1555" spans="1:4" x14ac:dyDescent="0.25">
      <c r="A1555" s="5"/>
      <c r="B1555" s="5"/>
      <c r="C1555" s="5"/>
      <c r="D1555" s="5"/>
    </row>
    <row r="1556" spans="1:4" x14ac:dyDescent="0.25">
      <c r="A1556" s="5"/>
      <c r="B1556" s="5"/>
      <c r="C1556" s="5"/>
      <c r="D1556" s="5"/>
    </row>
    <row r="1557" spans="1:4" x14ac:dyDescent="0.25">
      <c r="A1557" s="5"/>
      <c r="B1557" s="5"/>
      <c r="C1557" s="5"/>
      <c r="D1557" s="5"/>
    </row>
    <row r="1558" spans="1:4" x14ac:dyDescent="0.25">
      <c r="A1558" s="5"/>
      <c r="B1558" s="5"/>
      <c r="C1558" s="5"/>
      <c r="D1558" s="5"/>
    </row>
    <row r="1559" spans="1:4" x14ac:dyDescent="0.25">
      <c r="A1559" s="5"/>
      <c r="B1559" s="5"/>
      <c r="C1559" s="5"/>
      <c r="D1559" s="5"/>
    </row>
    <row r="1560" spans="1:4" x14ac:dyDescent="0.25">
      <c r="A1560" s="5"/>
      <c r="B1560" s="5"/>
      <c r="C1560" s="5"/>
      <c r="D1560" s="5"/>
    </row>
    <row r="1561" spans="1:4" x14ac:dyDescent="0.25">
      <c r="A1561" s="5"/>
      <c r="B1561" s="5"/>
      <c r="C1561" s="5"/>
      <c r="D1561" s="5"/>
    </row>
    <row r="1562" spans="1:4" x14ac:dyDescent="0.25">
      <c r="A1562" s="5"/>
      <c r="B1562" s="5"/>
      <c r="C1562" s="5"/>
      <c r="D1562" s="5"/>
    </row>
    <row r="1563" spans="1:4" x14ac:dyDescent="0.25">
      <c r="A1563" s="5"/>
      <c r="B1563" s="5"/>
      <c r="C1563" s="5"/>
      <c r="D1563" s="5"/>
    </row>
    <row r="1564" spans="1:4" x14ac:dyDescent="0.25">
      <c r="A1564" s="5"/>
      <c r="B1564" s="5"/>
      <c r="C1564" s="5"/>
      <c r="D1564" s="5"/>
    </row>
    <row r="1565" spans="1:4" x14ac:dyDescent="0.25">
      <c r="A1565" s="5"/>
      <c r="B1565" s="5"/>
      <c r="C1565" s="5"/>
      <c r="D1565" s="5"/>
    </row>
    <row r="1566" spans="1:4" x14ac:dyDescent="0.25">
      <c r="A1566" s="5"/>
      <c r="B1566" s="5"/>
      <c r="C1566" s="5"/>
      <c r="D1566" s="5"/>
    </row>
    <row r="1567" spans="1:4" x14ac:dyDescent="0.25">
      <c r="A1567" s="5"/>
      <c r="B1567" s="5"/>
      <c r="C1567" s="5"/>
      <c r="D1567" s="5"/>
    </row>
    <row r="1568" spans="1:4" x14ac:dyDescent="0.25">
      <c r="A1568" s="5"/>
      <c r="B1568" s="5"/>
      <c r="C1568" s="5"/>
      <c r="D1568" s="5"/>
    </row>
    <row r="1569" spans="1:4" x14ac:dyDescent="0.25">
      <c r="A1569" s="5"/>
      <c r="B1569" s="5"/>
      <c r="C1569" s="5"/>
      <c r="D1569" s="5"/>
    </row>
    <row r="1570" spans="1:4" x14ac:dyDescent="0.25">
      <c r="A1570" s="5"/>
      <c r="B1570" s="5"/>
      <c r="C1570" s="5"/>
      <c r="D1570" s="5"/>
    </row>
    <row r="1571" spans="1:4" x14ac:dyDescent="0.25">
      <c r="A1571" s="5"/>
      <c r="B1571" s="5"/>
      <c r="C1571" s="5"/>
      <c r="D1571" s="5"/>
    </row>
    <row r="1572" spans="1:4" x14ac:dyDescent="0.25">
      <c r="A1572" s="5"/>
      <c r="B1572" s="5"/>
      <c r="C1572" s="5"/>
      <c r="D1572" s="5"/>
    </row>
    <row r="1573" spans="1:4" x14ac:dyDescent="0.25">
      <c r="A1573" s="5"/>
      <c r="B1573" s="5"/>
      <c r="C1573" s="5"/>
      <c r="D1573" s="5"/>
    </row>
    <row r="1574" spans="1:4" x14ac:dyDescent="0.25">
      <c r="A1574" s="5"/>
      <c r="B1574" s="5"/>
      <c r="C1574" s="5"/>
      <c r="D1574" s="5"/>
    </row>
    <row r="1575" spans="1:4" x14ac:dyDescent="0.25">
      <c r="A1575" s="5"/>
      <c r="B1575" s="5"/>
      <c r="C1575" s="5"/>
      <c r="D1575" s="5"/>
    </row>
    <row r="1576" spans="1:4" x14ac:dyDescent="0.25">
      <c r="A1576" s="5"/>
      <c r="B1576" s="5"/>
      <c r="C1576" s="5"/>
      <c r="D1576" s="5"/>
    </row>
    <row r="1577" spans="1:4" x14ac:dyDescent="0.25">
      <c r="A1577" s="5"/>
      <c r="B1577" s="5"/>
      <c r="C1577" s="5"/>
      <c r="D1577" s="5"/>
    </row>
    <row r="1578" spans="1:4" x14ac:dyDescent="0.25">
      <c r="A1578" s="5"/>
      <c r="B1578" s="5"/>
      <c r="C1578" s="5"/>
      <c r="D1578" s="5"/>
    </row>
    <row r="1579" spans="1:4" x14ac:dyDescent="0.25">
      <c r="A1579" s="5"/>
      <c r="B1579" s="5"/>
      <c r="C1579" s="5"/>
      <c r="D1579" s="5"/>
    </row>
    <row r="1580" spans="1:4" x14ac:dyDescent="0.25">
      <c r="A1580" s="5"/>
      <c r="B1580" s="5"/>
      <c r="C1580" s="5"/>
      <c r="D1580" s="5"/>
    </row>
    <row r="1581" spans="1:4" x14ac:dyDescent="0.25">
      <c r="A1581" s="5"/>
      <c r="B1581" s="5"/>
      <c r="C1581" s="5"/>
      <c r="D1581" s="5"/>
    </row>
    <row r="1582" spans="1:4" x14ac:dyDescent="0.25">
      <c r="A1582" s="5"/>
      <c r="B1582" s="5"/>
      <c r="C1582" s="5"/>
      <c r="D1582" s="5"/>
    </row>
    <row r="1583" spans="1:4" x14ac:dyDescent="0.25">
      <c r="A1583" s="5"/>
      <c r="B1583" s="5"/>
      <c r="C1583" s="5"/>
      <c r="D1583" s="5"/>
    </row>
    <row r="1584" spans="1:4" x14ac:dyDescent="0.25">
      <c r="A1584" s="5"/>
      <c r="B1584" s="5"/>
      <c r="C1584" s="5"/>
      <c r="D1584" s="5"/>
    </row>
    <row r="1585" spans="1:4" x14ac:dyDescent="0.25">
      <c r="A1585" s="5"/>
      <c r="B1585" s="5"/>
      <c r="C1585" s="5"/>
      <c r="D1585" s="5"/>
    </row>
    <row r="1586" spans="1:4" x14ac:dyDescent="0.25">
      <c r="A1586" s="5"/>
      <c r="B1586" s="5"/>
      <c r="C1586" s="5"/>
      <c r="D1586" s="5"/>
    </row>
    <row r="1587" spans="1:4" x14ac:dyDescent="0.25">
      <c r="A1587" s="5"/>
      <c r="B1587" s="5"/>
      <c r="C1587" s="5"/>
      <c r="D1587" s="5"/>
    </row>
    <row r="1588" spans="1:4" x14ac:dyDescent="0.25">
      <c r="A1588" s="5"/>
      <c r="B1588" s="5"/>
      <c r="C1588" s="5"/>
      <c r="D1588" s="5"/>
    </row>
    <row r="1589" spans="1:4" x14ac:dyDescent="0.25">
      <c r="A1589" s="5"/>
      <c r="B1589" s="5"/>
      <c r="C1589" s="5"/>
      <c r="D1589" s="5"/>
    </row>
    <row r="1590" spans="1:4" x14ac:dyDescent="0.25">
      <c r="A1590" s="5"/>
      <c r="B1590" s="5"/>
      <c r="C1590" s="5"/>
      <c r="D1590" s="5"/>
    </row>
    <row r="1591" spans="1:4" x14ac:dyDescent="0.25">
      <c r="A1591" s="5"/>
      <c r="B1591" s="5"/>
      <c r="C1591" s="5"/>
      <c r="D1591" s="5"/>
    </row>
    <row r="1592" spans="1:4" x14ac:dyDescent="0.25">
      <c r="A1592" s="5"/>
      <c r="B1592" s="5"/>
      <c r="C1592" s="5"/>
      <c r="D1592" s="5"/>
    </row>
    <row r="1593" spans="1:4" x14ac:dyDescent="0.25">
      <c r="A1593" s="5"/>
      <c r="B1593" s="5"/>
      <c r="C1593" s="5"/>
      <c r="D1593" s="5"/>
    </row>
    <row r="1594" spans="1:4" x14ac:dyDescent="0.25">
      <c r="A1594" s="5"/>
      <c r="B1594" s="5"/>
      <c r="C1594" s="5"/>
      <c r="D1594" s="5"/>
    </row>
    <row r="1595" spans="1:4" x14ac:dyDescent="0.25">
      <c r="A1595" s="5"/>
      <c r="B1595" s="5"/>
      <c r="C1595" s="5"/>
      <c r="D1595" s="5"/>
    </row>
    <row r="1596" spans="1:4" x14ac:dyDescent="0.25">
      <c r="A1596" s="5"/>
      <c r="B1596" s="5"/>
      <c r="C1596" s="5"/>
      <c r="D1596" s="5"/>
    </row>
    <row r="1597" spans="1:4" x14ac:dyDescent="0.25">
      <c r="A1597" s="5"/>
      <c r="B1597" s="5"/>
      <c r="C1597" s="5"/>
      <c r="D1597" s="5"/>
    </row>
    <row r="1598" spans="1:4" x14ac:dyDescent="0.25">
      <c r="A1598" s="5"/>
      <c r="B1598" s="5"/>
      <c r="C1598" s="5"/>
      <c r="D1598" s="5"/>
    </row>
    <row r="1599" spans="1:4" x14ac:dyDescent="0.25">
      <c r="A1599" s="5"/>
      <c r="B1599" s="5"/>
      <c r="C1599" s="5"/>
      <c r="D1599" s="5"/>
    </row>
    <row r="1600" spans="1:4" x14ac:dyDescent="0.25">
      <c r="A1600" s="5"/>
      <c r="B1600" s="5"/>
      <c r="C1600" s="5"/>
      <c r="D1600" s="5"/>
    </row>
    <row r="1601" spans="1:4" x14ac:dyDescent="0.25">
      <c r="A1601" s="5"/>
      <c r="B1601" s="5"/>
      <c r="C1601" s="5"/>
      <c r="D1601" s="5"/>
    </row>
    <row r="1602" spans="1:4" x14ac:dyDescent="0.25">
      <c r="A1602" s="5"/>
      <c r="B1602" s="5"/>
      <c r="C1602" s="5"/>
      <c r="D1602" s="5"/>
    </row>
    <row r="1603" spans="1:4" x14ac:dyDescent="0.25">
      <c r="A1603" s="5"/>
      <c r="B1603" s="5"/>
      <c r="C1603" s="5"/>
      <c r="D1603" s="5"/>
    </row>
    <row r="1604" spans="1:4" x14ac:dyDescent="0.25">
      <c r="A1604" s="5"/>
      <c r="B1604" s="5"/>
      <c r="C1604" s="5"/>
      <c r="D1604" s="5"/>
    </row>
    <row r="1605" spans="1:4" x14ac:dyDescent="0.25">
      <c r="A1605" s="5"/>
      <c r="B1605" s="5"/>
      <c r="C1605" s="5"/>
      <c r="D1605" s="5"/>
    </row>
    <row r="1606" spans="1:4" x14ac:dyDescent="0.25">
      <c r="A1606" s="5"/>
      <c r="B1606" s="5"/>
      <c r="C1606" s="5"/>
      <c r="D1606" s="5"/>
    </row>
    <row r="1607" spans="1:4" x14ac:dyDescent="0.25">
      <c r="A1607" s="5"/>
      <c r="B1607" s="5"/>
      <c r="C1607" s="5"/>
      <c r="D1607" s="5"/>
    </row>
    <row r="1608" spans="1:4" x14ac:dyDescent="0.25">
      <c r="A1608" s="5"/>
      <c r="B1608" s="5"/>
      <c r="C1608" s="5"/>
      <c r="D1608" s="5"/>
    </row>
    <row r="1609" spans="1:4" x14ac:dyDescent="0.25">
      <c r="A1609" s="5"/>
      <c r="B1609" s="5"/>
      <c r="C1609" s="5"/>
      <c r="D1609" s="5"/>
    </row>
    <row r="1610" spans="1:4" x14ac:dyDescent="0.25">
      <c r="A1610" s="5"/>
      <c r="B1610" s="5"/>
      <c r="C1610" s="5"/>
      <c r="D1610" s="5"/>
    </row>
    <row r="1611" spans="1:4" x14ac:dyDescent="0.25">
      <c r="A1611" s="5"/>
      <c r="B1611" s="5"/>
      <c r="C1611" s="5"/>
      <c r="D1611" s="5"/>
    </row>
    <row r="1612" spans="1:4" x14ac:dyDescent="0.25">
      <c r="A1612" s="5"/>
      <c r="B1612" s="5"/>
      <c r="C1612" s="5"/>
      <c r="D1612" s="5"/>
    </row>
    <row r="1613" spans="1:4" x14ac:dyDescent="0.25">
      <c r="A1613" s="5"/>
      <c r="B1613" s="5"/>
      <c r="C1613" s="5"/>
      <c r="D1613" s="5"/>
    </row>
    <row r="1614" spans="1:4" x14ac:dyDescent="0.25">
      <c r="A1614" s="5"/>
      <c r="B1614" s="5"/>
      <c r="C1614" s="5"/>
      <c r="D1614" s="5"/>
    </row>
    <row r="1615" spans="1:4" x14ac:dyDescent="0.25">
      <c r="A1615" s="5"/>
      <c r="B1615" s="5"/>
      <c r="C1615" s="5"/>
      <c r="D1615" s="5"/>
    </row>
    <row r="1616" spans="1:4" x14ac:dyDescent="0.25">
      <c r="A1616" s="5"/>
      <c r="B1616" s="5"/>
      <c r="C1616" s="5"/>
      <c r="D1616" s="5"/>
    </row>
    <row r="1617" spans="1:4" x14ac:dyDescent="0.25">
      <c r="A1617" s="5"/>
      <c r="B1617" s="5"/>
      <c r="C1617" s="5"/>
      <c r="D1617" s="5"/>
    </row>
    <row r="1618" spans="1:4" x14ac:dyDescent="0.25">
      <c r="A1618" s="5"/>
      <c r="B1618" s="5"/>
      <c r="C1618" s="5"/>
      <c r="D1618" s="5"/>
    </row>
    <row r="1619" spans="1:4" x14ac:dyDescent="0.25">
      <c r="A1619" s="5"/>
      <c r="B1619" s="5"/>
      <c r="C1619" s="5"/>
      <c r="D1619" s="5"/>
    </row>
    <row r="1620" spans="1:4" x14ac:dyDescent="0.25">
      <c r="A1620" s="5"/>
      <c r="B1620" s="5"/>
      <c r="C1620" s="5"/>
      <c r="D1620" s="5"/>
    </row>
    <row r="1621" spans="1:4" x14ac:dyDescent="0.25">
      <c r="A1621" s="5"/>
      <c r="B1621" s="5"/>
      <c r="C1621" s="5"/>
      <c r="D1621" s="5"/>
    </row>
    <row r="1622" spans="1:4" x14ac:dyDescent="0.25">
      <c r="A1622" s="5"/>
      <c r="B1622" s="5"/>
      <c r="C1622" s="5"/>
      <c r="D1622" s="5"/>
    </row>
    <row r="1623" spans="1:4" x14ac:dyDescent="0.25">
      <c r="A1623" s="5"/>
      <c r="B1623" s="5"/>
      <c r="C1623" s="5"/>
      <c r="D1623" s="5"/>
    </row>
    <row r="1624" spans="1:4" x14ac:dyDescent="0.25">
      <c r="A1624" s="5"/>
      <c r="B1624" s="5"/>
      <c r="C1624" s="5"/>
      <c r="D1624" s="5"/>
    </row>
    <row r="1625" spans="1:4" x14ac:dyDescent="0.25">
      <c r="A1625" s="5"/>
      <c r="B1625" s="5"/>
      <c r="C1625" s="5"/>
      <c r="D1625" s="5"/>
    </row>
    <row r="1626" spans="1:4" x14ac:dyDescent="0.25">
      <c r="A1626" s="5"/>
      <c r="B1626" s="5"/>
      <c r="C1626" s="5"/>
      <c r="D1626" s="5"/>
    </row>
    <row r="1627" spans="1:4" x14ac:dyDescent="0.25">
      <c r="A1627" s="5"/>
      <c r="B1627" s="5"/>
      <c r="C1627" s="5"/>
      <c r="D1627" s="5"/>
    </row>
    <row r="1628" spans="1:4" x14ac:dyDescent="0.25">
      <c r="A1628" s="5"/>
      <c r="B1628" s="5"/>
      <c r="C1628" s="5"/>
      <c r="D1628" s="5"/>
    </row>
    <row r="1629" spans="1:4" x14ac:dyDescent="0.25">
      <c r="A1629" s="5"/>
      <c r="B1629" s="5"/>
      <c r="C1629" s="5"/>
      <c r="D1629" s="5"/>
    </row>
    <row r="1630" spans="1:4" x14ac:dyDescent="0.25">
      <c r="A1630" s="5"/>
      <c r="B1630" s="5"/>
      <c r="C1630" s="5"/>
      <c r="D1630" s="5"/>
    </row>
    <row r="1631" spans="1:4" x14ac:dyDescent="0.25">
      <c r="A1631" s="5"/>
      <c r="B1631" s="5"/>
      <c r="C1631" s="5"/>
      <c r="D1631" s="5"/>
    </row>
    <row r="1632" spans="1:4" x14ac:dyDescent="0.25">
      <c r="A1632" s="5"/>
      <c r="B1632" s="5"/>
      <c r="C1632" s="5"/>
      <c r="D1632" s="5"/>
    </row>
    <row r="1633" spans="1:4" x14ac:dyDescent="0.25">
      <c r="A1633" s="5"/>
      <c r="B1633" s="5"/>
      <c r="C1633" s="5"/>
      <c r="D1633" s="5"/>
    </row>
    <row r="1634" spans="1:4" x14ac:dyDescent="0.25">
      <c r="A1634" s="5"/>
      <c r="B1634" s="5"/>
      <c r="C1634" s="5"/>
      <c r="D1634" s="5"/>
    </row>
    <row r="1635" spans="1:4" x14ac:dyDescent="0.25">
      <c r="A1635" s="5"/>
      <c r="B1635" s="5"/>
      <c r="C1635" s="5"/>
      <c r="D1635" s="5"/>
    </row>
    <row r="1636" spans="1:4" x14ac:dyDescent="0.25">
      <c r="A1636" s="5"/>
      <c r="B1636" s="5"/>
      <c r="C1636" s="5"/>
      <c r="D1636" s="5"/>
    </row>
    <row r="1637" spans="1:4" x14ac:dyDescent="0.25">
      <c r="A1637" s="5"/>
      <c r="B1637" s="5"/>
      <c r="C1637" s="5"/>
      <c r="D1637" s="5"/>
    </row>
    <row r="1638" spans="1:4" x14ac:dyDescent="0.25">
      <c r="A1638" s="5"/>
      <c r="B1638" s="5"/>
      <c r="C1638" s="5"/>
      <c r="D1638" s="5"/>
    </row>
    <row r="1639" spans="1:4" x14ac:dyDescent="0.25">
      <c r="A1639" s="5"/>
      <c r="B1639" s="5"/>
      <c r="C1639" s="5"/>
      <c r="D1639" s="5"/>
    </row>
    <row r="1640" spans="1:4" x14ac:dyDescent="0.25">
      <c r="A1640" s="5"/>
      <c r="B1640" s="5"/>
      <c r="C1640" s="5"/>
      <c r="D1640" s="5"/>
    </row>
    <row r="1641" spans="1:4" x14ac:dyDescent="0.25">
      <c r="A1641" s="5"/>
      <c r="B1641" s="5"/>
      <c r="C1641" s="5"/>
      <c r="D1641" s="5"/>
    </row>
    <row r="1642" spans="1:4" x14ac:dyDescent="0.25">
      <c r="A1642" s="5"/>
      <c r="B1642" s="5"/>
      <c r="C1642" s="5"/>
      <c r="D1642" s="5"/>
    </row>
    <row r="1643" spans="1:4" x14ac:dyDescent="0.25">
      <c r="A1643" s="5"/>
      <c r="B1643" s="5"/>
      <c r="C1643" s="5"/>
      <c r="D1643" s="5"/>
    </row>
    <row r="1644" spans="1:4" x14ac:dyDescent="0.25">
      <c r="A1644" s="5"/>
      <c r="B1644" s="5"/>
      <c r="C1644" s="5"/>
      <c r="D1644" s="5"/>
    </row>
    <row r="1645" spans="1:4" x14ac:dyDescent="0.25">
      <c r="A1645" s="5"/>
      <c r="B1645" s="5"/>
      <c r="C1645" s="5"/>
      <c r="D1645" s="5"/>
    </row>
    <row r="1646" spans="1:4" x14ac:dyDescent="0.25">
      <c r="A1646" s="5"/>
      <c r="B1646" s="5"/>
      <c r="C1646" s="5"/>
      <c r="D1646" s="5"/>
    </row>
    <row r="1647" spans="1:4" x14ac:dyDescent="0.25">
      <c r="A1647" s="5"/>
      <c r="B1647" s="5"/>
      <c r="C1647" s="5"/>
      <c r="D1647" s="5"/>
    </row>
    <row r="1648" spans="1:4" x14ac:dyDescent="0.25">
      <c r="A1648" s="5"/>
      <c r="B1648" s="5"/>
      <c r="C1648" s="5"/>
      <c r="D1648" s="5"/>
    </row>
    <row r="1649" spans="1:4" x14ac:dyDescent="0.25">
      <c r="A1649" s="5"/>
      <c r="B1649" s="5"/>
      <c r="C1649" s="5"/>
      <c r="D1649" s="5"/>
    </row>
    <row r="1650" spans="1:4" x14ac:dyDescent="0.25">
      <c r="A1650" s="5"/>
      <c r="B1650" s="5"/>
      <c r="C1650" s="5"/>
      <c r="D1650" s="5"/>
    </row>
    <row r="1651" spans="1:4" x14ac:dyDescent="0.25">
      <c r="A1651" s="5"/>
      <c r="B1651" s="5"/>
      <c r="C1651" s="5"/>
      <c r="D1651" s="5"/>
    </row>
    <row r="1652" spans="1:4" x14ac:dyDescent="0.25">
      <c r="A1652" s="5"/>
      <c r="B1652" s="5"/>
      <c r="C1652" s="5"/>
      <c r="D1652" s="5"/>
    </row>
    <row r="1653" spans="1:4" x14ac:dyDescent="0.25">
      <c r="A1653" s="5"/>
      <c r="B1653" s="5"/>
      <c r="C1653" s="5"/>
      <c r="D1653" s="5"/>
    </row>
    <row r="1654" spans="1:4" x14ac:dyDescent="0.25">
      <c r="A1654" s="5"/>
      <c r="B1654" s="5"/>
      <c r="C1654" s="5"/>
      <c r="D1654" s="5"/>
    </row>
    <row r="1655" spans="1:4" x14ac:dyDescent="0.25">
      <c r="A1655" s="5"/>
      <c r="B1655" s="5"/>
      <c r="C1655" s="5"/>
      <c r="D1655" s="5"/>
    </row>
    <row r="1656" spans="1:4" x14ac:dyDescent="0.25">
      <c r="A1656" s="5"/>
      <c r="B1656" s="5"/>
      <c r="C1656" s="5"/>
      <c r="D1656" s="5"/>
    </row>
    <row r="1657" spans="1:4" x14ac:dyDescent="0.25">
      <c r="A1657" s="5"/>
      <c r="B1657" s="5"/>
      <c r="C1657" s="5"/>
      <c r="D1657" s="5"/>
    </row>
    <row r="1658" spans="1:4" x14ac:dyDescent="0.25">
      <c r="A1658" s="5"/>
      <c r="B1658" s="5"/>
      <c r="C1658" s="5"/>
      <c r="D1658" s="5"/>
    </row>
    <row r="1659" spans="1:4" x14ac:dyDescent="0.25">
      <c r="A1659" s="5"/>
      <c r="B1659" s="5"/>
      <c r="C1659" s="5"/>
      <c r="D1659" s="5"/>
    </row>
    <row r="1660" spans="1:4" x14ac:dyDescent="0.25">
      <c r="A1660" s="5"/>
      <c r="B1660" s="5"/>
      <c r="C1660" s="5"/>
      <c r="D1660" s="5"/>
    </row>
    <row r="1661" spans="1:4" x14ac:dyDescent="0.25">
      <c r="A1661" s="5"/>
      <c r="B1661" s="5"/>
      <c r="C1661" s="5"/>
      <c r="D1661" s="5"/>
    </row>
    <row r="1662" spans="1:4" x14ac:dyDescent="0.25">
      <c r="A1662" s="5"/>
      <c r="B1662" s="5"/>
      <c r="C1662" s="5"/>
      <c r="D1662" s="5"/>
    </row>
    <row r="1663" spans="1:4" x14ac:dyDescent="0.25">
      <c r="A1663" s="5"/>
      <c r="B1663" s="5"/>
      <c r="C1663" s="5"/>
      <c r="D1663" s="5"/>
    </row>
    <row r="1664" spans="1:4" x14ac:dyDescent="0.25">
      <c r="A1664" s="5"/>
      <c r="B1664" s="5"/>
      <c r="C1664" s="5"/>
      <c r="D1664" s="5"/>
    </row>
    <row r="1665" spans="1:4" x14ac:dyDescent="0.25">
      <c r="A1665" s="5"/>
      <c r="B1665" s="5"/>
      <c r="C1665" s="5"/>
      <c r="D1665" s="5"/>
    </row>
    <row r="1666" spans="1:4" x14ac:dyDescent="0.25">
      <c r="A1666" s="5"/>
      <c r="B1666" s="5"/>
      <c r="C1666" s="5"/>
      <c r="D1666" s="5"/>
    </row>
    <row r="1667" spans="1:4" x14ac:dyDescent="0.25">
      <c r="A1667" s="5"/>
      <c r="B1667" s="5"/>
      <c r="C1667" s="5"/>
      <c r="D1667" s="5"/>
    </row>
    <row r="1668" spans="1:4" x14ac:dyDescent="0.25">
      <c r="A1668" s="5"/>
      <c r="B1668" s="5"/>
      <c r="C1668" s="5"/>
      <c r="D1668" s="5"/>
    </row>
    <row r="1669" spans="1:4" x14ac:dyDescent="0.25">
      <c r="A1669" s="5"/>
      <c r="B1669" s="5"/>
      <c r="C1669" s="5"/>
      <c r="D1669" s="5"/>
    </row>
    <row r="1670" spans="1:4" x14ac:dyDescent="0.25">
      <c r="A1670" s="5"/>
      <c r="B1670" s="5"/>
      <c r="C1670" s="5"/>
      <c r="D1670" s="5"/>
    </row>
    <row r="1671" spans="1:4" x14ac:dyDescent="0.25">
      <c r="A1671" s="5"/>
      <c r="B1671" s="5"/>
      <c r="C1671" s="5"/>
      <c r="D1671" s="5"/>
    </row>
    <row r="1672" spans="1:4" x14ac:dyDescent="0.25">
      <c r="A1672" s="5"/>
      <c r="B1672" s="5"/>
      <c r="C1672" s="5"/>
      <c r="D1672" s="5"/>
    </row>
    <row r="1673" spans="1:4" x14ac:dyDescent="0.25">
      <c r="A1673" s="5"/>
      <c r="B1673" s="5"/>
      <c r="C1673" s="5"/>
      <c r="D1673" s="5"/>
    </row>
    <row r="1674" spans="1:4" x14ac:dyDescent="0.25">
      <c r="A1674" s="5"/>
      <c r="B1674" s="5"/>
      <c r="C1674" s="5"/>
      <c r="D1674" s="5"/>
    </row>
    <row r="1675" spans="1:4" x14ac:dyDescent="0.25">
      <c r="A1675" s="5"/>
      <c r="B1675" s="5"/>
      <c r="C1675" s="5"/>
      <c r="D1675" s="5"/>
    </row>
    <row r="1676" spans="1:4" x14ac:dyDescent="0.25">
      <c r="A1676" s="5"/>
      <c r="B1676" s="5"/>
      <c r="C1676" s="5"/>
      <c r="D1676" s="5"/>
    </row>
    <row r="1677" spans="1:4" x14ac:dyDescent="0.25">
      <c r="A1677" s="5"/>
      <c r="B1677" s="5"/>
      <c r="C1677" s="5"/>
      <c r="D1677" s="5"/>
    </row>
    <row r="1678" spans="1:4" x14ac:dyDescent="0.25">
      <c r="A1678" s="5"/>
      <c r="B1678" s="5"/>
      <c r="C1678" s="5"/>
      <c r="D1678" s="5"/>
    </row>
    <row r="1679" spans="1:4" x14ac:dyDescent="0.25">
      <c r="A1679" s="5"/>
      <c r="B1679" s="5"/>
      <c r="C1679" s="5"/>
      <c r="D1679" s="5"/>
    </row>
    <row r="1680" spans="1:4" x14ac:dyDescent="0.25">
      <c r="A1680" s="5"/>
      <c r="B1680" s="5"/>
      <c r="C1680" s="5"/>
      <c r="D1680" s="5"/>
    </row>
    <row r="1681" spans="1:4" x14ac:dyDescent="0.25">
      <c r="A1681" s="5"/>
      <c r="B1681" s="5"/>
      <c r="C1681" s="5"/>
      <c r="D1681" s="5"/>
    </row>
    <row r="1682" spans="1:4" x14ac:dyDescent="0.25">
      <c r="A1682" s="5"/>
      <c r="B1682" s="5"/>
      <c r="C1682" s="5"/>
      <c r="D1682" s="5"/>
    </row>
    <row r="1683" spans="1:4" x14ac:dyDescent="0.25">
      <c r="A1683" s="5"/>
      <c r="B1683" s="5"/>
      <c r="C1683" s="5"/>
      <c r="D1683" s="5"/>
    </row>
    <row r="1684" spans="1:4" x14ac:dyDescent="0.25">
      <c r="A1684" s="5"/>
      <c r="B1684" s="5"/>
      <c r="C1684" s="5"/>
      <c r="D1684" s="5"/>
    </row>
    <row r="1685" spans="1:4" x14ac:dyDescent="0.25">
      <c r="A1685" s="5"/>
      <c r="B1685" s="5"/>
      <c r="C1685" s="5"/>
      <c r="D1685" s="5"/>
    </row>
    <row r="1686" spans="1:4" x14ac:dyDescent="0.25">
      <c r="A1686" s="5"/>
      <c r="B1686" s="5"/>
      <c r="C1686" s="5"/>
      <c r="D1686" s="5"/>
    </row>
    <row r="1687" spans="1:4" x14ac:dyDescent="0.25">
      <c r="A1687" s="5"/>
      <c r="B1687" s="5"/>
      <c r="C1687" s="5"/>
      <c r="D1687" s="5"/>
    </row>
    <row r="1688" spans="1:4" x14ac:dyDescent="0.25">
      <c r="A1688" s="5"/>
      <c r="B1688" s="5"/>
      <c r="C1688" s="5"/>
      <c r="D1688" s="5"/>
    </row>
    <row r="1689" spans="1:4" x14ac:dyDescent="0.25">
      <c r="A1689" s="5"/>
      <c r="B1689" s="5"/>
      <c r="C1689" s="5"/>
      <c r="D1689" s="5"/>
    </row>
    <row r="1690" spans="1:4" x14ac:dyDescent="0.25">
      <c r="A1690" s="5"/>
      <c r="B1690" s="5"/>
      <c r="C1690" s="5"/>
      <c r="D1690" s="5"/>
    </row>
    <row r="1691" spans="1:4" x14ac:dyDescent="0.25">
      <c r="A1691" s="5"/>
      <c r="B1691" s="5"/>
      <c r="C1691" s="5"/>
      <c r="D1691" s="5"/>
    </row>
    <row r="1692" spans="1:4" x14ac:dyDescent="0.25">
      <c r="A1692" s="5"/>
      <c r="B1692" s="5"/>
      <c r="C1692" s="5"/>
      <c r="D1692" s="5"/>
    </row>
    <row r="1693" spans="1:4" x14ac:dyDescent="0.25">
      <c r="A1693" s="5"/>
      <c r="B1693" s="5"/>
      <c r="C1693" s="5"/>
      <c r="D1693" s="5"/>
    </row>
    <row r="1694" spans="1:4" x14ac:dyDescent="0.25">
      <c r="A1694" s="5"/>
      <c r="B1694" s="5"/>
      <c r="C1694" s="5"/>
      <c r="D1694" s="5"/>
    </row>
    <row r="1695" spans="1:4" x14ac:dyDescent="0.25">
      <c r="A1695" s="5"/>
      <c r="B1695" s="5"/>
      <c r="C1695" s="5"/>
      <c r="D1695" s="5"/>
    </row>
    <row r="1696" spans="1:4" x14ac:dyDescent="0.25">
      <c r="A1696" s="5"/>
      <c r="B1696" s="5"/>
      <c r="C1696" s="5"/>
      <c r="D1696" s="5"/>
    </row>
    <row r="1697" spans="1:4" x14ac:dyDescent="0.25">
      <c r="A1697" s="5"/>
      <c r="B1697" s="5"/>
      <c r="C1697" s="5"/>
      <c r="D1697" s="5"/>
    </row>
    <row r="1698" spans="1:4" x14ac:dyDescent="0.25">
      <c r="A1698" s="5"/>
      <c r="B1698" s="5"/>
      <c r="C1698" s="5"/>
      <c r="D1698" s="5"/>
    </row>
    <row r="1699" spans="1:4" x14ac:dyDescent="0.25">
      <c r="A1699" s="5"/>
      <c r="B1699" s="5"/>
      <c r="C1699" s="5"/>
      <c r="D1699" s="5"/>
    </row>
    <row r="1700" spans="1:4" x14ac:dyDescent="0.25">
      <c r="A1700" s="5"/>
      <c r="B1700" s="5"/>
      <c r="C1700" s="5"/>
      <c r="D1700" s="5"/>
    </row>
    <row r="1701" spans="1:4" x14ac:dyDescent="0.25">
      <c r="A1701" s="5"/>
      <c r="B1701" s="5"/>
      <c r="C1701" s="5"/>
      <c r="D1701" s="5"/>
    </row>
    <row r="1702" spans="1:4" x14ac:dyDescent="0.25">
      <c r="A1702" s="5"/>
      <c r="B1702" s="5"/>
      <c r="C1702" s="5"/>
      <c r="D1702" s="5"/>
    </row>
    <row r="1703" spans="1:4" x14ac:dyDescent="0.25">
      <c r="A1703" s="5"/>
      <c r="B1703" s="5"/>
      <c r="C1703" s="5"/>
      <c r="D1703" s="5"/>
    </row>
    <row r="1704" spans="1:4" x14ac:dyDescent="0.25">
      <c r="A1704" s="5"/>
      <c r="B1704" s="5"/>
      <c r="C1704" s="5"/>
      <c r="D1704" s="5"/>
    </row>
    <row r="1705" spans="1:4" x14ac:dyDescent="0.25">
      <c r="A1705" s="5"/>
      <c r="B1705" s="5"/>
      <c r="C1705" s="5"/>
      <c r="D1705" s="5"/>
    </row>
    <row r="1706" spans="1:4" x14ac:dyDescent="0.25">
      <c r="A1706" s="5"/>
      <c r="B1706" s="5"/>
      <c r="C1706" s="5"/>
      <c r="D1706" s="5"/>
    </row>
    <row r="1707" spans="1:4" x14ac:dyDescent="0.25">
      <c r="A1707" s="5"/>
      <c r="B1707" s="5"/>
      <c r="C1707" s="5"/>
      <c r="D1707" s="5"/>
    </row>
    <row r="1708" spans="1:4" x14ac:dyDescent="0.25">
      <c r="A1708" s="5"/>
      <c r="B1708" s="5"/>
      <c r="C1708" s="5"/>
      <c r="D1708" s="5"/>
    </row>
    <row r="1709" spans="1:4" x14ac:dyDescent="0.25">
      <c r="A1709" s="5"/>
      <c r="B1709" s="5"/>
      <c r="C1709" s="5"/>
      <c r="D1709" s="5"/>
    </row>
    <row r="1710" spans="1:4" x14ac:dyDescent="0.25">
      <c r="A1710" s="5"/>
      <c r="B1710" s="5"/>
      <c r="C1710" s="5"/>
      <c r="D1710" s="5"/>
    </row>
    <row r="1711" spans="1:4" x14ac:dyDescent="0.25">
      <c r="A1711" s="5"/>
      <c r="B1711" s="5"/>
      <c r="C1711" s="5"/>
      <c r="D1711" s="5"/>
    </row>
    <row r="1712" spans="1:4" x14ac:dyDescent="0.25">
      <c r="A1712" s="5"/>
      <c r="B1712" s="5"/>
      <c r="C1712" s="5"/>
      <c r="D1712" s="5"/>
    </row>
    <row r="1713" spans="1:4" x14ac:dyDescent="0.25">
      <c r="A1713" s="5"/>
      <c r="B1713" s="5"/>
      <c r="C1713" s="5"/>
      <c r="D1713" s="5"/>
    </row>
    <row r="1714" spans="1:4" x14ac:dyDescent="0.25">
      <c r="A1714" s="5"/>
      <c r="B1714" s="5"/>
      <c r="C1714" s="5"/>
      <c r="D1714" s="5"/>
    </row>
    <row r="1715" spans="1:4" x14ac:dyDescent="0.25">
      <c r="A1715" s="5"/>
      <c r="B1715" s="5"/>
      <c r="C1715" s="5"/>
      <c r="D1715" s="5"/>
    </row>
    <row r="1716" spans="1:4" x14ac:dyDescent="0.25">
      <c r="A1716" s="5"/>
      <c r="B1716" s="5"/>
      <c r="C1716" s="5"/>
      <c r="D1716" s="5"/>
    </row>
    <row r="1717" spans="1:4" x14ac:dyDescent="0.25">
      <c r="A1717" s="5"/>
      <c r="B1717" s="5"/>
      <c r="C1717" s="5"/>
      <c r="D1717" s="5"/>
    </row>
    <row r="1718" spans="1:4" x14ac:dyDescent="0.25">
      <c r="A1718" s="5"/>
      <c r="B1718" s="5"/>
      <c r="C1718" s="5"/>
      <c r="D1718" s="5"/>
    </row>
    <row r="1719" spans="1:4" x14ac:dyDescent="0.25">
      <c r="A1719" s="5"/>
      <c r="B1719" s="5"/>
      <c r="C1719" s="5"/>
      <c r="D1719" s="5"/>
    </row>
    <row r="1720" spans="1:4" x14ac:dyDescent="0.25">
      <c r="A1720" s="5"/>
      <c r="B1720" s="5"/>
      <c r="C1720" s="5"/>
      <c r="D1720" s="5"/>
    </row>
    <row r="1721" spans="1:4" x14ac:dyDescent="0.25">
      <c r="A1721" s="5"/>
      <c r="B1721" s="5"/>
      <c r="C1721" s="5"/>
      <c r="D1721" s="5"/>
    </row>
    <row r="1722" spans="1:4" x14ac:dyDescent="0.25">
      <c r="A1722" s="5"/>
      <c r="B1722" s="5"/>
      <c r="C1722" s="5"/>
      <c r="D1722" s="5"/>
    </row>
    <row r="1723" spans="1:4" x14ac:dyDescent="0.25">
      <c r="A1723" s="5"/>
      <c r="B1723" s="5"/>
      <c r="C1723" s="5"/>
      <c r="D1723" s="5"/>
    </row>
    <row r="1724" spans="1:4" x14ac:dyDescent="0.25">
      <c r="A1724" s="5"/>
      <c r="B1724" s="5"/>
      <c r="C1724" s="5"/>
      <c r="D1724" s="5"/>
    </row>
    <row r="1725" spans="1:4" x14ac:dyDescent="0.25">
      <c r="A1725" s="5"/>
      <c r="B1725" s="5"/>
      <c r="C1725" s="5"/>
      <c r="D1725" s="5"/>
    </row>
    <row r="1726" spans="1:4" x14ac:dyDescent="0.25">
      <c r="A1726" s="5"/>
      <c r="B1726" s="5"/>
      <c r="C1726" s="5"/>
      <c r="D1726" s="5"/>
    </row>
    <row r="1727" spans="1:4" x14ac:dyDescent="0.25">
      <c r="A1727" s="5"/>
      <c r="B1727" s="5"/>
      <c r="C1727" s="5"/>
      <c r="D1727" s="5"/>
    </row>
    <row r="1728" spans="1:4" x14ac:dyDescent="0.25">
      <c r="A1728" s="5"/>
      <c r="B1728" s="5"/>
      <c r="C1728" s="5"/>
      <c r="D1728" s="5"/>
    </row>
    <row r="1729" spans="1:4" x14ac:dyDescent="0.25">
      <c r="A1729" s="5"/>
      <c r="B1729" s="5"/>
      <c r="C1729" s="5"/>
      <c r="D1729" s="5"/>
    </row>
    <row r="1730" spans="1:4" x14ac:dyDescent="0.25">
      <c r="A1730" s="5"/>
      <c r="B1730" s="5"/>
      <c r="C1730" s="5"/>
      <c r="D1730" s="5"/>
    </row>
    <row r="1731" spans="1:4" x14ac:dyDescent="0.25">
      <c r="A1731" s="5"/>
      <c r="B1731" s="5"/>
      <c r="C1731" s="5"/>
      <c r="D1731" s="5"/>
    </row>
    <row r="1732" spans="1:4" x14ac:dyDescent="0.25">
      <c r="A1732" s="5"/>
      <c r="B1732" s="5"/>
      <c r="C1732" s="5"/>
      <c r="D1732" s="5"/>
    </row>
    <row r="1733" spans="1:4" x14ac:dyDescent="0.25">
      <c r="A1733" s="5"/>
      <c r="B1733" s="5"/>
      <c r="C1733" s="5"/>
      <c r="D1733" s="5"/>
    </row>
    <row r="1734" spans="1:4" x14ac:dyDescent="0.25">
      <c r="A1734" s="5"/>
      <c r="B1734" s="5"/>
      <c r="C1734" s="5"/>
      <c r="D1734" s="5"/>
    </row>
    <row r="1735" spans="1:4" x14ac:dyDescent="0.25">
      <c r="A1735" s="5"/>
      <c r="B1735" s="5"/>
      <c r="C1735" s="5"/>
      <c r="D1735" s="5"/>
    </row>
    <row r="1736" spans="1:4" x14ac:dyDescent="0.25">
      <c r="A1736" s="5"/>
      <c r="B1736" s="5"/>
      <c r="C1736" s="5"/>
      <c r="D1736" s="5"/>
    </row>
    <row r="1737" spans="1:4" x14ac:dyDescent="0.25">
      <c r="A1737" s="5"/>
      <c r="B1737" s="5"/>
      <c r="C1737" s="5"/>
      <c r="D1737" s="5"/>
    </row>
    <row r="1738" spans="1:4" x14ac:dyDescent="0.25">
      <c r="A1738" s="5"/>
      <c r="B1738" s="5"/>
      <c r="C1738" s="5"/>
      <c r="D1738" s="5"/>
    </row>
    <row r="1739" spans="1:4" x14ac:dyDescent="0.25">
      <c r="A1739" s="5"/>
      <c r="B1739" s="5"/>
      <c r="C1739" s="5"/>
      <c r="D1739" s="5"/>
    </row>
    <row r="1740" spans="1:4" x14ac:dyDescent="0.25">
      <c r="A1740" s="5"/>
      <c r="B1740" s="5"/>
      <c r="C1740" s="5"/>
      <c r="D1740" s="5"/>
    </row>
    <row r="1741" spans="1:4" x14ac:dyDescent="0.25">
      <c r="A1741" s="5"/>
      <c r="B1741" s="5"/>
      <c r="C1741" s="5"/>
      <c r="D1741" s="5"/>
    </row>
    <row r="1742" spans="1:4" x14ac:dyDescent="0.25">
      <c r="A1742" s="5"/>
      <c r="B1742" s="5"/>
      <c r="C1742" s="5"/>
      <c r="D1742" s="5"/>
    </row>
    <row r="1743" spans="1:4" x14ac:dyDescent="0.25">
      <c r="A1743" s="5"/>
      <c r="B1743" s="5"/>
      <c r="C1743" s="5"/>
      <c r="D1743" s="5"/>
    </row>
    <row r="1744" spans="1:4" x14ac:dyDescent="0.25">
      <c r="A1744" s="5"/>
      <c r="B1744" s="5"/>
      <c r="C1744" s="5"/>
      <c r="D1744" s="5"/>
    </row>
    <row r="1745" spans="1:4" x14ac:dyDescent="0.25">
      <c r="A1745" s="5"/>
      <c r="B1745" s="5"/>
      <c r="C1745" s="5"/>
      <c r="D1745" s="5"/>
    </row>
    <row r="1746" spans="1:4" x14ac:dyDescent="0.25">
      <c r="A1746" s="5"/>
      <c r="B1746" s="5"/>
      <c r="C1746" s="5"/>
      <c r="D1746" s="5"/>
    </row>
    <row r="1747" spans="1:4" x14ac:dyDescent="0.25">
      <c r="A1747" s="5"/>
      <c r="B1747" s="5"/>
      <c r="C1747" s="5"/>
      <c r="D1747" s="5"/>
    </row>
    <row r="1748" spans="1:4" x14ac:dyDescent="0.25">
      <c r="A1748" s="5"/>
      <c r="B1748" s="5"/>
      <c r="C1748" s="5"/>
      <c r="D1748" s="5"/>
    </row>
    <row r="1749" spans="1:4" x14ac:dyDescent="0.25">
      <c r="A1749" s="5"/>
      <c r="B1749" s="5"/>
      <c r="C1749" s="5"/>
      <c r="D1749" s="5"/>
    </row>
    <row r="1750" spans="1:4" x14ac:dyDescent="0.25">
      <c r="A1750" s="5"/>
      <c r="B1750" s="5"/>
      <c r="C1750" s="5"/>
      <c r="D1750" s="5"/>
    </row>
    <row r="1751" spans="1:4" x14ac:dyDescent="0.25">
      <c r="A1751" s="5"/>
      <c r="B1751" s="5"/>
      <c r="C1751" s="5"/>
      <c r="D1751" s="5"/>
    </row>
    <row r="1752" spans="1:4" x14ac:dyDescent="0.25">
      <c r="A1752" s="5"/>
      <c r="B1752" s="5"/>
      <c r="C1752" s="5"/>
      <c r="D1752" s="5"/>
    </row>
    <row r="1753" spans="1:4" x14ac:dyDescent="0.25">
      <c r="A1753" s="5"/>
      <c r="B1753" s="5"/>
      <c r="C1753" s="5"/>
      <c r="D1753" s="5"/>
    </row>
    <row r="1754" spans="1:4" x14ac:dyDescent="0.25">
      <c r="A1754" s="5"/>
      <c r="B1754" s="5"/>
      <c r="C1754" s="5"/>
      <c r="D1754" s="5"/>
    </row>
    <row r="1755" spans="1:4" x14ac:dyDescent="0.25">
      <c r="A1755" s="5"/>
      <c r="B1755" s="5"/>
      <c r="C1755" s="5"/>
      <c r="D1755" s="5"/>
    </row>
    <row r="1756" spans="1:4" x14ac:dyDescent="0.25">
      <c r="A1756" s="5"/>
      <c r="B1756" s="5"/>
      <c r="C1756" s="5"/>
      <c r="D1756" s="5"/>
    </row>
    <row r="1757" spans="1:4" x14ac:dyDescent="0.25">
      <c r="A1757" s="5"/>
      <c r="B1757" s="5"/>
      <c r="C1757" s="5"/>
      <c r="D1757" s="5"/>
    </row>
    <row r="1758" spans="1:4" x14ac:dyDescent="0.25">
      <c r="A1758" s="5"/>
      <c r="B1758" s="5"/>
      <c r="C1758" s="5"/>
      <c r="D1758" s="5"/>
    </row>
    <row r="1759" spans="1:4" x14ac:dyDescent="0.25">
      <c r="A1759" s="5"/>
      <c r="B1759" s="5"/>
      <c r="C1759" s="5"/>
      <c r="D1759" s="5"/>
    </row>
    <row r="1760" spans="1:4" x14ac:dyDescent="0.25">
      <c r="A1760" s="5"/>
      <c r="B1760" s="5"/>
      <c r="C1760" s="5"/>
      <c r="D1760" s="5"/>
    </row>
    <row r="1761" spans="1:4" x14ac:dyDescent="0.25">
      <c r="A1761" s="5"/>
      <c r="B1761" s="5"/>
      <c r="C1761" s="5"/>
      <c r="D1761" s="5"/>
    </row>
    <row r="1762" spans="1:4" x14ac:dyDescent="0.25">
      <c r="A1762" s="5"/>
      <c r="B1762" s="5"/>
      <c r="C1762" s="5"/>
      <c r="D1762" s="5"/>
    </row>
    <row r="1763" spans="1:4" x14ac:dyDescent="0.25">
      <c r="A1763" s="5"/>
      <c r="B1763" s="5"/>
      <c r="C1763" s="5"/>
      <c r="D1763" s="5"/>
    </row>
    <row r="1764" spans="1:4" x14ac:dyDescent="0.25">
      <c r="A1764" s="5"/>
      <c r="B1764" s="5"/>
      <c r="C1764" s="5"/>
      <c r="D1764" s="5"/>
    </row>
    <row r="1765" spans="1:4" x14ac:dyDescent="0.25">
      <c r="A1765" s="5"/>
      <c r="B1765" s="5"/>
      <c r="C1765" s="5"/>
      <c r="D1765" s="5"/>
    </row>
    <row r="1766" spans="1:4" x14ac:dyDescent="0.25">
      <c r="A1766" s="5"/>
      <c r="B1766" s="5"/>
      <c r="C1766" s="5"/>
      <c r="D1766" s="5"/>
    </row>
    <row r="1767" spans="1:4" x14ac:dyDescent="0.25">
      <c r="A1767" s="5"/>
      <c r="B1767" s="5"/>
      <c r="C1767" s="5"/>
      <c r="D1767" s="5"/>
    </row>
    <row r="1768" spans="1:4" x14ac:dyDescent="0.25">
      <c r="A1768" s="5"/>
      <c r="B1768" s="5"/>
      <c r="C1768" s="5"/>
      <c r="D1768" s="5"/>
    </row>
    <row r="1769" spans="1:4" x14ac:dyDescent="0.25">
      <c r="A1769" s="5"/>
      <c r="B1769" s="5"/>
      <c r="C1769" s="5"/>
      <c r="D1769" s="5"/>
    </row>
    <row r="1770" spans="1:4" x14ac:dyDescent="0.25">
      <c r="A1770" s="5"/>
      <c r="B1770" s="5"/>
      <c r="C1770" s="5"/>
      <c r="D1770" s="5"/>
    </row>
    <row r="1771" spans="1:4" x14ac:dyDescent="0.25">
      <c r="A1771" s="5"/>
      <c r="B1771" s="5"/>
      <c r="C1771" s="5"/>
      <c r="D1771" s="5"/>
    </row>
    <row r="1772" spans="1:4" x14ac:dyDescent="0.25">
      <c r="A1772" s="5"/>
      <c r="B1772" s="5"/>
      <c r="C1772" s="5"/>
      <c r="D1772" s="5"/>
    </row>
    <row r="1773" spans="1:4" x14ac:dyDescent="0.25">
      <c r="A1773" s="5"/>
      <c r="B1773" s="5"/>
      <c r="C1773" s="5"/>
      <c r="D1773" s="5"/>
    </row>
    <row r="1774" spans="1:4" x14ac:dyDescent="0.25">
      <c r="A1774" s="5"/>
      <c r="B1774" s="5"/>
      <c r="C1774" s="5"/>
      <c r="D1774" s="5"/>
    </row>
    <row r="1775" spans="1:4" x14ac:dyDescent="0.25">
      <c r="A1775" s="5"/>
      <c r="B1775" s="5"/>
      <c r="C1775" s="5"/>
      <c r="D1775" s="5"/>
    </row>
    <row r="1776" spans="1:4" x14ac:dyDescent="0.25">
      <c r="A1776" s="5"/>
      <c r="B1776" s="5"/>
      <c r="C1776" s="5"/>
      <c r="D1776" s="5"/>
    </row>
    <row r="1777" spans="1:4" x14ac:dyDescent="0.25">
      <c r="A1777" s="5"/>
      <c r="B1777" s="5"/>
      <c r="C1777" s="5"/>
      <c r="D1777" s="5"/>
    </row>
    <row r="1778" spans="1:4" x14ac:dyDescent="0.25">
      <c r="A1778" s="5"/>
      <c r="B1778" s="5"/>
      <c r="C1778" s="5"/>
      <c r="D1778" s="5"/>
    </row>
    <row r="1779" spans="1:4" x14ac:dyDescent="0.25">
      <c r="A1779" s="5"/>
      <c r="B1779" s="5"/>
      <c r="C1779" s="5"/>
      <c r="D1779" s="5"/>
    </row>
    <row r="1780" spans="1:4" x14ac:dyDescent="0.25">
      <c r="A1780" s="5"/>
      <c r="B1780" s="5"/>
      <c r="C1780" s="5"/>
      <c r="D1780" s="5"/>
    </row>
    <row r="1781" spans="1:4" x14ac:dyDescent="0.25">
      <c r="A1781" s="5"/>
      <c r="B1781" s="5"/>
      <c r="C1781" s="5"/>
      <c r="D1781" s="5"/>
    </row>
    <row r="1782" spans="1:4" x14ac:dyDescent="0.25">
      <c r="A1782" s="5"/>
      <c r="B1782" s="5"/>
      <c r="C1782" s="5"/>
      <c r="D1782" s="5"/>
    </row>
    <row r="1783" spans="1:4" x14ac:dyDescent="0.25">
      <c r="A1783" s="5"/>
      <c r="B1783" s="5"/>
      <c r="C1783" s="5"/>
      <c r="D1783" s="5"/>
    </row>
    <row r="1784" spans="1:4" x14ac:dyDescent="0.25">
      <c r="A1784" s="5"/>
      <c r="B1784" s="5"/>
      <c r="C1784" s="5"/>
      <c r="D1784" s="5"/>
    </row>
    <row r="1785" spans="1:4" x14ac:dyDescent="0.25">
      <c r="A1785" s="5"/>
      <c r="B1785" s="5"/>
      <c r="C1785" s="5"/>
      <c r="D1785" s="5"/>
    </row>
    <row r="1786" spans="1:4" x14ac:dyDescent="0.25">
      <c r="A1786" s="5"/>
      <c r="B1786" s="5"/>
      <c r="C1786" s="5"/>
      <c r="D1786" s="5"/>
    </row>
    <row r="1787" spans="1:4" x14ac:dyDescent="0.25">
      <c r="A1787" s="5"/>
      <c r="B1787" s="5"/>
      <c r="C1787" s="5"/>
      <c r="D1787" s="5"/>
    </row>
    <row r="1788" spans="1:4" x14ac:dyDescent="0.25">
      <c r="A1788" s="5"/>
      <c r="B1788" s="5"/>
      <c r="C1788" s="5"/>
      <c r="D1788" s="5"/>
    </row>
    <row r="1789" spans="1:4" x14ac:dyDescent="0.25">
      <c r="A1789" s="5"/>
      <c r="B1789" s="5"/>
      <c r="C1789" s="5"/>
      <c r="D1789" s="5"/>
    </row>
    <row r="1790" spans="1:4" x14ac:dyDescent="0.25">
      <c r="A1790" s="5"/>
      <c r="B1790" s="5"/>
      <c r="C1790" s="5"/>
      <c r="D1790" s="5"/>
    </row>
    <row r="1791" spans="1:4" x14ac:dyDescent="0.25">
      <c r="A1791" s="5"/>
      <c r="B1791" s="5"/>
      <c r="C1791" s="5"/>
      <c r="D1791" s="5"/>
    </row>
    <row r="1792" spans="1:4" x14ac:dyDescent="0.25">
      <c r="A1792" s="5"/>
      <c r="B1792" s="5"/>
      <c r="C1792" s="5"/>
      <c r="D1792" s="5"/>
    </row>
    <row r="1793" spans="1:4" x14ac:dyDescent="0.25">
      <c r="A1793" s="5"/>
      <c r="B1793" s="5"/>
      <c r="C1793" s="5"/>
      <c r="D1793" s="5"/>
    </row>
    <row r="1794" spans="1:4" x14ac:dyDescent="0.25">
      <c r="A1794" s="5"/>
      <c r="B1794" s="5"/>
      <c r="C1794" s="5"/>
      <c r="D1794" s="5"/>
    </row>
    <row r="1795" spans="1:4" x14ac:dyDescent="0.25">
      <c r="A1795" s="5"/>
      <c r="B1795" s="5"/>
      <c r="C1795" s="5"/>
      <c r="D1795" s="5"/>
    </row>
    <row r="1796" spans="1:4" x14ac:dyDescent="0.25">
      <c r="A1796" s="5"/>
      <c r="B1796" s="5"/>
      <c r="C1796" s="5"/>
      <c r="D1796" s="5"/>
    </row>
    <row r="1797" spans="1:4" x14ac:dyDescent="0.25">
      <c r="A1797" s="5"/>
      <c r="B1797" s="5"/>
      <c r="C1797" s="5"/>
      <c r="D1797" s="5"/>
    </row>
    <row r="1798" spans="1:4" x14ac:dyDescent="0.25">
      <c r="A1798" s="5"/>
      <c r="B1798" s="5"/>
      <c r="C1798" s="5"/>
      <c r="D1798" s="5"/>
    </row>
    <row r="1799" spans="1:4" x14ac:dyDescent="0.25">
      <c r="A1799" s="5"/>
      <c r="B1799" s="5"/>
      <c r="C1799" s="5"/>
      <c r="D1799" s="5"/>
    </row>
    <row r="1800" spans="1:4" x14ac:dyDescent="0.25">
      <c r="A1800" s="5"/>
      <c r="B1800" s="5"/>
      <c r="C1800" s="5"/>
      <c r="D1800" s="5"/>
    </row>
    <row r="1801" spans="1:4" x14ac:dyDescent="0.25">
      <c r="A1801" s="5"/>
      <c r="B1801" s="5"/>
      <c r="C1801" s="5"/>
      <c r="D1801" s="5"/>
    </row>
    <row r="1802" spans="1:4" x14ac:dyDescent="0.25">
      <c r="A1802" s="5"/>
      <c r="B1802" s="5"/>
      <c r="C1802" s="5"/>
      <c r="D1802" s="5"/>
    </row>
    <row r="1803" spans="1:4" x14ac:dyDescent="0.25">
      <c r="A1803" s="5"/>
      <c r="B1803" s="5"/>
      <c r="C1803" s="5"/>
      <c r="D1803" s="5"/>
    </row>
    <row r="1804" spans="1:4" x14ac:dyDescent="0.25">
      <c r="A1804" s="5"/>
      <c r="B1804" s="5"/>
      <c r="C1804" s="5"/>
      <c r="D1804" s="5"/>
    </row>
    <row r="1805" spans="1:4" x14ac:dyDescent="0.25">
      <c r="A1805" s="5"/>
      <c r="B1805" s="5"/>
      <c r="C1805" s="5"/>
      <c r="D1805" s="5"/>
    </row>
    <row r="1806" spans="1:4" x14ac:dyDescent="0.25">
      <c r="A1806" s="5"/>
      <c r="B1806" s="5"/>
      <c r="C1806" s="5"/>
      <c r="D1806" s="5"/>
    </row>
    <row r="1807" spans="1:4" x14ac:dyDescent="0.25">
      <c r="A1807" s="5"/>
      <c r="B1807" s="5"/>
      <c r="C1807" s="5"/>
      <c r="D1807" s="5"/>
    </row>
    <row r="1808" spans="1:4" x14ac:dyDescent="0.25">
      <c r="A1808" s="5"/>
      <c r="B1808" s="5"/>
      <c r="C1808" s="5"/>
      <c r="D1808" s="5"/>
    </row>
    <row r="1809" spans="1:4" x14ac:dyDescent="0.25">
      <c r="A1809" s="5"/>
      <c r="B1809" s="5"/>
      <c r="C1809" s="5"/>
      <c r="D1809" s="5"/>
    </row>
    <row r="1810" spans="1:4" x14ac:dyDescent="0.25">
      <c r="A1810" s="5"/>
      <c r="B1810" s="5"/>
      <c r="C1810" s="5"/>
      <c r="D1810" s="5"/>
    </row>
    <row r="1811" spans="1:4" x14ac:dyDescent="0.25">
      <c r="A1811" s="5"/>
      <c r="B1811" s="5"/>
      <c r="C1811" s="5"/>
      <c r="D1811" s="5"/>
    </row>
    <row r="1812" spans="1:4" x14ac:dyDescent="0.25">
      <c r="A1812" s="5"/>
      <c r="B1812" s="5"/>
      <c r="C1812" s="5"/>
      <c r="D1812" s="5"/>
    </row>
    <row r="1813" spans="1:4" x14ac:dyDescent="0.25">
      <c r="A1813" s="5"/>
      <c r="B1813" s="5"/>
      <c r="C1813" s="5"/>
      <c r="D1813" s="5"/>
    </row>
    <row r="1814" spans="1:4" x14ac:dyDescent="0.25">
      <c r="A1814" s="5"/>
      <c r="B1814" s="5"/>
      <c r="C1814" s="5"/>
      <c r="D1814" s="5"/>
    </row>
    <row r="1815" spans="1:4" x14ac:dyDescent="0.25">
      <c r="A1815" s="5"/>
      <c r="B1815" s="5"/>
      <c r="C1815" s="5"/>
      <c r="D1815" s="5"/>
    </row>
    <row r="1816" spans="1:4" x14ac:dyDescent="0.25">
      <c r="A1816" s="5"/>
      <c r="B1816" s="5"/>
      <c r="C1816" s="5"/>
      <c r="D1816" s="5"/>
    </row>
    <row r="1817" spans="1:4" x14ac:dyDescent="0.25">
      <c r="A1817" s="5"/>
      <c r="B1817" s="5"/>
      <c r="C1817" s="5"/>
      <c r="D1817" s="5"/>
    </row>
    <row r="1818" spans="1:4" x14ac:dyDescent="0.25">
      <c r="A1818" s="5"/>
      <c r="B1818" s="5"/>
      <c r="C1818" s="5"/>
      <c r="D1818" s="5"/>
    </row>
    <row r="1819" spans="1:4" x14ac:dyDescent="0.25">
      <c r="A1819" s="5"/>
      <c r="B1819" s="5"/>
      <c r="C1819" s="5"/>
      <c r="D1819" s="5"/>
    </row>
    <row r="1820" spans="1:4" x14ac:dyDescent="0.25">
      <c r="A1820" s="5"/>
      <c r="B1820" s="5"/>
      <c r="C1820" s="5"/>
      <c r="D1820" s="5"/>
    </row>
    <row r="1821" spans="1:4" x14ac:dyDescent="0.25">
      <c r="A1821" s="5"/>
      <c r="B1821" s="5"/>
      <c r="C1821" s="5"/>
      <c r="D1821" s="5"/>
    </row>
    <row r="1822" spans="1:4" x14ac:dyDescent="0.25">
      <c r="A1822" s="5"/>
      <c r="B1822" s="5"/>
      <c r="C1822" s="5"/>
      <c r="D1822" s="5"/>
    </row>
    <row r="1823" spans="1:4" x14ac:dyDescent="0.25">
      <c r="A1823" s="5"/>
      <c r="B1823" s="5"/>
      <c r="C1823" s="5"/>
      <c r="D1823" s="5"/>
    </row>
    <row r="1824" spans="1:4" x14ac:dyDescent="0.25">
      <c r="A1824" s="5"/>
      <c r="B1824" s="5"/>
      <c r="C1824" s="5"/>
      <c r="D1824" s="5"/>
    </row>
    <row r="1825" spans="1:4" x14ac:dyDescent="0.25">
      <c r="A1825" s="5"/>
      <c r="B1825" s="5"/>
      <c r="C1825" s="5"/>
      <c r="D1825" s="5"/>
    </row>
    <row r="1826" spans="1:4" x14ac:dyDescent="0.25">
      <c r="A1826" s="5"/>
      <c r="B1826" s="5"/>
      <c r="C1826" s="5"/>
      <c r="D1826" s="5"/>
    </row>
    <row r="1827" spans="1:4" x14ac:dyDescent="0.25">
      <c r="A1827" s="5"/>
      <c r="B1827" s="5"/>
      <c r="C1827" s="5"/>
      <c r="D1827" s="5"/>
    </row>
    <row r="1828" spans="1:4" x14ac:dyDescent="0.25">
      <c r="A1828" s="5"/>
      <c r="B1828" s="5"/>
      <c r="C1828" s="5"/>
      <c r="D1828" s="5"/>
    </row>
    <row r="1829" spans="1:4" x14ac:dyDescent="0.25">
      <c r="A1829" s="5"/>
      <c r="B1829" s="5"/>
      <c r="C1829" s="5"/>
      <c r="D1829" s="5"/>
    </row>
    <row r="1830" spans="1:4" x14ac:dyDescent="0.25">
      <c r="A1830" s="5"/>
      <c r="B1830" s="5"/>
      <c r="C1830" s="5"/>
      <c r="D1830" s="5"/>
    </row>
    <row r="1831" spans="1:4" x14ac:dyDescent="0.25">
      <c r="A1831" s="5"/>
      <c r="B1831" s="5"/>
      <c r="C1831" s="5"/>
      <c r="D1831" s="5"/>
    </row>
    <row r="1832" spans="1:4" x14ac:dyDescent="0.25">
      <c r="A1832" s="5"/>
      <c r="B1832" s="5"/>
      <c r="C1832" s="5"/>
      <c r="D1832" s="5"/>
    </row>
    <row r="1833" spans="1:4" x14ac:dyDescent="0.25">
      <c r="A1833" s="5"/>
      <c r="B1833" s="5"/>
      <c r="C1833" s="5"/>
      <c r="D1833" s="5"/>
    </row>
    <row r="1834" spans="1:4" x14ac:dyDescent="0.25">
      <c r="A1834" s="5"/>
      <c r="B1834" s="5"/>
      <c r="C1834" s="5"/>
      <c r="D1834" s="5"/>
    </row>
    <row r="1835" spans="1:4" x14ac:dyDescent="0.25">
      <c r="A1835" s="5"/>
      <c r="B1835" s="5"/>
      <c r="C1835" s="5"/>
      <c r="D1835" s="5"/>
    </row>
    <row r="1836" spans="1:4" x14ac:dyDescent="0.25">
      <c r="A1836" s="5"/>
      <c r="B1836" s="5"/>
      <c r="C1836" s="5"/>
      <c r="D1836" s="5"/>
    </row>
    <row r="1837" spans="1:4" x14ac:dyDescent="0.25">
      <c r="A1837" s="5"/>
      <c r="B1837" s="5"/>
      <c r="C1837" s="5"/>
      <c r="D1837" s="5"/>
    </row>
    <row r="1838" spans="1:4" x14ac:dyDescent="0.25">
      <c r="A1838" s="5"/>
      <c r="B1838" s="5"/>
      <c r="C1838" s="5"/>
      <c r="D1838" s="5"/>
    </row>
    <row r="1839" spans="1:4" x14ac:dyDescent="0.25">
      <c r="A1839" s="5"/>
      <c r="B1839" s="5"/>
      <c r="C1839" s="5"/>
      <c r="D1839" s="5"/>
    </row>
    <row r="1840" spans="1:4" x14ac:dyDescent="0.25">
      <c r="A1840" s="5"/>
      <c r="B1840" s="5"/>
      <c r="C1840" s="5"/>
      <c r="D1840" s="5"/>
    </row>
    <row r="1841" spans="1:4" x14ac:dyDescent="0.25">
      <c r="A1841" s="5"/>
      <c r="B1841" s="5"/>
      <c r="C1841" s="5"/>
      <c r="D1841" s="5"/>
    </row>
    <row r="1842" spans="1:4" x14ac:dyDescent="0.25">
      <c r="A1842" s="5"/>
      <c r="B1842" s="5"/>
      <c r="C1842" s="5"/>
      <c r="D1842" s="5"/>
    </row>
    <row r="1843" spans="1:4" x14ac:dyDescent="0.25">
      <c r="A1843" s="5"/>
      <c r="B1843" s="5"/>
      <c r="C1843" s="5"/>
      <c r="D1843" s="5"/>
    </row>
    <row r="1844" spans="1:4" x14ac:dyDescent="0.25">
      <c r="A1844" s="5"/>
      <c r="B1844" s="5"/>
      <c r="C1844" s="5"/>
      <c r="D1844" s="5"/>
    </row>
    <row r="1845" spans="1:4" x14ac:dyDescent="0.25">
      <c r="A1845" s="5"/>
      <c r="B1845" s="5"/>
      <c r="C1845" s="5"/>
      <c r="D1845" s="5"/>
    </row>
    <row r="1846" spans="1:4" x14ac:dyDescent="0.25">
      <c r="A1846" s="5"/>
      <c r="B1846" s="5"/>
      <c r="C1846" s="5"/>
      <c r="D1846" s="5"/>
    </row>
    <row r="1847" spans="1:4" x14ac:dyDescent="0.25">
      <c r="A1847" s="5"/>
      <c r="B1847" s="5"/>
      <c r="C1847" s="5"/>
      <c r="D1847" s="5"/>
    </row>
    <row r="1848" spans="1:4" x14ac:dyDescent="0.25">
      <c r="A1848" s="5"/>
      <c r="B1848" s="5"/>
      <c r="C1848" s="5"/>
      <c r="D1848" s="5"/>
    </row>
    <row r="1849" spans="1:4" x14ac:dyDescent="0.25">
      <c r="A1849" s="5"/>
      <c r="B1849" s="5"/>
      <c r="C1849" s="5"/>
      <c r="D1849" s="5"/>
    </row>
    <row r="1850" spans="1:4" x14ac:dyDescent="0.25">
      <c r="A1850" s="5"/>
      <c r="B1850" s="5"/>
      <c r="C1850" s="5"/>
      <c r="D1850" s="5"/>
    </row>
    <row r="1851" spans="1:4" x14ac:dyDescent="0.25">
      <c r="A1851" s="5"/>
      <c r="B1851" s="5"/>
      <c r="C1851" s="5"/>
      <c r="D1851" s="5"/>
    </row>
    <row r="1852" spans="1:4" x14ac:dyDescent="0.25">
      <c r="A1852" s="5"/>
      <c r="B1852" s="5"/>
      <c r="C1852" s="5"/>
      <c r="D1852" s="5"/>
    </row>
    <row r="1853" spans="1:4" x14ac:dyDescent="0.25">
      <c r="A1853" s="5"/>
      <c r="B1853" s="5"/>
      <c r="C1853" s="5"/>
      <c r="D1853" s="5"/>
    </row>
    <row r="1854" spans="1:4" x14ac:dyDescent="0.25">
      <c r="A1854" s="5"/>
      <c r="B1854" s="5"/>
      <c r="C1854" s="5"/>
      <c r="D1854" s="5"/>
    </row>
    <row r="1855" spans="1:4" x14ac:dyDescent="0.25">
      <c r="A1855" s="5"/>
      <c r="B1855" s="5"/>
      <c r="C1855" s="5"/>
      <c r="D1855" s="5"/>
    </row>
    <row r="1856" spans="1:4" x14ac:dyDescent="0.25">
      <c r="A1856" s="5"/>
      <c r="B1856" s="5"/>
      <c r="C1856" s="5"/>
      <c r="D1856" s="5"/>
    </row>
    <row r="1857" spans="1:4" x14ac:dyDescent="0.25">
      <c r="A1857" s="5"/>
      <c r="B1857" s="5"/>
      <c r="C1857" s="5"/>
      <c r="D1857" s="5"/>
    </row>
    <row r="1858" spans="1:4" x14ac:dyDescent="0.25">
      <c r="A1858" s="5"/>
      <c r="B1858" s="5"/>
      <c r="C1858" s="5"/>
      <c r="D1858" s="5"/>
    </row>
    <row r="1859" spans="1:4" x14ac:dyDescent="0.25">
      <c r="A1859" s="5"/>
      <c r="B1859" s="5"/>
      <c r="C1859" s="5"/>
      <c r="D1859" s="5"/>
    </row>
    <row r="1860" spans="1:4" x14ac:dyDescent="0.25">
      <c r="A1860" s="5"/>
      <c r="B1860" s="5"/>
      <c r="C1860" s="5"/>
      <c r="D1860" s="5"/>
    </row>
    <row r="1861" spans="1:4" x14ac:dyDescent="0.25">
      <c r="A1861" s="5"/>
      <c r="B1861" s="5"/>
      <c r="C1861" s="5"/>
      <c r="D1861" s="5"/>
    </row>
    <row r="1862" spans="1:4" x14ac:dyDescent="0.25">
      <c r="A1862" s="5"/>
      <c r="B1862" s="5"/>
      <c r="C1862" s="5"/>
      <c r="D1862" s="5"/>
    </row>
    <row r="1863" spans="1:4" x14ac:dyDescent="0.25">
      <c r="A1863" s="5"/>
      <c r="B1863" s="5"/>
      <c r="C1863" s="5"/>
      <c r="D1863" s="5"/>
    </row>
    <row r="1864" spans="1:4" x14ac:dyDescent="0.25">
      <c r="A1864" s="5"/>
      <c r="B1864" s="5"/>
      <c r="C1864" s="5"/>
      <c r="D1864" s="5"/>
    </row>
    <row r="1865" spans="1:4" x14ac:dyDescent="0.25">
      <c r="A1865" s="5"/>
      <c r="B1865" s="5"/>
      <c r="C1865" s="5"/>
      <c r="D1865" s="5"/>
    </row>
    <row r="1866" spans="1:4" x14ac:dyDescent="0.25">
      <c r="A1866" s="5"/>
      <c r="B1866" s="5"/>
      <c r="C1866" s="5"/>
      <c r="D1866" s="5"/>
    </row>
    <row r="1867" spans="1:4" x14ac:dyDescent="0.25">
      <c r="A1867" s="5"/>
      <c r="B1867" s="5"/>
      <c r="C1867" s="5"/>
      <c r="D1867" s="5"/>
    </row>
    <row r="1868" spans="1:4" x14ac:dyDescent="0.25">
      <c r="A1868" s="5"/>
      <c r="B1868" s="5"/>
      <c r="C1868" s="5"/>
      <c r="D1868" s="5"/>
    </row>
    <row r="1869" spans="1:4" x14ac:dyDescent="0.25">
      <c r="A1869" s="5"/>
      <c r="B1869" s="5"/>
      <c r="C1869" s="5"/>
      <c r="D1869" s="5"/>
    </row>
    <row r="1870" spans="1:4" x14ac:dyDescent="0.25">
      <c r="A1870" s="5"/>
      <c r="B1870" s="5"/>
      <c r="C1870" s="5"/>
      <c r="D1870" s="5"/>
    </row>
    <row r="1871" spans="1:4" x14ac:dyDescent="0.25">
      <c r="A1871" s="5"/>
      <c r="B1871" s="5"/>
      <c r="C1871" s="5"/>
      <c r="D1871" s="5"/>
    </row>
    <row r="1872" spans="1:4" x14ac:dyDescent="0.25">
      <c r="A1872" s="5"/>
      <c r="B1872" s="5"/>
      <c r="C1872" s="5"/>
      <c r="D1872" s="5"/>
    </row>
    <row r="1873" spans="1:4" x14ac:dyDescent="0.25">
      <c r="A1873" s="5"/>
      <c r="B1873" s="5"/>
      <c r="C1873" s="5"/>
      <c r="D1873" s="5"/>
    </row>
    <row r="1874" spans="1:4" x14ac:dyDescent="0.25">
      <c r="A1874" s="5"/>
      <c r="B1874" s="5"/>
      <c r="C1874" s="5"/>
      <c r="D1874" s="5"/>
    </row>
    <row r="1875" spans="1:4" x14ac:dyDescent="0.25">
      <c r="A1875" s="5"/>
      <c r="B1875" s="5"/>
      <c r="C1875" s="5"/>
      <c r="D1875" s="5"/>
    </row>
    <row r="1876" spans="1:4" x14ac:dyDescent="0.25">
      <c r="A1876" s="5"/>
      <c r="B1876" s="5"/>
      <c r="C1876" s="5"/>
      <c r="D1876" s="5"/>
    </row>
    <row r="1877" spans="1:4" x14ac:dyDescent="0.25">
      <c r="A1877" s="5"/>
      <c r="B1877" s="5"/>
      <c r="C1877" s="5"/>
      <c r="D1877" s="5"/>
    </row>
    <row r="1878" spans="1:4" x14ac:dyDescent="0.25">
      <c r="A1878" s="5"/>
      <c r="B1878" s="5"/>
      <c r="C1878" s="5"/>
      <c r="D1878" s="5"/>
    </row>
    <row r="1879" spans="1:4" x14ac:dyDescent="0.25">
      <c r="A1879" s="5"/>
      <c r="B1879" s="5"/>
      <c r="C1879" s="5"/>
      <c r="D1879" s="5"/>
    </row>
    <row r="1880" spans="1:4" x14ac:dyDescent="0.25">
      <c r="A1880" s="5"/>
      <c r="B1880" s="5"/>
      <c r="C1880" s="5"/>
      <c r="D1880" s="5"/>
    </row>
    <row r="1881" spans="1:4" x14ac:dyDescent="0.25">
      <c r="A1881" s="5"/>
      <c r="B1881" s="5"/>
      <c r="C1881" s="5"/>
      <c r="D1881" s="5"/>
    </row>
    <row r="1882" spans="1:4" x14ac:dyDescent="0.25">
      <c r="A1882" s="5"/>
      <c r="B1882" s="5"/>
      <c r="C1882" s="5"/>
      <c r="D1882" s="5"/>
    </row>
    <row r="1883" spans="1:4" x14ac:dyDescent="0.25">
      <c r="A1883" s="5"/>
      <c r="B1883" s="5"/>
      <c r="C1883" s="5"/>
      <c r="D1883" s="5"/>
    </row>
    <row r="1884" spans="1:4" x14ac:dyDescent="0.25">
      <c r="A1884" s="5"/>
      <c r="B1884" s="5"/>
      <c r="C1884" s="5"/>
      <c r="D1884" s="5"/>
    </row>
    <row r="1885" spans="1:4" x14ac:dyDescent="0.25">
      <c r="A1885" s="5"/>
      <c r="B1885" s="5"/>
      <c r="C1885" s="5"/>
      <c r="D1885" s="5"/>
    </row>
    <row r="1886" spans="1:4" x14ac:dyDescent="0.25">
      <c r="A1886" s="5"/>
      <c r="B1886" s="5"/>
      <c r="C1886" s="5"/>
      <c r="D1886" s="5"/>
    </row>
    <row r="1887" spans="1:4" x14ac:dyDescent="0.25">
      <c r="A1887" s="5"/>
      <c r="B1887" s="5"/>
      <c r="C1887" s="5"/>
      <c r="D1887" s="5"/>
    </row>
    <row r="1888" spans="1:4" x14ac:dyDescent="0.25">
      <c r="A1888" s="5"/>
      <c r="B1888" s="5"/>
      <c r="C1888" s="5"/>
      <c r="D1888" s="5"/>
    </row>
    <row r="1889" spans="1:4" x14ac:dyDescent="0.25">
      <c r="A1889" s="5"/>
      <c r="B1889" s="5"/>
      <c r="C1889" s="5"/>
      <c r="D1889" s="5"/>
    </row>
    <row r="1890" spans="1:4" x14ac:dyDescent="0.25">
      <c r="A1890" s="5"/>
      <c r="B1890" s="5"/>
      <c r="C1890" s="5"/>
      <c r="D1890" s="5"/>
    </row>
    <row r="1891" spans="1:4" x14ac:dyDescent="0.25">
      <c r="A1891" s="5"/>
      <c r="B1891" s="5"/>
      <c r="C1891" s="5"/>
      <c r="D1891" s="5"/>
    </row>
    <row r="1892" spans="1:4" x14ac:dyDescent="0.25">
      <c r="A1892" s="5"/>
      <c r="B1892" s="5"/>
      <c r="C1892" s="5"/>
      <c r="D1892" s="5"/>
    </row>
    <row r="1893" spans="1:4" x14ac:dyDescent="0.25">
      <c r="A1893" s="5"/>
      <c r="B1893" s="5"/>
      <c r="C1893" s="5"/>
      <c r="D1893" s="5"/>
    </row>
    <row r="1894" spans="1:4" x14ac:dyDescent="0.25">
      <c r="A1894" s="5"/>
      <c r="B1894" s="5"/>
      <c r="C1894" s="5"/>
      <c r="D1894" s="5"/>
    </row>
    <row r="1895" spans="1:4" x14ac:dyDescent="0.25">
      <c r="A1895" s="5"/>
      <c r="B1895" s="5"/>
      <c r="C1895" s="5"/>
      <c r="D1895" s="5"/>
    </row>
    <row r="1896" spans="1:4" x14ac:dyDescent="0.25">
      <c r="A1896" s="5"/>
      <c r="B1896" s="5"/>
      <c r="C1896" s="5"/>
      <c r="D1896" s="5"/>
    </row>
    <row r="1897" spans="1:4" x14ac:dyDescent="0.25">
      <c r="A1897" s="5"/>
      <c r="B1897" s="5"/>
      <c r="C1897" s="5"/>
      <c r="D1897" s="5"/>
    </row>
    <row r="1898" spans="1:4" x14ac:dyDescent="0.25">
      <c r="A1898" s="5"/>
      <c r="B1898" s="5"/>
      <c r="C1898" s="5"/>
      <c r="D1898" s="5"/>
    </row>
    <row r="1899" spans="1:4" x14ac:dyDescent="0.25">
      <c r="A1899" s="5"/>
      <c r="B1899" s="5"/>
      <c r="C1899" s="5"/>
      <c r="D1899" s="5"/>
    </row>
    <row r="1900" spans="1:4" x14ac:dyDescent="0.25">
      <c r="A1900" s="5"/>
      <c r="B1900" s="5"/>
      <c r="C1900" s="5"/>
      <c r="D1900" s="5"/>
    </row>
    <row r="1901" spans="1:4" x14ac:dyDescent="0.25">
      <c r="A1901" s="5"/>
      <c r="B1901" s="5"/>
      <c r="C1901" s="5"/>
      <c r="D1901" s="5"/>
    </row>
    <row r="1902" spans="1:4" x14ac:dyDescent="0.25">
      <c r="A1902" s="5"/>
      <c r="B1902" s="5"/>
      <c r="C1902" s="5"/>
      <c r="D1902" s="5"/>
    </row>
    <row r="1903" spans="1:4" x14ac:dyDescent="0.25">
      <c r="A1903" s="5"/>
      <c r="B1903" s="5"/>
      <c r="C1903" s="5"/>
      <c r="D1903" s="5"/>
    </row>
    <row r="1904" spans="1:4" x14ac:dyDescent="0.25">
      <c r="A1904" s="5"/>
      <c r="B1904" s="5"/>
      <c r="C1904" s="5"/>
      <c r="D1904" s="5"/>
    </row>
    <row r="1905" spans="1:4" x14ac:dyDescent="0.25">
      <c r="A1905" s="5"/>
      <c r="B1905" s="5"/>
      <c r="C1905" s="5"/>
      <c r="D1905" s="5"/>
    </row>
    <row r="1906" spans="1:4" x14ac:dyDescent="0.25">
      <c r="A1906" s="5"/>
      <c r="B1906" s="5"/>
      <c r="C1906" s="5"/>
      <c r="D1906" s="5"/>
    </row>
    <row r="1907" spans="1:4" x14ac:dyDescent="0.25">
      <c r="A1907" s="5"/>
      <c r="B1907" s="5"/>
      <c r="C1907" s="5"/>
      <c r="D1907" s="5"/>
    </row>
    <row r="1908" spans="1:4" x14ac:dyDescent="0.25">
      <c r="A1908" s="5"/>
      <c r="B1908" s="5"/>
      <c r="C1908" s="5"/>
      <c r="D1908" s="5"/>
    </row>
    <row r="1909" spans="1:4" x14ac:dyDescent="0.25">
      <c r="A1909" s="5"/>
      <c r="B1909" s="5"/>
      <c r="C1909" s="5"/>
      <c r="D1909" s="5"/>
    </row>
    <row r="1910" spans="1:4" x14ac:dyDescent="0.25">
      <c r="A1910" s="5"/>
      <c r="B1910" s="5"/>
      <c r="C1910" s="5"/>
      <c r="D1910" s="5"/>
    </row>
    <row r="1911" spans="1:4" x14ac:dyDescent="0.25">
      <c r="A1911" s="5"/>
      <c r="B1911" s="5"/>
      <c r="C1911" s="5"/>
      <c r="D1911" s="5"/>
    </row>
    <row r="1912" spans="1:4" x14ac:dyDescent="0.25">
      <c r="A1912" s="5"/>
      <c r="B1912" s="5"/>
      <c r="C1912" s="5"/>
      <c r="D1912" s="5"/>
    </row>
    <row r="1913" spans="1:4" x14ac:dyDescent="0.25">
      <c r="A1913" s="5"/>
      <c r="B1913" s="5"/>
      <c r="C1913" s="5"/>
      <c r="D1913" s="5"/>
    </row>
    <row r="1914" spans="1:4" x14ac:dyDescent="0.25">
      <c r="A1914" s="5"/>
      <c r="B1914" s="5"/>
      <c r="C1914" s="5"/>
      <c r="D1914" s="5"/>
    </row>
    <row r="1915" spans="1:4" x14ac:dyDescent="0.25">
      <c r="A1915" s="5"/>
      <c r="B1915" s="5"/>
      <c r="C1915" s="5"/>
      <c r="D1915" s="5"/>
    </row>
    <row r="1916" spans="1:4" x14ac:dyDescent="0.25">
      <c r="A1916" s="5"/>
      <c r="B1916" s="5"/>
      <c r="C1916" s="5"/>
      <c r="D1916" s="5"/>
    </row>
    <row r="1917" spans="1:4" x14ac:dyDescent="0.25">
      <c r="A1917" s="5"/>
      <c r="B1917" s="5"/>
      <c r="C1917" s="5"/>
      <c r="D1917" s="5"/>
    </row>
    <row r="1918" spans="1:4" x14ac:dyDescent="0.25">
      <c r="A1918" s="5"/>
      <c r="B1918" s="5"/>
      <c r="C1918" s="5"/>
      <c r="D1918" s="5"/>
    </row>
    <row r="1919" spans="1:4" x14ac:dyDescent="0.25">
      <c r="A1919" s="5"/>
      <c r="B1919" s="5"/>
      <c r="C1919" s="5"/>
      <c r="D1919" s="5"/>
    </row>
    <row r="1920" spans="1:4" x14ac:dyDescent="0.25">
      <c r="A1920" s="5"/>
      <c r="B1920" s="5"/>
      <c r="C1920" s="5"/>
      <c r="D1920" s="5"/>
    </row>
    <row r="1921" spans="1:4" x14ac:dyDescent="0.25">
      <c r="A1921" s="5"/>
      <c r="B1921" s="5"/>
      <c r="C1921" s="5"/>
      <c r="D1921" s="5"/>
    </row>
    <row r="1922" spans="1:4" x14ac:dyDescent="0.25">
      <c r="A1922" s="5"/>
      <c r="B1922" s="5"/>
      <c r="C1922" s="5"/>
      <c r="D1922" s="5"/>
    </row>
    <row r="1923" spans="1:4" x14ac:dyDescent="0.25">
      <c r="A1923" s="5"/>
      <c r="B1923" s="5"/>
      <c r="C1923" s="5"/>
      <c r="D1923" s="5"/>
    </row>
    <row r="1924" spans="1:4" x14ac:dyDescent="0.25">
      <c r="A1924" s="5"/>
      <c r="B1924" s="5"/>
      <c r="C1924" s="5"/>
      <c r="D1924" s="5"/>
    </row>
    <row r="1925" spans="1:4" x14ac:dyDescent="0.25">
      <c r="A1925" s="5"/>
      <c r="B1925" s="5"/>
      <c r="C1925" s="5"/>
      <c r="D1925" s="5"/>
    </row>
    <row r="1926" spans="1:4" x14ac:dyDescent="0.25">
      <c r="A1926" s="5"/>
      <c r="B1926" s="5"/>
      <c r="C1926" s="5"/>
      <c r="D1926" s="5"/>
    </row>
    <row r="1927" spans="1:4" x14ac:dyDescent="0.25">
      <c r="A1927" s="5"/>
      <c r="B1927" s="5"/>
      <c r="C1927" s="5"/>
      <c r="D1927" s="5"/>
    </row>
    <row r="1928" spans="1:4" x14ac:dyDescent="0.25">
      <c r="A1928" s="5"/>
      <c r="B1928" s="5"/>
      <c r="C1928" s="5"/>
      <c r="D1928" s="5"/>
    </row>
    <row r="1929" spans="1:4" x14ac:dyDescent="0.25">
      <c r="A1929" s="5"/>
      <c r="B1929" s="5"/>
      <c r="C1929" s="5"/>
      <c r="D1929" s="5"/>
    </row>
    <row r="1930" spans="1:4" x14ac:dyDescent="0.25">
      <c r="A1930" s="5"/>
      <c r="B1930" s="5"/>
      <c r="C1930" s="5"/>
      <c r="D1930" s="5"/>
    </row>
    <row r="1931" spans="1:4" x14ac:dyDescent="0.25">
      <c r="A1931" s="5"/>
      <c r="B1931" s="5"/>
      <c r="C1931" s="5"/>
      <c r="D1931" s="5"/>
    </row>
    <row r="1932" spans="1:4" x14ac:dyDescent="0.25">
      <c r="A1932" s="5"/>
      <c r="B1932" s="5"/>
      <c r="C1932" s="5"/>
      <c r="D1932" s="5"/>
    </row>
    <row r="1933" spans="1:4" x14ac:dyDescent="0.25">
      <c r="A1933" s="5"/>
      <c r="B1933" s="5"/>
      <c r="C1933" s="5"/>
      <c r="D1933" s="5"/>
    </row>
    <row r="1934" spans="1:4" x14ac:dyDescent="0.25">
      <c r="A1934" s="5"/>
      <c r="B1934" s="5"/>
      <c r="C1934" s="5"/>
      <c r="D1934" s="5"/>
    </row>
    <row r="1935" spans="1:4" x14ac:dyDescent="0.25">
      <c r="A1935" s="5"/>
      <c r="B1935" s="5"/>
      <c r="C1935" s="5"/>
      <c r="D1935" s="5"/>
    </row>
    <row r="1936" spans="1:4" x14ac:dyDescent="0.25">
      <c r="A1936" s="5"/>
      <c r="B1936" s="5"/>
      <c r="C1936" s="5"/>
      <c r="D1936" s="5"/>
    </row>
    <row r="1937" spans="1:4" x14ac:dyDescent="0.25">
      <c r="A1937" s="5"/>
      <c r="B1937" s="5"/>
      <c r="C1937" s="5"/>
      <c r="D1937" s="5"/>
    </row>
    <row r="1938" spans="1:4" x14ac:dyDescent="0.25">
      <c r="A1938" s="5"/>
      <c r="B1938" s="5"/>
      <c r="C1938" s="5"/>
      <c r="D1938" s="5"/>
    </row>
    <row r="1939" spans="1:4" x14ac:dyDescent="0.25">
      <c r="A1939" s="5"/>
      <c r="B1939" s="5"/>
      <c r="C1939" s="5"/>
      <c r="D1939" s="5"/>
    </row>
    <row r="1940" spans="1:4" x14ac:dyDescent="0.25">
      <c r="A1940" s="5"/>
      <c r="B1940" s="5"/>
      <c r="C1940" s="5"/>
      <c r="D1940" s="5"/>
    </row>
    <row r="1941" spans="1:4" x14ac:dyDescent="0.25">
      <c r="A1941" s="5"/>
      <c r="B1941" s="5"/>
      <c r="C1941" s="5"/>
      <c r="D1941" s="5"/>
    </row>
    <row r="1942" spans="1:4" x14ac:dyDescent="0.25">
      <c r="A1942" s="5"/>
      <c r="B1942" s="5"/>
      <c r="C1942" s="5"/>
      <c r="D1942" s="5"/>
    </row>
    <row r="1943" spans="1:4" x14ac:dyDescent="0.25">
      <c r="A1943" s="5"/>
      <c r="B1943" s="5"/>
      <c r="C1943" s="5"/>
      <c r="D1943" s="5"/>
    </row>
    <row r="1944" spans="1:4" x14ac:dyDescent="0.25">
      <c r="A1944" s="5"/>
      <c r="B1944" s="5"/>
      <c r="C1944" s="5"/>
      <c r="D1944" s="5"/>
    </row>
    <row r="1945" spans="1:4" x14ac:dyDescent="0.25">
      <c r="A1945" s="5"/>
      <c r="B1945" s="5"/>
      <c r="C1945" s="5"/>
      <c r="D1945" s="5"/>
    </row>
    <row r="1946" spans="1:4" x14ac:dyDescent="0.25">
      <c r="A1946" s="5"/>
      <c r="B1946" s="5"/>
      <c r="C1946" s="5"/>
      <c r="D1946" s="5"/>
    </row>
    <row r="1947" spans="1:4" x14ac:dyDescent="0.25">
      <c r="A1947" s="5"/>
      <c r="B1947" s="5"/>
      <c r="C1947" s="5"/>
      <c r="D1947" s="5"/>
    </row>
    <row r="1948" spans="1:4" x14ac:dyDescent="0.25">
      <c r="A1948" s="5"/>
      <c r="B1948" s="5"/>
      <c r="C1948" s="5"/>
      <c r="D1948" s="5"/>
    </row>
    <row r="1949" spans="1:4" x14ac:dyDescent="0.25">
      <c r="A1949" s="5"/>
      <c r="B1949" s="5"/>
      <c r="C1949" s="5"/>
      <c r="D1949" s="5"/>
    </row>
    <row r="1950" spans="1:4" x14ac:dyDescent="0.25">
      <c r="A1950" s="5"/>
      <c r="B1950" s="5"/>
      <c r="C1950" s="5"/>
      <c r="D1950" s="5"/>
    </row>
    <row r="1951" spans="1:4" x14ac:dyDescent="0.25">
      <c r="A1951" s="5"/>
      <c r="B1951" s="5"/>
      <c r="C1951" s="5"/>
      <c r="D1951" s="5"/>
    </row>
    <row r="1952" spans="1:4" x14ac:dyDescent="0.25">
      <c r="A1952" s="5"/>
      <c r="B1952" s="5"/>
      <c r="C1952" s="5"/>
      <c r="D1952" s="5"/>
    </row>
    <row r="1953" spans="1:4" x14ac:dyDescent="0.25">
      <c r="A1953" s="5"/>
      <c r="B1953" s="5"/>
      <c r="C1953" s="5"/>
      <c r="D1953" s="5"/>
    </row>
    <row r="1954" spans="1:4" x14ac:dyDescent="0.25">
      <c r="A1954" s="5"/>
      <c r="B1954" s="5"/>
      <c r="C1954" s="5"/>
      <c r="D1954" s="5"/>
    </row>
    <row r="1955" spans="1:4" x14ac:dyDescent="0.25">
      <c r="A1955" s="5"/>
      <c r="B1955" s="5"/>
      <c r="C1955" s="5"/>
      <c r="D1955" s="5"/>
    </row>
    <row r="1956" spans="1:4" x14ac:dyDescent="0.25">
      <c r="A1956" s="5"/>
      <c r="B1956" s="5"/>
      <c r="C1956" s="5"/>
      <c r="D1956" s="5"/>
    </row>
    <row r="1957" spans="1:4" x14ac:dyDescent="0.25">
      <c r="A1957" s="5"/>
      <c r="B1957" s="5"/>
      <c r="C1957" s="5"/>
      <c r="D1957" s="5"/>
    </row>
    <row r="1958" spans="1:4" x14ac:dyDescent="0.25">
      <c r="A1958" s="5"/>
      <c r="B1958" s="5"/>
      <c r="C1958" s="5"/>
      <c r="D1958" s="5"/>
    </row>
    <row r="1959" spans="1:4" x14ac:dyDescent="0.25">
      <c r="A1959" s="5"/>
      <c r="B1959" s="5"/>
      <c r="C1959" s="5"/>
      <c r="D1959" s="5"/>
    </row>
    <row r="1960" spans="1:4" x14ac:dyDescent="0.25">
      <c r="A1960" s="5"/>
      <c r="B1960" s="5"/>
      <c r="C1960" s="5"/>
      <c r="D1960" s="5"/>
    </row>
    <row r="1961" spans="1:4" x14ac:dyDescent="0.25">
      <c r="A1961" s="5"/>
      <c r="B1961" s="5"/>
      <c r="C1961" s="5"/>
      <c r="D1961" s="5"/>
    </row>
    <row r="1962" spans="1:4" x14ac:dyDescent="0.25">
      <c r="A1962" s="5"/>
      <c r="B1962" s="5"/>
      <c r="C1962" s="5"/>
      <c r="D1962" s="5"/>
    </row>
    <row r="1963" spans="1:4" x14ac:dyDescent="0.25">
      <c r="A1963" s="5"/>
      <c r="B1963" s="5"/>
      <c r="C1963" s="5"/>
      <c r="D1963" s="5"/>
    </row>
    <row r="1964" spans="1:4" x14ac:dyDescent="0.25">
      <c r="A1964" s="5"/>
      <c r="B1964" s="5"/>
      <c r="C1964" s="5"/>
      <c r="D1964" s="5"/>
    </row>
    <row r="1965" spans="1:4" x14ac:dyDescent="0.25">
      <c r="A1965" s="5"/>
      <c r="B1965" s="5"/>
      <c r="C1965" s="5"/>
      <c r="D1965" s="5"/>
    </row>
    <row r="1966" spans="1:4" x14ac:dyDescent="0.25">
      <c r="A1966" s="5"/>
      <c r="B1966" s="5"/>
      <c r="C1966" s="5"/>
      <c r="D1966" s="5"/>
    </row>
    <row r="1967" spans="1:4" x14ac:dyDescent="0.25">
      <c r="A1967" s="5"/>
      <c r="B1967" s="5"/>
      <c r="C1967" s="5"/>
      <c r="D1967" s="5"/>
    </row>
    <row r="1968" spans="1:4" x14ac:dyDescent="0.25">
      <c r="A1968" s="5"/>
      <c r="B1968" s="5"/>
      <c r="C1968" s="5"/>
      <c r="D1968" s="5"/>
    </row>
    <row r="1969" spans="1:4" x14ac:dyDescent="0.25">
      <c r="A1969" s="5"/>
      <c r="B1969" s="5"/>
      <c r="C1969" s="5"/>
      <c r="D1969" s="5"/>
    </row>
    <row r="1970" spans="1:4" x14ac:dyDescent="0.25">
      <c r="A1970" s="5"/>
      <c r="B1970" s="5"/>
      <c r="C1970" s="5"/>
      <c r="D1970" s="5"/>
    </row>
    <row r="1971" spans="1:4" x14ac:dyDescent="0.25">
      <c r="A1971" s="5"/>
      <c r="B1971" s="5"/>
      <c r="C1971" s="5"/>
      <c r="D1971" s="5"/>
    </row>
    <row r="1972" spans="1:4" x14ac:dyDescent="0.25">
      <c r="A1972" s="5"/>
      <c r="B1972" s="5"/>
      <c r="C1972" s="5"/>
      <c r="D1972" s="5"/>
    </row>
    <row r="1973" spans="1:4" x14ac:dyDescent="0.25">
      <c r="A1973" s="5"/>
      <c r="B1973" s="5"/>
      <c r="C1973" s="5"/>
      <c r="D1973" s="5"/>
    </row>
    <row r="1974" spans="1:4" x14ac:dyDescent="0.25">
      <c r="A1974" s="5"/>
      <c r="B1974" s="5"/>
      <c r="C1974" s="5"/>
      <c r="D1974" s="5"/>
    </row>
    <row r="1975" spans="1:4" x14ac:dyDescent="0.25">
      <c r="A1975" s="5"/>
      <c r="B1975" s="5"/>
      <c r="C1975" s="5"/>
      <c r="D1975" s="5"/>
    </row>
    <row r="1976" spans="1:4" x14ac:dyDescent="0.25">
      <c r="A1976" s="5"/>
      <c r="B1976" s="5"/>
      <c r="C1976" s="5"/>
      <c r="D1976" s="5"/>
    </row>
    <row r="1977" spans="1:4" x14ac:dyDescent="0.25">
      <c r="A1977" s="5"/>
      <c r="B1977" s="5"/>
      <c r="C1977" s="5"/>
      <c r="D1977" s="5"/>
    </row>
    <row r="1978" spans="1:4" x14ac:dyDescent="0.25">
      <c r="A1978" s="5"/>
      <c r="B1978" s="5"/>
      <c r="C1978" s="5"/>
      <c r="D1978" s="5"/>
    </row>
    <row r="1979" spans="1:4" x14ac:dyDescent="0.25">
      <c r="A1979" s="5"/>
      <c r="B1979" s="5"/>
      <c r="C1979" s="5"/>
      <c r="D1979" s="5"/>
    </row>
    <row r="1980" spans="1:4" x14ac:dyDescent="0.25">
      <c r="A1980" s="5"/>
      <c r="B1980" s="5"/>
      <c r="C1980" s="5"/>
      <c r="D1980" s="5"/>
    </row>
    <row r="1981" spans="1:4" x14ac:dyDescent="0.25">
      <c r="A1981" s="5"/>
      <c r="B1981" s="5"/>
      <c r="C1981" s="5"/>
      <c r="D1981" s="5"/>
    </row>
    <row r="1982" spans="1:4" x14ac:dyDescent="0.25">
      <c r="A1982" s="5"/>
      <c r="B1982" s="5"/>
      <c r="C1982" s="5"/>
      <c r="D1982" s="5"/>
    </row>
    <row r="1983" spans="1:4" x14ac:dyDescent="0.25">
      <c r="A1983" s="5"/>
      <c r="B1983" s="5"/>
      <c r="C1983" s="5"/>
      <c r="D1983" s="5"/>
    </row>
    <row r="1984" spans="1:4" x14ac:dyDescent="0.25">
      <c r="A1984" s="5"/>
      <c r="B1984" s="5"/>
      <c r="C1984" s="5"/>
      <c r="D1984" s="5"/>
    </row>
    <row r="1985" spans="1:4" x14ac:dyDescent="0.25">
      <c r="A1985" s="5"/>
      <c r="B1985" s="5"/>
      <c r="C1985" s="5"/>
      <c r="D1985" s="5"/>
    </row>
    <row r="1986" spans="1:4" x14ac:dyDescent="0.25">
      <c r="A1986" s="5"/>
      <c r="B1986" s="5"/>
      <c r="C1986" s="5"/>
      <c r="D1986" s="5"/>
    </row>
    <row r="1987" spans="1:4" x14ac:dyDescent="0.25">
      <c r="A1987" s="5"/>
      <c r="B1987" s="5"/>
      <c r="C1987" s="5"/>
      <c r="D1987" s="5"/>
    </row>
    <row r="1988" spans="1:4" x14ac:dyDescent="0.25">
      <c r="A1988" s="5"/>
      <c r="B1988" s="5"/>
      <c r="C1988" s="5"/>
      <c r="D1988" s="5"/>
    </row>
    <row r="1989" spans="1:4" x14ac:dyDescent="0.25">
      <c r="A1989" s="5"/>
      <c r="B1989" s="5"/>
      <c r="C1989" s="5"/>
      <c r="D1989" s="5"/>
    </row>
    <row r="1990" spans="1:4" x14ac:dyDescent="0.25">
      <c r="A1990" s="5"/>
      <c r="B1990" s="5"/>
      <c r="C1990" s="5"/>
      <c r="D1990" s="5"/>
    </row>
    <row r="1991" spans="1:4" x14ac:dyDescent="0.25">
      <c r="A1991" s="5"/>
      <c r="B1991" s="5"/>
      <c r="C1991" s="5"/>
      <c r="D1991" s="5"/>
    </row>
    <row r="1992" spans="1:4" x14ac:dyDescent="0.25">
      <c r="A1992" s="5"/>
      <c r="B1992" s="5"/>
      <c r="C1992" s="5"/>
      <c r="D1992" s="5"/>
    </row>
    <row r="1993" spans="1:4" x14ac:dyDescent="0.25">
      <c r="A1993" s="5"/>
      <c r="B1993" s="5"/>
      <c r="C1993" s="5"/>
      <c r="D1993" s="5"/>
    </row>
    <row r="1994" spans="1:4" x14ac:dyDescent="0.25">
      <c r="A1994" s="5"/>
      <c r="B1994" s="5"/>
      <c r="C1994" s="5"/>
      <c r="D1994" s="5"/>
    </row>
    <row r="1995" spans="1:4" x14ac:dyDescent="0.25">
      <c r="A1995" s="5"/>
      <c r="B1995" s="5"/>
      <c r="C1995" s="5"/>
      <c r="D1995" s="5"/>
    </row>
    <row r="1996" spans="1:4" x14ac:dyDescent="0.25">
      <c r="A1996" s="5"/>
      <c r="B1996" s="5"/>
      <c r="C1996" s="5"/>
      <c r="D1996" s="5"/>
    </row>
    <row r="1997" spans="1:4" x14ac:dyDescent="0.25">
      <c r="A1997" s="5"/>
      <c r="B1997" s="5"/>
      <c r="C1997" s="5"/>
      <c r="D1997" s="5"/>
    </row>
    <row r="1998" spans="1:4" x14ac:dyDescent="0.25">
      <c r="A1998" s="5"/>
      <c r="B1998" s="5"/>
      <c r="C1998" s="5"/>
      <c r="D1998" s="5"/>
    </row>
    <row r="1999" spans="1:4" x14ac:dyDescent="0.25">
      <c r="A1999" s="5"/>
      <c r="B1999" s="5"/>
      <c r="C1999" s="5"/>
      <c r="D1999" s="5"/>
    </row>
    <row r="2000" spans="1:4" x14ac:dyDescent="0.25">
      <c r="A2000" s="5"/>
      <c r="B2000" s="5"/>
      <c r="C2000" s="5"/>
      <c r="D2000" s="5"/>
    </row>
    <row r="2001" spans="1:4" x14ac:dyDescent="0.25">
      <c r="A2001" s="5"/>
      <c r="B2001" s="5"/>
      <c r="C2001" s="5"/>
      <c r="D2001" s="5"/>
    </row>
    <row r="2002" spans="1:4" x14ac:dyDescent="0.25">
      <c r="A2002" s="5"/>
      <c r="B2002" s="5"/>
      <c r="C2002" s="5"/>
      <c r="D2002" s="5"/>
    </row>
    <row r="2003" spans="1:4" x14ac:dyDescent="0.25">
      <c r="A2003" s="5"/>
      <c r="B2003" s="5"/>
      <c r="C2003" s="5"/>
      <c r="D2003" s="5"/>
    </row>
    <row r="2004" spans="1:4" x14ac:dyDescent="0.25">
      <c r="A2004" s="5"/>
      <c r="B2004" s="5"/>
      <c r="C2004" s="5"/>
      <c r="D2004" s="5"/>
    </row>
    <row r="2005" spans="1:4" x14ac:dyDescent="0.25">
      <c r="A2005" s="5"/>
      <c r="B2005" s="5"/>
      <c r="C2005" s="5"/>
      <c r="D2005" s="5"/>
    </row>
    <row r="2006" spans="1:4" x14ac:dyDescent="0.25">
      <c r="A2006" s="5"/>
      <c r="B2006" s="5"/>
      <c r="C2006" s="5"/>
      <c r="D2006" s="5"/>
    </row>
    <row r="2007" spans="1:4" x14ac:dyDescent="0.25">
      <c r="A2007" s="5"/>
      <c r="B2007" s="5"/>
      <c r="C2007" s="5"/>
      <c r="D2007" s="5"/>
    </row>
    <row r="2008" spans="1:4" x14ac:dyDescent="0.25">
      <c r="A2008" s="5"/>
      <c r="B2008" s="5"/>
      <c r="C2008" s="5"/>
      <c r="D2008" s="5"/>
    </row>
    <row r="2009" spans="1:4" x14ac:dyDescent="0.25">
      <c r="A2009" s="5"/>
      <c r="B2009" s="5"/>
      <c r="C2009" s="5"/>
      <c r="D2009" s="5"/>
    </row>
    <row r="2010" spans="1:4" x14ac:dyDescent="0.25">
      <c r="A2010" s="5"/>
      <c r="B2010" s="5"/>
      <c r="C2010" s="5"/>
      <c r="D2010" s="5"/>
    </row>
    <row r="2011" spans="1:4" x14ac:dyDescent="0.25">
      <c r="A2011" s="5"/>
      <c r="B2011" s="5"/>
      <c r="C2011" s="5"/>
      <c r="D2011" s="5"/>
    </row>
    <row r="2012" spans="1:4" x14ac:dyDescent="0.25">
      <c r="A2012" s="5"/>
      <c r="B2012" s="5"/>
      <c r="C2012" s="5"/>
      <c r="D2012" s="5"/>
    </row>
    <row r="2013" spans="1:4" x14ac:dyDescent="0.25">
      <c r="A2013" s="5"/>
      <c r="B2013" s="5"/>
      <c r="C2013" s="5"/>
      <c r="D2013" s="5"/>
    </row>
    <row r="2014" spans="1:4" x14ac:dyDescent="0.25">
      <c r="A2014" s="5"/>
      <c r="B2014" s="5"/>
      <c r="C2014" s="5"/>
      <c r="D2014" s="5"/>
    </row>
    <row r="2015" spans="1:4" x14ac:dyDescent="0.25">
      <c r="A2015" s="5"/>
      <c r="B2015" s="5"/>
      <c r="C2015" s="5"/>
      <c r="D2015" s="5"/>
    </row>
    <row r="2016" spans="1:4" x14ac:dyDescent="0.25">
      <c r="A2016" s="5"/>
      <c r="B2016" s="5"/>
      <c r="C2016" s="5"/>
      <c r="D2016" s="5"/>
    </row>
    <row r="2017" spans="1:4" x14ac:dyDescent="0.25">
      <c r="A2017" s="5"/>
      <c r="B2017" s="5"/>
      <c r="C2017" s="5"/>
      <c r="D2017" s="5"/>
    </row>
    <row r="2018" spans="1:4" x14ac:dyDescent="0.25">
      <c r="A2018" s="5"/>
      <c r="B2018" s="5"/>
      <c r="C2018" s="5"/>
      <c r="D2018" s="5"/>
    </row>
    <row r="2019" spans="1:4" x14ac:dyDescent="0.25">
      <c r="A2019" s="5"/>
      <c r="B2019" s="5"/>
      <c r="C2019" s="5"/>
      <c r="D2019" s="5"/>
    </row>
    <row r="2020" spans="1:4" x14ac:dyDescent="0.25">
      <c r="A2020" s="5"/>
      <c r="B2020" s="5"/>
      <c r="C2020" s="5"/>
      <c r="D2020" s="5"/>
    </row>
    <row r="2021" spans="1:4" x14ac:dyDescent="0.25">
      <c r="A2021" s="5"/>
      <c r="B2021" s="5"/>
      <c r="C2021" s="5"/>
      <c r="D2021" s="5"/>
    </row>
    <row r="2022" spans="1:4" x14ac:dyDescent="0.25">
      <c r="A2022" s="5"/>
      <c r="B2022" s="5"/>
      <c r="C2022" s="5"/>
      <c r="D2022" s="5"/>
    </row>
    <row r="2023" spans="1:4" x14ac:dyDescent="0.25">
      <c r="A2023" s="5"/>
      <c r="B2023" s="5"/>
      <c r="C2023" s="5"/>
      <c r="D2023" s="5"/>
    </row>
    <row r="2024" spans="1:4" x14ac:dyDescent="0.25">
      <c r="A2024" s="5"/>
      <c r="B2024" s="5"/>
      <c r="C2024" s="5"/>
      <c r="D2024" s="5"/>
    </row>
    <row r="2025" spans="1:4" x14ac:dyDescent="0.25">
      <c r="A2025" s="5"/>
      <c r="B2025" s="5"/>
      <c r="C2025" s="5"/>
      <c r="D2025" s="5"/>
    </row>
    <row r="2026" spans="1:4" x14ac:dyDescent="0.25">
      <c r="A2026" s="5"/>
      <c r="B2026" s="5"/>
      <c r="C2026" s="5"/>
      <c r="D2026" s="5"/>
    </row>
    <row r="2027" spans="1:4" x14ac:dyDescent="0.25">
      <c r="A2027" s="5"/>
      <c r="B2027" s="5"/>
      <c r="C2027" s="5"/>
      <c r="D2027" s="5"/>
    </row>
    <row r="2028" spans="1:4" x14ac:dyDescent="0.25">
      <c r="A2028" s="5"/>
      <c r="B2028" s="5"/>
      <c r="C2028" s="5"/>
      <c r="D2028" s="5"/>
    </row>
    <row r="2029" spans="1:4" x14ac:dyDescent="0.25">
      <c r="A2029" s="5"/>
      <c r="B2029" s="5"/>
      <c r="C2029" s="5"/>
      <c r="D2029" s="5"/>
    </row>
    <row r="2030" spans="1:4" x14ac:dyDescent="0.25">
      <c r="A2030" s="5"/>
      <c r="B2030" s="5"/>
      <c r="C2030" s="5"/>
      <c r="D2030" s="5"/>
    </row>
    <row r="2031" spans="1:4" x14ac:dyDescent="0.25">
      <c r="A2031" s="5"/>
      <c r="B2031" s="5"/>
      <c r="C2031" s="5"/>
      <c r="D2031" s="5"/>
    </row>
    <row r="2032" spans="1:4" x14ac:dyDescent="0.25">
      <c r="A2032" s="5"/>
      <c r="B2032" s="5"/>
      <c r="C2032" s="5"/>
      <c r="D2032" s="5"/>
    </row>
    <row r="2033" spans="1:4" x14ac:dyDescent="0.25">
      <c r="A2033" s="5"/>
      <c r="B2033" s="5"/>
      <c r="C2033" s="5"/>
      <c r="D2033" s="5"/>
    </row>
    <row r="2034" spans="1:4" x14ac:dyDescent="0.25">
      <c r="A2034" s="5"/>
      <c r="B2034" s="5"/>
      <c r="C2034" s="5"/>
      <c r="D2034" s="5"/>
    </row>
    <row r="2035" spans="1:4" x14ac:dyDescent="0.25">
      <c r="A2035" s="5"/>
      <c r="B2035" s="5"/>
      <c r="C2035" s="5"/>
      <c r="D2035" s="5"/>
    </row>
    <row r="2036" spans="1:4" x14ac:dyDescent="0.25">
      <c r="A2036" s="5"/>
      <c r="B2036" s="5"/>
      <c r="C2036" s="5"/>
      <c r="D2036" s="5"/>
    </row>
    <row r="2037" spans="1:4" x14ac:dyDescent="0.25">
      <c r="A2037" s="5"/>
      <c r="B2037" s="5"/>
      <c r="C2037" s="5"/>
      <c r="D2037" s="5"/>
    </row>
    <row r="2038" spans="1:4" x14ac:dyDescent="0.25">
      <c r="A2038" s="5"/>
      <c r="B2038" s="5"/>
      <c r="C2038" s="5"/>
      <c r="D2038" s="5"/>
    </row>
    <row r="2039" spans="1:4" x14ac:dyDescent="0.25">
      <c r="A2039" s="5"/>
      <c r="B2039" s="5"/>
      <c r="C2039" s="5"/>
      <c r="D2039" s="5"/>
    </row>
    <row r="2040" spans="1:4" x14ac:dyDescent="0.25">
      <c r="A2040" s="5"/>
      <c r="B2040" s="5"/>
      <c r="C2040" s="5"/>
      <c r="D2040" s="5"/>
    </row>
    <row r="2041" spans="1:4" x14ac:dyDescent="0.25">
      <c r="A2041" s="5"/>
      <c r="B2041" s="5"/>
      <c r="C2041" s="5"/>
      <c r="D2041" s="5"/>
    </row>
    <row r="2042" spans="1:4" x14ac:dyDescent="0.25">
      <c r="A2042" s="5"/>
      <c r="B2042" s="5"/>
      <c r="C2042" s="5"/>
      <c r="D2042" s="5"/>
    </row>
    <row r="2043" spans="1:4" x14ac:dyDescent="0.25">
      <c r="A2043" s="5"/>
      <c r="B2043" s="5"/>
      <c r="C2043" s="5"/>
      <c r="D2043" s="5"/>
    </row>
    <row r="2044" spans="1:4" x14ac:dyDescent="0.25">
      <c r="A2044" s="5"/>
      <c r="B2044" s="5"/>
      <c r="C2044" s="5"/>
      <c r="D2044" s="5"/>
    </row>
    <row r="2045" spans="1:4" x14ac:dyDescent="0.25">
      <c r="A2045" s="5"/>
      <c r="B2045" s="5"/>
      <c r="C2045" s="5"/>
      <c r="D2045" s="5"/>
    </row>
    <row r="2046" spans="1:4" x14ac:dyDescent="0.25">
      <c r="A2046" s="5"/>
      <c r="B2046" s="5"/>
      <c r="C2046" s="5"/>
      <c r="D2046" s="5"/>
    </row>
    <row r="2047" spans="1:4" x14ac:dyDescent="0.25">
      <c r="A2047" s="5"/>
      <c r="B2047" s="5"/>
      <c r="C2047" s="5"/>
      <c r="D2047" s="5"/>
    </row>
    <row r="2048" spans="1:4" x14ac:dyDescent="0.25">
      <c r="A2048" s="5"/>
      <c r="B2048" s="5"/>
      <c r="C2048" s="5"/>
      <c r="D2048" s="5"/>
    </row>
    <row r="2049" spans="1:4" x14ac:dyDescent="0.25">
      <c r="A2049" s="5"/>
      <c r="B2049" s="5"/>
      <c r="C2049" s="5"/>
      <c r="D2049" s="5"/>
    </row>
    <row r="2050" spans="1:4" x14ac:dyDescent="0.25">
      <c r="A2050" s="5"/>
      <c r="B2050" s="5"/>
      <c r="C2050" s="5"/>
      <c r="D2050" s="5"/>
    </row>
    <row r="2051" spans="1:4" x14ac:dyDescent="0.25">
      <c r="A2051" s="5"/>
      <c r="B2051" s="5"/>
      <c r="C2051" s="5"/>
      <c r="D2051" s="5"/>
    </row>
    <row r="2052" spans="1:4" x14ac:dyDescent="0.25">
      <c r="A2052" s="5"/>
      <c r="B2052" s="5"/>
      <c r="C2052" s="5"/>
      <c r="D2052" s="5"/>
    </row>
    <row r="2053" spans="1:4" x14ac:dyDescent="0.25">
      <c r="A2053" s="5"/>
      <c r="B2053" s="5"/>
      <c r="C2053" s="5"/>
      <c r="D2053" s="5"/>
    </row>
    <row r="2054" spans="1:4" x14ac:dyDescent="0.25">
      <c r="A2054" s="5"/>
      <c r="B2054" s="5"/>
      <c r="C2054" s="5"/>
      <c r="D2054" s="5"/>
    </row>
    <row r="2055" spans="1:4" x14ac:dyDescent="0.25">
      <c r="A2055" s="5"/>
      <c r="B2055" s="5"/>
      <c r="C2055" s="5"/>
      <c r="D2055" s="5"/>
    </row>
    <row r="2056" spans="1:4" x14ac:dyDescent="0.25">
      <c r="A2056" s="5"/>
      <c r="B2056" s="5"/>
      <c r="C2056" s="5"/>
      <c r="D2056" s="5"/>
    </row>
    <row r="2057" spans="1:4" x14ac:dyDescent="0.25">
      <c r="A2057" s="5"/>
      <c r="B2057" s="5"/>
      <c r="C2057" s="5"/>
      <c r="D2057" s="5"/>
    </row>
    <row r="2058" spans="1:4" x14ac:dyDescent="0.25">
      <c r="A2058" s="5"/>
      <c r="B2058" s="5"/>
      <c r="C2058" s="5"/>
      <c r="D2058" s="5"/>
    </row>
    <row r="2059" spans="1:4" x14ac:dyDescent="0.25">
      <c r="A2059" s="5"/>
      <c r="B2059" s="5"/>
      <c r="C2059" s="5"/>
      <c r="D2059" s="5"/>
    </row>
    <row r="2060" spans="1:4" x14ac:dyDescent="0.25">
      <c r="A2060" s="5"/>
      <c r="B2060" s="5"/>
      <c r="C2060" s="5"/>
      <c r="D2060" s="5"/>
    </row>
    <row r="2061" spans="1:4" x14ac:dyDescent="0.25">
      <c r="A2061" s="5"/>
      <c r="B2061" s="5"/>
      <c r="C2061" s="5"/>
      <c r="D2061" s="5"/>
    </row>
    <row r="2062" spans="1:4" x14ac:dyDescent="0.25">
      <c r="A2062" s="5"/>
      <c r="B2062" s="5"/>
      <c r="C2062" s="5"/>
      <c r="D2062" s="5"/>
    </row>
    <row r="2063" spans="1:4" x14ac:dyDescent="0.25">
      <c r="A2063" s="5"/>
      <c r="B2063" s="5"/>
      <c r="C2063" s="5"/>
      <c r="D2063" s="5"/>
    </row>
    <row r="2064" spans="1:4" x14ac:dyDescent="0.25">
      <c r="A2064" s="5"/>
      <c r="B2064" s="5"/>
      <c r="C2064" s="5"/>
      <c r="D2064" s="5"/>
    </row>
    <row r="2065" spans="1:4" x14ac:dyDescent="0.25">
      <c r="A2065" s="5"/>
      <c r="B2065" s="5"/>
      <c r="C2065" s="5"/>
      <c r="D2065" s="5"/>
    </row>
    <row r="2066" spans="1:4" x14ac:dyDescent="0.25">
      <c r="A2066" s="5"/>
      <c r="B2066" s="5"/>
      <c r="C2066" s="5"/>
      <c r="D2066" s="5"/>
    </row>
    <row r="2067" spans="1:4" x14ac:dyDescent="0.25">
      <c r="A2067" s="5"/>
      <c r="B2067" s="5"/>
      <c r="C2067" s="5"/>
      <c r="D2067" s="5"/>
    </row>
    <row r="2068" spans="1:4" x14ac:dyDescent="0.25">
      <c r="A2068" s="5"/>
      <c r="B2068" s="5"/>
      <c r="C2068" s="5"/>
      <c r="D2068" s="5"/>
    </row>
    <row r="2069" spans="1:4" x14ac:dyDescent="0.25">
      <c r="A2069" s="5"/>
      <c r="B2069" s="5"/>
      <c r="C2069" s="5"/>
      <c r="D2069" s="5"/>
    </row>
    <row r="2070" spans="1:4" x14ac:dyDescent="0.25">
      <c r="A2070" s="5"/>
      <c r="B2070" s="5"/>
      <c r="C2070" s="5"/>
      <c r="D2070" s="5"/>
    </row>
    <row r="2071" spans="1:4" x14ac:dyDescent="0.25">
      <c r="A2071" s="5"/>
      <c r="B2071" s="5"/>
      <c r="C2071" s="5"/>
      <c r="D2071" s="5"/>
    </row>
    <row r="2072" spans="1:4" x14ac:dyDescent="0.25">
      <c r="A2072" s="5"/>
      <c r="B2072" s="5"/>
      <c r="C2072" s="5"/>
      <c r="D2072" s="5"/>
    </row>
    <row r="2073" spans="1:4" x14ac:dyDescent="0.25">
      <c r="A2073" s="5"/>
      <c r="B2073" s="5"/>
      <c r="C2073" s="5"/>
      <c r="D2073" s="5"/>
    </row>
    <row r="2074" spans="1:4" x14ac:dyDescent="0.25">
      <c r="A2074" s="5"/>
      <c r="B2074" s="5"/>
      <c r="C2074" s="5"/>
      <c r="D2074" s="5"/>
    </row>
    <row r="2075" spans="1:4" x14ac:dyDescent="0.25">
      <c r="A2075" s="5"/>
      <c r="B2075" s="5"/>
      <c r="C2075" s="5"/>
      <c r="D2075" s="5"/>
    </row>
    <row r="2076" spans="1:4" x14ac:dyDescent="0.25">
      <c r="A2076" s="5"/>
      <c r="B2076" s="5"/>
      <c r="C2076" s="5"/>
      <c r="D2076" s="5"/>
    </row>
    <row r="2077" spans="1:4" x14ac:dyDescent="0.25">
      <c r="A2077" s="5"/>
      <c r="B2077" s="5"/>
      <c r="C2077" s="5"/>
      <c r="D2077" s="5"/>
    </row>
    <row r="2078" spans="1:4" x14ac:dyDescent="0.25">
      <c r="A2078" s="5"/>
      <c r="B2078" s="5"/>
      <c r="C2078" s="5"/>
      <c r="D2078" s="5"/>
    </row>
    <row r="2079" spans="1:4" x14ac:dyDescent="0.25">
      <c r="A2079" s="5"/>
      <c r="B2079" s="5"/>
      <c r="C2079" s="5"/>
      <c r="D2079" s="5"/>
    </row>
    <row r="2080" spans="1:4" x14ac:dyDescent="0.25">
      <c r="A2080" s="5"/>
      <c r="B2080" s="5"/>
      <c r="C2080" s="5"/>
      <c r="D2080" s="5"/>
    </row>
    <row r="2081" spans="1:4" x14ac:dyDescent="0.25">
      <c r="A2081" s="5"/>
      <c r="B2081" s="5"/>
      <c r="C2081" s="5"/>
      <c r="D2081" s="5"/>
    </row>
    <row r="2082" spans="1:4" x14ac:dyDescent="0.25">
      <c r="A2082" s="5"/>
      <c r="B2082" s="5"/>
      <c r="C2082" s="5"/>
      <c r="D2082" s="5"/>
    </row>
    <row r="2083" spans="1:4" x14ac:dyDescent="0.25">
      <c r="A2083" s="5"/>
      <c r="B2083" s="5"/>
      <c r="C2083" s="5"/>
      <c r="D2083" s="5"/>
    </row>
    <row r="2084" spans="1:4" x14ac:dyDescent="0.25">
      <c r="A2084" s="5"/>
      <c r="B2084" s="5"/>
      <c r="C2084" s="5"/>
      <c r="D2084" s="5"/>
    </row>
    <row r="2085" spans="1:4" x14ac:dyDescent="0.25">
      <c r="A2085" s="5"/>
      <c r="B2085" s="5"/>
      <c r="C2085" s="5"/>
      <c r="D2085" s="5"/>
    </row>
    <row r="2086" spans="1:4" x14ac:dyDescent="0.25">
      <c r="A2086" s="5"/>
      <c r="B2086" s="5"/>
      <c r="C2086" s="5"/>
      <c r="D2086" s="5"/>
    </row>
    <row r="2087" spans="1:4" x14ac:dyDescent="0.25">
      <c r="A2087" s="5"/>
      <c r="B2087" s="5"/>
      <c r="C2087" s="5"/>
      <c r="D2087" s="5"/>
    </row>
    <row r="2088" spans="1:4" x14ac:dyDescent="0.25">
      <c r="A2088" s="5"/>
      <c r="B2088" s="5"/>
      <c r="C2088" s="5"/>
      <c r="D2088" s="5"/>
    </row>
    <row r="2089" spans="1:4" x14ac:dyDescent="0.25">
      <c r="A2089" s="5"/>
      <c r="B2089" s="5"/>
      <c r="C2089" s="5"/>
      <c r="D2089" s="5"/>
    </row>
    <row r="2090" spans="1:4" x14ac:dyDescent="0.25">
      <c r="A2090" s="5"/>
      <c r="B2090" s="5"/>
      <c r="C2090" s="5"/>
      <c r="D2090" s="5"/>
    </row>
    <row r="2091" spans="1:4" x14ac:dyDescent="0.25">
      <c r="A2091" s="5"/>
      <c r="B2091" s="5"/>
      <c r="C2091" s="5"/>
      <c r="D2091" s="5"/>
    </row>
    <row r="2092" spans="1:4" x14ac:dyDescent="0.25">
      <c r="A2092" s="5"/>
      <c r="B2092" s="5"/>
      <c r="C2092" s="5"/>
      <c r="D2092" s="5"/>
    </row>
    <row r="2093" spans="1:4" x14ac:dyDescent="0.25">
      <c r="A2093" s="5"/>
      <c r="B2093" s="5"/>
      <c r="C2093" s="5"/>
      <c r="D2093" s="5"/>
    </row>
    <row r="2094" spans="1:4" x14ac:dyDescent="0.25">
      <c r="A2094" s="5"/>
      <c r="B2094" s="5"/>
      <c r="C2094" s="5"/>
      <c r="D2094" s="5"/>
    </row>
    <row r="2095" spans="1:4" x14ac:dyDescent="0.25">
      <c r="A2095" s="5"/>
      <c r="B2095" s="5"/>
      <c r="C2095" s="5"/>
      <c r="D2095" s="5"/>
    </row>
    <row r="2096" spans="1:4" x14ac:dyDescent="0.25">
      <c r="A2096" s="5"/>
      <c r="B2096" s="5"/>
      <c r="C2096" s="5"/>
      <c r="D2096" s="5"/>
    </row>
    <row r="2097" spans="1:4" x14ac:dyDescent="0.25">
      <c r="A2097" s="5"/>
      <c r="B2097" s="5"/>
      <c r="C2097" s="5"/>
      <c r="D2097" s="5"/>
    </row>
    <row r="2098" spans="1:4" x14ac:dyDescent="0.25">
      <c r="A2098" s="5"/>
      <c r="B2098" s="5"/>
      <c r="C2098" s="5"/>
      <c r="D2098" s="5"/>
    </row>
    <row r="2099" spans="1:4" x14ac:dyDescent="0.25">
      <c r="A2099" s="5"/>
      <c r="B2099" s="5"/>
      <c r="C2099" s="5"/>
      <c r="D2099" s="5"/>
    </row>
    <row r="2100" spans="1:4" x14ac:dyDescent="0.25">
      <c r="A2100" s="5"/>
      <c r="B2100" s="5"/>
      <c r="C2100" s="5"/>
      <c r="D2100" s="5"/>
    </row>
    <row r="2101" spans="1:4" x14ac:dyDescent="0.25">
      <c r="A2101" s="5"/>
      <c r="B2101" s="5"/>
      <c r="C2101" s="5"/>
      <c r="D2101" s="5"/>
    </row>
    <row r="2102" spans="1:4" x14ac:dyDescent="0.25">
      <c r="A2102" s="5"/>
      <c r="B2102" s="5"/>
      <c r="C2102" s="5"/>
      <c r="D2102" s="5"/>
    </row>
    <row r="2103" spans="1:4" x14ac:dyDescent="0.25">
      <c r="A2103" s="5"/>
      <c r="B2103" s="5"/>
      <c r="C2103" s="5"/>
      <c r="D2103" s="5"/>
    </row>
    <row r="2104" spans="1:4" x14ac:dyDescent="0.25">
      <c r="A2104" s="5"/>
      <c r="B2104" s="5"/>
      <c r="C2104" s="5"/>
      <c r="D2104" s="5"/>
    </row>
    <row r="2105" spans="1:4" x14ac:dyDescent="0.25">
      <c r="A2105" s="5"/>
      <c r="B2105" s="5"/>
      <c r="C2105" s="5"/>
      <c r="D2105" s="5"/>
    </row>
    <row r="2106" spans="1:4" x14ac:dyDescent="0.25">
      <c r="A2106" s="5"/>
      <c r="B2106" s="5"/>
      <c r="C2106" s="5"/>
      <c r="D2106" s="5"/>
    </row>
    <row r="2107" spans="1:4" x14ac:dyDescent="0.25">
      <c r="A2107" s="5"/>
      <c r="B2107" s="5"/>
      <c r="C2107" s="5"/>
      <c r="D2107" s="5"/>
    </row>
    <row r="2108" spans="1:4" x14ac:dyDescent="0.25">
      <c r="A2108" s="5"/>
      <c r="B2108" s="5"/>
      <c r="C2108" s="5"/>
      <c r="D2108" s="5"/>
    </row>
    <row r="2109" spans="1:4" x14ac:dyDescent="0.25">
      <c r="A2109" s="5"/>
      <c r="B2109" s="5"/>
      <c r="C2109" s="5"/>
      <c r="D2109" s="5"/>
    </row>
    <row r="2110" spans="1:4" x14ac:dyDescent="0.25">
      <c r="A2110" s="5"/>
      <c r="B2110" s="5"/>
      <c r="C2110" s="5"/>
      <c r="D2110" s="5"/>
    </row>
    <row r="2111" spans="1:4" x14ac:dyDescent="0.25">
      <c r="A2111" s="5"/>
      <c r="B2111" s="5"/>
      <c r="C2111" s="5"/>
      <c r="D2111" s="5"/>
    </row>
    <row r="2112" spans="1:4" x14ac:dyDescent="0.25">
      <c r="A2112" s="5"/>
      <c r="B2112" s="5"/>
      <c r="C2112" s="5"/>
      <c r="D2112" s="5"/>
    </row>
    <row r="2113" spans="1:4" x14ac:dyDescent="0.25">
      <c r="A2113" s="5"/>
      <c r="B2113" s="5"/>
      <c r="C2113" s="5"/>
      <c r="D2113" s="5"/>
    </row>
    <row r="2114" spans="1:4" x14ac:dyDescent="0.25">
      <c r="A2114" s="5"/>
      <c r="B2114" s="5"/>
      <c r="C2114" s="5"/>
      <c r="D2114" s="5"/>
    </row>
    <row r="2115" spans="1:4" x14ac:dyDescent="0.25">
      <c r="A2115" s="5"/>
      <c r="B2115" s="5"/>
      <c r="C2115" s="5"/>
      <c r="D2115" s="5"/>
    </row>
    <row r="2116" spans="1:4" x14ac:dyDescent="0.25">
      <c r="A2116" s="5"/>
      <c r="B2116" s="5"/>
      <c r="C2116" s="5"/>
      <c r="D2116" s="5"/>
    </row>
    <row r="2117" spans="1:4" x14ac:dyDescent="0.25">
      <c r="A2117" s="5"/>
      <c r="B2117" s="5"/>
      <c r="C2117" s="5"/>
      <c r="D2117" s="5"/>
    </row>
    <row r="2118" spans="1:4" x14ac:dyDescent="0.25">
      <c r="A2118" s="5"/>
      <c r="B2118" s="5"/>
      <c r="C2118" s="5"/>
      <c r="D2118" s="5"/>
    </row>
    <row r="2119" spans="1:4" x14ac:dyDescent="0.25">
      <c r="A2119" s="5"/>
      <c r="B2119" s="5"/>
      <c r="C2119" s="5"/>
      <c r="D2119" s="5"/>
    </row>
    <row r="2120" spans="1:4" x14ac:dyDescent="0.25">
      <c r="A2120" s="5"/>
      <c r="B2120" s="5"/>
      <c r="C2120" s="5"/>
      <c r="D2120" s="5"/>
    </row>
    <row r="2121" spans="1:4" x14ac:dyDescent="0.25">
      <c r="A2121" s="5"/>
      <c r="B2121" s="5"/>
      <c r="C2121" s="5"/>
      <c r="D2121" s="5"/>
    </row>
    <row r="2122" spans="1:4" x14ac:dyDescent="0.25">
      <c r="A2122" s="5"/>
      <c r="B2122" s="5"/>
      <c r="C2122" s="5"/>
      <c r="D2122" s="5"/>
    </row>
    <row r="2123" spans="1:4" x14ac:dyDescent="0.25">
      <c r="A2123" s="5"/>
      <c r="B2123" s="5"/>
      <c r="C2123" s="5"/>
      <c r="D2123" s="5"/>
    </row>
    <row r="2124" spans="1:4" x14ac:dyDescent="0.25">
      <c r="A2124" s="5"/>
      <c r="B2124" s="5"/>
      <c r="C2124" s="5"/>
      <c r="D2124" s="5"/>
    </row>
    <row r="2125" spans="1:4" x14ac:dyDescent="0.25">
      <c r="A2125" s="5"/>
      <c r="B2125" s="5"/>
      <c r="C2125" s="5"/>
      <c r="D2125" s="5"/>
    </row>
    <row r="2126" spans="1:4" x14ac:dyDescent="0.25">
      <c r="A2126" s="5"/>
      <c r="B2126" s="5"/>
      <c r="C2126" s="5"/>
      <c r="D2126" s="5"/>
    </row>
    <row r="2127" spans="1:4" x14ac:dyDescent="0.25">
      <c r="A2127" s="5"/>
      <c r="B2127" s="5"/>
      <c r="C2127" s="5"/>
      <c r="D2127" s="5"/>
    </row>
    <row r="2128" spans="1:4" x14ac:dyDescent="0.25">
      <c r="A2128" s="5"/>
      <c r="B2128" s="5"/>
      <c r="C2128" s="5"/>
      <c r="D2128" s="5"/>
    </row>
    <row r="2129" spans="1:4" x14ac:dyDescent="0.25">
      <c r="A2129" s="5"/>
      <c r="B2129" s="5"/>
      <c r="C2129" s="5"/>
      <c r="D2129" s="5"/>
    </row>
    <row r="2130" spans="1:4" x14ac:dyDescent="0.25">
      <c r="A2130" s="5"/>
      <c r="B2130" s="5"/>
      <c r="C2130" s="5"/>
      <c r="D2130" s="5"/>
    </row>
    <row r="2131" spans="1:4" x14ac:dyDescent="0.25">
      <c r="A2131" s="5"/>
      <c r="B2131" s="5"/>
      <c r="C2131" s="5"/>
      <c r="D2131" s="5"/>
    </row>
    <row r="2132" spans="1:4" x14ac:dyDescent="0.25">
      <c r="A2132" s="5"/>
      <c r="B2132" s="5"/>
      <c r="C2132" s="5"/>
      <c r="D2132" s="5"/>
    </row>
    <row r="2133" spans="1:4" x14ac:dyDescent="0.25">
      <c r="A2133" s="5"/>
      <c r="B2133" s="5"/>
      <c r="C2133" s="5"/>
      <c r="D2133" s="5"/>
    </row>
    <row r="2134" spans="1:4" x14ac:dyDescent="0.25">
      <c r="A2134" s="5"/>
      <c r="B2134" s="5"/>
      <c r="C2134" s="5"/>
      <c r="D2134" s="5"/>
    </row>
    <row r="2135" spans="1:4" x14ac:dyDescent="0.25">
      <c r="A2135" s="5"/>
      <c r="B2135" s="5"/>
      <c r="C2135" s="5"/>
      <c r="D2135" s="5"/>
    </row>
    <row r="2136" spans="1:4" x14ac:dyDescent="0.25">
      <c r="A2136" s="5"/>
      <c r="B2136" s="5"/>
      <c r="C2136" s="5"/>
      <c r="D2136" s="5"/>
    </row>
    <row r="2137" spans="1:4" x14ac:dyDescent="0.25">
      <c r="A2137" s="5"/>
      <c r="B2137" s="5"/>
      <c r="C2137" s="5"/>
      <c r="D2137" s="5"/>
    </row>
    <row r="2138" spans="1:4" x14ac:dyDescent="0.25">
      <c r="A2138" s="5"/>
      <c r="B2138" s="5"/>
      <c r="C2138" s="5"/>
      <c r="D2138" s="5"/>
    </row>
    <row r="2139" spans="1:4" x14ac:dyDescent="0.25">
      <c r="A2139" s="5"/>
      <c r="B2139" s="5"/>
      <c r="C2139" s="5"/>
      <c r="D2139" s="5"/>
    </row>
    <row r="2140" spans="1:4" x14ac:dyDescent="0.25">
      <c r="A2140" s="5"/>
      <c r="B2140" s="5"/>
      <c r="C2140" s="5"/>
      <c r="D2140" s="5"/>
    </row>
    <row r="2141" spans="1:4" x14ac:dyDescent="0.25">
      <c r="A2141" s="5"/>
      <c r="B2141" s="5"/>
      <c r="C2141" s="5"/>
      <c r="D2141" s="5"/>
    </row>
    <row r="2142" spans="1:4" x14ac:dyDescent="0.25">
      <c r="A2142" s="5"/>
      <c r="B2142" s="5"/>
      <c r="C2142" s="5"/>
      <c r="D2142" s="5"/>
    </row>
    <row r="2143" spans="1:4" x14ac:dyDescent="0.25">
      <c r="A2143" s="5"/>
      <c r="B2143" s="5"/>
      <c r="C2143" s="5"/>
      <c r="D2143" s="5"/>
    </row>
    <row r="2144" spans="1:4" x14ac:dyDescent="0.25">
      <c r="A2144" s="5"/>
      <c r="B2144" s="5"/>
      <c r="C2144" s="5"/>
      <c r="D2144" s="5"/>
    </row>
    <row r="2145" spans="1:4" x14ac:dyDescent="0.25">
      <c r="A2145" s="5"/>
      <c r="B2145" s="5"/>
      <c r="C2145" s="5"/>
      <c r="D2145" s="5"/>
    </row>
    <row r="2146" spans="1:4" x14ac:dyDescent="0.25">
      <c r="A2146" s="5"/>
      <c r="B2146" s="5"/>
      <c r="C2146" s="5"/>
      <c r="D2146" s="5"/>
    </row>
    <row r="2147" spans="1:4" x14ac:dyDescent="0.25">
      <c r="A2147" s="5"/>
      <c r="B2147" s="5"/>
      <c r="C2147" s="5"/>
      <c r="D2147" s="5"/>
    </row>
    <row r="2148" spans="1:4" x14ac:dyDescent="0.25">
      <c r="A2148" s="5"/>
      <c r="B2148" s="5"/>
      <c r="C2148" s="5"/>
      <c r="D2148" s="5"/>
    </row>
    <row r="2149" spans="1:4" x14ac:dyDescent="0.25">
      <c r="A2149" s="5"/>
      <c r="B2149" s="5"/>
      <c r="C2149" s="5"/>
      <c r="D2149" s="5"/>
    </row>
    <row r="2150" spans="1:4" x14ac:dyDescent="0.25">
      <c r="A2150" s="5"/>
      <c r="B2150" s="5"/>
      <c r="C2150" s="5"/>
      <c r="D2150" s="5"/>
    </row>
    <row r="2151" spans="1:4" x14ac:dyDescent="0.25">
      <c r="A2151" s="5"/>
      <c r="B2151" s="5"/>
      <c r="C2151" s="5"/>
      <c r="D2151" s="5"/>
    </row>
    <row r="2152" spans="1:4" x14ac:dyDescent="0.25">
      <c r="A2152" s="5"/>
      <c r="B2152" s="5"/>
      <c r="C2152" s="5"/>
      <c r="D2152" s="5"/>
    </row>
    <row r="2153" spans="1:4" x14ac:dyDescent="0.25">
      <c r="A2153" s="5"/>
      <c r="B2153" s="5"/>
      <c r="C2153" s="5"/>
      <c r="D2153" s="5"/>
    </row>
    <row r="2154" spans="1:4" x14ac:dyDescent="0.25">
      <c r="A2154" s="5"/>
      <c r="B2154" s="5"/>
      <c r="C2154" s="5"/>
      <c r="D2154" s="5"/>
    </row>
    <row r="2155" spans="1:4" x14ac:dyDescent="0.25">
      <c r="A2155" s="5"/>
      <c r="B2155" s="5"/>
      <c r="C2155" s="5"/>
      <c r="D2155" s="5"/>
    </row>
    <row r="2156" spans="1:4" x14ac:dyDescent="0.25">
      <c r="A2156" s="5"/>
      <c r="B2156" s="5"/>
      <c r="C2156" s="5"/>
      <c r="D2156" s="5"/>
    </row>
    <row r="2157" spans="1:4" x14ac:dyDescent="0.25">
      <c r="A2157" s="5"/>
      <c r="B2157" s="5"/>
      <c r="C2157" s="5"/>
      <c r="D2157" s="5"/>
    </row>
    <row r="2158" spans="1:4" x14ac:dyDescent="0.25">
      <c r="A2158" s="5"/>
      <c r="B2158" s="5"/>
      <c r="C2158" s="5"/>
      <c r="D2158" s="5"/>
    </row>
    <row r="2159" spans="1:4" x14ac:dyDescent="0.25">
      <c r="A2159" s="5"/>
      <c r="B2159" s="5"/>
      <c r="C2159" s="5"/>
      <c r="D2159" s="5"/>
    </row>
    <row r="2160" spans="1:4" x14ac:dyDescent="0.25">
      <c r="A2160" s="5"/>
      <c r="B2160" s="5"/>
      <c r="C2160" s="5"/>
      <c r="D2160" s="5"/>
    </row>
    <row r="2161" spans="1:4" x14ac:dyDescent="0.25">
      <c r="A2161" s="5"/>
      <c r="B2161" s="5"/>
      <c r="C2161" s="5"/>
      <c r="D2161" s="5"/>
    </row>
    <row r="2162" spans="1:4" x14ac:dyDescent="0.25">
      <c r="A2162" s="5"/>
      <c r="B2162" s="5"/>
      <c r="C2162" s="5"/>
      <c r="D2162" s="5"/>
    </row>
    <row r="2163" spans="1:4" x14ac:dyDescent="0.25">
      <c r="A2163" s="5"/>
      <c r="B2163" s="5"/>
      <c r="C2163" s="5"/>
      <c r="D2163" s="5"/>
    </row>
    <row r="2164" spans="1:4" x14ac:dyDescent="0.25">
      <c r="A2164" s="5"/>
      <c r="B2164" s="5"/>
      <c r="C2164" s="5"/>
      <c r="D2164" s="5"/>
    </row>
    <row r="2165" spans="1:4" x14ac:dyDescent="0.25">
      <c r="A2165" s="5"/>
      <c r="B2165" s="5"/>
      <c r="C2165" s="5"/>
      <c r="D2165" s="5"/>
    </row>
    <row r="2166" spans="1:4" x14ac:dyDescent="0.25">
      <c r="A2166" s="5"/>
      <c r="B2166" s="5"/>
      <c r="C2166" s="5"/>
      <c r="D2166" s="5"/>
    </row>
    <row r="2167" spans="1:4" x14ac:dyDescent="0.25">
      <c r="A2167" s="5"/>
      <c r="B2167" s="5"/>
      <c r="C2167" s="5"/>
      <c r="D2167" s="5"/>
    </row>
    <row r="2168" spans="1:4" x14ac:dyDescent="0.25">
      <c r="A2168" s="5"/>
      <c r="B2168" s="5"/>
      <c r="C2168" s="5"/>
      <c r="D2168" s="5"/>
    </row>
    <row r="2169" spans="1:4" x14ac:dyDescent="0.25">
      <c r="A2169" s="5"/>
      <c r="B2169" s="5"/>
      <c r="C2169" s="5"/>
      <c r="D2169" s="5"/>
    </row>
    <row r="2170" spans="1:4" x14ac:dyDescent="0.25">
      <c r="A2170" s="5"/>
      <c r="B2170" s="5"/>
      <c r="C2170" s="5"/>
      <c r="D2170" s="5"/>
    </row>
    <row r="2171" spans="1:4" x14ac:dyDescent="0.25">
      <c r="A2171" s="5"/>
      <c r="B2171" s="5"/>
      <c r="C2171" s="5"/>
      <c r="D2171" s="5"/>
    </row>
    <row r="2172" spans="1:4" x14ac:dyDescent="0.25">
      <c r="A2172" s="5"/>
      <c r="B2172" s="5"/>
      <c r="C2172" s="5"/>
      <c r="D2172" s="5"/>
    </row>
    <row r="2173" spans="1:4" x14ac:dyDescent="0.25">
      <c r="A2173" s="5"/>
      <c r="B2173" s="5"/>
      <c r="C2173" s="5"/>
      <c r="D2173" s="5"/>
    </row>
    <row r="2174" spans="1:4" x14ac:dyDescent="0.25">
      <c r="A2174" s="5"/>
      <c r="B2174" s="5"/>
      <c r="C2174" s="5"/>
      <c r="D2174" s="5"/>
    </row>
    <row r="2175" spans="1:4" x14ac:dyDescent="0.25">
      <c r="A2175" s="5"/>
      <c r="B2175" s="5"/>
      <c r="C2175" s="5"/>
      <c r="D2175" s="5"/>
    </row>
    <row r="2176" spans="1:4" x14ac:dyDescent="0.25">
      <c r="A2176" s="5"/>
      <c r="B2176" s="5"/>
      <c r="C2176" s="5"/>
      <c r="D2176" s="5"/>
    </row>
    <row r="2177" spans="1:4" x14ac:dyDescent="0.25">
      <c r="A2177" s="5"/>
      <c r="B2177" s="5"/>
      <c r="C2177" s="5"/>
      <c r="D2177" s="5"/>
    </row>
    <row r="2178" spans="1:4" x14ac:dyDescent="0.25">
      <c r="A2178" s="5"/>
      <c r="B2178" s="5"/>
      <c r="C2178" s="5"/>
      <c r="D2178" s="5"/>
    </row>
    <row r="2179" spans="1:4" x14ac:dyDescent="0.25">
      <c r="A2179" s="5"/>
      <c r="B2179" s="5"/>
      <c r="C2179" s="5"/>
      <c r="D2179" s="5"/>
    </row>
    <row r="2180" spans="1:4" x14ac:dyDescent="0.25">
      <c r="A2180" s="5"/>
      <c r="B2180" s="5"/>
      <c r="C2180" s="5"/>
      <c r="D2180" s="5"/>
    </row>
    <row r="2181" spans="1:4" x14ac:dyDescent="0.25">
      <c r="A2181" s="5"/>
      <c r="B2181" s="5"/>
      <c r="C2181" s="5"/>
      <c r="D2181" s="5"/>
    </row>
    <row r="2182" spans="1:4" x14ac:dyDescent="0.25">
      <c r="A2182" s="5"/>
      <c r="B2182" s="5"/>
      <c r="C2182" s="5"/>
      <c r="D2182" s="5"/>
    </row>
    <row r="2183" spans="1:4" x14ac:dyDescent="0.25">
      <c r="A2183" s="5"/>
      <c r="B2183" s="5"/>
      <c r="C2183" s="5"/>
      <c r="D2183" s="5"/>
    </row>
    <row r="2184" spans="1:4" x14ac:dyDescent="0.25">
      <c r="A2184" s="5"/>
      <c r="B2184" s="5"/>
      <c r="C2184" s="5"/>
      <c r="D2184" s="5"/>
    </row>
    <row r="2185" spans="1:4" x14ac:dyDescent="0.25">
      <c r="A2185" s="5"/>
      <c r="B2185" s="5"/>
      <c r="C2185" s="5"/>
      <c r="D2185" s="5"/>
    </row>
    <row r="2186" spans="1:4" x14ac:dyDescent="0.25">
      <c r="A2186" s="5"/>
      <c r="B2186" s="5"/>
      <c r="C2186" s="5"/>
      <c r="D2186" s="5"/>
    </row>
    <row r="2187" spans="1:4" x14ac:dyDescent="0.25">
      <c r="A2187" s="5"/>
      <c r="B2187" s="5"/>
      <c r="C2187" s="5"/>
      <c r="D2187" s="5"/>
    </row>
    <row r="2188" spans="1:4" x14ac:dyDescent="0.25">
      <c r="A2188" s="5"/>
      <c r="B2188" s="5"/>
      <c r="C2188" s="5"/>
      <c r="D2188" s="5"/>
    </row>
    <row r="2189" spans="1:4" x14ac:dyDescent="0.25">
      <c r="A2189" s="5"/>
      <c r="B2189" s="5"/>
      <c r="C2189" s="5"/>
      <c r="D2189" s="5"/>
    </row>
    <row r="2190" spans="1:4" x14ac:dyDescent="0.25">
      <c r="A2190" s="5"/>
      <c r="B2190" s="5"/>
      <c r="C2190" s="5"/>
      <c r="D2190" s="5"/>
    </row>
    <row r="2191" spans="1:4" x14ac:dyDescent="0.25">
      <c r="A2191" s="5"/>
      <c r="B2191" s="5"/>
      <c r="C2191" s="5"/>
      <c r="D2191" s="5"/>
    </row>
    <row r="2192" spans="1:4" x14ac:dyDescent="0.25">
      <c r="A2192" s="5"/>
      <c r="B2192" s="5"/>
      <c r="C2192" s="5"/>
      <c r="D2192" s="5"/>
    </row>
    <row r="2193" spans="1:4" x14ac:dyDescent="0.25">
      <c r="A2193" s="5"/>
      <c r="B2193" s="5"/>
      <c r="C2193" s="5"/>
      <c r="D2193" s="5"/>
    </row>
    <row r="2194" spans="1:4" x14ac:dyDescent="0.25">
      <c r="A2194" s="5"/>
      <c r="B2194" s="5"/>
      <c r="C2194" s="5"/>
      <c r="D2194" s="5"/>
    </row>
    <row r="2195" spans="1:4" x14ac:dyDescent="0.25">
      <c r="A2195" s="5"/>
      <c r="B2195" s="5"/>
      <c r="C2195" s="5"/>
      <c r="D2195" s="5"/>
    </row>
    <row r="2196" spans="1:4" x14ac:dyDescent="0.25">
      <c r="A2196" s="5"/>
      <c r="B2196" s="5"/>
      <c r="C2196" s="5"/>
      <c r="D2196" s="5"/>
    </row>
    <row r="2197" spans="1:4" x14ac:dyDescent="0.25">
      <c r="A2197" s="5"/>
      <c r="B2197" s="5"/>
      <c r="C2197" s="5"/>
      <c r="D2197" s="5"/>
    </row>
    <row r="2198" spans="1:4" x14ac:dyDescent="0.25">
      <c r="A2198" s="5"/>
      <c r="B2198" s="5"/>
      <c r="C2198" s="5"/>
      <c r="D2198" s="5"/>
    </row>
    <row r="2199" spans="1:4" x14ac:dyDescent="0.25">
      <c r="A2199" s="5"/>
      <c r="B2199" s="5"/>
      <c r="C2199" s="5"/>
      <c r="D2199" s="5"/>
    </row>
    <row r="2200" spans="1:4" x14ac:dyDescent="0.25">
      <c r="A2200" s="5"/>
      <c r="B2200" s="5"/>
      <c r="C2200" s="5"/>
      <c r="D2200" s="5"/>
    </row>
    <row r="2201" spans="1:4" x14ac:dyDescent="0.25">
      <c r="A2201" s="5"/>
      <c r="B2201" s="5"/>
      <c r="C2201" s="5"/>
      <c r="D2201" s="5"/>
    </row>
    <row r="2202" spans="1:4" x14ac:dyDescent="0.25">
      <c r="A2202" s="5"/>
      <c r="B2202" s="5"/>
      <c r="C2202" s="5"/>
      <c r="D2202" s="5"/>
    </row>
    <row r="2203" spans="1:4" x14ac:dyDescent="0.25">
      <c r="A2203" s="5"/>
      <c r="B2203" s="5"/>
      <c r="C2203" s="5"/>
      <c r="D2203" s="5"/>
    </row>
    <row r="2204" spans="1:4" x14ac:dyDescent="0.25">
      <c r="A2204" s="5"/>
      <c r="B2204" s="5"/>
      <c r="C2204" s="5"/>
      <c r="D2204" s="5"/>
    </row>
    <row r="2205" spans="1:4" x14ac:dyDescent="0.25">
      <c r="A2205" s="5"/>
      <c r="B2205" s="5"/>
      <c r="C2205" s="5"/>
      <c r="D2205" s="5"/>
    </row>
    <row r="2206" spans="1:4" x14ac:dyDescent="0.25">
      <c r="A2206" s="5"/>
      <c r="B2206" s="5"/>
      <c r="C2206" s="5"/>
      <c r="D2206" s="5"/>
    </row>
    <row r="2207" spans="1:4" x14ac:dyDescent="0.25">
      <c r="A2207" s="5"/>
      <c r="B2207" s="5"/>
      <c r="C2207" s="5"/>
      <c r="D2207" s="5"/>
    </row>
    <row r="2208" spans="1:4" x14ac:dyDescent="0.25">
      <c r="A2208" s="5"/>
      <c r="B2208" s="5"/>
      <c r="C2208" s="5"/>
      <c r="D2208" s="5"/>
    </row>
    <row r="2209" spans="1:4" x14ac:dyDescent="0.25">
      <c r="A2209" s="5"/>
      <c r="B2209" s="5"/>
      <c r="C2209" s="5"/>
      <c r="D2209" s="5"/>
    </row>
    <row r="2210" spans="1:4" x14ac:dyDescent="0.25">
      <c r="A2210" s="5"/>
      <c r="B2210" s="5"/>
      <c r="C2210" s="5"/>
      <c r="D2210" s="5"/>
    </row>
    <row r="2211" spans="1:4" x14ac:dyDescent="0.25">
      <c r="A2211" s="5"/>
      <c r="B2211" s="5"/>
      <c r="C2211" s="5"/>
      <c r="D2211" s="5"/>
    </row>
    <row r="2212" spans="1:4" x14ac:dyDescent="0.25">
      <c r="A2212" s="5"/>
      <c r="B2212" s="5"/>
      <c r="C2212" s="5"/>
      <c r="D2212" s="5"/>
    </row>
    <row r="2213" spans="1:4" x14ac:dyDescent="0.25">
      <c r="A2213" s="5"/>
      <c r="B2213" s="5"/>
      <c r="C2213" s="5"/>
      <c r="D2213" s="5"/>
    </row>
    <row r="2214" spans="1:4" x14ac:dyDescent="0.25">
      <c r="A2214" s="5"/>
      <c r="B2214" s="5"/>
      <c r="C2214" s="5"/>
      <c r="D2214" s="5"/>
    </row>
    <row r="2215" spans="1:4" x14ac:dyDescent="0.25">
      <c r="A2215" s="5"/>
      <c r="B2215" s="5"/>
      <c r="C2215" s="5"/>
      <c r="D2215" s="5"/>
    </row>
    <row r="2216" spans="1:4" x14ac:dyDescent="0.25">
      <c r="A2216" s="5"/>
      <c r="B2216" s="5"/>
      <c r="C2216" s="5"/>
      <c r="D2216" s="5"/>
    </row>
    <row r="2217" spans="1:4" x14ac:dyDescent="0.25">
      <c r="A2217" s="5"/>
      <c r="B2217" s="5"/>
      <c r="C2217" s="5"/>
      <c r="D2217" s="5"/>
    </row>
    <row r="2218" spans="1:4" x14ac:dyDescent="0.25">
      <c r="A2218" s="5"/>
      <c r="B2218" s="5"/>
      <c r="C2218" s="5"/>
      <c r="D2218" s="5"/>
    </row>
    <row r="2219" spans="1:4" x14ac:dyDescent="0.25">
      <c r="A2219" s="5"/>
      <c r="B2219" s="5"/>
      <c r="C2219" s="5"/>
      <c r="D2219" s="5"/>
    </row>
    <row r="2220" spans="1:4" x14ac:dyDescent="0.25">
      <c r="A2220" s="5"/>
      <c r="B2220" s="5"/>
      <c r="C2220" s="5"/>
      <c r="D2220" s="5"/>
    </row>
    <row r="2221" spans="1:4" x14ac:dyDescent="0.25">
      <c r="A2221" s="5"/>
      <c r="B2221" s="5"/>
      <c r="C2221" s="5"/>
      <c r="D2221" s="5"/>
    </row>
    <row r="2222" spans="1:4" x14ac:dyDescent="0.25">
      <c r="A2222" s="5"/>
      <c r="B2222" s="5"/>
      <c r="C2222" s="5"/>
      <c r="D2222" s="5"/>
    </row>
    <row r="2223" spans="1:4" x14ac:dyDescent="0.25">
      <c r="A2223" s="5"/>
      <c r="B2223" s="5"/>
      <c r="C2223" s="5"/>
      <c r="D2223" s="5"/>
    </row>
    <row r="2224" spans="1:4" x14ac:dyDescent="0.25">
      <c r="A2224" s="5"/>
      <c r="B2224" s="5"/>
      <c r="C2224" s="5"/>
      <c r="D2224" s="5"/>
    </row>
    <row r="2225" spans="1:4" x14ac:dyDescent="0.25">
      <c r="A2225" s="5"/>
      <c r="B2225" s="5"/>
      <c r="C2225" s="5"/>
      <c r="D2225" s="5"/>
    </row>
    <row r="2226" spans="1:4" x14ac:dyDescent="0.25">
      <c r="A2226" s="5"/>
      <c r="B2226" s="5"/>
      <c r="C2226" s="5"/>
      <c r="D2226" s="5"/>
    </row>
    <row r="2227" spans="1:4" x14ac:dyDescent="0.25">
      <c r="A2227" s="5"/>
      <c r="B2227" s="5"/>
      <c r="C2227" s="5"/>
      <c r="D2227" s="5"/>
    </row>
    <row r="2228" spans="1:4" x14ac:dyDescent="0.25">
      <c r="A2228" s="5"/>
      <c r="B2228" s="5"/>
      <c r="C2228" s="5"/>
      <c r="D2228" s="5"/>
    </row>
    <row r="2229" spans="1:4" x14ac:dyDescent="0.25">
      <c r="A2229" s="5"/>
      <c r="B2229" s="5"/>
      <c r="C2229" s="5"/>
      <c r="D2229" s="5"/>
    </row>
    <row r="2230" spans="1:4" x14ac:dyDescent="0.25">
      <c r="A2230" s="5"/>
      <c r="B2230" s="5"/>
      <c r="C2230" s="5"/>
      <c r="D2230" s="5"/>
    </row>
    <row r="2231" spans="1:4" x14ac:dyDescent="0.25">
      <c r="A2231" s="5"/>
      <c r="B2231" s="5"/>
      <c r="C2231" s="5"/>
      <c r="D2231" s="5"/>
    </row>
    <row r="2232" spans="1:4" x14ac:dyDescent="0.25">
      <c r="A2232" s="5"/>
      <c r="B2232" s="5"/>
      <c r="C2232" s="5"/>
      <c r="D2232" s="5"/>
    </row>
    <row r="2233" spans="1:4" x14ac:dyDescent="0.25">
      <c r="A2233" s="5"/>
      <c r="B2233" s="5"/>
      <c r="C2233" s="5"/>
      <c r="D2233" s="5"/>
    </row>
    <row r="2234" spans="1:4" x14ac:dyDescent="0.25">
      <c r="A2234" s="5"/>
      <c r="B2234" s="5"/>
      <c r="C2234" s="5"/>
      <c r="D2234" s="5"/>
    </row>
    <row r="2235" spans="1:4" x14ac:dyDescent="0.25">
      <c r="A2235" s="5"/>
      <c r="B2235" s="5"/>
      <c r="C2235" s="5"/>
      <c r="D2235" s="5"/>
    </row>
    <row r="2236" spans="1:4" x14ac:dyDescent="0.25">
      <c r="A2236" s="5"/>
      <c r="B2236" s="5"/>
      <c r="C2236" s="5"/>
      <c r="D2236" s="5"/>
    </row>
    <row r="2237" spans="1:4" x14ac:dyDescent="0.25">
      <c r="A2237" s="5"/>
      <c r="B2237" s="5"/>
      <c r="C2237" s="5"/>
      <c r="D2237" s="5"/>
    </row>
    <row r="2238" spans="1:4" x14ac:dyDescent="0.25">
      <c r="A2238" s="5"/>
      <c r="B2238" s="5"/>
      <c r="C2238" s="5"/>
      <c r="D2238" s="5"/>
    </row>
    <row r="2239" spans="1:4" x14ac:dyDescent="0.25">
      <c r="A2239" s="5"/>
      <c r="B2239" s="5"/>
      <c r="C2239" s="5"/>
      <c r="D2239" s="5"/>
    </row>
    <row r="2240" spans="1:4" x14ac:dyDescent="0.25">
      <c r="A2240" s="5"/>
      <c r="B2240" s="5"/>
      <c r="C2240" s="5"/>
      <c r="D2240" s="5"/>
    </row>
    <row r="2241" spans="1:4" x14ac:dyDescent="0.25">
      <c r="A2241" s="5"/>
      <c r="B2241" s="5"/>
      <c r="C2241" s="5"/>
      <c r="D2241" s="5"/>
    </row>
    <row r="2242" spans="1:4" x14ac:dyDescent="0.25">
      <c r="A2242" s="5"/>
      <c r="B2242" s="5"/>
      <c r="C2242" s="5"/>
      <c r="D2242" s="5"/>
    </row>
    <row r="2243" spans="1:4" x14ac:dyDescent="0.25">
      <c r="A2243" s="5"/>
      <c r="B2243" s="5"/>
      <c r="C2243" s="5"/>
      <c r="D2243" s="5"/>
    </row>
    <row r="2244" spans="1:4" x14ac:dyDescent="0.25">
      <c r="A2244" s="5"/>
      <c r="B2244" s="5"/>
      <c r="C2244" s="5"/>
      <c r="D2244" s="5"/>
    </row>
    <row r="2245" spans="1:4" x14ac:dyDescent="0.25">
      <c r="A2245" s="5"/>
      <c r="B2245" s="5"/>
      <c r="C2245" s="5"/>
      <c r="D2245" s="5"/>
    </row>
    <row r="2246" spans="1:4" x14ac:dyDescent="0.25">
      <c r="A2246" s="5"/>
      <c r="B2246" s="5"/>
      <c r="C2246" s="5"/>
      <c r="D2246" s="5"/>
    </row>
    <row r="2247" spans="1:4" x14ac:dyDescent="0.25">
      <c r="A2247" s="5"/>
      <c r="B2247" s="5"/>
      <c r="C2247" s="5"/>
      <c r="D2247" s="5"/>
    </row>
    <row r="2248" spans="1:4" x14ac:dyDescent="0.25">
      <c r="A2248" s="5"/>
      <c r="B2248" s="5"/>
      <c r="C2248" s="5"/>
      <c r="D2248" s="5"/>
    </row>
    <row r="2249" spans="1:4" x14ac:dyDescent="0.25">
      <c r="A2249" s="5"/>
      <c r="B2249" s="5"/>
      <c r="C2249" s="5"/>
      <c r="D2249" s="5"/>
    </row>
    <row r="2250" spans="1:4" x14ac:dyDescent="0.25">
      <c r="A2250" s="5"/>
      <c r="B2250" s="5"/>
      <c r="C2250" s="5"/>
      <c r="D2250" s="5"/>
    </row>
    <row r="2251" spans="1:4" x14ac:dyDescent="0.25">
      <c r="A2251" s="5"/>
      <c r="B2251" s="5"/>
      <c r="C2251" s="5"/>
      <c r="D2251" s="5"/>
    </row>
    <row r="2252" spans="1:4" x14ac:dyDescent="0.25">
      <c r="A2252" s="5"/>
      <c r="B2252" s="5"/>
      <c r="C2252" s="5"/>
      <c r="D2252" s="5"/>
    </row>
    <row r="2253" spans="1:4" x14ac:dyDescent="0.25">
      <c r="A2253" s="5"/>
      <c r="B2253" s="5"/>
      <c r="C2253" s="5"/>
      <c r="D2253" s="5"/>
    </row>
    <row r="2254" spans="1:4" x14ac:dyDescent="0.25">
      <c r="A2254" s="5"/>
      <c r="B2254" s="5"/>
      <c r="C2254" s="5"/>
      <c r="D2254" s="5"/>
    </row>
    <row r="2255" spans="1:4" x14ac:dyDescent="0.25">
      <c r="A2255" s="5"/>
      <c r="B2255" s="5"/>
      <c r="C2255" s="5"/>
      <c r="D2255" s="5"/>
    </row>
    <row r="2256" spans="1:4" x14ac:dyDescent="0.25">
      <c r="A2256" s="5"/>
      <c r="B2256" s="5"/>
      <c r="C2256" s="5"/>
      <c r="D2256" s="5"/>
    </row>
    <row r="2257" spans="1:4" x14ac:dyDescent="0.25">
      <c r="A2257" s="5"/>
      <c r="B2257" s="5"/>
      <c r="C2257" s="5"/>
      <c r="D2257" s="5"/>
    </row>
    <row r="2258" spans="1:4" x14ac:dyDescent="0.25">
      <c r="A2258" s="5"/>
      <c r="B2258" s="5"/>
      <c r="C2258" s="5"/>
      <c r="D2258" s="5"/>
    </row>
    <row r="2259" spans="1:4" x14ac:dyDescent="0.25">
      <c r="A2259" s="5"/>
      <c r="B2259" s="5"/>
      <c r="C2259" s="5"/>
      <c r="D2259" s="5"/>
    </row>
    <row r="2260" spans="1:4" x14ac:dyDescent="0.25">
      <c r="A2260" s="5"/>
      <c r="B2260" s="5"/>
      <c r="C2260" s="5"/>
      <c r="D2260" s="5"/>
    </row>
    <row r="2261" spans="1:4" x14ac:dyDescent="0.25">
      <c r="A2261" s="5"/>
      <c r="B2261" s="5"/>
      <c r="C2261" s="5"/>
      <c r="D2261" s="5"/>
    </row>
    <row r="2262" spans="1:4" x14ac:dyDescent="0.25">
      <c r="A2262" s="5"/>
      <c r="B2262" s="5"/>
      <c r="C2262" s="5"/>
      <c r="D2262" s="5"/>
    </row>
    <row r="2263" spans="1:4" x14ac:dyDescent="0.25">
      <c r="A2263" s="5"/>
      <c r="B2263" s="5"/>
      <c r="C2263" s="5"/>
      <c r="D2263" s="5"/>
    </row>
    <row r="2264" spans="1:4" x14ac:dyDescent="0.25">
      <c r="A2264" s="5"/>
      <c r="B2264" s="5"/>
      <c r="C2264" s="5"/>
      <c r="D2264" s="5"/>
    </row>
    <row r="2265" spans="1:4" x14ac:dyDescent="0.25">
      <c r="A2265" s="5"/>
      <c r="B2265" s="5"/>
      <c r="C2265" s="5"/>
      <c r="D2265" s="5"/>
    </row>
    <row r="2266" spans="1:4" x14ac:dyDescent="0.25">
      <c r="A2266" s="5"/>
      <c r="B2266" s="5"/>
      <c r="C2266" s="5"/>
      <c r="D2266" s="5"/>
    </row>
    <row r="2267" spans="1:4" x14ac:dyDescent="0.25">
      <c r="A2267" s="5"/>
      <c r="B2267" s="5"/>
      <c r="C2267" s="5"/>
      <c r="D2267" s="5"/>
    </row>
    <row r="2268" spans="1:4" x14ac:dyDescent="0.25">
      <c r="A2268" s="5"/>
      <c r="B2268" s="5"/>
      <c r="C2268" s="5"/>
      <c r="D2268" s="5"/>
    </row>
    <row r="2269" spans="1:4" x14ac:dyDescent="0.25">
      <c r="A2269" s="5"/>
      <c r="B2269" s="5"/>
      <c r="C2269" s="5"/>
      <c r="D2269" s="5"/>
    </row>
    <row r="2270" spans="1:4" x14ac:dyDescent="0.25">
      <c r="A2270" s="5"/>
      <c r="B2270" s="5"/>
      <c r="C2270" s="5"/>
      <c r="D2270" s="5"/>
    </row>
    <row r="2271" spans="1:4" x14ac:dyDescent="0.25">
      <c r="A2271" s="5"/>
      <c r="B2271" s="5"/>
      <c r="C2271" s="5"/>
      <c r="D2271" s="5"/>
    </row>
    <row r="2272" spans="1:4" x14ac:dyDescent="0.25">
      <c r="A2272" s="5"/>
      <c r="B2272" s="5"/>
      <c r="C2272" s="5"/>
      <c r="D2272" s="5"/>
    </row>
    <row r="2273" spans="1:4" x14ac:dyDescent="0.25">
      <c r="A2273" s="5"/>
      <c r="B2273" s="5"/>
      <c r="C2273" s="5"/>
      <c r="D2273" s="5"/>
    </row>
    <row r="2274" spans="1:4" x14ac:dyDescent="0.25">
      <c r="A2274" s="5"/>
      <c r="B2274" s="5"/>
      <c r="C2274" s="5"/>
      <c r="D2274" s="5"/>
    </row>
    <row r="2275" spans="1:4" x14ac:dyDescent="0.25">
      <c r="A2275" s="5"/>
      <c r="B2275" s="5"/>
      <c r="C2275" s="5"/>
      <c r="D2275" s="5"/>
    </row>
    <row r="2276" spans="1:4" x14ac:dyDescent="0.25">
      <c r="A2276" s="5"/>
      <c r="B2276" s="5"/>
      <c r="C2276" s="5"/>
      <c r="D2276" s="5"/>
    </row>
    <row r="2277" spans="1:4" x14ac:dyDescent="0.25">
      <c r="A2277" s="5"/>
      <c r="B2277" s="5"/>
      <c r="C2277" s="5"/>
      <c r="D2277" s="5"/>
    </row>
    <row r="2278" spans="1:4" x14ac:dyDescent="0.25">
      <c r="A2278" s="5"/>
      <c r="B2278" s="5"/>
      <c r="C2278" s="5"/>
      <c r="D2278" s="5"/>
    </row>
    <row r="2279" spans="1:4" x14ac:dyDescent="0.25">
      <c r="A2279" s="5"/>
      <c r="B2279" s="5"/>
      <c r="C2279" s="5"/>
      <c r="D2279" s="5"/>
    </row>
    <row r="2280" spans="1:4" x14ac:dyDescent="0.25">
      <c r="A2280" s="5"/>
      <c r="B2280" s="5"/>
      <c r="C2280" s="5"/>
      <c r="D2280" s="5"/>
    </row>
    <row r="2281" spans="1:4" x14ac:dyDescent="0.25">
      <c r="A2281" s="5"/>
      <c r="B2281" s="5"/>
      <c r="C2281" s="5"/>
      <c r="D2281" s="5"/>
    </row>
    <row r="2282" spans="1:4" x14ac:dyDescent="0.25">
      <c r="A2282" s="5"/>
      <c r="B2282" s="5"/>
      <c r="C2282" s="5"/>
      <c r="D2282" s="5"/>
    </row>
    <row r="2283" spans="1:4" x14ac:dyDescent="0.25">
      <c r="A2283" s="5"/>
      <c r="B2283" s="5"/>
      <c r="C2283" s="5"/>
      <c r="D2283" s="5"/>
    </row>
    <row r="2284" spans="1:4" x14ac:dyDescent="0.25">
      <c r="A2284" s="5"/>
      <c r="B2284" s="5"/>
      <c r="C2284" s="5"/>
      <c r="D2284" s="5"/>
    </row>
    <row r="2285" spans="1:4" x14ac:dyDescent="0.25">
      <c r="A2285" s="5"/>
      <c r="B2285" s="5"/>
      <c r="C2285" s="5"/>
      <c r="D2285" s="5"/>
    </row>
    <row r="2286" spans="1:4" x14ac:dyDescent="0.25">
      <c r="A2286" s="5"/>
      <c r="B2286" s="5"/>
      <c r="C2286" s="5"/>
      <c r="D2286" s="5"/>
    </row>
    <row r="2287" spans="1:4" x14ac:dyDescent="0.25">
      <c r="A2287" s="5"/>
      <c r="B2287" s="5"/>
      <c r="C2287" s="5"/>
      <c r="D2287" s="5"/>
    </row>
    <row r="2288" spans="1:4" x14ac:dyDescent="0.25">
      <c r="A2288" s="5"/>
      <c r="B2288" s="5"/>
      <c r="C2288" s="5"/>
      <c r="D2288" s="5"/>
    </row>
    <row r="2289" spans="1:4" x14ac:dyDescent="0.25">
      <c r="A2289" s="5"/>
      <c r="B2289" s="5"/>
      <c r="C2289" s="5"/>
      <c r="D2289" s="5"/>
    </row>
    <row r="2290" spans="1:4" x14ac:dyDescent="0.25">
      <c r="A2290" s="5"/>
      <c r="B2290" s="5"/>
      <c r="C2290" s="5"/>
      <c r="D2290" s="5"/>
    </row>
    <row r="2291" spans="1:4" x14ac:dyDescent="0.25">
      <c r="A2291" s="5"/>
      <c r="B2291" s="5"/>
      <c r="C2291" s="5"/>
      <c r="D2291" s="5"/>
    </row>
    <row r="2292" spans="1:4" x14ac:dyDescent="0.25">
      <c r="A2292" s="5"/>
      <c r="B2292" s="5"/>
      <c r="C2292" s="5"/>
      <c r="D2292" s="5"/>
    </row>
    <row r="2293" spans="1:4" x14ac:dyDescent="0.25">
      <c r="A2293" s="5"/>
      <c r="B2293" s="5"/>
      <c r="C2293" s="5"/>
      <c r="D2293" s="5"/>
    </row>
    <row r="2294" spans="1:4" x14ac:dyDescent="0.25">
      <c r="A2294" s="5"/>
      <c r="B2294" s="5"/>
      <c r="C2294" s="5"/>
      <c r="D2294" s="5"/>
    </row>
    <row r="2295" spans="1:4" x14ac:dyDescent="0.25">
      <c r="A2295" s="5"/>
      <c r="B2295" s="5"/>
      <c r="C2295" s="5"/>
      <c r="D2295" s="5"/>
    </row>
    <row r="2296" spans="1:4" x14ac:dyDescent="0.25">
      <c r="A2296" s="5"/>
      <c r="B2296" s="5"/>
      <c r="C2296" s="5"/>
      <c r="D2296" s="5"/>
    </row>
    <row r="2297" spans="1:4" x14ac:dyDescent="0.25">
      <c r="A2297" s="5"/>
      <c r="B2297" s="5"/>
      <c r="C2297" s="5"/>
      <c r="D2297" s="5"/>
    </row>
    <row r="2298" spans="1:4" x14ac:dyDescent="0.25">
      <c r="A2298" s="5"/>
      <c r="B2298" s="5"/>
      <c r="C2298" s="5"/>
      <c r="D2298" s="5"/>
    </row>
    <row r="2299" spans="1:4" x14ac:dyDescent="0.25">
      <c r="A2299" s="5"/>
      <c r="B2299" s="5"/>
      <c r="C2299" s="5"/>
      <c r="D2299" s="5"/>
    </row>
    <row r="2300" spans="1:4" x14ac:dyDescent="0.25">
      <c r="A2300" s="5"/>
      <c r="B2300" s="5"/>
      <c r="C2300" s="5"/>
      <c r="D2300" s="5"/>
    </row>
    <row r="2301" spans="1:4" x14ac:dyDescent="0.25">
      <c r="A2301" s="5"/>
      <c r="B2301" s="5"/>
      <c r="C2301" s="5"/>
      <c r="D2301" s="5"/>
    </row>
    <row r="2302" spans="1:4" x14ac:dyDescent="0.25">
      <c r="A2302" s="5"/>
      <c r="B2302" s="5"/>
      <c r="C2302" s="5"/>
      <c r="D2302" s="5"/>
    </row>
    <row r="2303" spans="1:4" x14ac:dyDescent="0.25">
      <c r="A2303" s="5"/>
      <c r="B2303" s="5"/>
      <c r="C2303" s="5"/>
      <c r="D2303" s="5"/>
    </row>
    <row r="2304" spans="1:4" x14ac:dyDescent="0.25">
      <c r="A2304" s="5"/>
      <c r="B2304" s="5"/>
      <c r="C2304" s="5"/>
      <c r="D2304" s="5"/>
    </row>
    <row r="2305" spans="1:4" x14ac:dyDescent="0.25">
      <c r="A2305" s="5"/>
      <c r="B2305" s="5"/>
      <c r="C2305" s="5"/>
      <c r="D2305" s="5"/>
    </row>
    <row r="2306" spans="1:4" x14ac:dyDescent="0.25">
      <c r="A2306" s="5"/>
      <c r="B2306" s="5"/>
      <c r="C2306" s="5"/>
      <c r="D2306" s="5"/>
    </row>
    <row r="2307" spans="1:4" x14ac:dyDescent="0.25">
      <c r="A2307" s="5"/>
      <c r="B2307" s="5"/>
      <c r="C2307" s="5"/>
      <c r="D2307" s="5"/>
    </row>
    <row r="2308" spans="1:4" x14ac:dyDescent="0.25">
      <c r="A2308" s="5"/>
      <c r="B2308" s="5"/>
      <c r="C2308" s="5"/>
      <c r="D2308" s="5"/>
    </row>
    <row r="2309" spans="1:4" x14ac:dyDescent="0.25">
      <c r="A2309" s="5"/>
      <c r="B2309" s="5"/>
      <c r="C2309" s="5"/>
      <c r="D2309" s="5"/>
    </row>
    <row r="2310" spans="1:4" x14ac:dyDescent="0.25">
      <c r="A2310" s="5"/>
      <c r="B2310" s="5"/>
      <c r="C2310" s="5"/>
      <c r="D2310" s="5"/>
    </row>
    <row r="2311" spans="1:4" x14ac:dyDescent="0.25">
      <c r="A2311" s="5"/>
      <c r="B2311" s="5"/>
      <c r="C2311" s="5"/>
      <c r="D2311" s="5"/>
    </row>
    <row r="2312" spans="1:4" x14ac:dyDescent="0.25">
      <c r="A2312" s="5"/>
      <c r="B2312" s="5"/>
      <c r="C2312" s="5"/>
      <c r="D2312" s="5"/>
    </row>
    <row r="2313" spans="1:4" x14ac:dyDescent="0.25">
      <c r="A2313" s="5"/>
      <c r="B2313" s="5"/>
      <c r="C2313" s="5"/>
      <c r="D2313" s="5"/>
    </row>
    <row r="2314" spans="1:4" x14ac:dyDescent="0.25">
      <c r="A2314" s="5"/>
      <c r="B2314" s="5"/>
      <c r="C2314" s="5"/>
      <c r="D2314" s="5"/>
    </row>
    <row r="2315" spans="1:4" x14ac:dyDescent="0.25">
      <c r="A2315" s="5"/>
      <c r="B2315" s="5"/>
      <c r="C2315" s="5"/>
      <c r="D2315" s="5"/>
    </row>
    <row r="2316" spans="1:4" x14ac:dyDescent="0.25">
      <c r="A2316" s="5"/>
      <c r="B2316" s="5"/>
      <c r="C2316" s="5"/>
      <c r="D2316" s="5"/>
    </row>
    <row r="2317" spans="1:4" x14ac:dyDescent="0.25">
      <c r="A2317" s="5"/>
      <c r="B2317" s="5"/>
      <c r="C2317" s="5"/>
      <c r="D2317" s="5"/>
    </row>
    <row r="2318" spans="1:4" x14ac:dyDescent="0.25">
      <c r="A2318" s="5"/>
      <c r="B2318" s="5"/>
      <c r="C2318" s="5"/>
      <c r="D2318" s="5"/>
    </row>
    <row r="2319" spans="1:4" x14ac:dyDescent="0.25">
      <c r="A2319" s="5"/>
      <c r="B2319" s="5"/>
      <c r="C2319" s="5"/>
      <c r="D2319" s="5"/>
    </row>
    <row r="2320" spans="1:4" x14ac:dyDescent="0.25">
      <c r="A2320" s="5"/>
      <c r="B2320" s="5"/>
      <c r="C2320" s="5"/>
      <c r="D2320" s="5"/>
    </row>
    <row r="2321" spans="1:4" x14ac:dyDescent="0.25">
      <c r="A2321" s="5"/>
      <c r="B2321" s="5"/>
      <c r="C2321" s="5"/>
      <c r="D2321" s="5"/>
    </row>
    <row r="2322" spans="1:4" x14ac:dyDescent="0.25">
      <c r="A2322" s="5"/>
      <c r="B2322" s="5"/>
      <c r="C2322" s="5"/>
      <c r="D2322" s="5"/>
    </row>
    <row r="2323" spans="1:4" x14ac:dyDescent="0.25">
      <c r="A2323" s="5"/>
      <c r="B2323" s="5"/>
      <c r="C2323" s="5"/>
      <c r="D2323" s="5"/>
    </row>
    <row r="2324" spans="1:4" x14ac:dyDescent="0.25">
      <c r="A2324" s="5"/>
      <c r="B2324" s="5"/>
      <c r="C2324" s="5"/>
      <c r="D2324" s="5"/>
    </row>
    <row r="2325" spans="1:4" x14ac:dyDescent="0.25">
      <c r="A2325" s="5"/>
      <c r="B2325" s="5"/>
      <c r="C2325" s="5"/>
      <c r="D2325" s="5"/>
    </row>
    <row r="2326" spans="1:4" x14ac:dyDescent="0.25">
      <c r="A2326" s="5"/>
      <c r="B2326" s="5"/>
      <c r="C2326" s="5"/>
      <c r="D2326" s="5"/>
    </row>
    <row r="2327" spans="1:4" x14ac:dyDescent="0.25">
      <c r="A2327" s="5"/>
      <c r="B2327" s="5"/>
      <c r="C2327" s="5"/>
      <c r="D2327" s="5"/>
    </row>
    <row r="2328" spans="1:4" x14ac:dyDescent="0.25">
      <c r="A2328" s="5"/>
      <c r="B2328" s="5"/>
      <c r="C2328" s="5"/>
      <c r="D2328" s="5"/>
    </row>
    <row r="2329" spans="1:4" x14ac:dyDescent="0.25">
      <c r="A2329" s="5"/>
      <c r="B2329" s="5"/>
      <c r="C2329" s="5"/>
      <c r="D2329" s="5"/>
    </row>
    <row r="2330" spans="1:4" x14ac:dyDescent="0.25">
      <c r="A2330" s="5"/>
      <c r="B2330" s="5"/>
      <c r="C2330" s="5"/>
      <c r="D2330" s="5"/>
    </row>
    <row r="2331" spans="1:4" x14ac:dyDescent="0.25">
      <c r="A2331" s="5"/>
      <c r="B2331" s="5"/>
      <c r="C2331" s="5"/>
      <c r="D2331" s="5"/>
    </row>
    <row r="2332" spans="1:4" x14ac:dyDescent="0.25">
      <c r="A2332" s="5"/>
      <c r="B2332" s="5"/>
      <c r="C2332" s="5"/>
      <c r="D2332" s="5"/>
    </row>
    <row r="2333" spans="1:4" x14ac:dyDescent="0.25">
      <c r="A2333" s="5"/>
      <c r="B2333" s="5"/>
      <c r="C2333" s="5"/>
      <c r="D2333" s="5"/>
    </row>
    <row r="2334" spans="1:4" x14ac:dyDescent="0.25">
      <c r="A2334" s="5"/>
      <c r="B2334" s="5"/>
      <c r="C2334" s="5"/>
      <c r="D2334" s="5"/>
    </row>
    <row r="2335" spans="1:4" x14ac:dyDescent="0.25">
      <c r="A2335" s="5"/>
      <c r="B2335" s="5"/>
      <c r="C2335" s="5"/>
      <c r="D2335" s="5"/>
    </row>
    <row r="2336" spans="1:4" x14ac:dyDescent="0.25">
      <c r="A2336" s="5"/>
      <c r="B2336" s="5"/>
      <c r="C2336" s="5"/>
      <c r="D2336" s="5"/>
    </row>
    <row r="2337" spans="1:4" x14ac:dyDescent="0.25">
      <c r="A2337" s="5"/>
      <c r="B2337" s="5"/>
      <c r="C2337" s="5"/>
      <c r="D2337" s="5"/>
    </row>
    <row r="2338" spans="1:4" x14ac:dyDescent="0.25">
      <c r="A2338" s="5"/>
      <c r="B2338" s="5"/>
      <c r="C2338" s="5"/>
      <c r="D2338" s="5"/>
    </row>
    <row r="2339" spans="1:4" x14ac:dyDescent="0.25">
      <c r="A2339" s="5"/>
      <c r="B2339" s="5"/>
      <c r="C2339" s="5"/>
      <c r="D2339" s="5"/>
    </row>
    <row r="2340" spans="1:4" x14ac:dyDescent="0.25">
      <c r="A2340" s="5"/>
      <c r="B2340" s="5"/>
      <c r="C2340" s="5"/>
      <c r="D2340" s="5"/>
    </row>
    <row r="2341" spans="1:4" x14ac:dyDescent="0.25">
      <c r="A2341" s="5"/>
      <c r="B2341" s="5"/>
      <c r="C2341" s="5"/>
      <c r="D2341" s="5"/>
    </row>
    <row r="2342" spans="1:4" x14ac:dyDescent="0.25">
      <c r="A2342" s="5"/>
      <c r="B2342" s="5"/>
      <c r="C2342" s="5"/>
      <c r="D2342" s="5"/>
    </row>
    <row r="2343" spans="1:4" x14ac:dyDescent="0.25">
      <c r="A2343" s="5"/>
      <c r="B2343" s="5"/>
      <c r="C2343" s="5"/>
      <c r="D2343" s="5"/>
    </row>
    <row r="2344" spans="1:4" x14ac:dyDescent="0.25">
      <c r="A2344" s="5"/>
      <c r="B2344" s="5"/>
      <c r="C2344" s="5"/>
      <c r="D2344" s="5"/>
    </row>
    <row r="2345" spans="1:4" x14ac:dyDescent="0.25">
      <c r="A2345" s="5"/>
      <c r="B2345" s="5"/>
      <c r="C2345" s="5"/>
      <c r="D2345" s="5"/>
    </row>
    <row r="2346" spans="1:4" x14ac:dyDescent="0.25">
      <c r="A2346" s="5"/>
      <c r="B2346" s="5"/>
      <c r="C2346" s="5"/>
      <c r="D2346" s="5"/>
    </row>
    <row r="2347" spans="1:4" x14ac:dyDescent="0.25">
      <c r="A2347" s="5"/>
      <c r="B2347" s="5"/>
      <c r="C2347" s="5"/>
      <c r="D2347" s="5"/>
    </row>
    <row r="2348" spans="1:4" x14ac:dyDescent="0.25">
      <c r="A2348" s="5"/>
      <c r="B2348" s="5"/>
      <c r="C2348" s="5"/>
      <c r="D2348" s="5"/>
    </row>
    <row r="2349" spans="1:4" x14ac:dyDescent="0.25">
      <c r="A2349" s="5"/>
      <c r="B2349" s="5"/>
      <c r="C2349" s="5"/>
      <c r="D2349" s="5"/>
    </row>
    <row r="2350" spans="1:4" x14ac:dyDescent="0.25">
      <c r="A2350" s="5"/>
      <c r="B2350" s="5"/>
      <c r="C2350" s="5"/>
      <c r="D2350" s="5"/>
    </row>
    <row r="2351" spans="1:4" x14ac:dyDescent="0.25">
      <c r="A2351" s="5"/>
      <c r="B2351" s="5"/>
      <c r="C2351" s="5"/>
      <c r="D2351" s="5"/>
    </row>
    <row r="2352" spans="1:4" x14ac:dyDescent="0.25">
      <c r="A2352" s="5"/>
      <c r="B2352" s="5"/>
      <c r="C2352" s="5"/>
      <c r="D2352" s="5"/>
    </row>
    <row r="2353" spans="1:4" x14ac:dyDescent="0.25">
      <c r="A2353" s="5"/>
      <c r="B2353" s="5"/>
      <c r="C2353" s="5"/>
      <c r="D2353" s="5"/>
    </row>
    <row r="2354" spans="1:4" x14ac:dyDescent="0.25">
      <c r="A2354" s="5"/>
      <c r="B2354" s="5"/>
      <c r="C2354" s="5"/>
      <c r="D2354" s="5"/>
    </row>
    <row r="2355" spans="1:4" x14ac:dyDescent="0.25">
      <c r="A2355" s="5"/>
      <c r="B2355" s="5"/>
      <c r="C2355" s="5"/>
      <c r="D2355" s="5"/>
    </row>
    <row r="2356" spans="1:4" x14ac:dyDescent="0.25">
      <c r="A2356" s="5"/>
      <c r="B2356" s="5"/>
      <c r="C2356" s="5"/>
      <c r="D2356" s="5"/>
    </row>
    <row r="2357" spans="1:4" x14ac:dyDescent="0.25">
      <c r="A2357" s="5"/>
      <c r="B2357" s="5"/>
      <c r="C2357" s="5"/>
      <c r="D2357" s="5"/>
    </row>
    <row r="2358" spans="1:4" x14ac:dyDescent="0.25">
      <c r="A2358" s="5"/>
      <c r="B2358" s="5"/>
      <c r="C2358" s="5"/>
      <c r="D2358" s="5"/>
    </row>
    <row r="2359" spans="1:4" x14ac:dyDescent="0.25">
      <c r="A2359" s="5"/>
      <c r="B2359" s="5"/>
      <c r="C2359" s="5"/>
      <c r="D2359" s="5"/>
    </row>
    <row r="2360" spans="1:4" x14ac:dyDescent="0.25">
      <c r="A2360" s="5"/>
      <c r="B2360" s="5"/>
      <c r="C2360" s="5"/>
      <c r="D2360" s="5"/>
    </row>
    <row r="2361" spans="1:4" x14ac:dyDescent="0.25">
      <c r="A2361" s="5"/>
      <c r="B2361" s="5"/>
      <c r="C2361" s="5"/>
      <c r="D2361" s="5"/>
    </row>
    <row r="2362" spans="1:4" x14ac:dyDescent="0.25">
      <c r="A2362" s="5"/>
      <c r="B2362" s="5"/>
      <c r="C2362" s="5"/>
      <c r="D2362" s="5"/>
    </row>
    <row r="2363" spans="1:4" x14ac:dyDescent="0.25">
      <c r="A2363" s="5"/>
      <c r="B2363" s="5"/>
      <c r="C2363" s="5"/>
      <c r="D2363" s="5"/>
    </row>
    <row r="2364" spans="1:4" x14ac:dyDescent="0.25">
      <c r="A2364" s="5"/>
      <c r="B2364" s="5"/>
      <c r="C2364" s="5"/>
      <c r="D2364" s="5"/>
    </row>
    <row r="2365" spans="1:4" x14ac:dyDescent="0.25">
      <c r="A2365" s="5"/>
      <c r="B2365" s="5"/>
      <c r="C2365" s="5"/>
      <c r="D2365" s="5"/>
    </row>
    <row r="2366" spans="1:4" x14ac:dyDescent="0.25">
      <c r="A2366" s="5"/>
      <c r="B2366" s="5"/>
      <c r="C2366" s="5"/>
      <c r="D2366" s="5"/>
    </row>
    <row r="2367" spans="1:4" x14ac:dyDescent="0.25">
      <c r="A2367" s="5"/>
      <c r="B2367" s="5"/>
      <c r="C2367" s="5"/>
      <c r="D2367" s="5"/>
    </row>
    <row r="2368" spans="1:4" x14ac:dyDescent="0.25">
      <c r="A2368" s="5"/>
      <c r="B2368" s="5"/>
      <c r="C2368" s="5"/>
      <c r="D2368" s="5"/>
    </row>
    <row r="2369" spans="1:4" x14ac:dyDescent="0.25">
      <c r="A2369" s="5"/>
      <c r="B2369" s="5"/>
      <c r="C2369" s="5"/>
      <c r="D2369" s="5"/>
    </row>
    <row r="2370" spans="1:4" x14ac:dyDescent="0.25">
      <c r="A2370" s="5"/>
      <c r="B2370" s="5"/>
      <c r="C2370" s="5"/>
      <c r="D2370" s="5"/>
    </row>
    <row r="2371" spans="1:4" x14ac:dyDescent="0.25">
      <c r="A2371" s="5"/>
      <c r="B2371" s="5"/>
      <c r="C2371" s="5"/>
      <c r="D2371" s="5"/>
    </row>
    <row r="2372" spans="1:4" x14ac:dyDescent="0.25">
      <c r="A2372" s="5"/>
      <c r="B2372" s="5"/>
      <c r="C2372" s="5"/>
      <c r="D2372" s="5"/>
    </row>
    <row r="2373" spans="1:4" x14ac:dyDescent="0.25">
      <c r="A2373" s="5"/>
      <c r="B2373" s="5"/>
      <c r="C2373" s="5"/>
      <c r="D2373" s="5"/>
    </row>
    <row r="2374" spans="1:4" x14ac:dyDescent="0.25">
      <c r="A2374" s="5"/>
      <c r="B2374" s="5"/>
      <c r="C2374" s="5"/>
      <c r="D2374" s="5"/>
    </row>
    <row r="2375" spans="1:4" x14ac:dyDescent="0.25">
      <c r="A2375" s="5"/>
      <c r="B2375" s="5"/>
      <c r="C2375" s="5"/>
      <c r="D2375" s="5"/>
    </row>
    <row r="2376" spans="1:4" x14ac:dyDescent="0.25">
      <c r="A2376" s="5"/>
      <c r="B2376" s="5"/>
      <c r="C2376" s="5"/>
      <c r="D2376" s="5"/>
    </row>
    <row r="2377" spans="1:4" x14ac:dyDescent="0.25">
      <c r="A2377" s="5"/>
      <c r="B2377" s="5"/>
      <c r="C2377" s="5"/>
      <c r="D2377" s="5"/>
    </row>
    <row r="2378" spans="1:4" x14ac:dyDescent="0.25">
      <c r="A2378" s="5"/>
      <c r="B2378" s="5"/>
      <c r="C2378" s="5"/>
      <c r="D2378" s="5"/>
    </row>
    <row r="2379" spans="1:4" x14ac:dyDescent="0.25">
      <c r="A2379" s="5"/>
      <c r="B2379" s="5"/>
      <c r="C2379" s="5"/>
      <c r="D2379" s="5"/>
    </row>
    <row r="2380" spans="1:4" x14ac:dyDescent="0.25">
      <c r="A2380" s="5"/>
      <c r="B2380" s="5"/>
      <c r="C2380" s="5"/>
      <c r="D2380" s="5"/>
    </row>
    <row r="2381" spans="1:4" x14ac:dyDescent="0.25">
      <c r="A2381" s="5"/>
      <c r="B2381" s="5"/>
      <c r="C2381" s="5"/>
      <c r="D2381" s="5"/>
    </row>
    <row r="2382" spans="1:4" x14ac:dyDescent="0.25">
      <c r="A2382" s="5"/>
      <c r="B2382" s="5"/>
      <c r="C2382" s="5"/>
      <c r="D2382" s="5"/>
    </row>
    <row r="2383" spans="1:4" x14ac:dyDescent="0.25">
      <c r="A2383" s="5"/>
      <c r="B2383" s="5"/>
      <c r="C2383" s="5"/>
      <c r="D2383" s="5"/>
    </row>
    <row r="2384" spans="1:4" x14ac:dyDescent="0.25">
      <c r="A2384" s="5"/>
      <c r="B2384" s="5"/>
      <c r="C2384" s="5"/>
      <c r="D2384" s="5"/>
    </row>
    <row r="2385" spans="1:4" x14ac:dyDescent="0.25">
      <c r="A2385" s="5"/>
      <c r="B2385" s="5"/>
      <c r="C2385" s="5"/>
      <c r="D2385" s="5"/>
    </row>
    <row r="2386" spans="1:4" x14ac:dyDescent="0.25">
      <c r="A2386" s="5"/>
      <c r="B2386" s="5"/>
      <c r="C2386" s="5"/>
      <c r="D2386" s="5"/>
    </row>
    <row r="2387" spans="1:4" x14ac:dyDescent="0.25">
      <c r="A2387" s="5"/>
      <c r="B2387" s="5"/>
      <c r="C2387" s="5"/>
      <c r="D2387" s="5"/>
    </row>
    <row r="2388" spans="1:4" x14ac:dyDescent="0.25">
      <c r="A2388" s="5"/>
      <c r="B2388" s="5"/>
      <c r="C2388" s="5"/>
      <c r="D2388" s="5"/>
    </row>
    <row r="2389" spans="1:4" x14ac:dyDescent="0.25">
      <c r="A2389" s="5"/>
      <c r="B2389" s="5"/>
      <c r="C2389" s="5"/>
      <c r="D2389" s="5"/>
    </row>
    <row r="2390" spans="1:4" x14ac:dyDescent="0.25">
      <c r="A2390" s="5"/>
      <c r="B2390" s="5"/>
      <c r="C2390" s="5"/>
      <c r="D2390" s="5"/>
    </row>
    <row r="2391" spans="1:4" x14ac:dyDescent="0.25">
      <c r="A2391" s="5"/>
      <c r="B2391" s="5"/>
      <c r="C2391" s="5"/>
      <c r="D2391" s="5"/>
    </row>
    <row r="2392" spans="1:4" x14ac:dyDescent="0.25">
      <c r="A2392" s="5"/>
      <c r="B2392" s="5"/>
      <c r="C2392" s="5"/>
      <c r="D2392" s="5"/>
    </row>
    <row r="2393" spans="1:4" x14ac:dyDescent="0.25">
      <c r="A2393" s="5"/>
      <c r="B2393" s="5"/>
      <c r="C2393" s="5"/>
      <c r="D2393" s="5"/>
    </row>
    <row r="2394" spans="1:4" x14ac:dyDescent="0.25">
      <c r="A2394" s="5"/>
      <c r="B2394" s="5"/>
      <c r="C2394" s="5"/>
      <c r="D2394" s="5"/>
    </row>
    <row r="2395" spans="1:4" x14ac:dyDescent="0.25">
      <c r="A2395" s="5"/>
      <c r="B2395" s="5"/>
      <c r="C2395" s="5"/>
      <c r="D2395" s="5"/>
    </row>
    <row r="2396" spans="1:4" x14ac:dyDescent="0.25">
      <c r="A2396" s="5"/>
      <c r="B2396" s="5"/>
      <c r="C2396" s="5"/>
      <c r="D2396" s="5"/>
    </row>
    <row r="2397" spans="1:4" x14ac:dyDescent="0.25">
      <c r="A2397" s="5"/>
      <c r="B2397" s="5"/>
      <c r="C2397" s="5"/>
      <c r="D2397" s="5"/>
    </row>
    <row r="2398" spans="1:4" x14ac:dyDescent="0.25">
      <c r="A2398" s="5"/>
      <c r="B2398" s="5"/>
      <c r="C2398" s="5"/>
      <c r="D2398" s="5"/>
    </row>
    <row r="2399" spans="1:4" x14ac:dyDescent="0.25">
      <c r="A2399" s="5"/>
      <c r="B2399" s="5"/>
      <c r="C2399" s="5"/>
      <c r="D2399" s="5"/>
    </row>
    <row r="2400" spans="1:4" x14ac:dyDescent="0.25">
      <c r="A2400" s="5"/>
      <c r="B2400" s="5"/>
      <c r="C2400" s="5"/>
      <c r="D2400" s="5"/>
    </row>
    <row r="2401" spans="1:4" x14ac:dyDescent="0.25">
      <c r="A2401" s="5"/>
      <c r="B2401" s="5"/>
      <c r="C2401" s="5"/>
      <c r="D2401" s="5"/>
    </row>
    <row r="2402" spans="1:4" x14ac:dyDescent="0.25">
      <c r="A2402" s="5"/>
      <c r="B2402" s="5"/>
      <c r="C2402" s="5"/>
      <c r="D2402" s="5"/>
    </row>
    <row r="2403" spans="1:4" x14ac:dyDescent="0.25">
      <c r="A2403" s="5"/>
      <c r="B2403" s="5"/>
      <c r="C2403" s="5"/>
      <c r="D2403" s="5"/>
    </row>
    <row r="2404" spans="1:4" x14ac:dyDescent="0.25">
      <c r="A2404" s="5"/>
      <c r="B2404" s="5"/>
      <c r="C2404" s="5"/>
      <c r="D2404" s="5"/>
    </row>
    <row r="2405" spans="1:4" x14ac:dyDescent="0.25">
      <c r="A2405" s="5"/>
      <c r="B2405" s="5"/>
      <c r="C2405" s="5"/>
      <c r="D2405" s="5"/>
    </row>
    <row r="2406" spans="1:4" x14ac:dyDescent="0.25">
      <c r="A2406" s="5"/>
      <c r="B2406" s="5"/>
      <c r="C2406" s="5"/>
      <c r="D2406" s="5"/>
    </row>
    <row r="2407" spans="1:4" x14ac:dyDescent="0.25">
      <c r="A2407" s="5"/>
      <c r="B2407" s="5"/>
      <c r="C2407" s="5"/>
      <c r="D2407" s="5"/>
    </row>
    <row r="2408" spans="1:4" x14ac:dyDescent="0.25">
      <c r="A2408" s="5"/>
      <c r="B2408" s="5"/>
      <c r="C2408" s="5"/>
      <c r="D2408" s="5"/>
    </row>
    <row r="2409" spans="1:4" x14ac:dyDescent="0.25">
      <c r="A2409" s="5"/>
      <c r="B2409" s="5"/>
      <c r="C2409" s="5"/>
      <c r="D2409" s="5"/>
    </row>
    <row r="2410" spans="1:4" x14ac:dyDescent="0.25">
      <c r="A2410" s="5"/>
      <c r="B2410" s="5"/>
      <c r="C2410" s="5"/>
      <c r="D2410" s="5"/>
    </row>
    <row r="2411" spans="1:4" x14ac:dyDescent="0.25">
      <c r="A2411" s="5"/>
      <c r="B2411" s="5"/>
      <c r="C2411" s="5"/>
      <c r="D2411" s="5"/>
    </row>
    <row r="2412" spans="1:4" x14ac:dyDescent="0.25">
      <c r="A2412" s="5"/>
      <c r="B2412" s="5"/>
      <c r="C2412" s="5"/>
      <c r="D2412" s="5"/>
    </row>
    <row r="2413" spans="1:4" x14ac:dyDescent="0.25">
      <c r="A2413" s="5"/>
      <c r="B2413" s="5"/>
      <c r="C2413" s="5"/>
      <c r="D2413" s="5"/>
    </row>
    <row r="2414" spans="1:4" x14ac:dyDescent="0.25">
      <c r="A2414" s="5"/>
      <c r="B2414" s="5"/>
      <c r="C2414" s="5"/>
      <c r="D2414" s="5"/>
    </row>
    <row r="2415" spans="1:4" x14ac:dyDescent="0.25">
      <c r="A2415" s="5"/>
      <c r="B2415" s="5"/>
      <c r="C2415" s="5"/>
      <c r="D2415" s="5"/>
    </row>
    <row r="2416" spans="1:4" x14ac:dyDescent="0.25">
      <c r="A2416" s="5"/>
      <c r="B2416" s="5"/>
      <c r="C2416" s="5"/>
      <c r="D2416" s="5"/>
    </row>
    <row r="2417" spans="1:4" x14ac:dyDescent="0.25">
      <c r="A2417" s="5"/>
      <c r="B2417" s="5"/>
      <c r="C2417" s="5"/>
      <c r="D2417" s="5"/>
    </row>
    <row r="2418" spans="1:4" x14ac:dyDescent="0.25">
      <c r="A2418" s="5"/>
      <c r="B2418" s="5"/>
      <c r="C2418" s="5"/>
      <c r="D2418" s="5"/>
    </row>
    <row r="2419" spans="1:4" x14ac:dyDescent="0.25">
      <c r="A2419" s="5"/>
      <c r="B2419" s="5"/>
      <c r="C2419" s="5"/>
      <c r="D2419" s="5"/>
    </row>
    <row r="2420" spans="1:4" x14ac:dyDescent="0.25">
      <c r="A2420" s="5"/>
      <c r="B2420" s="5"/>
      <c r="C2420" s="5"/>
      <c r="D2420" s="5"/>
    </row>
    <row r="2421" spans="1:4" x14ac:dyDescent="0.25">
      <c r="A2421" s="5"/>
      <c r="B2421" s="5"/>
      <c r="C2421" s="5"/>
      <c r="D2421" s="5"/>
    </row>
    <row r="2422" spans="1:4" x14ac:dyDescent="0.25">
      <c r="A2422" s="5"/>
      <c r="B2422" s="5"/>
      <c r="C2422" s="5"/>
      <c r="D2422" s="5"/>
    </row>
    <row r="2423" spans="1:4" x14ac:dyDescent="0.25">
      <c r="A2423" s="5"/>
      <c r="B2423" s="5"/>
      <c r="C2423" s="5"/>
      <c r="D2423" s="5"/>
    </row>
    <row r="2424" spans="1:4" x14ac:dyDescent="0.25">
      <c r="A2424" s="5"/>
      <c r="B2424" s="5"/>
      <c r="C2424" s="5"/>
      <c r="D2424" s="5"/>
    </row>
    <row r="2425" spans="1:4" x14ac:dyDescent="0.25">
      <c r="A2425" s="5"/>
      <c r="B2425" s="5"/>
      <c r="C2425" s="5"/>
      <c r="D2425" s="5"/>
    </row>
    <row r="2426" spans="1:4" x14ac:dyDescent="0.25">
      <c r="A2426" s="5"/>
      <c r="B2426" s="5"/>
      <c r="C2426" s="5"/>
      <c r="D2426" s="5"/>
    </row>
    <row r="2427" spans="1:4" x14ac:dyDescent="0.25">
      <c r="A2427" s="5"/>
      <c r="B2427" s="5"/>
      <c r="C2427" s="5"/>
      <c r="D2427" s="5"/>
    </row>
    <row r="2428" spans="1:4" x14ac:dyDescent="0.25">
      <c r="A2428" s="5"/>
      <c r="B2428" s="5"/>
      <c r="C2428" s="5"/>
      <c r="D2428" s="5"/>
    </row>
    <row r="2429" spans="1:4" x14ac:dyDescent="0.25">
      <c r="A2429" s="5"/>
      <c r="B2429" s="5"/>
      <c r="C2429" s="5"/>
      <c r="D2429" s="5"/>
    </row>
    <row r="2430" spans="1:4" x14ac:dyDescent="0.25">
      <c r="A2430" s="5"/>
      <c r="B2430" s="5"/>
      <c r="C2430" s="5"/>
      <c r="D2430" s="5"/>
    </row>
    <row r="2431" spans="1:4" x14ac:dyDescent="0.25">
      <c r="A2431" s="5"/>
      <c r="B2431" s="5"/>
      <c r="C2431" s="5"/>
      <c r="D2431" s="5"/>
    </row>
    <row r="2432" spans="1:4" x14ac:dyDescent="0.25">
      <c r="A2432" s="5"/>
      <c r="B2432" s="5"/>
      <c r="C2432" s="5"/>
      <c r="D2432" s="5"/>
    </row>
    <row r="2433" spans="1:4" x14ac:dyDescent="0.25">
      <c r="A2433" s="5"/>
      <c r="B2433" s="5"/>
      <c r="C2433" s="5"/>
      <c r="D2433" s="5"/>
    </row>
    <row r="2434" spans="1:4" x14ac:dyDescent="0.25">
      <c r="A2434" s="5"/>
      <c r="B2434" s="5"/>
      <c r="C2434" s="5"/>
      <c r="D2434" s="5"/>
    </row>
    <row r="2435" spans="1:4" x14ac:dyDescent="0.25">
      <c r="A2435" s="5"/>
      <c r="B2435" s="5"/>
      <c r="C2435" s="5"/>
      <c r="D2435" s="5"/>
    </row>
    <row r="2436" spans="1:4" x14ac:dyDescent="0.25">
      <c r="A2436" s="5"/>
      <c r="B2436" s="5"/>
      <c r="C2436" s="5"/>
      <c r="D2436" s="5"/>
    </row>
    <row r="2437" spans="1:4" x14ac:dyDescent="0.25">
      <c r="A2437" s="5"/>
      <c r="B2437" s="5"/>
      <c r="C2437" s="5"/>
      <c r="D2437" s="5"/>
    </row>
    <row r="2438" spans="1:4" x14ac:dyDescent="0.25">
      <c r="A2438" s="5"/>
      <c r="B2438" s="5"/>
      <c r="C2438" s="5"/>
      <c r="D2438" s="5"/>
    </row>
    <row r="2439" spans="1:4" x14ac:dyDescent="0.25">
      <c r="A2439" s="5"/>
      <c r="B2439" s="5"/>
      <c r="C2439" s="5"/>
      <c r="D2439" s="5"/>
    </row>
    <row r="2440" spans="1:4" x14ac:dyDescent="0.25">
      <c r="A2440" s="5"/>
      <c r="B2440" s="5"/>
      <c r="C2440" s="5"/>
      <c r="D2440" s="5"/>
    </row>
    <row r="2441" spans="1:4" x14ac:dyDescent="0.25">
      <c r="A2441" s="5"/>
      <c r="B2441" s="5"/>
      <c r="C2441" s="5"/>
      <c r="D2441" s="5"/>
    </row>
    <row r="2442" spans="1:4" x14ac:dyDescent="0.25">
      <c r="A2442" s="5"/>
      <c r="B2442" s="5"/>
      <c r="C2442" s="5"/>
      <c r="D2442" s="5"/>
    </row>
    <row r="2443" spans="1:4" x14ac:dyDescent="0.25">
      <c r="A2443" s="5"/>
      <c r="B2443" s="5"/>
      <c r="C2443" s="5"/>
      <c r="D2443" s="5"/>
    </row>
    <row r="2444" spans="1:4" x14ac:dyDescent="0.25">
      <c r="A2444" s="5"/>
      <c r="B2444" s="5"/>
      <c r="C2444" s="5"/>
      <c r="D2444" s="5"/>
    </row>
    <row r="2445" spans="1:4" x14ac:dyDescent="0.25">
      <c r="A2445" s="5"/>
      <c r="B2445" s="5"/>
      <c r="C2445" s="5"/>
      <c r="D2445" s="5"/>
    </row>
    <row r="2446" spans="1:4" x14ac:dyDescent="0.25">
      <c r="A2446" s="5"/>
      <c r="B2446" s="5"/>
      <c r="C2446" s="5"/>
      <c r="D2446" s="5"/>
    </row>
    <row r="2447" spans="1:4" x14ac:dyDescent="0.25">
      <c r="A2447" s="5"/>
      <c r="B2447" s="5"/>
      <c r="C2447" s="5"/>
      <c r="D2447" s="5"/>
    </row>
    <row r="2448" spans="1:4" x14ac:dyDescent="0.25">
      <c r="A2448" s="5"/>
      <c r="B2448" s="5"/>
      <c r="C2448" s="5"/>
      <c r="D2448" s="5"/>
    </row>
    <row r="2449" spans="1:4" x14ac:dyDescent="0.25">
      <c r="A2449" s="5"/>
      <c r="B2449" s="5"/>
      <c r="C2449" s="5"/>
      <c r="D2449" s="5"/>
    </row>
    <row r="2450" spans="1:4" x14ac:dyDescent="0.25">
      <c r="A2450" s="5"/>
      <c r="B2450" s="5"/>
      <c r="C2450" s="5"/>
      <c r="D2450" s="5"/>
    </row>
    <row r="2451" spans="1:4" x14ac:dyDescent="0.25">
      <c r="A2451" s="5"/>
      <c r="B2451" s="5"/>
      <c r="C2451" s="5"/>
      <c r="D2451" s="5"/>
    </row>
    <row r="2452" spans="1:4" x14ac:dyDescent="0.25">
      <c r="A2452" s="5"/>
      <c r="B2452" s="5"/>
      <c r="C2452" s="5"/>
      <c r="D2452" s="5"/>
    </row>
    <row r="2453" spans="1:4" x14ac:dyDescent="0.25">
      <c r="A2453" s="5"/>
      <c r="B2453" s="5"/>
      <c r="C2453" s="5"/>
      <c r="D2453" s="5"/>
    </row>
    <row r="2454" spans="1:4" x14ac:dyDescent="0.25">
      <c r="A2454" s="5"/>
      <c r="B2454" s="5"/>
      <c r="C2454" s="5"/>
      <c r="D2454" s="5"/>
    </row>
    <row r="2455" spans="1:4" x14ac:dyDescent="0.25">
      <c r="A2455" s="5"/>
      <c r="B2455" s="5"/>
      <c r="C2455" s="5"/>
      <c r="D2455" s="5"/>
    </row>
    <row r="2456" spans="1:4" x14ac:dyDescent="0.25">
      <c r="A2456" s="5"/>
      <c r="B2456" s="5"/>
      <c r="C2456" s="5"/>
      <c r="D2456" s="5"/>
    </row>
    <row r="2457" spans="1:4" x14ac:dyDescent="0.25">
      <c r="A2457" s="5"/>
      <c r="B2457" s="5"/>
      <c r="C2457" s="5"/>
      <c r="D2457" s="5"/>
    </row>
    <row r="2458" spans="1:4" x14ac:dyDescent="0.25">
      <c r="A2458" s="5"/>
      <c r="B2458" s="5"/>
      <c r="C2458" s="5"/>
      <c r="D2458" s="5"/>
    </row>
    <row r="2459" spans="1:4" x14ac:dyDescent="0.25">
      <c r="A2459" s="5"/>
      <c r="B2459" s="5"/>
      <c r="C2459" s="5"/>
      <c r="D2459" s="5"/>
    </row>
    <row r="2460" spans="1:4" x14ac:dyDescent="0.25">
      <c r="A2460" s="5"/>
      <c r="B2460" s="5"/>
      <c r="C2460" s="5"/>
      <c r="D2460" s="5"/>
    </row>
    <row r="2461" spans="1:4" x14ac:dyDescent="0.25">
      <c r="A2461" s="5"/>
      <c r="B2461" s="5"/>
      <c r="C2461" s="5"/>
      <c r="D2461" s="5"/>
    </row>
    <row r="2462" spans="1:4" x14ac:dyDescent="0.25">
      <c r="A2462" s="5"/>
      <c r="B2462" s="5"/>
      <c r="C2462" s="5"/>
      <c r="D2462" s="5"/>
    </row>
    <row r="2463" spans="1:4" x14ac:dyDescent="0.25">
      <c r="A2463" s="5"/>
      <c r="B2463" s="5"/>
      <c r="C2463" s="5"/>
      <c r="D2463" s="5"/>
    </row>
    <row r="2464" spans="1:4" x14ac:dyDescent="0.25">
      <c r="A2464" s="5"/>
      <c r="B2464" s="5"/>
      <c r="C2464" s="5"/>
      <c r="D2464" s="5"/>
    </row>
    <row r="2465" spans="1:4" x14ac:dyDescent="0.25">
      <c r="A2465" s="5"/>
      <c r="B2465" s="5"/>
      <c r="C2465" s="5"/>
      <c r="D2465" s="5"/>
    </row>
    <row r="2466" spans="1:4" x14ac:dyDescent="0.25">
      <c r="A2466" s="5"/>
      <c r="B2466" s="5"/>
      <c r="C2466" s="5"/>
      <c r="D2466" s="5"/>
    </row>
    <row r="2467" spans="1:4" x14ac:dyDescent="0.25">
      <c r="A2467" s="5"/>
      <c r="B2467" s="5"/>
      <c r="C2467" s="5"/>
      <c r="D2467" s="5"/>
    </row>
    <row r="2468" spans="1:4" x14ac:dyDescent="0.25">
      <c r="A2468" s="5"/>
      <c r="B2468" s="5"/>
      <c r="C2468" s="5"/>
      <c r="D2468" s="5"/>
    </row>
    <row r="2469" spans="1:4" x14ac:dyDescent="0.25">
      <c r="A2469" s="5"/>
      <c r="B2469" s="5"/>
      <c r="C2469" s="5"/>
      <c r="D2469" s="5"/>
    </row>
    <row r="2470" spans="1:4" x14ac:dyDescent="0.25">
      <c r="A2470" s="5"/>
      <c r="B2470" s="5"/>
      <c r="C2470" s="5"/>
      <c r="D2470" s="5"/>
    </row>
    <row r="2471" spans="1:4" x14ac:dyDescent="0.25">
      <c r="A2471" s="5"/>
      <c r="B2471" s="5"/>
      <c r="C2471" s="5"/>
      <c r="D2471" s="5"/>
    </row>
    <row r="2472" spans="1:4" x14ac:dyDescent="0.25">
      <c r="A2472" s="5"/>
      <c r="B2472" s="5"/>
      <c r="C2472" s="5"/>
      <c r="D2472" s="5"/>
    </row>
    <row r="2473" spans="1:4" x14ac:dyDescent="0.25">
      <c r="A2473" s="5"/>
      <c r="B2473" s="5"/>
      <c r="C2473" s="5"/>
      <c r="D2473" s="5"/>
    </row>
    <row r="2474" spans="1:4" x14ac:dyDescent="0.25">
      <c r="A2474" s="5"/>
      <c r="B2474" s="5"/>
      <c r="C2474" s="5"/>
      <c r="D2474" s="5"/>
    </row>
    <row r="2475" spans="1:4" x14ac:dyDescent="0.25">
      <c r="A2475" s="5"/>
      <c r="B2475" s="5"/>
      <c r="C2475" s="5"/>
      <c r="D2475" s="5"/>
    </row>
    <row r="2476" spans="1:4" x14ac:dyDescent="0.25">
      <c r="A2476" s="5"/>
      <c r="B2476" s="5"/>
      <c r="C2476" s="5"/>
      <c r="D2476" s="5"/>
    </row>
    <row r="2477" spans="1:4" x14ac:dyDescent="0.25">
      <c r="A2477" s="5"/>
      <c r="B2477" s="5"/>
      <c r="C2477" s="5"/>
      <c r="D2477" s="5"/>
    </row>
    <row r="2478" spans="1:4" x14ac:dyDescent="0.25">
      <c r="A2478" s="5"/>
      <c r="B2478" s="5"/>
      <c r="C2478" s="5"/>
      <c r="D2478" s="5"/>
    </row>
    <row r="2479" spans="1:4" x14ac:dyDescent="0.25">
      <c r="A2479" s="5"/>
      <c r="B2479" s="5"/>
      <c r="C2479" s="5"/>
      <c r="D2479" s="5"/>
    </row>
    <row r="2480" spans="1:4" x14ac:dyDescent="0.25">
      <c r="A2480" s="5"/>
      <c r="B2480" s="5"/>
      <c r="C2480" s="5"/>
      <c r="D2480" s="5"/>
    </row>
    <row r="2481" spans="1:4" x14ac:dyDescent="0.25">
      <c r="A2481" s="5"/>
      <c r="B2481" s="5"/>
      <c r="C2481" s="5"/>
      <c r="D2481" s="5"/>
    </row>
    <row r="2482" spans="1:4" x14ac:dyDescent="0.25">
      <c r="A2482" s="5"/>
      <c r="B2482" s="5"/>
      <c r="C2482" s="5"/>
      <c r="D2482" s="5"/>
    </row>
    <row r="2483" spans="1:4" x14ac:dyDescent="0.25">
      <c r="A2483" s="5"/>
      <c r="B2483" s="5"/>
      <c r="C2483" s="5"/>
      <c r="D2483" s="5"/>
    </row>
    <row r="2484" spans="1:4" x14ac:dyDescent="0.25">
      <c r="A2484" s="5"/>
      <c r="B2484" s="5"/>
      <c r="C2484" s="5"/>
      <c r="D2484" s="5"/>
    </row>
    <row r="2485" spans="1:4" x14ac:dyDescent="0.25">
      <c r="A2485" s="5"/>
      <c r="B2485" s="5"/>
      <c r="C2485" s="5"/>
      <c r="D2485" s="5"/>
    </row>
    <row r="2486" spans="1:4" x14ac:dyDescent="0.25">
      <c r="A2486" s="5"/>
      <c r="B2486" s="5"/>
      <c r="C2486" s="5"/>
      <c r="D2486" s="5"/>
    </row>
    <row r="2487" spans="1:4" x14ac:dyDescent="0.25">
      <c r="A2487" s="5"/>
      <c r="B2487" s="5"/>
      <c r="C2487" s="5"/>
      <c r="D2487" s="5"/>
    </row>
    <row r="2488" spans="1:4" x14ac:dyDescent="0.25">
      <c r="A2488" s="5"/>
      <c r="B2488" s="5"/>
      <c r="C2488" s="5"/>
      <c r="D2488" s="5"/>
    </row>
    <row r="2489" spans="1:4" x14ac:dyDescent="0.25">
      <c r="A2489" s="5"/>
      <c r="B2489" s="5"/>
      <c r="C2489" s="5"/>
      <c r="D2489" s="5"/>
    </row>
    <row r="2490" spans="1:4" x14ac:dyDescent="0.25">
      <c r="A2490" s="5"/>
      <c r="B2490" s="5"/>
      <c r="C2490" s="5"/>
      <c r="D2490" s="5"/>
    </row>
    <row r="2491" spans="1:4" x14ac:dyDescent="0.25">
      <c r="A2491" s="5"/>
      <c r="B2491" s="5"/>
      <c r="C2491" s="5"/>
      <c r="D2491" s="5"/>
    </row>
    <row r="2492" spans="1:4" x14ac:dyDescent="0.25">
      <c r="A2492" s="5"/>
      <c r="B2492" s="5"/>
      <c r="C2492" s="5"/>
      <c r="D2492" s="5"/>
    </row>
    <row r="2493" spans="1:4" x14ac:dyDescent="0.25">
      <c r="A2493" s="5"/>
      <c r="B2493" s="5"/>
      <c r="C2493" s="5"/>
      <c r="D2493" s="5"/>
    </row>
    <row r="2494" spans="1:4" x14ac:dyDescent="0.25">
      <c r="A2494" s="5"/>
      <c r="B2494" s="5"/>
      <c r="C2494" s="5"/>
      <c r="D2494" s="5"/>
    </row>
    <row r="2495" spans="1:4" x14ac:dyDescent="0.25">
      <c r="A2495" s="5"/>
      <c r="B2495" s="5"/>
      <c r="C2495" s="5"/>
      <c r="D2495" s="5"/>
    </row>
    <row r="2496" spans="1:4" x14ac:dyDescent="0.25">
      <c r="A2496" s="5"/>
      <c r="B2496" s="5"/>
      <c r="C2496" s="5"/>
      <c r="D2496" s="5"/>
    </row>
    <row r="2497" spans="1:4" x14ac:dyDescent="0.25">
      <c r="A2497" s="5"/>
      <c r="B2497" s="5"/>
      <c r="C2497" s="5"/>
      <c r="D2497" s="5"/>
    </row>
    <row r="2498" spans="1:4" x14ac:dyDescent="0.25">
      <c r="A2498" s="5"/>
      <c r="B2498" s="5"/>
      <c r="C2498" s="5"/>
      <c r="D2498" s="5"/>
    </row>
    <row r="2499" spans="1:4" x14ac:dyDescent="0.25">
      <c r="A2499" s="5"/>
      <c r="B2499" s="5"/>
      <c r="C2499" s="5"/>
      <c r="D2499" s="5"/>
    </row>
    <row r="2500" spans="1:4" x14ac:dyDescent="0.25">
      <c r="A2500" s="5"/>
      <c r="B2500" s="5"/>
      <c r="C2500" s="5"/>
      <c r="D2500" s="5"/>
    </row>
    <row r="2501" spans="1:4" x14ac:dyDescent="0.25">
      <c r="A2501" s="5"/>
      <c r="B2501" s="5"/>
      <c r="C2501" s="5"/>
      <c r="D2501" s="5"/>
    </row>
    <row r="2502" spans="1:4" x14ac:dyDescent="0.25">
      <c r="A2502" s="5"/>
      <c r="B2502" s="5"/>
      <c r="C2502" s="5"/>
      <c r="D2502" s="5"/>
    </row>
    <row r="2503" spans="1:4" x14ac:dyDescent="0.25">
      <c r="A2503" s="5"/>
      <c r="B2503" s="5"/>
      <c r="C2503" s="5"/>
      <c r="D2503" s="5"/>
    </row>
    <row r="2504" spans="1:4" x14ac:dyDescent="0.25">
      <c r="A2504" s="5"/>
      <c r="B2504" s="5"/>
      <c r="C2504" s="5"/>
      <c r="D2504" s="5"/>
    </row>
    <row r="2505" spans="1:4" x14ac:dyDescent="0.25">
      <c r="A2505" s="5"/>
      <c r="B2505" s="5"/>
      <c r="C2505" s="5"/>
      <c r="D2505" s="5"/>
    </row>
    <row r="2506" spans="1:4" x14ac:dyDescent="0.25">
      <c r="A2506" s="5"/>
      <c r="B2506" s="5"/>
      <c r="C2506" s="5"/>
      <c r="D2506" s="5"/>
    </row>
    <row r="2507" spans="1:4" x14ac:dyDescent="0.25">
      <c r="A2507" s="5"/>
      <c r="B2507" s="5"/>
      <c r="C2507" s="5"/>
      <c r="D2507" s="5"/>
    </row>
    <row r="2508" spans="1:4" x14ac:dyDescent="0.25">
      <c r="A2508" s="5"/>
      <c r="B2508" s="5"/>
      <c r="C2508" s="5"/>
      <c r="D2508" s="5"/>
    </row>
    <row r="2509" spans="1:4" x14ac:dyDescent="0.25">
      <c r="A2509" s="5"/>
      <c r="B2509" s="5"/>
      <c r="C2509" s="5"/>
      <c r="D2509" s="5"/>
    </row>
    <row r="2510" spans="1:4" x14ac:dyDescent="0.25">
      <c r="A2510" s="5"/>
      <c r="B2510" s="5"/>
      <c r="C2510" s="5"/>
      <c r="D2510" s="5"/>
    </row>
    <row r="2511" spans="1:4" x14ac:dyDescent="0.25">
      <c r="A2511" s="5"/>
      <c r="B2511" s="5"/>
      <c r="C2511" s="5"/>
      <c r="D2511" s="5"/>
    </row>
    <row r="2512" spans="1:4" x14ac:dyDescent="0.25">
      <c r="A2512" s="5"/>
      <c r="B2512" s="5"/>
      <c r="C2512" s="5"/>
      <c r="D2512" s="5"/>
    </row>
    <row r="2513" spans="1:4" x14ac:dyDescent="0.25">
      <c r="A2513" s="5"/>
      <c r="B2513" s="5"/>
      <c r="C2513" s="5"/>
      <c r="D2513" s="5"/>
    </row>
    <row r="2514" spans="1:4" x14ac:dyDescent="0.25">
      <c r="A2514" s="5"/>
      <c r="B2514" s="5"/>
      <c r="C2514" s="5"/>
      <c r="D2514" s="5"/>
    </row>
    <row r="2515" spans="1:4" x14ac:dyDescent="0.25">
      <c r="A2515" s="5"/>
      <c r="B2515" s="5"/>
      <c r="C2515" s="5"/>
      <c r="D2515" s="5"/>
    </row>
    <row r="2516" spans="1:4" x14ac:dyDescent="0.25">
      <c r="A2516" s="5"/>
      <c r="B2516" s="5"/>
      <c r="C2516" s="5"/>
      <c r="D2516" s="5"/>
    </row>
    <row r="2517" spans="1:4" x14ac:dyDescent="0.25">
      <c r="A2517" s="5"/>
      <c r="B2517" s="5"/>
      <c r="C2517" s="5"/>
      <c r="D2517" s="5"/>
    </row>
    <row r="2518" spans="1:4" x14ac:dyDescent="0.25">
      <c r="A2518" s="5"/>
      <c r="B2518" s="5"/>
      <c r="C2518" s="5"/>
      <c r="D2518" s="5"/>
    </row>
    <row r="2519" spans="1:4" x14ac:dyDescent="0.25">
      <c r="A2519" s="5"/>
      <c r="B2519" s="5"/>
      <c r="C2519" s="5"/>
      <c r="D2519" s="5"/>
    </row>
    <row r="2520" spans="1:4" x14ac:dyDescent="0.25">
      <c r="A2520" s="5"/>
      <c r="B2520" s="5"/>
      <c r="C2520" s="5"/>
      <c r="D2520" s="5"/>
    </row>
    <row r="2521" spans="1:4" x14ac:dyDescent="0.25">
      <c r="A2521" s="5"/>
      <c r="B2521" s="5"/>
      <c r="C2521" s="5"/>
      <c r="D2521" s="5"/>
    </row>
    <row r="2522" spans="1:4" x14ac:dyDescent="0.25">
      <c r="A2522" s="5"/>
      <c r="B2522" s="5"/>
      <c r="C2522" s="5"/>
      <c r="D2522" s="5"/>
    </row>
    <row r="2523" spans="1:4" x14ac:dyDescent="0.25">
      <c r="A2523" s="5"/>
      <c r="B2523" s="5"/>
      <c r="C2523" s="5"/>
      <c r="D2523" s="5"/>
    </row>
    <row r="2524" spans="1:4" x14ac:dyDescent="0.25">
      <c r="A2524" s="5"/>
      <c r="B2524" s="5"/>
      <c r="C2524" s="5"/>
      <c r="D2524" s="5"/>
    </row>
    <row r="2525" spans="1:4" x14ac:dyDescent="0.25">
      <c r="A2525" s="5"/>
      <c r="B2525" s="5"/>
      <c r="C2525" s="5"/>
      <c r="D2525" s="5"/>
    </row>
    <row r="2526" spans="1:4" x14ac:dyDescent="0.25">
      <c r="A2526" s="5"/>
      <c r="B2526" s="5"/>
      <c r="C2526" s="5"/>
      <c r="D2526" s="5"/>
    </row>
    <row r="2527" spans="1:4" x14ac:dyDescent="0.25">
      <c r="A2527" s="5"/>
      <c r="B2527" s="5"/>
      <c r="C2527" s="5"/>
      <c r="D2527" s="5"/>
    </row>
    <row r="2528" spans="1:4" x14ac:dyDescent="0.25">
      <c r="A2528" s="5"/>
      <c r="B2528" s="5"/>
      <c r="C2528" s="5"/>
      <c r="D2528" s="5"/>
    </row>
    <row r="2529" spans="1:4" x14ac:dyDescent="0.25">
      <c r="A2529" s="5"/>
      <c r="B2529" s="5"/>
      <c r="C2529" s="5"/>
      <c r="D2529" s="5"/>
    </row>
    <row r="2530" spans="1:4" x14ac:dyDescent="0.25">
      <c r="A2530" s="5"/>
      <c r="B2530" s="5"/>
      <c r="C2530" s="5"/>
      <c r="D2530" s="5"/>
    </row>
    <row r="2531" spans="1:4" x14ac:dyDescent="0.25">
      <c r="A2531" s="5"/>
      <c r="B2531" s="5"/>
      <c r="C2531" s="5"/>
      <c r="D2531" s="5"/>
    </row>
    <row r="2532" spans="1:4" x14ac:dyDescent="0.25">
      <c r="A2532" s="5"/>
      <c r="B2532" s="5"/>
      <c r="C2532" s="5"/>
      <c r="D2532" s="5"/>
    </row>
    <row r="2533" spans="1:4" x14ac:dyDescent="0.25">
      <c r="A2533" s="5"/>
      <c r="B2533" s="5"/>
      <c r="C2533" s="5"/>
      <c r="D2533" s="5"/>
    </row>
    <row r="2534" spans="1:4" x14ac:dyDescent="0.25">
      <c r="A2534" s="5"/>
      <c r="B2534" s="5"/>
      <c r="C2534" s="5"/>
      <c r="D2534" s="5"/>
    </row>
    <row r="2535" spans="1:4" x14ac:dyDescent="0.25">
      <c r="A2535" s="5"/>
      <c r="B2535" s="5"/>
      <c r="C2535" s="5"/>
      <c r="D2535" s="5"/>
    </row>
    <row r="2536" spans="1:4" x14ac:dyDescent="0.25">
      <c r="A2536" s="5"/>
      <c r="B2536" s="5"/>
      <c r="C2536" s="5"/>
      <c r="D2536" s="5"/>
    </row>
    <row r="2537" spans="1:4" x14ac:dyDescent="0.25">
      <c r="A2537" s="5"/>
      <c r="B2537" s="5"/>
      <c r="C2537" s="5"/>
      <c r="D2537" s="5"/>
    </row>
    <row r="2538" spans="1:4" x14ac:dyDescent="0.25">
      <c r="A2538" s="5"/>
      <c r="B2538" s="5"/>
      <c r="C2538" s="5"/>
      <c r="D2538" s="5"/>
    </row>
    <row r="2539" spans="1:4" x14ac:dyDescent="0.25">
      <c r="A2539" s="5"/>
      <c r="B2539" s="5"/>
      <c r="C2539" s="5"/>
      <c r="D2539" s="5"/>
    </row>
    <row r="2540" spans="1:4" x14ac:dyDescent="0.25">
      <c r="A2540" s="5"/>
      <c r="B2540" s="5"/>
      <c r="C2540" s="5"/>
      <c r="D2540" s="5"/>
    </row>
    <row r="2541" spans="1:4" x14ac:dyDescent="0.25">
      <c r="A2541" s="5"/>
      <c r="B2541" s="5"/>
      <c r="C2541" s="5"/>
      <c r="D2541" s="5"/>
    </row>
    <row r="2542" spans="1:4" x14ac:dyDescent="0.25">
      <c r="A2542" s="5"/>
      <c r="B2542" s="5"/>
      <c r="C2542" s="5"/>
      <c r="D2542" s="5"/>
    </row>
    <row r="2543" spans="1:4" x14ac:dyDescent="0.25">
      <c r="A2543" s="5"/>
      <c r="B2543" s="5"/>
      <c r="C2543" s="5"/>
      <c r="D2543" s="5"/>
    </row>
    <row r="2544" spans="1:4" x14ac:dyDescent="0.25">
      <c r="A2544" s="5"/>
      <c r="B2544" s="5"/>
      <c r="C2544" s="5"/>
      <c r="D2544" s="5"/>
    </row>
    <row r="2545" spans="1:4" x14ac:dyDescent="0.25">
      <c r="A2545" s="5"/>
      <c r="B2545" s="5"/>
      <c r="C2545" s="5"/>
      <c r="D2545" s="5"/>
    </row>
    <row r="2546" spans="1:4" x14ac:dyDescent="0.25">
      <c r="A2546" s="5"/>
      <c r="B2546" s="5"/>
      <c r="C2546" s="5"/>
      <c r="D2546" s="5"/>
    </row>
    <row r="2547" spans="1:4" x14ac:dyDescent="0.25">
      <c r="A2547" s="5"/>
      <c r="B2547" s="5"/>
      <c r="C2547" s="5"/>
      <c r="D2547" s="5"/>
    </row>
    <row r="2548" spans="1:4" x14ac:dyDescent="0.25">
      <c r="A2548" s="5"/>
      <c r="B2548" s="5"/>
      <c r="C2548" s="5"/>
      <c r="D2548" s="5"/>
    </row>
    <row r="2549" spans="1:4" x14ac:dyDescent="0.25">
      <c r="A2549" s="5"/>
      <c r="B2549" s="5"/>
      <c r="C2549" s="5"/>
      <c r="D2549" s="5"/>
    </row>
    <row r="2550" spans="1:4" x14ac:dyDescent="0.25">
      <c r="A2550" s="5"/>
      <c r="B2550" s="5"/>
      <c r="C2550" s="5"/>
      <c r="D2550" s="5"/>
    </row>
    <row r="2551" spans="1:4" x14ac:dyDescent="0.25">
      <c r="A2551" s="5"/>
      <c r="B2551" s="5"/>
      <c r="C2551" s="5"/>
      <c r="D2551" s="5"/>
    </row>
    <row r="2552" spans="1:4" x14ac:dyDescent="0.25">
      <c r="A2552" s="5"/>
      <c r="B2552" s="5"/>
      <c r="C2552" s="5"/>
      <c r="D2552" s="5"/>
    </row>
    <row r="2553" spans="1:4" x14ac:dyDescent="0.25">
      <c r="A2553" s="5"/>
      <c r="B2553" s="5"/>
      <c r="C2553" s="5"/>
      <c r="D2553" s="5"/>
    </row>
    <row r="2554" spans="1:4" x14ac:dyDescent="0.25">
      <c r="A2554" s="5"/>
      <c r="B2554" s="5"/>
      <c r="C2554" s="5"/>
      <c r="D2554" s="5"/>
    </row>
    <row r="2555" spans="1:4" x14ac:dyDescent="0.25">
      <c r="A2555" s="5"/>
      <c r="B2555" s="5"/>
      <c r="C2555" s="5"/>
      <c r="D2555" s="5"/>
    </row>
    <row r="2556" spans="1:4" x14ac:dyDescent="0.25">
      <c r="A2556" s="5"/>
      <c r="B2556" s="5"/>
      <c r="C2556" s="5"/>
      <c r="D2556" s="5"/>
    </row>
    <row r="2557" spans="1:4" x14ac:dyDescent="0.25">
      <c r="A2557" s="5"/>
      <c r="B2557" s="5"/>
      <c r="C2557" s="5"/>
      <c r="D2557" s="5"/>
    </row>
    <row r="2558" spans="1:4" x14ac:dyDescent="0.25">
      <c r="A2558" s="5"/>
      <c r="B2558" s="5"/>
      <c r="C2558" s="5"/>
      <c r="D2558" s="5"/>
    </row>
    <row r="2559" spans="1:4" x14ac:dyDescent="0.25">
      <c r="A2559" s="5"/>
      <c r="B2559" s="5"/>
      <c r="C2559" s="5"/>
      <c r="D2559" s="5"/>
    </row>
    <row r="2560" spans="1:4" x14ac:dyDescent="0.25">
      <c r="A2560" s="5"/>
      <c r="B2560" s="5"/>
      <c r="C2560" s="5"/>
      <c r="D2560" s="5"/>
    </row>
    <row r="2561" spans="1:4" x14ac:dyDescent="0.25">
      <c r="A2561" s="5"/>
      <c r="B2561" s="5"/>
      <c r="C2561" s="5"/>
      <c r="D2561" s="5"/>
    </row>
    <row r="2562" spans="1:4" x14ac:dyDescent="0.25">
      <c r="A2562" s="5"/>
      <c r="B2562" s="5"/>
      <c r="C2562" s="5"/>
      <c r="D2562" s="5"/>
    </row>
    <row r="2563" spans="1:4" x14ac:dyDescent="0.25">
      <c r="A2563" s="5"/>
      <c r="B2563" s="5"/>
      <c r="C2563" s="5"/>
      <c r="D2563" s="5"/>
    </row>
    <row r="2564" spans="1:4" x14ac:dyDescent="0.25">
      <c r="A2564" s="5"/>
      <c r="B2564" s="5"/>
      <c r="C2564" s="5"/>
      <c r="D2564" s="5"/>
    </row>
    <row r="2565" spans="1:4" x14ac:dyDescent="0.25">
      <c r="A2565" s="5"/>
      <c r="B2565" s="5"/>
      <c r="C2565" s="5"/>
      <c r="D2565" s="5"/>
    </row>
    <row r="2566" spans="1:4" x14ac:dyDescent="0.25">
      <c r="A2566" s="5"/>
      <c r="B2566" s="5"/>
      <c r="C2566" s="5"/>
      <c r="D2566" s="5"/>
    </row>
    <row r="2567" spans="1:4" x14ac:dyDescent="0.25">
      <c r="A2567" s="5"/>
      <c r="B2567" s="5"/>
      <c r="C2567" s="5"/>
      <c r="D2567" s="5"/>
    </row>
    <row r="2568" spans="1:4" x14ac:dyDescent="0.25">
      <c r="A2568" s="5"/>
      <c r="B2568" s="5"/>
      <c r="C2568" s="5"/>
      <c r="D2568" s="5"/>
    </row>
    <row r="2569" spans="1:4" x14ac:dyDescent="0.25">
      <c r="A2569" s="5"/>
      <c r="B2569" s="5"/>
      <c r="C2569" s="5"/>
      <c r="D2569" s="5"/>
    </row>
    <row r="2570" spans="1:4" x14ac:dyDescent="0.25">
      <c r="A2570" s="5"/>
      <c r="B2570" s="5"/>
      <c r="C2570" s="5"/>
      <c r="D2570" s="5"/>
    </row>
    <row r="2571" spans="1:4" x14ac:dyDescent="0.25">
      <c r="A2571" s="5"/>
      <c r="B2571" s="5"/>
      <c r="C2571" s="5"/>
      <c r="D2571" s="5"/>
    </row>
    <row r="2572" spans="1:4" x14ac:dyDescent="0.25">
      <c r="A2572" s="5"/>
      <c r="B2572" s="5"/>
      <c r="C2572" s="5"/>
      <c r="D2572" s="5"/>
    </row>
    <row r="2573" spans="1:4" x14ac:dyDescent="0.25">
      <c r="A2573" s="5"/>
      <c r="B2573" s="5"/>
      <c r="C2573" s="5"/>
      <c r="D2573" s="5"/>
    </row>
    <row r="2574" spans="1:4" x14ac:dyDescent="0.25">
      <c r="A2574" s="5"/>
      <c r="B2574" s="5"/>
      <c r="C2574" s="5"/>
      <c r="D2574" s="5"/>
    </row>
    <row r="2575" spans="1:4" x14ac:dyDescent="0.25">
      <c r="A2575" s="5"/>
      <c r="B2575" s="5"/>
      <c r="C2575" s="5"/>
      <c r="D2575" s="5"/>
    </row>
    <row r="2576" spans="1:4" x14ac:dyDescent="0.25">
      <c r="A2576" s="5"/>
      <c r="B2576" s="5"/>
      <c r="C2576" s="5"/>
      <c r="D2576" s="5"/>
    </row>
    <row r="2577" spans="1:4" x14ac:dyDescent="0.25">
      <c r="A2577" s="5"/>
      <c r="B2577" s="5"/>
      <c r="C2577" s="5"/>
      <c r="D2577" s="5"/>
    </row>
    <row r="2578" spans="1:4" x14ac:dyDescent="0.25">
      <c r="A2578" s="5"/>
      <c r="B2578" s="5"/>
      <c r="C2578" s="5"/>
      <c r="D2578" s="5"/>
    </row>
    <row r="2579" spans="1:4" x14ac:dyDescent="0.25">
      <c r="A2579" s="5"/>
      <c r="B2579" s="5"/>
      <c r="C2579" s="5"/>
      <c r="D2579" s="5"/>
    </row>
    <row r="2580" spans="1:4" x14ac:dyDescent="0.25">
      <c r="A2580" s="5"/>
      <c r="B2580" s="5"/>
      <c r="C2580" s="5"/>
      <c r="D2580" s="5"/>
    </row>
    <row r="2581" spans="1:4" x14ac:dyDescent="0.25">
      <c r="A2581" s="5"/>
      <c r="B2581" s="5"/>
      <c r="C2581" s="5"/>
      <c r="D2581" s="5"/>
    </row>
    <row r="2582" spans="1:4" x14ac:dyDescent="0.25">
      <c r="A2582" s="5"/>
      <c r="B2582" s="5"/>
      <c r="C2582" s="5"/>
      <c r="D2582" s="5"/>
    </row>
    <row r="2583" spans="1:4" x14ac:dyDescent="0.25">
      <c r="A2583" s="5"/>
      <c r="B2583" s="5"/>
      <c r="C2583" s="5"/>
      <c r="D2583" s="5"/>
    </row>
    <row r="2584" spans="1:4" x14ac:dyDescent="0.25">
      <c r="A2584" s="5"/>
      <c r="B2584" s="5"/>
      <c r="C2584" s="5"/>
      <c r="D2584" s="5"/>
    </row>
    <row r="2585" spans="1:4" x14ac:dyDescent="0.25">
      <c r="A2585" s="5"/>
      <c r="B2585" s="5"/>
      <c r="C2585" s="5"/>
      <c r="D2585" s="5"/>
    </row>
    <row r="2586" spans="1:4" x14ac:dyDescent="0.25">
      <c r="A2586" s="5"/>
      <c r="B2586" s="5"/>
      <c r="C2586" s="5"/>
      <c r="D2586" s="5"/>
    </row>
    <row r="2587" spans="1:4" x14ac:dyDescent="0.25">
      <c r="A2587" s="5"/>
      <c r="B2587" s="5"/>
      <c r="C2587" s="5"/>
      <c r="D2587" s="5"/>
    </row>
    <row r="2588" spans="1:4" x14ac:dyDescent="0.25">
      <c r="A2588" s="5"/>
      <c r="B2588" s="5"/>
      <c r="C2588" s="5"/>
      <c r="D2588" s="5"/>
    </row>
    <row r="2589" spans="1:4" x14ac:dyDescent="0.25">
      <c r="A2589" s="5"/>
      <c r="B2589" s="5"/>
      <c r="C2589" s="5"/>
      <c r="D2589" s="5"/>
    </row>
    <row r="2590" spans="1:4" x14ac:dyDescent="0.25">
      <c r="A2590" s="5"/>
      <c r="B2590" s="5"/>
      <c r="C2590" s="5"/>
      <c r="D2590" s="5"/>
    </row>
    <row r="2591" spans="1:4" x14ac:dyDescent="0.25">
      <c r="A2591" s="5"/>
      <c r="B2591" s="5"/>
      <c r="C2591" s="5"/>
      <c r="D2591" s="5"/>
    </row>
    <row r="2592" spans="1:4" x14ac:dyDescent="0.25">
      <c r="A2592" s="5"/>
      <c r="B2592" s="5"/>
      <c r="C2592" s="5"/>
      <c r="D2592" s="5"/>
    </row>
    <row r="2593" spans="1:4" x14ac:dyDescent="0.25">
      <c r="A2593" s="5"/>
      <c r="B2593" s="5"/>
      <c r="C2593" s="5"/>
      <c r="D2593" s="5"/>
    </row>
    <row r="2594" spans="1:4" x14ac:dyDescent="0.25">
      <c r="A2594" s="5"/>
      <c r="B2594" s="5"/>
      <c r="C2594" s="5"/>
      <c r="D2594" s="5"/>
    </row>
    <row r="2595" spans="1:4" x14ac:dyDescent="0.25">
      <c r="A2595" s="5"/>
      <c r="B2595" s="5"/>
      <c r="C2595" s="5"/>
      <c r="D2595" s="5"/>
    </row>
    <row r="2596" spans="1:4" x14ac:dyDescent="0.25">
      <c r="A2596" s="5"/>
      <c r="B2596" s="5"/>
      <c r="C2596" s="5"/>
      <c r="D2596" s="5"/>
    </row>
    <row r="2597" spans="1:4" x14ac:dyDescent="0.25">
      <c r="A2597" s="5"/>
      <c r="B2597" s="5"/>
      <c r="C2597" s="5"/>
      <c r="D2597" s="5"/>
    </row>
    <row r="2598" spans="1:4" x14ac:dyDescent="0.25">
      <c r="A2598" s="5"/>
      <c r="B2598" s="5"/>
      <c r="C2598" s="5"/>
      <c r="D2598" s="5"/>
    </row>
    <row r="2599" spans="1:4" x14ac:dyDescent="0.25">
      <c r="A2599" s="5"/>
      <c r="B2599" s="5"/>
      <c r="C2599" s="5"/>
      <c r="D2599" s="5"/>
    </row>
    <row r="2600" spans="1:4" x14ac:dyDescent="0.25">
      <c r="A2600" s="5"/>
      <c r="B2600" s="5"/>
      <c r="C2600" s="5"/>
      <c r="D2600" s="5"/>
    </row>
    <row r="2601" spans="1:4" x14ac:dyDescent="0.25">
      <c r="A2601" s="5"/>
      <c r="B2601" s="5"/>
      <c r="C2601" s="5"/>
      <c r="D2601" s="5"/>
    </row>
    <row r="2602" spans="1:4" x14ac:dyDescent="0.25">
      <c r="A2602" s="5"/>
      <c r="B2602" s="5"/>
      <c r="C2602" s="5"/>
      <c r="D2602" s="5"/>
    </row>
    <row r="2603" spans="1:4" x14ac:dyDescent="0.25">
      <c r="A2603" s="5"/>
      <c r="B2603" s="5"/>
      <c r="C2603" s="5"/>
      <c r="D2603" s="5"/>
    </row>
    <row r="2604" spans="1:4" x14ac:dyDescent="0.25">
      <c r="A2604" s="5"/>
      <c r="B2604" s="5"/>
      <c r="C2604" s="5"/>
      <c r="D2604" s="5"/>
    </row>
    <row r="2605" spans="1:4" x14ac:dyDescent="0.25">
      <c r="A2605" s="5"/>
      <c r="B2605" s="5"/>
      <c r="C2605" s="5"/>
      <c r="D2605" s="5"/>
    </row>
    <row r="2606" spans="1:4" x14ac:dyDescent="0.25">
      <c r="A2606" s="5"/>
      <c r="B2606" s="5"/>
      <c r="C2606" s="5"/>
      <c r="D2606" s="5"/>
    </row>
    <row r="2607" spans="1:4" x14ac:dyDescent="0.25">
      <c r="A2607" s="5"/>
      <c r="B2607" s="5"/>
      <c r="C2607" s="5"/>
      <c r="D2607" s="5"/>
    </row>
    <row r="2608" spans="1:4" x14ac:dyDescent="0.25">
      <c r="A2608" s="5"/>
      <c r="B2608" s="5"/>
      <c r="C2608" s="5"/>
      <c r="D2608" s="5"/>
    </row>
    <row r="2609" spans="1:4" x14ac:dyDescent="0.25">
      <c r="A2609" s="5"/>
      <c r="B2609" s="5"/>
      <c r="C2609" s="5"/>
      <c r="D2609" s="5"/>
    </row>
    <row r="2610" spans="1:4" x14ac:dyDescent="0.25">
      <c r="A2610" s="5"/>
      <c r="B2610" s="5"/>
      <c r="C2610" s="5"/>
      <c r="D2610" s="5"/>
    </row>
    <row r="2611" spans="1:4" x14ac:dyDescent="0.25">
      <c r="A2611" s="5"/>
      <c r="B2611" s="5"/>
      <c r="C2611" s="5"/>
      <c r="D2611" s="5"/>
    </row>
    <row r="2612" spans="1:4" x14ac:dyDescent="0.25">
      <c r="A2612" s="5"/>
      <c r="B2612" s="5"/>
      <c r="C2612" s="5"/>
      <c r="D2612" s="5"/>
    </row>
    <row r="2613" spans="1:4" x14ac:dyDescent="0.25">
      <c r="A2613" s="5"/>
      <c r="B2613" s="5"/>
      <c r="C2613" s="5"/>
      <c r="D2613" s="5"/>
    </row>
    <row r="2614" spans="1:4" x14ac:dyDescent="0.25">
      <c r="A2614" s="5"/>
      <c r="B2614" s="5"/>
      <c r="C2614" s="5"/>
      <c r="D2614" s="5"/>
    </row>
    <row r="2615" spans="1:4" x14ac:dyDescent="0.25">
      <c r="A2615" s="5"/>
      <c r="B2615" s="5"/>
      <c r="C2615" s="5"/>
      <c r="D2615" s="5"/>
    </row>
    <row r="2616" spans="1:4" x14ac:dyDescent="0.25">
      <c r="A2616" s="5"/>
      <c r="B2616" s="5"/>
      <c r="C2616" s="5"/>
      <c r="D2616" s="5"/>
    </row>
    <row r="2617" spans="1:4" x14ac:dyDescent="0.25">
      <c r="A2617" s="5"/>
      <c r="B2617" s="5"/>
      <c r="C2617" s="5"/>
      <c r="D2617" s="5"/>
    </row>
    <row r="2618" spans="1:4" x14ac:dyDescent="0.25">
      <c r="A2618" s="5"/>
      <c r="B2618" s="5"/>
      <c r="C2618" s="5"/>
      <c r="D2618" s="5"/>
    </row>
    <row r="2619" spans="1:4" x14ac:dyDescent="0.25">
      <c r="A2619" s="5"/>
      <c r="B2619" s="5"/>
      <c r="C2619" s="5"/>
      <c r="D2619" s="5"/>
    </row>
    <row r="2620" spans="1:4" x14ac:dyDescent="0.25">
      <c r="A2620" s="5"/>
      <c r="B2620" s="5"/>
      <c r="C2620" s="5"/>
      <c r="D2620" s="5"/>
    </row>
    <row r="2621" spans="1:4" x14ac:dyDescent="0.25">
      <c r="A2621" s="5"/>
      <c r="B2621" s="5"/>
      <c r="C2621" s="5"/>
      <c r="D2621" s="5"/>
    </row>
    <row r="2622" spans="1:4" x14ac:dyDescent="0.25">
      <c r="A2622" s="5"/>
      <c r="B2622" s="5"/>
      <c r="C2622" s="5"/>
      <c r="D2622" s="5"/>
    </row>
    <row r="2623" spans="1:4" x14ac:dyDescent="0.25">
      <c r="A2623" s="5"/>
      <c r="B2623" s="5"/>
      <c r="C2623" s="5"/>
      <c r="D2623" s="5"/>
    </row>
    <row r="2624" spans="1:4" x14ac:dyDescent="0.25">
      <c r="A2624" s="5"/>
      <c r="B2624" s="5"/>
      <c r="C2624" s="5"/>
      <c r="D2624" s="5"/>
    </row>
    <row r="2625" spans="1:4" x14ac:dyDescent="0.25">
      <c r="A2625" s="5"/>
      <c r="B2625" s="5"/>
      <c r="C2625" s="5"/>
      <c r="D2625" s="5"/>
    </row>
    <row r="2626" spans="1:4" x14ac:dyDescent="0.25">
      <c r="A2626" s="5"/>
      <c r="B2626" s="5"/>
      <c r="C2626" s="5"/>
      <c r="D2626" s="5"/>
    </row>
    <row r="2627" spans="1:4" x14ac:dyDescent="0.25">
      <c r="A2627" s="5"/>
      <c r="B2627" s="5"/>
      <c r="C2627" s="5"/>
      <c r="D2627" s="5"/>
    </row>
    <row r="2628" spans="1:4" x14ac:dyDescent="0.25">
      <c r="A2628" s="5"/>
      <c r="B2628" s="5"/>
      <c r="C2628" s="5"/>
      <c r="D2628" s="5"/>
    </row>
    <row r="2629" spans="1:4" x14ac:dyDescent="0.25">
      <c r="A2629" s="5"/>
      <c r="B2629" s="5"/>
      <c r="C2629" s="5"/>
      <c r="D2629" s="5"/>
    </row>
    <row r="2630" spans="1:4" x14ac:dyDescent="0.25">
      <c r="A2630" s="5"/>
      <c r="B2630" s="5"/>
      <c r="C2630" s="5"/>
      <c r="D2630" s="5"/>
    </row>
    <row r="2631" spans="1:4" x14ac:dyDescent="0.25">
      <c r="A2631" s="5"/>
      <c r="B2631" s="5"/>
      <c r="C2631" s="5"/>
      <c r="D2631" s="5"/>
    </row>
    <row r="2632" spans="1:4" x14ac:dyDescent="0.25">
      <c r="A2632" s="5"/>
      <c r="B2632" s="5"/>
      <c r="C2632" s="5"/>
      <c r="D2632" s="5"/>
    </row>
    <row r="2633" spans="1:4" x14ac:dyDescent="0.25">
      <c r="A2633" s="5"/>
      <c r="B2633" s="5"/>
      <c r="C2633" s="5"/>
      <c r="D2633" s="5"/>
    </row>
    <row r="2634" spans="1:4" x14ac:dyDescent="0.25">
      <c r="A2634" s="5"/>
      <c r="B2634" s="5"/>
      <c r="C2634" s="5"/>
      <c r="D2634" s="5"/>
    </row>
    <row r="2635" spans="1:4" x14ac:dyDescent="0.25">
      <c r="A2635" s="5"/>
      <c r="B2635" s="5"/>
      <c r="C2635" s="5"/>
      <c r="D2635" s="5"/>
    </row>
    <row r="2636" spans="1:4" x14ac:dyDescent="0.25">
      <c r="A2636" s="5"/>
      <c r="B2636" s="5"/>
      <c r="C2636" s="5"/>
      <c r="D2636" s="5"/>
    </row>
    <row r="2637" spans="1:4" x14ac:dyDescent="0.25">
      <c r="A2637" s="5"/>
      <c r="B2637" s="5"/>
      <c r="C2637" s="5"/>
      <c r="D2637" s="5"/>
    </row>
    <row r="2638" spans="1:4" x14ac:dyDescent="0.25">
      <c r="A2638" s="5"/>
      <c r="B2638" s="5"/>
      <c r="C2638" s="5"/>
      <c r="D2638" s="5"/>
    </row>
    <row r="2639" spans="1:4" x14ac:dyDescent="0.25">
      <c r="A2639" s="5"/>
      <c r="B2639" s="5"/>
      <c r="C2639" s="5"/>
      <c r="D2639" s="5"/>
    </row>
    <row r="2640" spans="1:4" x14ac:dyDescent="0.25">
      <c r="A2640" s="5"/>
      <c r="B2640" s="5"/>
      <c r="C2640" s="5"/>
      <c r="D2640" s="5"/>
    </row>
    <row r="2641" spans="1:4" x14ac:dyDescent="0.25">
      <c r="A2641" s="5"/>
      <c r="B2641" s="5"/>
      <c r="C2641" s="5"/>
      <c r="D2641" s="5"/>
    </row>
    <row r="2642" spans="1:4" x14ac:dyDescent="0.25">
      <c r="A2642" s="5"/>
      <c r="B2642" s="5"/>
      <c r="C2642" s="5"/>
      <c r="D2642" s="5"/>
    </row>
    <row r="2643" spans="1:4" x14ac:dyDescent="0.25">
      <c r="A2643" s="5"/>
      <c r="B2643" s="5"/>
      <c r="C2643" s="5"/>
      <c r="D2643" s="5"/>
    </row>
    <row r="2644" spans="1:4" x14ac:dyDescent="0.25">
      <c r="A2644" s="5"/>
      <c r="B2644" s="5"/>
      <c r="C2644" s="5"/>
      <c r="D2644" s="5"/>
    </row>
    <row r="2645" spans="1:4" x14ac:dyDescent="0.25">
      <c r="A2645" s="5"/>
      <c r="B2645" s="5"/>
      <c r="C2645" s="5"/>
      <c r="D2645" s="5"/>
    </row>
    <row r="2646" spans="1:4" x14ac:dyDescent="0.25">
      <c r="A2646" s="5"/>
      <c r="B2646" s="5"/>
      <c r="C2646" s="5"/>
      <c r="D2646" s="5"/>
    </row>
    <row r="2647" spans="1:4" x14ac:dyDescent="0.25">
      <c r="A2647" s="5"/>
      <c r="B2647" s="5"/>
      <c r="C2647" s="5"/>
      <c r="D2647" s="5"/>
    </row>
    <row r="2648" spans="1:4" x14ac:dyDescent="0.25">
      <c r="A2648" s="5"/>
      <c r="B2648" s="5"/>
      <c r="C2648" s="5"/>
      <c r="D2648" s="5"/>
    </row>
    <row r="2649" spans="1:4" x14ac:dyDescent="0.25">
      <c r="A2649" s="5"/>
      <c r="B2649" s="5"/>
      <c r="C2649" s="5"/>
      <c r="D2649" s="5"/>
    </row>
    <row r="2650" spans="1:4" x14ac:dyDescent="0.25">
      <c r="A2650" s="5"/>
      <c r="B2650" s="5"/>
      <c r="C2650" s="5"/>
      <c r="D2650" s="5"/>
    </row>
    <row r="2651" spans="1:4" x14ac:dyDescent="0.25">
      <c r="A2651" s="5"/>
      <c r="B2651" s="5"/>
      <c r="C2651" s="5"/>
      <c r="D2651" s="5"/>
    </row>
    <row r="2652" spans="1:4" x14ac:dyDescent="0.25">
      <c r="A2652" s="5"/>
      <c r="B2652" s="5"/>
      <c r="C2652" s="5"/>
      <c r="D2652" s="5"/>
    </row>
    <row r="2653" spans="1:4" x14ac:dyDescent="0.25">
      <c r="A2653" s="5"/>
      <c r="B2653" s="5"/>
      <c r="C2653" s="5"/>
      <c r="D2653" s="5"/>
    </row>
    <row r="2654" spans="1:4" x14ac:dyDescent="0.25">
      <c r="A2654" s="5"/>
      <c r="B2654" s="5"/>
      <c r="C2654" s="5"/>
      <c r="D2654" s="5"/>
    </row>
    <row r="2655" spans="1:4" x14ac:dyDescent="0.25">
      <c r="A2655" s="5"/>
      <c r="B2655" s="5"/>
      <c r="C2655" s="5"/>
      <c r="D2655" s="5"/>
    </row>
    <row r="2656" spans="1:4" x14ac:dyDescent="0.25">
      <c r="A2656" s="5"/>
      <c r="B2656" s="5"/>
      <c r="C2656" s="5"/>
      <c r="D2656" s="5"/>
    </row>
    <row r="2657" spans="1:4" x14ac:dyDescent="0.25">
      <c r="A2657" s="5"/>
      <c r="B2657" s="5"/>
      <c r="C2657" s="5"/>
      <c r="D2657" s="5"/>
    </row>
    <row r="2658" spans="1:4" x14ac:dyDescent="0.25">
      <c r="A2658" s="5"/>
      <c r="B2658" s="5"/>
      <c r="C2658" s="5"/>
      <c r="D2658" s="5"/>
    </row>
    <row r="2659" spans="1:4" x14ac:dyDescent="0.25">
      <c r="A2659" s="5"/>
      <c r="B2659" s="5"/>
      <c r="C2659" s="5"/>
      <c r="D2659" s="5"/>
    </row>
    <row r="2660" spans="1:4" x14ac:dyDescent="0.25">
      <c r="A2660" s="5"/>
      <c r="B2660" s="5"/>
      <c r="C2660" s="5"/>
      <c r="D2660" s="5"/>
    </row>
    <row r="2661" spans="1:4" x14ac:dyDescent="0.25">
      <c r="A2661" s="5"/>
      <c r="B2661" s="5"/>
      <c r="C2661" s="5"/>
      <c r="D2661" s="5"/>
    </row>
    <row r="2662" spans="1:4" x14ac:dyDescent="0.25">
      <c r="A2662" s="5"/>
      <c r="B2662" s="5"/>
      <c r="C2662" s="5"/>
      <c r="D2662" s="5"/>
    </row>
    <row r="2663" spans="1:4" x14ac:dyDescent="0.25">
      <c r="A2663" s="5"/>
      <c r="B2663" s="5"/>
      <c r="C2663" s="5"/>
      <c r="D2663" s="5"/>
    </row>
    <row r="2664" spans="1:4" x14ac:dyDescent="0.25">
      <c r="A2664" s="5"/>
      <c r="B2664" s="5"/>
      <c r="C2664" s="5"/>
      <c r="D2664" s="5"/>
    </row>
    <row r="2665" spans="1:4" x14ac:dyDescent="0.25">
      <c r="A2665" s="5"/>
      <c r="B2665" s="5"/>
      <c r="C2665" s="5"/>
      <c r="D2665" s="5"/>
    </row>
    <row r="2666" spans="1:4" x14ac:dyDescent="0.25">
      <c r="A2666" s="5"/>
      <c r="B2666" s="5"/>
      <c r="C2666" s="5"/>
      <c r="D2666" s="5"/>
    </row>
    <row r="2667" spans="1:4" x14ac:dyDescent="0.25">
      <c r="A2667" s="5"/>
      <c r="B2667" s="5"/>
      <c r="C2667" s="5"/>
      <c r="D2667" s="5"/>
    </row>
    <row r="2668" spans="1:4" x14ac:dyDescent="0.25">
      <c r="A2668" s="5"/>
      <c r="B2668" s="5"/>
      <c r="C2668" s="5"/>
      <c r="D2668" s="5"/>
    </row>
    <row r="2669" spans="1:4" x14ac:dyDescent="0.25">
      <c r="A2669" s="5"/>
      <c r="B2669" s="5"/>
      <c r="C2669" s="5"/>
      <c r="D2669" s="5"/>
    </row>
    <row r="2670" spans="1:4" x14ac:dyDescent="0.25">
      <c r="A2670" s="5"/>
      <c r="B2670" s="5"/>
      <c r="C2670" s="5"/>
      <c r="D2670" s="5"/>
    </row>
    <row r="2671" spans="1:4" x14ac:dyDescent="0.25">
      <c r="A2671" s="5"/>
      <c r="B2671" s="5"/>
      <c r="C2671" s="5"/>
      <c r="D2671" s="5"/>
    </row>
    <row r="2672" spans="1:4" x14ac:dyDescent="0.25">
      <c r="A2672" s="5"/>
      <c r="B2672" s="5"/>
      <c r="C2672" s="5"/>
      <c r="D2672" s="5"/>
    </row>
    <row r="2673" spans="1:4" x14ac:dyDescent="0.25">
      <c r="A2673" s="5"/>
      <c r="B2673" s="5"/>
      <c r="C2673" s="5"/>
      <c r="D2673" s="5"/>
    </row>
    <row r="2674" spans="1:4" x14ac:dyDescent="0.25">
      <c r="A2674" s="5"/>
      <c r="B2674" s="5"/>
      <c r="C2674" s="5"/>
      <c r="D2674" s="5"/>
    </row>
    <row r="2675" spans="1:4" x14ac:dyDescent="0.25">
      <c r="A2675" s="5"/>
      <c r="B2675" s="5"/>
      <c r="C2675" s="5"/>
      <c r="D2675" s="5"/>
    </row>
    <row r="2676" spans="1:4" x14ac:dyDescent="0.25">
      <c r="A2676" s="5"/>
      <c r="B2676" s="5"/>
      <c r="C2676" s="5"/>
      <c r="D2676" s="5"/>
    </row>
    <row r="2677" spans="1:4" x14ac:dyDescent="0.25">
      <c r="A2677" s="5"/>
      <c r="B2677" s="5"/>
      <c r="C2677" s="5"/>
      <c r="D2677" s="5"/>
    </row>
    <row r="2678" spans="1:4" x14ac:dyDescent="0.25">
      <c r="A2678" s="5"/>
      <c r="B2678" s="5"/>
      <c r="C2678" s="5"/>
      <c r="D2678" s="5"/>
    </row>
    <row r="2679" spans="1:4" x14ac:dyDescent="0.25">
      <c r="A2679" s="5"/>
      <c r="B2679" s="5"/>
      <c r="C2679" s="5"/>
      <c r="D2679" s="5"/>
    </row>
    <row r="2680" spans="1:4" x14ac:dyDescent="0.25">
      <c r="A2680" s="5"/>
      <c r="B2680" s="5"/>
      <c r="C2680" s="5"/>
      <c r="D2680" s="5"/>
    </row>
    <row r="2681" spans="1:4" x14ac:dyDescent="0.25">
      <c r="A2681" s="5"/>
      <c r="B2681" s="5"/>
      <c r="C2681" s="5"/>
      <c r="D2681" s="5"/>
    </row>
    <row r="2682" spans="1:4" x14ac:dyDescent="0.25">
      <c r="A2682" s="5"/>
      <c r="B2682" s="5"/>
      <c r="C2682" s="5"/>
      <c r="D2682" s="5"/>
    </row>
    <row r="2683" spans="1:4" x14ac:dyDescent="0.25">
      <c r="A2683" s="5"/>
      <c r="B2683" s="5"/>
      <c r="C2683" s="5"/>
      <c r="D2683" s="5"/>
    </row>
    <row r="2684" spans="1:4" x14ac:dyDescent="0.25">
      <c r="A2684" s="5"/>
      <c r="B2684" s="5"/>
      <c r="C2684" s="5"/>
      <c r="D2684" s="5"/>
    </row>
    <row r="2685" spans="1:4" x14ac:dyDescent="0.25">
      <c r="A2685" s="5"/>
      <c r="B2685" s="5"/>
      <c r="C2685" s="5"/>
      <c r="D2685" s="5"/>
    </row>
    <row r="2686" spans="1:4" x14ac:dyDescent="0.25">
      <c r="A2686" s="5"/>
      <c r="B2686" s="5"/>
      <c r="C2686" s="5"/>
      <c r="D2686" s="5"/>
    </row>
    <row r="2687" spans="1:4" x14ac:dyDescent="0.25">
      <c r="A2687" s="5"/>
      <c r="B2687" s="5"/>
      <c r="C2687" s="5"/>
      <c r="D2687" s="5"/>
    </row>
    <row r="2688" spans="1:4" x14ac:dyDescent="0.25">
      <c r="A2688" s="5"/>
      <c r="B2688" s="5"/>
      <c r="C2688" s="5"/>
      <c r="D2688" s="5"/>
    </row>
    <row r="2689" spans="1:4" x14ac:dyDescent="0.25">
      <c r="A2689" s="5"/>
      <c r="B2689" s="5"/>
      <c r="C2689" s="5"/>
      <c r="D2689" s="5"/>
    </row>
    <row r="2690" spans="1:4" x14ac:dyDescent="0.25">
      <c r="A2690" s="5"/>
      <c r="B2690" s="5"/>
      <c r="C2690" s="5"/>
      <c r="D2690" s="5"/>
    </row>
    <row r="2691" spans="1:4" x14ac:dyDescent="0.25">
      <c r="A2691" s="5"/>
      <c r="B2691" s="5"/>
      <c r="C2691" s="5"/>
      <c r="D2691" s="5"/>
    </row>
    <row r="2692" spans="1:4" x14ac:dyDescent="0.25">
      <c r="A2692" s="5"/>
      <c r="B2692" s="5"/>
      <c r="C2692" s="5"/>
      <c r="D2692" s="5"/>
    </row>
    <row r="2693" spans="1:4" x14ac:dyDescent="0.25">
      <c r="A2693" s="5"/>
      <c r="B2693" s="5"/>
      <c r="C2693" s="5"/>
      <c r="D2693" s="5"/>
    </row>
    <row r="2694" spans="1:4" x14ac:dyDescent="0.25">
      <c r="A2694" s="5"/>
      <c r="B2694" s="5"/>
      <c r="C2694" s="5"/>
      <c r="D2694" s="5"/>
    </row>
    <row r="2695" spans="1:4" x14ac:dyDescent="0.25">
      <c r="A2695" s="5"/>
      <c r="B2695" s="5"/>
      <c r="C2695" s="5"/>
      <c r="D2695" s="5"/>
    </row>
    <row r="2696" spans="1:4" x14ac:dyDescent="0.25">
      <c r="A2696" s="5"/>
      <c r="B2696" s="5"/>
      <c r="C2696" s="5"/>
      <c r="D2696" s="5"/>
    </row>
    <row r="2697" spans="1:4" x14ac:dyDescent="0.25">
      <c r="A2697" s="5"/>
      <c r="B2697" s="5"/>
      <c r="C2697" s="5"/>
      <c r="D2697" s="5"/>
    </row>
    <row r="2698" spans="1:4" x14ac:dyDescent="0.25">
      <c r="A2698" s="5"/>
      <c r="B2698" s="5"/>
      <c r="C2698" s="5"/>
      <c r="D2698" s="5"/>
    </row>
    <row r="2699" spans="1:4" x14ac:dyDescent="0.25">
      <c r="A2699" s="5"/>
      <c r="B2699" s="5"/>
      <c r="C2699" s="5"/>
      <c r="D2699" s="5"/>
    </row>
    <row r="2700" spans="1:4" x14ac:dyDescent="0.25">
      <c r="A2700" s="5"/>
      <c r="B2700" s="5"/>
      <c r="C2700" s="5"/>
      <c r="D2700" s="5"/>
    </row>
    <row r="2701" spans="1:4" x14ac:dyDescent="0.25">
      <c r="A2701" s="5"/>
      <c r="B2701" s="5"/>
      <c r="C2701" s="5"/>
      <c r="D2701" s="5"/>
    </row>
    <row r="2702" spans="1:4" x14ac:dyDescent="0.25">
      <c r="A2702" s="5"/>
      <c r="B2702" s="5"/>
      <c r="C2702" s="5"/>
      <c r="D2702" s="5"/>
    </row>
    <row r="2703" spans="1:4" x14ac:dyDescent="0.25">
      <c r="A2703" s="5"/>
      <c r="B2703" s="5"/>
      <c r="C2703" s="5"/>
      <c r="D2703" s="5"/>
    </row>
    <row r="2704" spans="1:4" x14ac:dyDescent="0.25">
      <c r="A2704" s="5"/>
      <c r="B2704" s="5"/>
      <c r="C2704" s="5"/>
      <c r="D2704" s="5"/>
    </row>
    <row r="2705" spans="1:4" x14ac:dyDescent="0.25">
      <c r="A2705" s="5"/>
      <c r="B2705" s="5"/>
      <c r="C2705" s="5"/>
      <c r="D2705" s="5"/>
    </row>
    <row r="2706" spans="1:4" x14ac:dyDescent="0.25">
      <c r="A2706" s="5"/>
      <c r="B2706" s="5"/>
      <c r="C2706" s="5"/>
      <c r="D2706" s="5"/>
    </row>
    <row r="2707" spans="1:4" x14ac:dyDescent="0.25">
      <c r="A2707" s="5"/>
      <c r="B2707" s="5"/>
      <c r="C2707" s="5"/>
      <c r="D2707" s="5"/>
    </row>
    <row r="2708" spans="1:4" x14ac:dyDescent="0.25">
      <c r="A2708" s="5"/>
      <c r="B2708" s="5"/>
      <c r="C2708" s="5"/>
      <c r="D2708" s="5"/>
    </row>
    <row r="2709" spans="1:4" x14ac:dyDescent="0.25">
      <c r="A2709" s="5"/>
      <c r="B2709" s="5"/>
      <c r="C2709" s="5"/>
      <c r="D2709" s="5"/>
    </row>
    <row r="2710" spans="1:4" x14ac:dyDescent="0.25">
      <c r="A2710" s="5"/>
      <c r="B2710" s="5"/>
      <c r="C2710" s="5"/>
      <c r="D2710" s="5"/>
    </row>
    <row r="2711" spans="1:4" x14ac:dyDescent="0.25">
      <c r="A2711" s="5"/>
      <c r="B2711" s="5"/>
      <c r="C2711" s="5"/>
      <c r="D2711" s="5"/>
    </row>
    <row r="2712" spans="1:4" x14ac:dyDescent="0.25">
      <c r="A2712" s="5"/>
      <c r="B2712" s="5"/>
      <c r="C2712" s="5"/>
      <c r="D2712" s="5"/>
    </row>
    <row r="2713" spans="1:4" x14ac:dyDescent="0.25">
      <c r="A2713" s="5"/>
      <c r="B2713" s="5"/>
      <c r="C2713" s="5"/>
      <c r="D2713" s="5"/>
    </row>
    <row r="2714" spans="1:4" x14ac:dyDescent="0.25">
      <c r="A2714" s="5"/>
      <c r="B2714" s="5"/>
      <c r="C2714" s="5"/>
      <c r="D2714" s="5"/>
    </row>
    <row r="2715" spans="1:4" x14ac:dyDescent="0.25">
      <c r="A2715" s="5"/>
      <c r="B2715" s="5"/>
      <c r="C2715" s="5"/>
      <c r="D2715" s="5"/>
    </row>
    <row r="2716" spans="1:4" x14ac:dyDescent="0.25">
      <c r="A2716" s="5"/>
      <c r="B2716" s="5"/>
      <c r="C2716" s="5"/>
      <c r="D2716" s="5"/>
    </row>
    <row r="2717" spans="1:4" x14ac:dyDescent="0.25">
      <c r="A2717" s="5"/>
      <c r="B2717" s="5"/>
      <c r="C2717" s="5"/>
      <c r="D2717" s="5"/>
    </row>
    <row r="2718" spans="1:4" x14ac:dyDescent="0.25">
      <c r="A2718" s="5"/>
      <c r="B2718" s="5"/>
      <c r="C2718" s="5"/>
      <c r="D2718" s="5"/>
    </row>
    <row r="2719" spans="1:4" x14ac:dyDescent="0.25">
      <c r="A2719" s="5"/>
      <c r="B2719" s="5"/>
      <c r="C2719" s="5"/>
      <c r="D2719" s="5"/>
    </row>
    <row r="2720" spans="1:4" x14ac:dyDescent="0.25">
      <c r="A2720" s="5"/>
      <c r="B2720" s="5"/>
      <c r="C2720" s="5"/>
      <c r="D2720" s="5"/>
    </row>
    <row r="2721" spans="1:4" x14ac:dyDescent="0.25">
      <c r="A2721" s="5"/>
      <c r="B2721" s="5"/>
      <c r="C2721" s="5"/>
      <c r="D2721" s="5"/>
    </row>
    <row r="2722" spans="1:4" x14ac:dyDescent="0.25">
      <c r="A2722" s="5"/>
      <c r="B2722" s="5"/>
      <c r="C2722" s="5"/>
      <c r="D2722" s="5"/>
    </row>
    <row r="2723" spans="1:4" x14ac:dyDescent="0.25">
      <c r="A2723" s="5"/>
      <c r="B2723" s="5"/>
      <c r="C2723" s="5"/>
      <c r="D2723" s="5"/>
    </row>
    <row r="2724" spans="1:4" x14ac:dyDescent="0.25">
      <c r="A2724" s="5"/>
      <c r="B2724" s="5"/>
      <c r="C2724" s="5"/>
      <c r="D2724" s="5"/>
    </row>
    <row r="2725" spans="1:4" x14ac:dyDescent="0.25">
      <c r="A2725" s="5"/>
      <c r="B2725" s="5"/>
      <c r="C2725" s="5"/>
      <c r="D2725" s="5"/>
    </row>
    <row r="2726" spans="1:4" x14ac:dyDescent="0.25">
      <c r="A2726" s="5"/>
      <c r="B2726" s="5"/>
      <c r="C2726" s="5"/>
      <c r="D2726" s="5"/>
    </row>
    <row r="2727" spans="1:4" x14ac:dyDescent="0.25">
      <c r="A2727" s="5"/>
      <c r="B2727" s="5"/>
      <c r="C2727" s="5"/>
      <c r="D2727" s="5"/>
    </row>
    <row r="2728" spans="1:4" x14ac:dyDescent="0.25">
      <c r="A2728" s="5"/>
      <c r="B2728" s="5"/>
      <c r="C2728" s="5"/>
      <c r="D2728" s="5"/>
    </row>
    <row r="2729" spans="1:4" x14ac:dyDescent="0.25">
      <c r="A2729" s="5"/>
      <c r="B2729" s="5"/>
      <c r="C2729" s="5"/>
      <c r="D2729" s="5"/>
    </row>
    <row r="2730" spans="1:4" x14ac:dyDescent="0.25">
      <c r="A2730" s="5"/>
      <c r="B2730" s="5"/>
      <c r="C2730" s="5"/>
      <c r="D2730" s="5"/>
    </row>
    <row r="2731" spans="1:4" x14ac:dyDescent="0.25">
      <c r="A2731" s="5"/>
      <c r="B2731" s="5"/>
      <c r="C2731" s="5"/>
      <c r="D2731" s="5"/>
    </row>
    <row r="2732" spans="1:4" x14ac:dyDescent="0.25">
      <c r="A2732" s="5"/>
      <c r="B2732" s="5"/>
      <c r="C2732" s="5"/>
      <c r="D2732" s="5"/>
    </row>
    <row r="2733" spans="1:4" x14ac:dyDescent="0.25">
      <c r="A2733" s="5"/>
      <c r="B2733" s="5"/>
      <c r="C2733" s="5"/>
      <c r="D2733" s="5"/>
    </row>
    <row r="2734" spans="1:4" x14ac:dyDescent="0.25">
      <c r="A2734" s="5"/>
      <c r="B2734" s="5"/>
      <c r="C2734" s="5"/>
      <c r="D2734" s="5"/>
    </row>
    <row r="2735" spans="1:4" x14ac:dyDescent="0.25">
      <c r="A2735" s="5"/>
      <c r="B2735" s="5"/>
      <c r="C2735" s="5"/>
      <c r="D2735" s="5"/>
    </row>
    <row r="2736" spans="1:4" x14ac:dyDescent="0.25">
      <c r="A2736" s="5"/>
      <c r="B2736" s="5"/>
      <c r="C2736" s="5"/>
      <c r="D2736" s="5"/>
    </row>
    <row r="2737" spans="1:4" x14ac:dyDescent="0.25">
      <c r="A2737" s="5"/>
      <c r="B2737" s="5"/>
      <c r="C2737" s="5"/>
      <c r="D2737" s="5"/>
    </row>
    <row r="2738" spans="1:4" x14ac:dyDescent="0.25">
      <c r="A2738" s="5"/>
      <c r="B2738" s="5"/>
      <c r="C2738" s="5"/>
      <c r="D2738" s="5"/>
    </row>
    <row r="2739" spans="1:4" x14ac:dyDescent="0.25">
      <c r="A2739" s="5"/>
      <c r="B2739" s="5"/>
      <c r="C2739" s="5"/>
      <c r="D2739" s="5"/>
    </row>
    <row r="2740" spans="1:4" x14ac:dyDescent="0.25">
      <c r="A2740" s="5"/>
      <c r="B2740" s="5"/>
      <c r="C2740" s="5"/>
      <c r="D2740" s="5"/>
    </row>
    <row r="2741" spans="1:4" x14ac:dyDescent="0.25">
      <c r="A2741" s="5"/>
      <c r="B2741" s="5"/>
      <c r="C2741" s="5"/>
      <c r="D2741" s="5"/>
    </row>
    <row r="2742" spans="1:4" x14ac:dyDescent="0.25">
      <c r="A2742" s="5"/>
      <c r="B2742" s="5"/>
      <c r="C2742" s="5"/>
      <c r="D2742" s="5"/>
    </row>
    <row r="2743" spans="1:4" x14ac:dyDescent="0.25">
      <c r="A2743" s="5"/>
      <c r="B2743" s="5"/>
      <c r="C2743" s="5"/>
      <c r="D2743" s="5"/>
    </row>
    <row r="2744" spans="1:4" x14ac:dyDescent="0.25">
      <c r="A2744" s="5"/>
      <c r="B2744" s="5"/>
      <c r="C2744" s="5"/>
      <c r="D2744" s="5"/>
    </row>
    <row r="2745" spans="1:4" x14ac:dyDescent="0.25">
      <c r="A2745" s="5"/>
      <c r="B2745" s="5"/>
      <c r="C2745" s="5"/>
      <c r="D2745" s="5"/>
    </row>
    <row r="2746" spans="1:4" x14ac:dyDescent="0.25">
      <c r="A2746" s="5"/>
      <c r="B2746" s="5"/>
      <c r="C2746" s="5"/>
      <c r="D2746" s="5"/>
    </row>
    <row r="2747" spans="1:4" x14ac:dyDescent="0.25">
      <c r="A2747" s="5"/>
      <c r="B2747" s="5"/>
      <c r="C2747" s="5"/>
      <c r="D2747" s="5"/>
    </row>
    <row r="2748" spans="1:4" x14ac:dyDescent="0.25">
      <c r="A2748" s="5"/>
      <c r="B2748" s="5"/>
      <c r="C2748" s="5"/>
      <c r="D2748" s="5"/>
    </row>
    <row r="2749" spans="1:4" x14ac:dyDescent="0.25">
      <c r="A2749" s="5"/>
      <c r="B2749" s="5"/>
      <c r="C2749" s="5"/>
      <c r="D2749" s="5"/>
    </row>
    <row r="2750" spans="1:4" x14ac:dyDescent="0.25">
      <c r="A2750" s="5"/>
      <c r="B2750" s="5"/>
      <c r="C2750" s="5"/>
      <c r="D2750" s="5"/>
    </row>
    <row r="2751" spans="1:4" x14ac:dyDescent="0.25">
      <c r="A2751" s="5"/>
      <c r="B2751" s="5"/>
      <c r="C2751" s="5"/>
      <c r="D2751" s="5"/>
    </row>
    <row r="2752" spans="1:4" x14ac:dyDescent="0.25">
      <c r="A2752" s="5"/>
      <c r="B2752" s="5"/>
      <c r="C2752" s="5"/>
      <c r="D2752" s="5"/>
    </row>
    <row r="2753" spans="1:4" x14ac:dyDescent="0.25">
      <c r="A2753" s="5"/>
      <c r="B2753" s="5"/>
      <c r="C2753" s="5"/>
      <c r="D2753" s="5"/>
    </row>
    <row r="2754" spans="1:4" x14ac:dyDescent="0.25">
      <c r="A2754" s="5"/>
      <c r="B2754" s="5"/>
      <c r="C2754" s="5"/>
      <c r="D2754" s="5"/>
    </row>
    <row r="2755" spans="1:4" x14ac:dyDescent="0.25">
      <c r="A2755" s="5"/>
      <c r="B2755" s="5"/>
      <c r="C2755" s="5"/>
      <c r="D2755" s="5"/>
    </row>
    <row r="2756" spans="1:4" x14ac:dyDescent="0.25">
      <c r="A2756" s="5"/>
      <c r="B2756" s="5"/>
      <c r="C2756" s="5"/>
      <c r="D2756" s="5"/>
    </row>
    <row r="2757" spans="1:4" x14ac:dyDescent="0.25">
      <c r="A2757" s="5"/>
      <c r="B2757" s="5"/>
      <c r="C2757" s="5"/>
      <c r="D2757" s="5"/>
    </row>
    <row r="2758" spans="1:4" x14ac:dyDescent="0.25">
      <c r="A2758" s="5"/>
      <c r="B2758" s="5"/>
      <c r="C2758" s="5"/>
      <c r="D2758" s="5"/>
    </row>
    <row r="2759" spans="1:4" x14ac:dyDescent="0.25">
      <c r="A2759" s="5"/>
      <c r="B2759" s="5"/>
      <c r="C2759" s="5"/>
      <c r="D2759" s="5"/>
    </row>
    <row r="2760" spans="1:4" x14ac:dyDescent="0.25">
      <c r="A2760" s="5"/>
      <c r="B2760" s="5"/>
      <c r="C2760" s="5"/>
      <c r="D2760" s="5"/>
    </row>
    <row r="2761" spans="1:4" x14ac:dyDescent="0.25">
      <c r="A2761" s="5"/>
      <c r="B2761" s="5"/>
      <c r="C2761" s="5"/>
      <c r="D2761" s="5"/>
    </row>
    <row r="2762" spans="1:4" x14ac:dyDescent="0.25">
      <c r="A2762" s="5"/>
      <c r="B2762" s="5"/>
      <c r="C2762" s="5"/>
      <c r="D2762" s="5"/>
    </row>
    <row r="2763" spans="1:4" x14ac:dyDescent="0.25">
      <c r="A2763" s="5"/>
      <c r="B2763" s="5"/>
      <c r="C2763" s="5"/>
      <c r="D2763" s="5"/>
    </row>
    <row r="2764" spans="1:4" x14ac:dyDescent="0.25">
      <c r="A2764" s="5"/>
      <c r="B2764" s="5"/>
      <c r="C2764" s="5"/>
      <c r="D2764" s="5"/>
    </row>
    <row r="2765" spans="1:4" x14ac:dyDescent="0.25">
      <c r="A2765" s="5"/>
      <c r="B2765" s="5"/>
      <c r="C2765" s="5"/>
      <c r="D2765" s="5"/>
    </row>
    <row r="2766" spans="1:4" x14ac:dyDescent="0.25">
      <c r="A2766" s="5"/>
      <c r="B2766" s="5"/>
      <c r="C2766" s="5"/>
      <c r="D2766" s="5"/>
    </row>
    <row r="2767" spans="1:4" x14ac:dyDescent="0.25">
      <c r="A2767" s="5"/>
      <c r="B2767" s="5"/>
      <c r="C2767" s="5"/>
      <c r="D2767" s="5"/>
    </row>
    <row r="2768" spans="1:4" x14ac:dyDescent="0.25">
      <c r="A2768" s="5"/>
      <c r="B2768" s="5"/>
      <c r="C2768" s="5"/>
      <c r="D2768" s="5"/>
    </row>
    <row r="2769" spans="1:4" x14ac:dyDescent="0.25">
      <c r="A2769" s="5"/>
      <c r="B2769" s="5"/>
      <c r="C2769" s="5"/>
      <c r="D2769" s="5"/>
    </row>
    <row r="2770" spans="1:4" x14ac:dyDescent="0.25">
      <c r="A2770" s="5"/>
      <c r="B2770" s="5"/>
      <c r="C2770" s="5"/>
      <c r="D2770" s="5"/>
    </row>
    <row r="2771" spans="1:4" x14ac:dyDescent="0.25">
      <c r="A2771" s="5"/>
      <c r="B2771" s="5"/>
      <c r="C2771" s="5"/>
      <c r="D2771" s="5"/>
    </row>
    <row r="2772" spans="1:4" x14ac:dyDescent="0.25">
      <c r="A2772" s="5"/>
      <c r="B2772" s="5"/>
      <c r="C2772" s="5"/>
      <c r="D2772" s="5"/>
    </row>
    <row r="2773" spans="1:4" x14ac:dyDescent="0.25">
      <c r="A2773" s="5"/>
      <c r="B2773" s="5"/>
      <c r="C2773" s="5"/>
      <c r="D2773" s="5"/>
    </row>
    <row r="2774" spans="1:4" x14ac:dyDescent="0.25">
      <c r="A2774" s="5"/>
      <c r="B2774" s="5"/>
      <c r="C2774" s="5"/>
      <c r="D2774" s="5"/>
    </row>
    <row r="2775" spans="1:4" x14ac:dyDescent="0.25">
      <c r="A2775" s="5"/>
      <c r="B2775" s="5"/>
      <c r="C2775" s="5"/>
      <c r="D2775" s="5"/>
    </row>
    <row r="2776" spans="1:4" x14ac:dyDescent="0.25">
      <c r="A2776" s="5"/>
      <c r="B2776" s="5"/>
      <c r="C2776" s="5"/>
      <c r="D2776" s="5"/>
    </row>
    <row r="2777" spans="1:4" x14ac:dyDescent="0.25">
      <c r="A2777" s="5"/>
      <c r="B2777" s="5"/>
      <c r="C2777" s="5"/>
      <c r="D2777" s="5"/>
    </row>
    <row r="2778" spans="1:4" x14ac:dyDescent="0.25">
      <c r="A2778" s="5"/>
      <c r="B2778" s="5"/>
      <c r="C2778" s="5"/>
      <c r="D2778" s="5"/>
    </row>
    <row r="2779" spans="1:4" x14ac:dyDescent="0.25">
      <c r="A2779" s="5"/>
      <c r="B2779" s="5"/>
      <c r="C2779" s="5"/>
      <c r="D2779" s="5"/>
    </row>
    <row r="2780" spans="1:4" x14ac:dyDescent="0.25">
      <c r="A2780" s="5"/>
      <c r="B2780" s="5"/>
      <c r="C2780" s="5"/>
      <c r="D2780" s="5"/>
    </row>
    <row r="2781" spans="1:4" x14ac:dyDescent="0.25">
      <c r="A2781" s="5"/>
      <c r="B2781" s="5"/>
      <c r="C2781" s="5"/>
      <c r="D2781" s="5"/>
    </row>
    <row r="2782" spans="1:4" x14ac:dyDescent="0.25">
      <c r="A2782" s="5"/>
      <c r="B2782" s="5"/>
      <c r="C2782" s="5"/>
      <c r="D2782" s="5"/>
    </row>
    <row r="2783" spans="1:4" x14ac:dyDescent="0.25">
      <c r="A2783" s="5"/>
      <c r="B2783" s="5"/>
      <c r="C2783" s="5"/>
      <c r="D2783" s="5"/>
    </row>
    <row r="2784" spans="1:4" x14ac:dyDescent="0.25">
      <c r="A2784" s="5"/>
      <c r="B2784" s="5"/>
      <c r="C2784" s="5"/>
      <c r="D2784" s="5"/>
    </row>
    <row r="2785" spans="1:4" x14ac:dyDescent="0.25">
      <c r="A2785" s="5"/>
      <c r="B2785" s="5"/>
      <c r="C2785" s="5"/>
      <c r="D2785" s="5"/>
    </row>
    <row r="2786" spans="1:4" x14ac:dyDescent="0.25">
      <c r="A2786" s="5"/>
      <c r="B2786" s="5"/>
      <c r="C2786" s="5"/>
      <c r="D2786" s="5"/>
    </row>
    <row r="2787" spans="1:4" x14ac:dyDescent="0.25">
      <c r="A2787" s="5"/>
      <c r="B2787" s="5"/>
      <c r="C2787" s="5"/>
      <c r="D2787" s="5"/>
    </row>
    <row r="2788" spans="1:4" x14ac:dyDescent="0.25">
      <c r="A2788" s="5"/>
      <c r="B2788" s="5"/>
      <c r="C2788" s="5"/>
      <c r="D2788" s="5"/>
    </row>
    <row r="2789" spans="1:4" x14ac:dyDescent="0.25">
      <c r="A2789" s="5"/>
      <c r="B2789" s="5"/>
      <c r="C2789" s="5"/>
      <c r="D2789" s="5"/>
    </row>
    <row r="2790" spans="1:4" x14ac:dyDescent="0.25">
      <c r="A2790" s="5"/>
      <c r="B2790" s="5"/>
      <c r="C2790" s="5"/>
      <c r="D2790" s="5"/>
    </row>
    <row r="2791" spans="1:4" x14ac:dyDescent="0.25">
      <c r="A2791" s="5"/>
      <c r="B2791" s="5"/>
      <c r="C2791" s="5"/>
      <c r="D2791" s="5"/>
    </row>
    <row r="2792" spans="1:4" x14ac:dyDescent="0.25">
      <c r="A2792" s="5"/>
      <c r="B2792" s="5"/>
      <c r="C2792" s="5"/>
      <c r="D2792" s="5"/>
    </row>
    <row r="2793" spans="1:4" x14ac:dyDescent="0.25">
      <c r="A2793" s="5"/>
      <c r="B2793" s="5"/>
      <c r="C2793" s="5"/>
      <c r="D2793" s="5"/>
    </row>
    <row r="2794" spans="1:4" x14ac:dyDescent="0.25">
      <c r="A2794" s="5"/>
      <c r="B2794" s="5"/>
      <c r="C2794" s="5"/>
      <c r="D2794" s="5"/>
    </row>
    <row r="2795" spans="1:4" x14ac:dyDescent="0.25">
      <c r="A2795" s="5"/>
      <c r="B2795" s="5"/>
      <c r="C2795" s="5"/>
      <c r="D2795" s="5"/>
    </row>
    <row r="2796" spans="1:4" x14ac:dyDescent="0.25">
      <c r="A2796" s="5"/>
      <c r="B2796" s="5"/>
      <c r="C2796" s="5"/>
      <c r="D2796" s="5"/>
    </row>
    <row r="2797" spans="1:4" x14ac:dyDescent="0.25">
      <c r="A2797" s="5"/>
      <c r="B2797" s="5"/>
      <c r="C2797" s="5"/>
      <c r="D2797" s="5"/>
    </row>
    <row r="2798" spans="1:4" x14ac:dyDescent="0.25">
      <c r="A2798" s="5"/>
      <c r="B2798" s="5"/>
      <c r="C2798" s="5"/>
      <c r="D2798" s="5"/>
    </row>
    <row r="2799" spans="1:4" x14ac:dyDescent="0.25">
      <c r="A2799" s="5"/>
      <c r="B2799" s="5"/>
      <c r="C2799" s="5"/>
      <c r="D2799" s="5"/>
    </row>
    <row r="2800" spans="1:4" x14ac:dyDescent="0.25">
      <c r="A2800" s="5"/>
      <c r="B2800" s="5"/>
      <c r="C2800" s="5"/>
      <c r="D2800" s="5"/>
    </row>
    <row r="2801" spans="1:4" x14ac:dyDescent="0.25">
      <c r="A2801" s="5"/>
      <c r="B2801" s="5"/>
      <c r="C2801" s="5"/>
      <c r="D2801" s="5"/>
    </row>
    <row r="2802" spans="1:4" x14ac:dyDescent="0.25">
      <c r="A2802" s="5"/>
      <c r="B2802" s="5"/>
      <c r="C2802" s="5"/>
      <c r="D2802" s="5"/>
    </row>
    <row r="2803" spans="1:4" x14ac:dyDescent="0.25">
      <c r="A2803" s="5"/>
      <c r="B2803" s="5"/>
      <c r="C2803" s="5"/>
      <c r="D2803" s="5"/>
    </row>
    <row r="2804" spans="1:4" x14ac:dyDescent="0.25">
      <c r="A2804" s="5"/>
      <c r="B2804" s="5"/>
      <c r="C2804" s="5"/>
      <c r="D2804" s="5"/>
    </row>
    <row r="2805" spans="1:4" x14ac:dyDescent="0.25">
      <c r="A2805" s="5"/>
      <c r="B2805" s="5"/>
      <c r="C2805" s="5"/>
      <c r="D2805" s="5"/>
    </row>
    <row r="2806" spans="1:4" x14ac:dyDescent="0.25">
      <c r="A2806" s="5"/>
      <c r="B2806" s="5"/>
      <c r="C2806" s="5"/>
      <c r="D2806" s="5"/>
    </row>
    <row r="2807" spans="1:4" x14ac:dyDescent="0.25">
      <c r="A2807" s="5"/>
      <c r="B2807" s="5"/>
      <c r="C2807" s="5"/>
      <c r="D2807" s="5"/>
    </row>
    <row r="2808" spans="1:4" x14ac:dyDescent="0.25">
      <c r="A2808" s="5"/>
      <c r="B2808" s="5"/>
      <c r="C2808" s="5"/>
      <c r="D2808" s="5"/>
    </row>
    <row r="2809" spans="1:4" x14ac:dyDescent="0.25">
      <c r="A2809" s="5"/>
      <c r="B2809" s="5"/>
      <c r="C2809" s="5"/>
      <c r="D2809" s="5"/>
    </row>
    <row r="2810" spans="1:4" x14ac:dyDescent="0.25">
      <c r="A2810" s="5"/>
      <c r="B2810" s="5"/>
      <c r="C2810" s="5"/>
      <c r="D2810" s="5"/>
    </row>
    <row r="2811" spans="1:4" x14ac:dyDescent="0.25">
      <c r="A2811" s="5"/>
      <c r="B2811" s="5"/>
      <c r="C2811" s="5"/>
      <c r="D2811" s="5"/>
    </row>
    <row r="2812" spans="1:4" x14ac:dyDescent="0.25">
      <c r="A2812" s="5"/>
      <c r="B2812" s="5"/>
      <c r="C2812" s="5"/>
      <c r="D2812" s="5"/>
    </row>
    <row r="2813" spans="1:4" x14ac:dyDescent="0.25">
      <c r="A2813" s="5"/>
      <c r="B2813" s="5"/>
      <c r="C2813" s="5"/>
      <c r="D2813" s="5"/>
    </row>
    <row r="2814" spans="1:4" x14ac:dyDescent="0.25">
      <c r="A2814" s="5"/>
      <c r="B2814" s="5"/>
      <c r="C2814" s="5"/>
      <c r="D2814" s="5"/>
    </row>
    <row r="2815" spans="1:4" x14ac:dyDescent="0.25">
      <c r="A2815" s="5"/>
      <c r="B2815" s="5"/>
      <c r="C2815" s="5"/>
      <c r="D2815" s="5"/>
    </row>
    <row r="2816" spans="1:4" x14ac:dyDescent="0.25">
      <c r="A2816" s="5"/>
      <c r="B2816" s="5"/>
      <c r="C2816" s="5"/>
      <c r="D2816" s="5"/>
    </row>
    <row r="2817" spans="1:4" x14ac:dyDescent="0.25">
      <c r="A2817" s="5"/>
      <c r="B2817" s="5"/>
      <c r="C2817" s="5"/>
      <c r="D2817" s="5"/>
    </row>
    <row r="2818" spans="1:4" x14ac:dyDescent="0.25">
      <c r="A2818" s="5"/>
      <c r="B2818" s="5"/>
      <c r="C2818" s="5"/>
      <c r="D2818" s="5"/>
    </row>
    <row r="2819" spans="1:4" x14ac:dyDescent="0.25">
      <c r="A2819" s="5"/>
      <c r="B2819" s="5"/>
      <c r="C2819" s="5"/>
      <c r="D2819" s="5"/>
    </row>
    <row r="2820" spans="1:4" x14ac:dyDescent="0.25">
      <c r="A2820" s="5"/>
      <c r="B2820" s="5"/>
      <c r="C2820" s="5"/>
      <c r="D2820" s="5"/>
    </row>
    <row r="2821" spans="1:4" x14ac:dyDescent="0.25">
      <c r="A2821" s="5"/>
      <c r="B2821" s="5"/>
      <c r="C2821" s="5"/>
      <c r="D2821" s="5"/>
    </row>
    <row r="2822" spans="1:4" x14ac:dyDescent="0.25">
      <c r="A2822" s="5"/>
      <c r="B2822" s="5"/>
      <c r="C2822" s="5"/>
      <c r="D2822" s="5"/>
    </row>
    <row r="2823" spans="1:4" x14ac:dyDescent="0.25">
      <c r="A2823" s="5"/>
      <c r="B2823" s="5"/>
      <c r="C2823" s="5"/>
      <c r="D2823" s="5"/>
    </row>
    <row r="2824" spans="1:4" x14ac:dyDescent="0.25">
      <c r="A2824" s="5"/>
      <c r="B2824" s="5"/>
      <c r="C2824" s="5"/>
      <c r="D2824" s="5"/>
    </row>
    <row r="2825" spans="1:4" x14ac:dyDescent="0.25">
      <c r="A2825" s="5"/>
      <c r="B2825" s="5"/>
      <c r="C2825" s="5"/>
      <c r="D2825" s="5"/>
    </row>
    <row r="2826" spans="1:4" x14ac:dyDescent="0.25">
      <c r="A2826" s="5"/>
      <c r="B2826" s="5"/>
      <c r="C2826" s="5"/>
      <c r="D2826" s="5"/>
    </row>
    <row r="2827" spans="1:4" x14ac:dyDescent="0.25">
      <c r="A2827" s="5"/>
      <c r="B2827" s="5"/>
      <c r="C2827" s="5"/>
      <c r="D2827" s="5"/>
    </row>
    <row r="2828" spans="1:4" x14ac:dyDescent="0.25">
      <c r="A2828" s="5"/>
      <c r="B2828" s="5"/>
      <c r="C2828" s="5"/>
      <c r="D2828" s="5"/>
    </row>
    <row r="2829" spans="1:4" x14ac:dyDescent="0.25">
      <c r="A2829" s="5"/>
      <c r="B2829" s="5"/>
      <c r="C2829" s="5"/>
      <c r="D2829" s="5"/>
    </row>
    <row r="2830" spans="1:4" x14ac:dyDescent="0.25">
      <c r="A2830" s="5"/>
      <c r="B2830" s="5"/>
      <c r="C2830" s="5"/>
      <c r="D2830" s="5"/>
    </row>
    <row r="2831" spans="1:4" x14ac:dyDescent="0.25">
      <c r="A2831" s="5"/>
      <c r="B2831" s="5"/>
      <c r="C2831" s="5"/>
      <c r="D2831" s="5"/>
    </row>
    <row r="2832" spans="1:4" x14ac:dyDescent="0.25">
      <c r="A2832" s="5"/>
      <c r="B2832" s="5"/>
      <c r="C2832" s="5"/>
      <c r="D2832" s="5"/>
    </row>
    <row r="2833" spans="1:4" x14ac:dyDescent="0.25">
      <c r="A2833" s="5"/>
      <c r="B2833" s="5"/>
      <c r="C2833" s="5"/>
      <c r="D2833" s="5"/>
    </row>
    <row r="2834" spans="1:4" x14ac:dyDescent="0.25">
      <c r="A2834" s="5"/>
      <c r="B2834" s="5"/>
      <c r="C2834" s="5"/>
      <c r="D2834" s="5"/>
    </row>
    <row r="2835" spans="1:4" x14ac:dyDescent="0.25">
      <c r="A2835" s="5"/>
      <c r="B2835" s="5"/>
      <c r="C2835" s="5"/>
      <c r="D2835" s="5"/>
    </row>
    <row r="2836" spans="1:4" x14ac:dyDescent="0.25">
      <c r="A2836" s="5"/>
      <c r="B2836" s="5"/>
      <c r="C2836" s="5"/>
      <c r="D2836" s="5"/>
    </row>
    <row r="2837" spans="1:4" x14ac:dyDescent="0.25">
      <c r="A2837" s="5"/>
      <c r="B2837" s="5"/>
      <c r="C2837" s="5"/>
      <c r="D2837" s="5"/>
    </row>
    <row r="2838" spans="1:4" x14ac:dyDescent="0.25">
      <c r="A2838" s="5"/>
      <c r="B2838" s="5"/>
      <c r="C2838" s="5"/>
      <c r="D2838" s="5"/>
    </row>
    <row r="2839" spans="1:4" x14ac:dyDescent="0.25">
      <c r="A2839" s="5"/>
      <c r="B2839" s="5"/>
      <c r="C2839" s="5"/>
      <c r="D2839" s="5"/>
    </row>
    <row r="2840" spans="1:4" x14ac:dyDescent="0.25">
      <c r="A2840" s="5"/>
      <c r="B2840" s="5"/>
      <c r="C2840" s="5"/>
      <c r="D2840" s="5"/>
    </row>
    <row r="2841" spans="1:4" x14ac:dyDescent="0.25">
      <c r="A2841" s="5"/>
      <c r="B2841" s="5"/>
      <c r="C2841" s="5"/>
      <c r="D2841" s="5"/>
    </row>
    <row r="2842" spans="1:4" x14ac:dyDescent="0.25">
      <c r="A2842" s="5"/>
      <c r="B2842" s="5"/>
      <c r="C2842" s="5"/>
      <c r="D2842" s="5"/>
    </row>
    <row r="2843" spans="1:4" x14ac:dyDescent="0.25">
      <c r="A2843" s="5"/>
      <c r="B2843" s="5"/>
      <c r="C2843" s="5"/>
      <c r="D2843" s="5"/>
    </row>
    <row r="2844" spans="1:4" x14ac:dyDescent="0.25">
      <c r="A2844" s="5"/>
      <c r="B2844" s="5"/>
      <c r="C2844" s="5"/>
      <c r="D2844" s="5"/>
    </row>
    <row r="2845" spans="1:4" x14ac:dyDescent="0.25">
      <c r="A2845" s="5"/>
      <c r="B2845" s="5"/>
      <c r="C2845" s="5"/>
      <c r="D2845" s="5"/>
    </row>
    <row r="2846" spans="1:4" x14ac:dyDescent="0.25">
      <c r="A2846" s="5"/>
      <c r="B2846" s="5"/>
      <c r="C2846" s="5"/>
      <c r="D2846" s="5"/>
    </row>
    <row r="2847" spans="1:4" x14ac:dyDescent="0.25">
      <c r="A2847" s="5"/>
      <c r="B2847" s="5"/>
      <c r="C2847" s="5"/>
      <c r="D2847" s="5"/>
    </row>
    <row r="2848" spans="1:4" x14ac:dyDescent="0.25">
      <c r="A2848" s="5"/>
      <c r="B2848" s="5"/>
      <c r="C2848" s="5"/>
      <c r="D2848" s="5"/>
    </row>
    <row r="2849" spans="1:4" x14ac:dyDescent="0.25">
      <c r="A2849" s="5"/>
      <c r="B2849" s="5"/>
      <c r="C2849" s="5"/>
      <c r="D2849" s="5"/>
    </row>
    <row r="2850" spans="1:4" x14ac:dyDescent="0.25">
      <c r="A2850" s="5"/>
      <c r="B2850" s="5"/>
      <c r="C2850" s="5"/>
      <c r="D2850" s="5"/>
    </row>
    <row r="2851" spans="1:4" x14ac:dyDescent="0.25">
      <c r="A2851" s="5"/>
      <c r="B2851" s="5"/>
      <c r="C2851" s="5"/>
      <c r="D2851" s="5"/>
    </row>
    <row r="2852" spans="1:4" x14ac:dyDescent="0.25">
      <c r="A2852" s="5"/>
      <c r="B2852" s="5"/>
      <c r="C2852" s="5"/>
      <c r="D2852" s="5"/>
    </row>
    <row r="2853" spans="1:4" x14ac:dyDescent="0.25">
      <c r="A2853" s="5"/>
      <c r="B2853" s="5"/>
      <c r="C2853" s="5"/>
      <c r="D2853" s="5"/>
    </row>
    <row r="2854" spans="1:4" x14ac:dyDescent="0.25">
      <c r="A2854" s="5"/>
      <c r="B2854" s="5"/>
      <c r="C2854" s="5"/>
      <c r="D2854" s="5"/>
    </row>
    <row r="2855" spans="1:4" x14ac:dyDescent="0.25">
      <c r="A2855" s="5"/>
      <c r="B2855" s="5"/>
      <c r="C2855" s="5"/>
      <c r="D2855" s="5"/>
    </row>
    <row r="2856" spans="1:4" x14ac:dyDescent="0.25">
      <c r="A2856" s="5"/>
      <c r="B2856" s="5"/>
      <c r="C2856" s="5"/>
      <c r="D2856" s="5"/>
    </row>
    <row r="2857" spans="1:4" x14ac:dyDescent="0.25">
      <c r="A2857" s="5"/>
      <c r="B2857" s="5"/>
      <c r="C2857" s="5"/>
      <c r="D2857" s="5"/>
    </row>
    <row r="2858" spans="1:4" x14ac:dyDescent="0.25">
      <c r="A2858" s="5"/>
      <c r="B2858" s="5"/>
      <c r="C2858" s="5"/>
      <c r="D2858" s="5"/>
    </row>
    <row r="2859" spans="1:4" x14ac:dyDescent="0.25">
      <c r="A2859" s="5"/>
      <c r="B2859" s="5"/>
      <c r="C2859" s="5"/>
      <c r="D2859" s="5"/>
    </row>
    <row r="2860" spans="1:4" x14ac:dyDescent="0.25">
      <c r="A2860" s="5"/>
      <c r="B2860" s="5"/>
      <c r="C2860" s="5"/>
      <c r="D2860" s="5"/>
    </row>
    <row r="2861" spans="1:4" x14ac:dyDescent="0.25">
      <c r="A2861" s="5"/>
      <c r="B2861" s="5"/>
      <c r="C2861" s="5"/>
      <c r="D2861" s="5"/>
    </row>
    <row r="2862" spans="1:4" x14ac:dyDescent="0.25">
      <c r="A2862" s="5"/>
      <c r="B2862" s="5"/>
      <c r="C2862" s="5"/>
      <c r="D2862" s="5"/>
    </row>
    <row r="2863" spans="1:4" x14ac:dyDescent="0.25">
      <c r="A2863" s="5"/>
      <c r="B2863" s="5"/>
      <c r="C2863" s="5"/>
      <c r="D2863" s="5"/>
    </row>
    <row r="2864" spans="1:4" x14ac:dyDescent="0.25">
      <c r="A2864" s="5"/>
      <c r="B2864" s="5"/>
      <c r="C2864" s="5"/>
      <c r="D2864" s="5"/>
    </row>
    <row r="2865" spans="1:4" x14ac:dyDescent="0.25">
      <c r="A2865" s="5"/>
      <c r="B2865" s="5"/>
      <c r="C2865" s="5"/>
      <c r="D2865" s="5"/>
    </row>
    <row r="2866" spans="1:4" x14ac:dyDescent="0.25">
      <c r="A2866" s="5"/>
      <c r="B2866" s="5"/>
      <c r="C2866" s="5"/>
      <c r="D2866" s="5"/>
    </row>
    <row r="2867" spans="1:4" x14ac:dyDescent="0.25">
      <c r="A2867" s="5"/>
      <c r="B2867" s="5"/>
      <c r="C2867" s="5"/>
      <c r="D2867" s="5"/>
    </row>
    <row r="2868" spans="1:4" x14ac:dyDescent="0.25">
      <c r="A2868" s="5"/>
      <c r="B2868" s="5"/>
      <c r="C2868" s="5"/>
      <c r="D2868" s="5"/>
    </row>
    <row r="2869" spans="1:4" x14ac:dyDescent="0.25">
      <c r="A2869" s="5"/>
      <c r="B2869" s="5"/>
      <c r="C2869" s="5"/>
      <c r="D2869" s="5"/>
    </row>
    <row r="2870" spans="1:4" x14ac:dyDescent="0.25">
      <c r="A2870" s="5"/>
      <c r="B2870" s="5"/>
      <c r="C2870" s="5"/>
      <c r="D2870" s="5"/>
    </row>
    <row r="2871" spans="1:4" x14ac:dyDescent="0.25">
      <c r="A2871" s="5"/>
      <c r="B2871" s="5"/>
      <c r="C2871" s="5"/>
      <c r="D2871" s="5"/>
    </row>
    <row r="2872" spans="1:4" x14ac:dyDescent="0.25">
      <c r="A2872" s="5"/>
      <c r="B2872" s="5"/>
      <c r="C2872" s="5"/>
      <c r="D2872" s="5"/>
    </row>
    <row r="2873" spans="1:4" x14ac:dyDescent="0.25">
      <c r="A2873" s="5"/>
      <c r="B2873" s="5"/>
      <c r="C2873" s="5"/>
      <c r="D2873" s="5"/>
    </row>
    <row r="2874" spans="1:4" x14ac:dyDescent="0.25">
      <c r="A2874" s="5"/>
      <c r="B2874" s="5"/>
      <c r="C2874" s="5"/>
      <c r="D2874" s="5"/>
    </row>
    <row r="2875" spans="1:4" x14ac:dyDescent="0.25">
      <c r="A2875" s="5"/>
      <c r="B2875" s="5"/>
      <c r="C2875" s="5"/>
      <c r="D2875" s="5"/>
    </row>
    <row r="2876" spans="1:4" x14ac:dyDescent="0.25">
      <c r="A2876" s="5"/>
      <c r="B2876" s="5"/>
      <c r="C2876" s="5"/>
      <c r="D2876" s="5"/>
    </row>
    <row r="2877" spans="1:4" x14ac:dyDescent="0.25">
      <c r="A2877" s="5"/>
      <c r="B2877" s="5"/>
      <c r="C2877" s="5"/>
      <c r="D2877" s="5"/>
    </row>
    <row r="2878" spans="1:4" x14ac:dyDescent="0.25">
      <c r="A2878" s="5"/>
      <c r="B2878" s="5"/>
      <c r="C2878" s="5"/>
      <c r="D2878" s="5"/>
    </row>
    <row r="2879" spans="1:4" x14ac:dyDescent="0.25">
      <c r="A2879" s="5"/>
      <c r="B2879" s="5"/>
      <c r="C2879" s="5"/>
      <c r="D2879" s="5"/>
    </row>
    <row r="2880" spans="1:4" x14ac:dyDescent="0.25">
      <c r="A2880" s="5"/>
      <c r="B2880" s="5"/>
      <c r="C2880" s="5"/>
      <c r="D2880" s="5"/>
    </row>
    <row r="2881" spans="1:4" x14ac:dyDescent="0.25">
      <c r="A2881" s="5"/>
      <c r="B2881" s="5"/>
      <c r="C2881" s="5"/>
      <c r="D2881" s="5"/>
    </row>
    <row r="2882" spans="1:4" x14ac:dyDescent="0.25">
      <c r="A2882" s="5"/>
      <c r="B2882" s="5"/>
      <c r="C2882" s="5"/>
      <c r="D2882" s="5"/>
    </row>
    <row r="2883" spans="1:4" x14ac:dyDescent="0.25">
      <c r="A2883" s="5"/>
      <c r="B2883" s="5"/>
      <c r="C2883" s="5"/>
      <c r="D2883" s="5"/>
    </row>
    <row r="2884" spans="1:4" x14ac:dyDescent="0.25">
      <c r="A2884" s="5"/>
      <c r="B2884" s="5"/>
      <c r="C2884" s="5"/>
      <c r="D2884" s="5"/>
    </row>
    <row r="2885" spans="1:4" x14ac:dyDescent="0.25">
      <c r="A2885" s="5"/>
      <c r="B2885" s="5"/>
      <c r="C2885" s="5"/>
      <c r="D2885" s="5"/>
    </row>
    <row r="2886" spans="1:4" x14ac:dyDescent="0.25">
      <c r="A2886" s="5"/>
      <c r="B2886" s="5"/>
      <c r="C2886" s="5"/>
      <c r="D2886" s="5"/>
    </row>
    <row r="2887" spans="1:4" x14ac:dyDescent="0.25">
      <c r="A2887" s="5"/>
      <c r="B2887" s="5"/>
      <c r="C2887" s="5"/>
      <c r="D2887" s="5"/>
    </row>
    <row r="2888" spans="1:4" x14ac:dyDescent="0.25">
      <c r="A2888" s="5"/>
      <c r="B2888" s="5"/>
      <c r="C2888" s="5"/>
      <c r="D2888" s="5"/>
    </row>
    <row r="2889" spans="1:4" x14ac:dyDescent="0.25">
      <c r="A2889" s="5"/>
      <c r="B2889" s="5"/>
      <c r="C2889" s="5"/>
      <c r="D2889" s="5"/>
    </row>
    <row r="2890" spans="1:4" x14ac:dyDescent="0.25">
      <c r="A2890" s="5"/>
      <c r="B2890" s="5"/>
      <c r="C2890" s="5"/>
      <c r="D2890" s="5"/>
    </row>
    <row r="2891" spans="1:4" x14ac:dyDescent="0.25">
      <c r="A2891" s="5"/>
      <c r="B2891" s="5"/>
      <c r="C2891" s="5"/>
      <c r="D2891" s="5"/>
    </row>
    <row r="2892" spans="1:4" x14ac:dyDescent="0.25">
      <c r="A2892" s="5"/>
      <c r="B2892" s="5"/>
      <c r="C2892" s="5"/>
      <c r="D2892" s="5"/>
    </row>
    <row r="2893" spans="1:4" x14ac:dyDescent="0.25">
      <c r="A2893" s="5"/>
      <c r="B2893" s="5"/>
      <c r="C2893" s="5"/>
      <c r="D2893" s="5"/>
    </row>
    <row r="2894" spans="1:4" x14ac:dyDescent="0.25">
      <c r="A2894" s="5"/>
      <c r="B2894" s="5"/>
      <c r="C2894" s="5"/>
      <c r="D2894" s="5"/>
    </row>
    <row r="2895" spans="1:4" x14ac:dyDescent="0.25">
      <c r="A2895" s="5"/>
      <c r="B2895" s="5"/>
      <c r="C2895" s="5"/>
      <c r="D2895" s="5"/>
    </row>
    <row r="2896" spans="1:4" x14ac:dyDescent="0.25">
      <c r="A2896" s="5"/>
      <c r="B2896" s="5"/>
      <c r="C2896" s="5"/>
      <c r="D2896" s="5"/>
    </row>
    <row r="2897" spans="1:4" x14ac:dyDescent="0.25">
      <c r="A2897" s="5"/>
      <c r="B2897" s="5"/>
      <c r="C2897" s="5"/>
      <c r="D2897" s="5"/>
    </row>
    <row r="2898" spans="1:4" x14ac:dyDescent="0.25">
      <c r="A2898" s="5"/>
      <c r="B2898" s="5"/>
      <c r="C2898" s="5"/>
      <c r="D2898" s="5"/>
    </row>
    <row r="2899" spans="1:4" x14ac:dyDescent="0.25">
      <c r="A2899" s="5"/>
      <c r="B2899" s="5"/>
      <c r="C2899" s="5"/>
      <c r="D2899" s="5"/>
    </row>
    <row r="2900" spans="1:4" x14ac:dyDescent="0.25">
      <c r="A2900" s="5"/>
      <c r="B2900" s="5"/>
      <c r="C2900" s="5"/>
      <c r="D2900" s="5"/>
    </row>
    <row r="2901" spans="1:4" x14ac:dyDescent="0.25">
      <c r="A2901" s="5"/>
      <c r="B2901" s="5"/>
      <c r="C2901" s="5"/>
      <c r="D2901" s="5"/>
    </row>
    <row r="2902" spans="1:4" x14ac:dyDescent="0.25">
      <c r="A2902" s="5"/>
      <c r="B2902" s="5"/>
      <c r="C2902" s="5"/>
      <c r="D2902" s="5"/>
    </row>
    <row r="2903" spans="1:4" x14ac:dyDescent="0.25">
      <c r="A2903" s="5"/>
      <c r="B2903" s="5"/>
      <c r="C2903" s="5"/>
      <c r="D2903" s="5"/>
    </row>
    <row r="2904" spans="1:4" x14ac:dyDescent="0.25">
      <c r="A2904" s="5"/>
      <c r="B2904" s="5"/>
      <c r="C2904" s="5"/>
      <c r="D2904" s="5"/>
    </row>
    <row r="2905" spans="1:4" x14ac:dyDescent="0.25">
      <c r="A2905" s="5"/>
      <c r="B2905" s="5"/>
      <c r="C2905" s="5"/>
      <c r="D2905" s="5"/>
    </row>
    <row r="2906" spans="1:4" x14ac:dyDescent="0.25">
      <c r="A2906" s="5"/>
      <c r="B2906" s="5"/>
      <c r="C2906" s="5"/>
      <c r="D2906" s="5"/>
    </row>
    <row r="2907" spans="1:4" x14ac:dyDescent="0.25">
      <c r="A2907" s="5"/>
      <c r="B2907" s="5"/>
      <c r="C2907" s="5"/>
      <c r="D2907" s="5"/>
    </row>
    <row r="2908" spans="1:4" x14ac:dyDescent="0.25">
      <c r="A2908" s="5"/>
      <c r="B2908" s="5"/>
      <c r="C2908" s="5"/>
      <c r="D2908" s="5"/>
    </row>
    <row r="2909" spans="1:4" x14ac:dyDescent="0.25">
      <c r="A2909" s="5"/>
      <c r="B2909" s="5"/>
      <c r="C2909" s="5"/>
      <c r="D2909" s="5"/>
    </row>
    <row r="2910" spans="1:4" x14ac:dyDescent="0.25">
      <c r="A2910" s="5"/>
      <c r="B2910" s="5"/>
      <c r="C2910" s="5"/>
      <c r="D2910" s="5"/>
    </row>
    <row r="2911" spans="1:4" x14ac:dyDescent="0.25">
      <c r="A2911" s="5"/>
      <c r="B2911" s="5"/>
      <c r="C2911" s="5"/>
      <c r="D2911" s="5"/>
    </row>
    <row r="2912" spans="1:4" x14ac:dyDescent="0.25">
      <c r="A2912" s="5"/>
      <c r="B2912" s="5"/>
      <c r="C2912" s="5"/>
      <c r="D2912" s="5"/>
    </row>
    <row r="2913" spans="1:4" x14ac:dyDescent="0.25">
      <c r="A2913" s="5"/>
      <c r="B2913" s="5"/>
      <c r="C2913" s="5"/>
      <c r="D2913" s="5"/>
    </row>
    <row r="2914" spans="1:4" x14ac:dyDescent="0.25">
      <c r="A2914" s="5"/>
      <c r="B2914" s="5"/>
      <c r="C2914" s="5"/>
      <c r="D2914" s="5"/>
    </row>
    <row r="2915" spans="1:4" x14ac:dyDescent="0.25">
      <c r="A2915" s="5"/>
      <c r="B2915" s="5"/>
      <c r="C2915" s="5"/>
      <c r="D2915" s="5"/>
    </row>
    <row r="2916" spans="1:4" x14ac:dyDescent="0.25">
      <c r="A2916" s="5"/>
      <c r="B2916" s="5"/>
      <c r="C2916" s="5"/>
      <c r="D2916" s="5"/>
    </row>
    <row r="2917" spans="1:4" x14ac:dyDescent="0.25">
      <c r="A2917" s="5"/>
      <c r="B2917" s="5"/>
      <c r="C2917" s="5"/>
      <c r="D2917" s="5"/>
    </row>
    <row r="2918" spans="1:4" x14ac:dyDescent="0.25">
      <c r="A2918" s="5"/>
      <c r="B2918" s="5"/>
      <c r="C2918" s="5"/>
      <c r="D2918" s="5"/>
    </row>
    <row r="2919" spans="1:4" x14ac:dyDescent="0.25">
      <c r="A2919" s="5"/>
      <c r="B2919" s="5"/>
      <c r="C2919" s="5"/>
      <c r="D2919" s="5"/>
    </row>
    <row r="2920" spans="1:4" x14ac:dyDescent="0.25">
      <c r="A2920" s="5"/>
      <c r="B2920" s="5"/>
      <c r="C2920" s="5"/>
      <c r="D2920" s="5"/>
    </row>
    <row r="2921" spans="1:4" x14ac:dyDescent="0.25">
      <c r="A2921" s="5"/>
      <c r="B2921" s="5"/>
      <c r="C2921" s="5"/>
      <c r="D2921" s="5"/>
    </row>
    <row r="2922" spans="1:4" x14ac:dyDescent="0.25">
      <c r="A2922" s="5"/>
      <c r="B2922" s="5"/>
      <c r="C2922" s="5"/>
      <c r="D2922" s="5"/>
    </row>
    <row r="2923" spans="1:4" x14ac:dyDescent="0.25">
      <c r="A2923" s="5"/>
      <c r="B2923" s="5"/>
      <c r="C2923" s="5"/>
      <c r="D2923" s="5"/>
    </row>
    <row r="2924" spans="1:4" x14ac:dyDescent="0.25">
      <c r="A2924" s="5"/>
      <c r="B2924" s="5"/>
      <c r="C2924" s="5"/>
      <c r="D2924" s="5"/>
    </row>
    <row r="2925" spans="1:4" x14ac:dyDescent="0.25">
      <c r="A2925" s="5"/>
      <c r="B2925" s="5"/>
      <c r="C2925" s="5"/>
      <c r="D2925" s="5"/>
    </row>
    <row r="2926" spans="1:4" x14ac:dyDescent="0.25">
      <c r="A2926" s="5"/>
      <c r="B2926" s="5"/>
      <c r="C2926" s="5"/>
      <c r="D2926" s="5"/>
    </row>
    <row r="2927" spans="1:4" x14ac:dyDescent="0.25">
      <c r="A2927" s="5"/>
      <c r="B2927" s="5"/>
      <c r="C2927" s="5"/>
      <c r="D2927" s="5"/>
    </row>
    <row r="2928" spans="1:4" x14ac:dyDescent="0.25">
      <c r="A2928" s="5"/>
      <c r="B2928" s="5"/>
      <c r="C2928" s="5"/>
      <c r="D2928" s="5"/>
    </row>
    <row r="2929" spans="1:4" x14ac:dyDescent="0.25">
      <c r="A2929" s="5"/>
      <c r="B2929" s="5"/>
      <c r="C2929" s="5"/>
      <c r="D2929" s="5"/>
    </row>
    <row r="2930" spans="1:4" x14ac:dyDescent="0.25">
      <c r="A2930" s="5"/>
      <c r="B2930" s="5"/>
      <c r="C2930" s="5"/>
      <c r="D2930" s="5"/>
    </row>
    <row r="2931" spans="1:4" x14ac:dyDescent="0.25">
      <c r="A2931" s="5"/>
      <c r="B2931" s="5"/>
      <c r="C2931" s="5"/>
      <c r="D2931" s="5"/>
    </row>
    <row r="2932" spans="1:4" x14ac:dyDescent="0.25">
      <c r="A2932" s="5"/>
      <c r="B2932" s="5"/>
      <c r="C2932" s="5"/>
      <c r="D2932" s="5"/>
    </row>
    <row r="2933" spans="1:4" x14ac:dyDescent="0.25">
      <c r="A2933" s="5"/>
      <c r="B2933" s="5"/>
      <c r="C2933" s="5"/>
      <c r="D2933" s="5"/>
    </row>
    <row r="2934" spans="1:4" x14ac:dyDescent="0.25">
      <c r="A2934" s="5"/>
      <c r="B2934" s="5"/>
      <c r="C2934" s="5"/>
      <c r="D2934" s="5"/>
    </row>
    <row r="2935" spans="1:4" x14ac:dyDescent="0.25">
      <c r="A2935" s="5"/>
      <c r="B2935" s="5"/>
      <c r="C2935" s="5"/>
      <c r="D2935" s="5"/>
    </row>
    <row r="2936" spans="1:4" x14ac:dyDescent="0.25">
      <c r="A2936" s="5"/>
      <c r="B2936" s="5"/>
      <c r="C2936" s="5"/>
      <c r="D2936" s="5"/>
    </row>
    <row r="2937" spans="1:4" x14ac:dyDescent="0.25">
      <c r="A2937" s="5"/>
      <c r="B2937" s="5"/>
      <c r="C2937" s="5"/>
      <c r="D2937" s="5"/>
    </row>
    <row r="2938" spans="1:4" x14ac:dyDescent="0.25">
      <c r="A2938" s="5"/>
      <c r="B2938" s="5"/>
      <c r="C2938" s="5"/>
      <c r="D2938" s="5"/>
    </row>
    <row r="2939" spans="1:4" x14ac:dyDescent="0.25">
      <c r="A2939" s="5"/>
      <c r="B2939" s="5"/>
      <c r="C2939" s="5"/>
      <c r="D2939" s="5"/>
    </row>
    <row r="2940" spans="1:4" x14ac:dyDescent="0.25">
      <c r="A2940" s="5"/>
      <c r="B2940" s="5"/>
      <c r="C2940" s="5"/>
      <c r="D2940" s="5"/>
    </row>
    <row r="2941" spans="1:4" x14ac:dyDescent="0.25">
      <c r="A2941" s="5"/>
      <c r="B2941" s="5"/>
      <c r="C2941" s="5"/>
      <c r="D2941" s="5"/>
    </row>
    <row r="2942" spans="1:4" x14ac:dyDescent="0.25">
      <c r="A2942" s="5"/>
      <c r="B2942" s="5"/>
      <c r="C2942" s="5"/>
      <c r="D2942" s="5"/>
    </row>
    <row r="2943" spans="1:4" x14ac:dyDescent="0.25">
      <c r="A2943" s="5"/>
      <c r="B2943" s="5"/>
      <c r="C2943" s="5"/>
      <c r="D2943" s="5"/>
    </row>
    <row r="2944" spans="1:4" x14ac:dyDescent="0.25">
      <c r="A2944" s="5"/>
      <c r="B2944" s="5"/>
      <c r="C2944" s="5"/>
      <c r="D2944" s="5"/>
    </row>
    <row r="2945" spans="1:4" x14ac:dyDescent="0.25">
      <c r="A2945" s="5"/>
      <c r="B2945" s="5"/>
      <c r="C2945" s="5"/>
      <c r="D2945" s="5"/>
    </row>
    <row r="2946" spans="1:4" x14ac:dyDescent="0.25">
      <c r="A2946" s="5"/>
      <c r="B2946" s="5"/>
      <c r="C2946" s="5"/>
      <c r="D2946" s="5"/>
    </row>
    <row r="2947" spans="1:4" x14ac:dyDescent="0.25">
      <c r="A2947" s="5"/>
      <c r="B2947" s="5"/>
      <c r="C2947" s="5"/>
      <c r="D2947" s="5"/>
    </row>
    <row r="2948" spans="1:4" x14ac:dyDescent="0.25">
      <c r="A2948" s="5"/>
      <c r="B2948" s="5"/>
      <c r="C2948" s="5"/>
      <c r="D2948" s="5"/>
    </row>
    <row r="2949" spans="1:4" x14ac:dyDescent="0.25">
      <c r="A2949" s="5"/>
      <c r="B2949" s="5"/>
      <c r="C2949" s="5"/>
      <c r="D2949" s="5"/>
    </row>
    <row r="2950" spans="1:4" x14ac:dyDescent="0.25">
      <c r="A2950" s="5"/>
      <c r="B2950" s="5"/>
      <c r="C2950" s="5"/>
      <c r="D2950" s="5"/>
    </row>
    <row r="2951" spans="1:4" x14ac:dyDescent="0.25">
      <c r="A2951" s="5"/>
      <c r="B2951" s="5"/>
      <c r="C2951" s="5"/>
      <c r="D2951" s="5"/>
    </row>
    <row r="2952" spans="1:4" x14ac:dyDescent="0.25">
      <c r="A2952" s="5"/>
      <c r="B2952" s="5"/>
      <c r="C2952" s="5"/>
      <c r="D2952" s="5"/>
    </row>
    <row r="2953" spans="1:4" x14ac:dyDescent="0.25">
      <c r="A2953" s="5"/>
      <c r="B2953" s="5"/>
      <c r="C2953" s="5"/>
      <c r="D2953" s="5"/>
    </row>
    <row r="2954" spans="1:4" x14ac:dyDescent="0.25">
      <c r="A2954" s="5"/>
      <c r="B2954" s="5"/>
      <c r="C2954" s="5"/>
      <c r="D2954" s="5"/>
    </row>
    <row r="2955" spans="1:4" x14ac:dyDescent="0.25">
      <c r="A2955" s="5"/>
      <c r="B2955" s="5"/>
      <c r="C2955" s="5"/>
      <c r="D2955" s="5"/>
    </row>
    <row r="2956" spans="1:4" x14ac:dyDescent="0.25">
      <c r="A2956" s="5"/>
      <c r="B2956" s="5"/>
      <c r="C2956" s="5"/>
      <c r="D2956" s="5"/>
    </row>
    <row r="2957" spans="1:4" x14ac:dyDescent="0.25">
      <c r="A2957" s="5"/>
      <c r="B2957" s="5"/>
      <c r="C2957" s="5"/>
      <c r="D2957" s="5"/>
    </row>
    <row r="2958" spans="1:4" x14ac:dyDescent="0.25">
      <c r="A2958" s="5"/>
      <c r="B2958" s="5"/>
      <c r="C2958" s="5"/>
      <c r="D2958" s="5"/>
    </row>
    <row r="2959" spans="1:4" x14ac:dyDescent="0.25">
      <c r="A2959" s="5"/>
      <c r="B2959" s="5"/>
      <c r="C2959" s="5"/>
      <c r="D2959" s="5"/>
    </row>
    <row r="2960" spans="1:4" x14ac:dyDescent="0.25">
      <c r="A2960" s="5"/>
      <c r="B2960" s="5"/>
      <c r="C2960" s="5"/>
      <c r="D2960" s="5"/>
    </row>
    <row r="2961" spans="1:4" x14ac:dyDescent="0.25">
      <c r="A2961" s="5"/>
      <c r="B2961" s="5"/>
      <c r="C2961" s="5"/>
      <c r="D2961" s="5"/>
    </row>
    <row r="2962" spans="1:4" x14ac:dyDescent="0.25">
      <c r="A2962" s="5"/>
      <c r="B2962" s="5"/>
      <c r="C2962" s="5"/>
      <c r="D2962" s="5"/>
    </row>
    <row r="2963" spans="1:4" x14ac:dyDescent="0.25">
      <c r="A2963" s="5"/>
      <c r="B2963" s="5"/>
      <c r="C2963" s="5"/>
      <c r="D2963" s="5"/>
    </row>
    <row r="2964" spans="1:4" x14ac:dyDescent="0.25">
      <c r="A2964" s="5"/>
      <c r="B2964" s="5"/>
      <c r="C2964" s="5"/>
      <c r="D2964" s="5"/>
    </row>
    <row r="2965" spans="1:4" x14ac:dyDescent="0.25">
      <c r="A2965" s="5"/>
      <c r="B2965" s="5"/>
      <c r="C2965" s="5"/>
      <c r="D2965" s="5"/>
    </row>
    <row r="2966" spans="1:4" x14ac:dyDescent="0.25">
      <c r="A2966" s="5"/>
      <c r="B2966" s="5"/>
      <c r="C2966" s="5"/>
      <c r="D2966" s="5"/>
    </row>
    <row r="2967" spans="1:4" x14ac:dyDescent="0.25">
      <c r="A2967" s="5"/>
      <c r="B2967" s="5"/>
      <c r="C2967" s="5"/>
      <c r="D2967" s="5"/>
    </row>
    <row r="2968" spans="1:4" x14ac:dyDescent="0.25">
      <c r="A2968" s="5"/>
      <c r="B2968" s="5"/>
      <c r="C2968" s="5"/>
      <c r="D2968" s="5"/>
    </row>
    <row r="2969" spans="1:4" x14ac:dyDescent="0.25">
      <c r="A2969" s="5"/>
      <c r="B2969" s="5"/>
      <c r="C2969" s="5"/>
      <c r="D2969" s="5"/>
    </row>
    <row r="2970" spans="1:4" x14ac:dyDescent="0.25">
      <c r="A2970" s="5"/>
      <c r="B2970" s="5"/>
      <c r="C2970" s="5"/>
      <c r="D2970" s="5"/>
    </row>
    <row r="2971" spans="1:4" x14ac:dyDescent="0.25">
      <c r="A2971" s="5"/>
      <c r="B2971" s="5"/>
      <c r="C2971" s="5"/>
      <c r="D2971" s="5"/>
    </row>
    <row r="2972" spans="1:4" x14ac:dyDescent="0.25">
      <c r="A2972" s="5"/>
      <c r="B2972" s="5"/>
      <c r="C2972" s="5"/>
      <c r="D2972" s="5"/>
    </row>
    <row r="2973" spans="1:4" x14ac:dyDescent="0.25">
      <c r="A2973" s="5"/>
      <c r="B2973" s="5"/>
      <c r="C2973" s="5"/>
      <c r="D2973" s="5"/>
    </row>
    <row r="2974" spans="1:4" x14ac:dyDescent="0.25">
      <c r="A2974" s="5"/>
      <c r="B2974" s="5"/>
      <c r="C2974" s="5"/>
      <c r="D2974" s="5"/>
    </row>
    <row r="2975" spans="1:4" x14ac:dyDescent="0.25">
      <c r="A2975" s="5"/>
      <c r="B2975" s="5"/>
      <c r="C2975" s="5"/>
      <c r="D2975" s="5"/>
    </row>
    <row r="2976" spans="1:4" x14ac:dyDescent="0.25">
      <c r="A2976" s="5"/>
      <c r="B2976" s="5"/>
      <c r="C2976" s="5"/>
      <c r="D2976" s="5"/>
    </row>
    <row r="2977" spans="1:4" x14ac:dyDescent="0.25">
      <c r="A2977" s="5"/>
      <c r="B2977" s="5"/>
      <c r="C2977" s="5"/>
      <c r="D2977" s="5"/>
    </row>
    <row r="2978" spans="1:4" x14ac:dyDescent="0.25">
      <c r="A2978" s="5"/>
      <c r="B2978" s="5"/>
      <c r="C2978" s="5"/>
      <c r="D2978" s="5"/>
    </row>
    <row r="2979" spans="1:4" x14ac:dyDescent="0.25">
      <c r="A2979" s="5"/>
      <c r="B2979" s="5"/>
      <c r="C2979" s="5"/>
      <c r="D2979" s="5"/>
    </row>
    <row r="2980" spans="1:4" x14ac:dyDescent="0.25">
      <c r="A2980" s="5"/>
      <c r="B2980" s="5"/>
      <c r="C2980" s="5"/>
      <c r="D2980" s="5"/>
    </row>
    <row r="2981" spans="1:4" x14ac:dyDescent="0.25">
      <c r="A2981" s="5"/>
      <c r="B2981" s="5"/>
      <c r="C2981" s="5"/>
      <c r="D2981" s="5"/>
    </row>
    <row r="2982" spans="1:4" x14ac:dyDescent="0.25">
      <c r="A2982" s="5"/>
      <c r="B2982" s="5"/>
      <c r="C2982" s="5"/>
      <c r="D2982" s="5"/>
    </row>
    <row r="2983" spans="1:4" x14ac:dyDescent="0.25">
      <c r="A2983" s="5"/>
      <c r="B2983" s="5"/>
      <c r="C2983" s="5"/>
      <c r="D2983" s="5"/>
    </row>
    <row r="2984" spans="1:4" x14ac:dyDescent="0.25">
      <c r="A2984" s="5"/>
      <c r="B2984" s="5"/>
      <c r="C2984" s="5"/>
      <c r="D2984" s="5"/>
    </row>
    <row r="2985" spans="1:4" x14ac:dyDescent="0.25">
      <c r="A2985" s="5"/>
      <c r="B2985" s="5"/>
      <c r="C2985" s="5"/>
      <c r="D2985" s="5"/>
    </row>
    <row r="2986" spans="1:4" x14ac:dyDescent="0.25">
      <c r="A2986" s="5"/>
      <c r="B2986" s="5"/>
      <c r="C2986" s="5"/>
      <c r="D2986" s="5"/>
    </row>
    <row r="2987" spans="1:4" x14ac:dyDescent="0.25">
      <c r="A2987" s="5"/>
      <c r="B2987" s="5"/>
      <c r="C2987" s="5"/>
      <c r="D2987" s="5"/>
    </row>
    <row r="2988" spans="1:4" x14ac:dyDescent="0.25">
      <c r="A2988" s="5"/>
      <c r="B2988" s="5"/>
      <c r="C2988" s="5"/>
      <c r="D2988" s="5"/>
    </row>
    <row r="2989" spans="1:4" x14ac:dyDescent="0.25">
      <c r="A2989" s="5"/>
      <c r="B2989" s="5"/>
      <c r="C2989" s="5"/>
      <c r="D2989" s="5"/>
    </row>
    <row r="2990" spans="1:4" x14ac:dyDescent="0.25">
      <c r="A2990" s="5"/>
      <c r="B2990" s="5"/>
      <c r="C2990" s="5"/>
      <c r="D2990" s="5"/>
    </row>
    <row r="2991" spans="1:4" x14ac:dyDescent="0.25">
      <c r="A2991" s="5"/>
      <c r="B2991" s="5"/>
      <c r="C2991" s="5"/>
      <c r="D2991" s="5"/>
    </row>
    <row r="2992" spans="1:4" x14ac:dyDescent="0.25">
      <c r="A2992" s="5"/>
      <c r="B2992" s="5"/>
      <c r="C2992" s="5"/>
      <c r="D2992" s="5"/>
    </row>
    <row r="2993" spans="1:4" x14ac:dyDescent="0.25">
      <c r="A2993" s="5"/>
      <c r="B2993" s="5"/>
      <c r="C2993" s="5"/>
      <c r="D2993" s="5"/>
    </row>
    <row r="2994" spans="1:4" x14ac:dyDescent="0.25">
      <c r="A2994" s="5"/>
      <c r="B2994" s="5"/>
      <c r="C2994" s="5"/>
      <c r="D2994" s="5"/>
    </row>
    <row r="2995" spans="1:4" x14ac:dyDescent="0.25">
      <c r="A2995" s="5"/>
      <c r="B2995" s="5"/>
      <c r="C2995" s="5"/>
      <c r="D2995" s="5"/>
    </row>
    <row r="2996" spans="1:4" x14ac:dyDescent="0.25">
      <c r="A2996" s="5"/>
      <c r="B2996" s="5"/>
      <c r="C2996" s="5"/>
      <c r="D2996" s="5"/>
    </row>
    <row r="2997" spans="1:4" x14ac:dyDescent="0.25">
      <c r="A2997" s="5"/>
      <c r="B2997" s="5"/>
      <c r="C2997" s="5"/>
      <c r="D2997" s="5"/>
    </row>
    <row r="2998" spans="1:4" x14ac:dyDescent="0.25">
      <c r="A2998" s="5"/>
      <c r="B2998" s="5"/>
      <c r="C2998" s="5"/>
      <c r="D2998" s="5"/>
    </row>
    <row r="2999" spans="1:4" x14ac:dyDescent="0.25">
      <c r="A2999" s="5"/>
      <c r="B2999" s="5"/>
      <c r="C2999" s="5"/>
      <c r="D2999" s="5"/>
    </row>
    <row r="3000" spans="1:4" x14ac:dyDescent="0.25">
      <c r="A3000" s="5"/>
      <c r="B3000" s="5"/>
      <c r="C3000" s="5"/>
      <c r="D3000" s="5"/>
    </row>
    <row r="3001" spans="1:4" x14ac:dyDescent="0.25">
      <c r="A3001" s="5"/>
      <c r="B3001" s="5"/>
      <c r="C3001" s="5"/>
      <c r="D3001" s="5"/>
    </row>
    <row r="3002" spans="1:4" x14ac:dyDescent="0.25">
      <c r="A3002" s="5"/>
      <c r="B3002" s="5"/>
      <c r="C3002" s="5"/>
      <c r="D3002" s="5"/>
    </row>
    <row r="3003" spans="1:4" x14ac:dyDescent="0.25">
      <c r="A3003" s="5"/>
      <c r="B3003" s="5"/>
      <c r="C3003" s="5"/>
      <c r="D3003" s="5"/>
    </row>
    <row r="3004" spans="1:4" x14ac:dyDescent="0.25">
      <c r="A3004" s="5"/>
      <c r="B3004" s="5"/>
      <c r="C3004" s="5"/>
      <c r="D3004" s="5"/>
    </row>
    <row r="3005" spans="1:4" x14ac:dyDescent="0.25">
      <c r="A3005" s="5"/>
      <c r="B3005" s="5"/>
      <c r="C3005" s="5"/>
      <c r="D3005" s="5"/>
    </row>
    <row r="3006" spans="1:4" x14ac:dyDescent="0.25">
      <c r="A3006" s="5"/>
      <c r="B3006" s="5"/>
      <c r="C3006" s="5"/>
      <c r="D3006" s="5"/>
    </row>
    <row r="3007" spans="1:4" x14ac:dyDescent="0.25">
      <c r="A3007" s="5"/>
      <c r="B3007" s="5"/>
      <c r="C3007" s="5"/>
      <c r="D3007" s="5"/>
    </row>
    <row r="3008" spans="1:4" x14ac:dyDescent="0.25">
      <c r="A3008" s="5"/>
      <c r="B3008" s="5"/>
      <c r="C3008" s="5"/>
      <c r="D3008" s="5"/>
    </row>
    <row r="3009" spans="1:4" x14ac:dyDescent="0.25">
      <c r="A3009" s="5"/>
      <c r="B3009" s="5"/>
      <c r="C3009" s="5"/>
      <c r="D3009" s="5"/>
    </row>
    <row r="3010" spans="1:4" x14ac:dyDescent="0.25">
      <c r="A3010" s="5"/>
      <c r="B3010" s="5"/>
      <c r="C3010" s="5"/>
      <c r="D3010" s="5"/>
    </row>
    <row r="3011" spans="1:4" x14ac:dyDescent="0.25">
      <c r="A3011" s="5"/>
      <c r="B3011" s="5"/>
      <c r="C3011" s="5"/>
      <c r="D3011" s="5"/>
    </row>
    <row r="3012" spans="1:4" x14ac:dyDescent="0.25">
      <c r="A3012" s="5"/>
      <c r="B3012" s="5"/>
      <c r="C3012" s="5"/>
      <c r="D3012" s="5"/>
    </row>
    <row r="3013" spans="1:4" x14ac:dyDescent="0.25">
      <c r="A3013" s="5"/>
      <c r="B3013" s="5"/>
      <c r="C3013" s="5"/>
      <c r="D3013" s="5"/>
    </row>
    <row r="3014" spans="1:4" x14ac:dyDescent="0.25">
      <c r="A3014" s="5"/>
      <c r="B3014" s="5"/>
      <c r="C3014" s="5"/>
      <c r="D3014" s="5"/>
    </row>
    <row r="3015" spans="1:4" x14ac:dyDescent="0.25">
      <c r="A3015" s="5"/>
      <c r="B3015" s="5"/>
      <c r="C3015" s="5"/>
      <c r="D3015" s="5"/>
    </row>
    <row r="3016" spans="1:4" x14ac:dyDescent="0.25">
      <c r="A3016" s="5"/>
      <c r="B3016" s="5"/>
      <c r="C3016" s="5"/>
      <c r="D3016" s="5"/>
    </row>
    <row r="3017" spans="1:4" x14ac:dyDescent="0.25">
      <c r="A3017" s="5"/>
      <c r="B3017" s="5"/>
      <c r="C3017" s="5"/>
      <c r="D3017" s="5"/>
    </row>
    <row r="3018" spans="1:4" x14ac:dyDescent="0.25">
      <c r="A3018" s="5"/>
      <c r="B3018" s="5"/>
      <c r="C3018" s="5"/>
      <c r="D3018" s="5"/>
    </row>
    <row r="3019" spans="1:4" x14ac:dyDescent="0.25">
      <c r="A3019" s="5"/>
      <c r="B3019" s="5"/>
      <c r="C3019" s="5"/>
      <c r="D3019" s="5"/>
    </row>
    <row r="3020" spans="1:4" x14ac:dyDescent="0.25">
      <c r="A3020" s="5"/>
      <c r="B3020" s="5"/>
      <c r="C3020" s="5"/>
      <c r="D3020" s="5"/>
    </row>
    <row r="3021" spans="1:4" x14ac:dyDescent="0.25">
      <c r="A3021" s="5"/>
      <c r="B3021" s="5"/>
      <c r="C3021" s="5"/>
      <c r="D3021" s="5"/>
    </row>
    <row r="3022" spans="1:4" x14ac:dyDescent="0.25">
      <c r="A3022" s="5"/>
      <c r="B3022" s="5"/>
      <c r="C3022" s="5"/>
      <c r="D3022" s="5"/>
    </row>
    <row r="3023" spans="1:4" x14ac:dyDescent="0.25">
      <c r="A3023" s="5"/>
      <c r="B3023" s="5"/>
      <c r="C3023" s="5"/>
      <c r="D3023" s="5"/>
    </row>
    <row r="3024" spans="1:4" x14ac:dyDescent="0.25">
      <c r="A3024" s="5"/>
      <c r="B3024" s="5"/>
      <c r="C3024" s="5"/>
      <c r="D3024" s="5"/>
    </row>
    <row r="3025" spans="1:4" x14ac:dyDescent="0.25">
      <c r="A3025" s="5"/>
      <c r="B3025" s="5"/>
      <c r="C3025" s="5"/>
      <c r="D3025" s="5"/>
    </row>
    <row r="3026" spans="1:4" x14ac:dyDescent="0.25">
      <c r="A3026" s="5"/>
      <c r="B3026" s="5"/>
      <c r="C3026" s="5"/>
      <c r="D3026" s="5"/>
    </row>
    <row r="3027" spans="1:4" x14ac:dyDescent="0.25">
      <c r="A3027" s="5"/>
      <c r="B3027" s="5"/>
      <c r="C3027" s="5"/>
      <c r="D3027" s="5"/>
    </row>
    <row r="3028" spans="1:4" x14ac:dyDescent="0.25">
      <c r="A3028" s="5"/>
      <c r="B3028" s="5"/>
      <c r="C3028" s="5"/>
      <c r="D3028" s="5"/>
    </row>
    <row r="3029" spans="1:4" x14ac:dyDescent="0.25">
      <c r="A3029" s="5"/>
      <c r="B3029" s="5"/>
      <c r="C3029" s="5"/>
      <c r="D3029" s="5"/>
    </row>
    <row r="3030" spans="1:4" x14ac:dyDescent="0.25">
      <c r="A3030" s="5"/>
      <c r="B3030" s="5"/>
      <c r="C3030" s="5"/>
      <c r="D3030" s="5"/>
    </row>
    <row r="3031" spans="1:4" x14ac:dyDescent="0.25">
      <c r="A3031" s="5"/>
      <c r="B3031" s="5"/>
      <c r="C3031" s="5"/>
      <c r="D3031" s="5"/>
    </row>
    <row r="3032" spans="1:4" x14ac:dyDescent="0.25">
      <c r="A3032" s="5"/>
      <c r="B3032" s="5"/>
      <c r="C3032" s="5"/>
      <c r="D3032" s="5"/>
    </row>
    <row r="3033" spans="1:4" x14ac:dyDescent="0.25">
      <c r="A3033" s="5"/>
      <c r="B3033" s="5"/>
      <c r="C3033" s="5"/>
      <c r="D3033" s="5"/>
    </row>
    <row r="3034" spans="1:4" x14ac:dyDescent="0.25">
      <c r="A3034" s="5"/>
      <c r="B3034" s="5"/>
      <c r="C3034" s="5"/>
      <c r="D3034" s="5"/>
    </row>
    <row r="3035" spans="1:4" x14ac:dyDescent="0.25">
      <c r="A3035" s="5"/>
      <c r="B3035" s="5"/>
      <c r="C3035" s="5"/>
      <c r="D3035" s="5"/>
    </row>
    <row r="3036" spans="1:4" x14ac:dyDescent="0.25">
      <c r="A3036" s="5"/>
      <c r="B3036" s="5"/>
      <c r="C3036" s="5"/>
      <c r="D3036" s="5"/>
    </row>
    <row r="3037" spans="1:4" x14ac:dyDescent="0.25">
      <c r="A3037" s="5"/>
      <c r="B3037" s="5"/>
      <c r="C3037" s="5"/>
      <c r="D3037" s="5"/>
    </row>
    <row r="3038" spans="1:4" x14ac:dyDescent="0.25">
      <c r="A3038" s="5"/>
      <c r="B3038" s="5"/>
      <c r="C3038" s="5"/>
      <c r="D3038" s="5"/>
    </row>
    <row r="3039" spans="1:4" x14ac:dyDescent="0.25">
      <c r="A3039" s="5"/>
      <c r="B3039" s="5"/>
      <c r="C3039" s="5"/>
      <c r="D3039" s="5"/>
    </row>
    <row r="3040" spans="1:4" x14ac:dyDescent="0.25">
      <c r="A3040" s="5"/>
      <c r="B3040" s="5"/>
      <c r="C3040" s="5"/>
      <c r="D3040" s="5"/>
    </row>
    <row r="3041" spans="1:4" x14ac:dyDescent="0.25">
      <c r="A3041" s="5"/>
      <c r="B3041" s="5"/>
      <c r="C3041" s="5"/>
      <c r="D3041" s="5"/>
    </row>
    <row r="3042" spans="1:4" x14ac:dyDescent="0.25">
      <c r="A3042" s="5"/>
      <c r="B3042" s="5"/>
      <c r="C3042" s="5"/>
      <c r="D3042" s="5"/>
    </row>
    <row r="3043" spans="1:4" x14ac:dyDescent="0.25">
      <c r="A3043" s="5"/>
      <c r="B3043" s="5"/>
      <c r="C3043" s="5"/>
      <c r="D3043" s="5"/>
    </row>
    <row r="3044" spans="1:4" x14ac:dyDescent="0.25">
      <c r="A3044" s="5"/>
      <c r="B3044" s="5"/>
      <c r="C3044" s="5"/>
      <c r="D3044" s="5"/>
    </row>
    <row r="3045" spans="1:4" x14ac:dyDescent="0.25">
      <c r="A3045" s="5"/>
      <c r="B3045" s="5"/>
      <c r="C3045" s="5"/>
      <c r="D3045" s="5"/>
    </row>
    <row r="3046" spans="1:4" x14ac:dyDescent="0.25">
      <c r="A3046" s="5"/>
      <c r="B3046" s="5"/>
      <c r="C3046" s="5"/>
      <c r="D3046" s="5"/>
    </row>
    <row r="3047" spans="1:4" x14ac:dyDescent="0.25">
      <c r="A3047" s="5"/>
      <c r="B3047" s="5"/>
      <c r="C3047" s="5"/>
      <c r="D3047" s="5"/>
    </row>
    <row r="3048" spans="1:4" x14ac:dyDescent="0.25">
      <c r="A3048" s="5"/>
      <c r="B3048" s="5"/>
      <c r="C3048" s="5"/>
      <c r="D3048" s="5"/>
    </row>
    <row r="3049" spans="1:4" x14ac:dyDescent="0.25">
      <c r="A3049" s="5"/>
      <c r="B3049" s="5"/>
      <c r="C3049" s="5"/>
      <c r="D3049" s="5"/>
    </row>
    <row r="3050" spans="1:4" x14ac:dyDescent="0.25">
      <c r="A3050" s="5"/>
      <c r="B3050" s="5"/>
      <c r="C3050" s="5"/>
      <c r="D3050" s="5"/>
    </row>
    <row r="3051" spans="1:4" x14ac:dyDescent="0.25">
      <c r="A3051" s="5"/>
      <c r="B3051" s="5"/>
      <c r="C3051" s="5"/>
      <c r="D3051" s="5"/>
    </row>
    <row r="3052" spans="1:4" x14ac:dyDescent="0.25">
      <c r="A3052" s="5"/>
      <c r="B3052" s="5"/>
      <c r="C3052" s="5"/>
      <c r="D3052" s="5"/>
    </row>
    <row r="3053" spans="1:4" x14ac:dyDescent="0.25">
      <c r="A3053" s="5"/>
      <c r="B3053" s="5"/>
      <c r="C3053" s="5"/>
      <c r="D3053" s="5"/>
    </row>
    <row r="3054" spans="1:4" x14ac:dyDescent="0.25">
      <c r="A3054" s="5"/>
      <c r="B3054" s="5"/>
      <c r="C3054" s="5"/>
      <c r="D3054" s="5"/>
    </row>
    <row r="3055" spans="1:4" x14ac:dyDescent="0.25">
      <c r="A3055" s="5"/>
      <c r="B3055" s="5"/>
      <c r="C3055" s="5"/>
      <c r="D3055" s="5"/>
    </row>
    <row r="3056" spans="1:4" x14ac:dyDescent="0.25">
      <c r="A3056" s="5"/>
      <c r="B3056" s="5"/>
      <c r="C3056" s="5"/>
      <c r="D3056" s="5"/>
    </row>
    <row r="3057" spans="1:4" x14ac:dyDescent="0.25">
      <c r="A3057" s="5"/>
      <c r="B3057" s="5"/>
      <c r="C3057" s="5"/>
      <c r="D3057" s="5"/>
    </row>
    <row r="3058" spans="1:4" x14ac:dyDescent="0.25">
      <c r="A3058" s="5"/>
      <c r="B3058" s="5"/>
      <c r="C3058" s="5"/>
      <c r="D3058" s="5"/>
    </row>
    <row r="3059" spans="1:4" x14ac:dyDescent="0.25">
      <c r="A3059" s="5"/>
      <c r="B3059" s="5"/>
      <c r="C3059" s="5"/>
      <c r="D3059" s="5"/>
    </row>
    <row r="3060" spans="1:4" x14ac:dyDescent="0.25">
      <c r="A3060" s="5"/>
      <c r="B3060" s="5"/>
      <c r="C3060" s="5"/>
      <c r="D3060" s="5"/>
    </row>
    <row r="3061" spans="1:4" x14ac:dyDescent="0.25">
      <c r="A3061" s="5"/>
      <c r="B3061" s="5"/>
      <c r="C3061" s="5"/>
      <c r="D3061" s="5"/>
    </row>
    <row r="3062" spans="1:4" x14ac:dyDescent="0.25">
      <c r="A3062" s="5"/>
      <c r="B3062" s="5"/>
      <c r="C3062" s="5"/>
      <c r="D3062" s="5"/>
    </row>
    <row r="3063" spans="1:4" x14ac:dyDescent="0.25">
      <c r="A3063" s="5"/>
      <c r="B3063" s="5"/>
      <c r="C3063" s="5"/>
      <c r="D3063" s="5"/>
    </row>
    <row r="3064" spans="1:4" x14ac:dyDescent="0.25">
      <c r="A3064" s="5"/>
      <c r="B3064" s="5"/>
      <c r="C3064" s="5"/>
      <c r="D3064" s="5"/>
    </row>
    <row r="3065" spans="1:4" x14ac:dyDescent="0.25">
      <c r="A3065" s="5"/>
      <c r="B3065" s="5"/>
      <c r="C3065" s="5"/>
      <c r="D3065" s="5"/>
    </row>
    <row r="3066" spans="1:4" x14ac:dyDescent="0.25">
      <c r="A3066" s="5"/>
      <c r="B3066" s="5"/>
      <c r="C3066" s="5"/>
      <c r="D3066" s="5"/>
    </row>
    <row r="3067" spans="1:4" x14ac:dyDescent="0.25">
      <c r="A3067" s="5"/>
      <c r="B3067" s="5"/>
      <c r="C3067" s="5"/>
      <c r="D3067" s="5"/>
    </row>
    <row r="3068" spans="1:4" x14ac:dyDescent="0.25">
      <c r="A3068" s="5"/>
      <c r="B3068" s="5"/>
      <c r="C3068" s="5"/>
      <c r="D3068" s="5"/>
    </row>
    <row r="3069" spans="1:4" x14ac:dyDescent="0.25">
      <c r="A3069" s="5"/>
      <c r="B3069" s="5"/>
      <c r="C3069" s="5"/>
      <c r="D3069" s="5"/>
    </row>
    <row r="3070" spans="1:4" x14ac:dyDescent="0.25">
      <c r="A3070" s="5"/>
      <c r="B3070" s="5"/>
      <c r="C3070" s="5"/>
      <c r="D3070" s="5"/>
    </row>
    <row r="3071" spans="1:4" x14ac:dyDescent="0.25">
      <c r="A3071" s="5"/>
      <c r="B3071" s="5"/>
      <c r="C3071" s="5"/>
      <c r="D3071" s="5"/>
    </row>
    <row r="3072" spans="1:4" x14ac:dyDescent="0.25">
      <c r="A3072" s="5"/>
      <c r="B3072" s="5"/>
      <c r="C3072" s="5"/>
      <c r="D3072" s="5"/>
    </row>
    <row r="3073" spans="1:4" x14ac:dyDescent="0.25">
      <c r="A3073" s="5"/>
      <c r="B3073" s="5"/>
      <c r="C3073" s="5"/>
      <c r="D3073" s="5"/>
    </row>
    <row r="3074" spans="1:4" x14ac:dyDescent="0.25">
      <c r="A3074" s="5"/>
      <c r="B3074" s="5"/>
      <c r="C3074" s="5"/>
      <c r="D3074" s="5"/>
    </row>
    <row r="3075" spans="1:4" x14ac:dyDescent="0.25">
      <c r="A3075" s="5"/>
      <c r="B3075" s="5"/>
      <c r="C3075" s="5"/>
      <c r="D3075" s="5"/>
    </row>
    <row r="3076" spans="1:4" x14ac:dyDescent="0.25">
      <c r="A3076" s="5"/>
      <c r="B3076" s="5"/>
      <c r="C3076" s="5"/>
      <c r="D3076" s="5"/>
    </row>
    <row r="3077" spans="1:4" x14ac:dyDescent="0.25">
      <c r="A3077" s="5"/>
      <c r="B3077" s="5"/>
      <c r="C3077" s="5"/>
      <c r="D3077" s="5"/>
    </row>
    <row r="3078" spans="1:4" x14ac:dyDescent="0.25">
      <c r="A3078" s="5"/>
      <c r="B3078" s="5"/>
      <c r="C3078" s="5"/>
      <c r="D3078" s="5"/>
    </row>
    <row r="3079" spans="1:4" x14ac:dyDescent="0.25">
      <c r="A3079" s="5"/>
      <c r="B3079" s="5"/>
      <c r="C3079" s="5"/>
      <c r="D3079" s="5"/>
    </row>
    <row r="3080" spans="1:4" x14ac:dyDescent="0.25">
      <c r="A3080" s="5"/>
      <c r="B3080" s="5"/>
      <c r="C3080" s="5"/>
      <c r="D3080" s="5"/>
    </row>
    <row r="3081" spans="1:4" x14ac:dyDescent="0.25">
      <c r="A3081" s="5"/>
      <c r="B3081" s="5"/>
      <c r="C3081" s="5"/>
      <c r="D3081" s="5"/>
    </row>
    <row r="3082" spans="1:4" x14ac:dyDescent="0.25">
      <c r="A3082" s="5"/>
      <c r="B3082" s="5"/>
      <c r="C3082" s="5"/>
      <c r="D3082" s="5"/>
    </row>
    <row r="3083" spans="1:4" x14ac:dyDescent="0.25">
      <c r="A3083" s="5"/>
      <c r="B3083" s="5"/>
      <c r="C3083" s="5"/>
      <c r="D3083" s="5"/>
    </row>
    <row r="3084" spans="1:4" x14ac:dyDescent="0.25">
      <c r="A3084" s="5"/>
      <c r="B3084" s="5"/>
      <c r="C3084" s="5"/>
      <c r="D3084" s="5"/>
    </row>
    <row r="3085" spans="1:4" x14ac:dyDescent="0.25">
      <c r="A3085" s="5"/>
      <c r="B3085" s="5"/>
      <c r="C3085" s="5"/>
      <c r="D3085" s="5"/>
    </row>
    <row r="3086" spans="1:4" x14ac:dyDescent="0.25">
      <c r="A3086" s="5"/>
      <c r="B3086" s="5"/>
      <c r="C3086" s="5"/>
      <c r="D3086" s="5"/>
    </row>
    <row r="3087" spans="1:4" x14ac:dyDescent="0.25">
      <c r="A3087" s="5"/>
      <c r="B3087" s="5"/>
      <c r="C3087" s="5"/>
      <c r="D3087" s="5"/>
    </row>
    <row r="3088" spans="1:4" x14ac:dyDescent="0.25">
      <c r="A3088" s="5"/>
      <c r="B3088" s="5"/>
      <c r="C3088" s="5"/>
      <c r="D3088" s="5"/>
    </row>
    <row r="3089" spans="1:4" x14ac:dyDescent="0.25">
      <c r="A3089" s="5"/>
      <c r="B3089" s="5"/>
      <c r="C3089" s="5"/>
      <c r="D3089" s="5"/>
    </row>
    <row r="3090" spans="1:4" x14ac:dyDescent="0.25">
      <c r="A3090" s="5"/>
      <c r="B3090" s="5"/>
      <c r="C3090" s="5"/>
      <c r="D3090" s="5"/>
    </row>
    <row r="3091" spans="1:4" x14ac:dyDescent="0.25">
      <c r="A3091" s="5"/>
      <c r="B3091" s="5"/>
      <c r="C3091" s="5"/>
      <c r="D3091" s="5"/>
    </row>
    <row r="3092" spans="1:4" x14ac:dyDescent="0.25">
      <c r="A3092" s="5"/>
      <c r="B3092" s="5"/>
      <c r="C3092" s="5"/>
      <c r="D3092" s="5"/>
    </row>
    <row r="3093" spans="1:4" x14ac:dyDescent="0.25">
      <c r="A3093" s="5"/>
      <c r="B3093" s="5"/>
      <c r="C3093" s="5"/>
      <c r="D3093" s="5"/>
    </row>
    <row r="3094" spans="1:4" x14ac:dyDescent="0.25">
      <c r="A3094" s="5"/>
      <c r="B3094" s="5"/>
      <c r="C3094" s="5"/>
      <c r="D3094" s="5"/>
    </row>
    <row r="3095" spans="1:4" x14ac:dyDescent="0.25">
      <c r="A3095" s="5"/>
      <c r="B3095" s="5"/>
      <c r="C3095" s="5"/>
      <c r="D3095" s="5"/>
    </row>
    <row r="3096" spans="1:4" x14ac:dyDescent="0.25">
      <c r="A3096" s="5"/>
      <c r="B3096" s="5"/>
      <c r="C3096" s="5"/>
      <c r="D3096" s="5"/>
    </row>
    <row r="3097" spans="1:4" x14ac:dyDescent="0.25">
      <c r="A3097" s="5"/>
      <c r="B3097" s="5"/>
      <c r="C3097" s="5"/>
      <c r="D3097" s="5"/>
    </row>
    <row r="3098" spans="1:4" x14ac:dyDescent="0.25">
      <c r="A3098" s="5"/>
      <c r="B3098" s="5"/>
      <c r="C3098" s="5"/>
      <c r="D3098" s="5"/>
    </row>
    <row r="3099" spans="1:4" x14ac:dyDescent="0.25">
      <c r="A3099" s="5"/>
      <c r="B3099" s="5"/>
      <c r="C3099" s="5"/>
      <c r="D3099" s="5"/>
    </row>
    <row r="3100" spans="1:4" x14ac:dyDescent="0.25">
      <c r="A3100" s="5"/>
      <c r="B3100" s="5"/>
      <c r="C3100" s="5"/>
      <c r="D3100" s="5"/>
    </row>
    <row r="3101" spans="1:4" x14ac:dyDescent="0.25">
      <c r="A3101" s="5"/>
      <c r="B3101" s="5"/>
      <c r="C3101" s="5"/>
      <c r="D3101" s="5"/>
    </row>
    <row r="3102" spans="1:4" x14ac:dyDescent="0.25">
      <c r="A3102" s="5"/>
      <c r="B3102" s="5"/>
      <c r="C3102" s="5"/>
      <c r="D3102" s="5"/>
    </row>
    <row r="3103" spans="1:4" x14ac:dyDescent="0.25">
      <c r="A3103" s="5"/>
      <c r="B3103" s="5"/>
      <c r="C3103" s="5"/>
      <c r="D3103" s="5"/>
    </row>
    <row r="3104" spans="1:4" x14ac:dyDescent="0.25">
      <c r="A3104" s="5"/>
      <c r="B3104" s="5"/>
      <c r="C3104" s="5"/>
      <c r="D3104" s="5"/>
    </row>
    <row r="3105" spans="1:4" x14ac:dyDescent="0.25">
      <c r="A3105" s="5"/>
      <c r="B3105" s="5"/>
      <c r="C3105" s="5"/>
      <c r="D3105" s="5"/>
    </row>
    <row r="3106" spans="1:4" x14ac:dyDescent="0.25">
      <c r="A3106" s="5"/>
      <c r="B3106" s="5"/>
      <c r="C3106" s="5"/>
      <c r="D3106" s="5"/>
    </row>
    <row r="3107" spans="1:4" x14ac:dyDescent="0.25">
      <c r="A3107" s="5"/>
      <c r="B3107" s="5"/>
      <c r="C3107" s="5"/>
      <c r="D3107" s="5"/>
    </row>
    <row r="3108" spans="1:4" x14ac:dyDescent="0.25">
      <c r="A3108" s="5"/>
      <c r="B3108" s="5"/>
      <c r="C3108" s="5"/>
      <c r="D3108" s="5"/>
    </row>
    <row r="3109" spans="1:4" x14ac:dyDescent="0.25">
      <c r="A3109" s="5"/>
      <c r="B3109" s="5"/>
      <c r="C3109" s="5"/>
      <c r="D3109" s="5"/>
    </row>
    <row r="3110" spans="1:4" x14ac:dyDescent="0.25">
      <c r="A3110" s="5"/>
      <c r="B3110" s="5"/>
      <c r="C3110" s="5"/>
      <c r="D3110" s="5"/>
    </row>
    <row r="3111" spans="1:4" x14ac:dyDescent="0.25">
      <c r="A3111" s="5"/>
      <c r="B3111" s="5"/>
      <c r="C3111" s="5"/>
      <c r="D3111" s="5"/>
    </row>
    <row r="3112" spans="1:4" x14ac:dyDescent="0.25">
      <c r="A3112" s="5"/>
      <c r="B3112" s="5"/>
      <c r="C3112" s="5"/>
      <c r="D3112" s="5"/>
    </row>
    <row r="3113" spans="1:4" x14ac:dyDescent="0.25">
      <c r="A3113" s="5"/>
      <c r="B3113" s="5"/>
      <c r="C3113" s="5"/>
      <c r="D3113" s="5"/>
    </row>
    <row r="3114" spans="1:4" x14ac:dyDescent="0.25">
      <c r="A3114" s="5"/>
      <c r="B3114" s="5"/>
      <c r="C3114" s="5"/>
      <c r="D3114" s="5"/>
    </row>
    <row r="3115" spans="1:4" x14ac:dyDescent="0.25">
      <c r="A3115" s="5"/>
      <c r="B3115" s="5"/>
      <c r="C3115" s="5"/>
      <c r="D3115" s="5"/>
    </row>
    <row r="3116" spans="1:4" x14ac:dyDescent="0.25">
      <c r="A3116" s="5"/>
      <c r="B3116" s="5"/>
      <c r="C3116" s="5"/>
      <c r="D3116" s="5"/>
    </row>
    <row r="3117" spans="1:4" x14ac:dyDescent="0.25">
      <c r="A3117" s="5"/>
      <c r="B3117" s="5"/>
      <c r="C3117" s="5"/>
      <c r="D3117" s="5"/>
    </row>
    <row r="3118" spans="1:4" x14ac:dyDescent="0.25">
      <c r="A3118" s="5"/>
      <c r="B3118" s="5"/>
      <c r="C3118" s="5"/>
      <c r="D3118" s="5"/>
    </row>
    <row r="3119" spans="1:4" x14ac:dyDescent="0.25">
      <c r="A3119" s="5"/>
      <c r="B3119" s="5"/>
      <c r="C3119" s="5"/>
      <c r="D3119" s="5"/>
    </row>
    <row r="3120" spans="1:4" x14ac:dyDescent="0.25">
      <c r="A3120" s="5"/>
      <c r="B3120" s="5"/>
      <c r="C3120" s="5"/>
      <c r="D3120" s="5"/>
    </row>
    <row r="3121" spans="1:4" x14ac:dyDescent="0.25">
      <c r="A3121" s="5"/>
      <c r="B3121" s="5"/>
      <c r="C3121" s="5"/>
      <c r="D3121" s="5"/>
    </row>
    <row r="3122" spans="1:4" x14ac:dyDescent="0.25">
      <c r="A3122" s="5"/>
      <c r="B3122" s="5"/>
      <c r="C3122" s="5"/>
      <c r="D3122" s="5"/>
    </row>
    <row r="3123" spans="1:4" x14ac:dyDescent="0.25">
      <c r="A3123" s="5"/>
      <c r="B3123" s="5"/>
      <c r="C3123" s="5"/>
      <c r="D3123" s="5"/>
    </row>
    <row r="3124" spans="1:4" x14ac:dyDescent="0.25">
      <c r="A3124" s="5"/>
      <c r="B3124" s="5"/>
      <c r="C3124" s="5"/>
      <c r="D3124" s="5"/>
    </row>
    <row r="3125" spans="1:4" x14ac:dyDescent="0.25">
      <c r="A3125" s="5"/>
      <c r="B3125" s="5"/>
      <c r="C3125" s="5"/>
      <c r="D3125" s="5"/>
    </row>
    <row r="3126" spans="1:4" x14ac:dyDescent="0.25">
      <c r="A3126" s="5"/>
      <c r="B3126" s="5"/>
      <c r="C3126" s="5"/>
      <c r="D3126" s="5"/>
    </row>
    <row r="3127" spans="1:4" x14ac:dyDescent="0.25">
      <c r="A3127" s="5"/>
      <c r="B3127" s="5"/>
      <c r="C3127" s="5"/>
      <c r="D3127" s="5"/>
    </row>
    <row r="3128" spans="1:4" x14ac:dyDescent="0.25">
      <c r="A3128" s="5"/>
      <c r="B3128" s="5"/>
      <c r="C3128" s="5"/>
      <c r="D3128" s="5"/>
    </row>
    <row r="3129" spans="1:4" x14ac:dyDescent="0.25">
      <c r="A3129" s="5"/>
      <c r="B3129" s="5"/>
      <c r="C3129" s="5"/>
      <c r="D3129" s="5"/>
    </row>
    <row r="3130" spans="1:4" x14ac:dyDescent="0.25">
      <c r="A3130" s="5"/>
      <c r="B3130" s="5"/>
      <c r="C3130" s="5"/>
      <c r="D3130" s="5"/>
    </row>
    <row r="3131" spans="1:4" x14ac:dyDescent="0.25">
      <c r="A3131" s="5"/>
      <c r="B3131" s="5"/>
      <c r="C3131" s="5"/>
      <c r="D3131" s="5"/>
    </row>
    <row r="3132" spans="1:4" x14ac:dyDescent="0.25">
      <c r="A3132" s="5"/>
      <c r="B3132" s="5"/>
      <c r="C3132" s="5"/>
      <c r="D3132" s="5"/>
    </row>
    <row r="3133" spans="1:4" x14ac:dyDescent="0.25">
      <c r="A3133" s="5"/>
      <c r="B3133" s="5"/>
      <c r="C3133" s="5"/>
      <c r="D3133" s="5"/>
    </row>
    <row r="3134" spans="1:4" x14ac:dyDescent="0.25">
      <c r="A3134" s="5"/>
      <c r="B3134" s="5"/>
      <c r="C3134" s="5"/>
      <c r="D3134" s="5"/>
    </row>
    <row r="3135" spans="1:4" x14ac:dyDescent="0.25">
      <c r="A3135" s="5"/>
      <c r="B3135" s="5"/>
      <c r="C3135" s="5"/>
      <c r="D3135" s="5"/>
    </row>
    <row r="3136" spans="1:4" x14ac:dyDescent="0.25">
      <c r="A3136" s="5"/>
      <c r="B3136" s="5"/>
      <c r="C3136" s="5"/>
      <c r="D3136" s="5"/>
    </row>
    <row r="3137" spans="1:4" x14ac:dyDescent="0.25">
      <c r="A3137" s="5"/>
      <c r="B3137" s="5"/>
      <c r="C3137" s="5"/>
      <c r="D3137" s="5"/>
    </row>
    <row r="3138" spans="1:4" x14ac:dyDescent="0.25">
      <c r="A3138" s="5"/>
      <c r="B3138" s="5"/>
      <c r="C3138" s="5"/>
      <c r="D3138" s="5"/>
    </row>
    <row r="3139" spans="1:4" x14ac:dyDescent="0.25">
      <c r="A3139" s="5"/>
      <c r="B3139" s="5"/>
      <c r="C3139" s="5"/>
      <c r="D3139" s="5"/>
    </row>
    <row r="3140" spans="1:4" x14ac:dyDescent="0.25">
      <c r="A3140" s="5"/>
      <c r="B3140" s="5"/>
      <c r="C3140" s="5"/>
      <c r="D3140" s="5"/>
    </row>
    <row r="3141" spans="1:4" x14ac:dyDescent="0.25">
      <c r="A3141" s="5"/>
      <c r="B3141" s="5"/>
      <c r="C3141" s="5"/>
      <c r="D3141" s="5"/>
    </row>
    <row r="3142" spans="1:4" x14ac:dyDescent="0.25">
      <c r="A3142" s="5"/>
      <c r="B3142" s="5"/>
      <c r="C3142" s="5"/>
      <c r="D3142" s="5"/>
    </row>
    <row r="3143" spans="1:4" x14ac:dyDescent="0.25">
      <c r="A3143" s="5"/>
      <c r="B3143" s="5"/>
      <c r="C3143" s="5"/>
      <c r="D3143" s="5"/>
    </row>
    <row r="3144" spans="1:4" x14ac:dyDescent="0.25">
      <c r="A3144" s="5"/>
      <c r="B3144" s="5"/>
      <c r="C3144" s="5"/>
      <c r="D3144" s="5"/>
    </row>
    <row r="3145" spans="1:4" x14ac:dyDescent="0.25">
      <c r="A3145" s="5"/>
      <c r="B3145" s="5"/>
      <c r="C3145" s="5"/>
      <c r="D3145" s="5"/>
    </row>
    <row r="3146" spans="1:4" x14ac:dyDescent="0.25">
      <c r="A3146" s="5"/>
      <c r="B3146" s="5"/>
      <c r="C3146" s="5"/>
      <c r="D3146" s="5"/>
    </row>
    <row r="3147" spans="1:4" x14ac:dyDescent="0.25">
      <c r="A3147" s="5"/>
      <c r="B3147" s="5"/>
      <c r="C3147" s="5"/>
      <c r="D3147" s="5"/>
    </row>
    <row r="3148" spans="1:4" x14ac:dyDescent="0.25">
      <c r="A3148" s="5"/>
      <c r="B3148" s="5"/>
      <c r="C3148" s="5"/>
      <c r="D3148" s="5"/>
    </row>
    <row r="3149" spans="1:4" x14ac:dyDescent="0.25">
      <c r="A3149" s="5"/>
      <c r="B3149" s="5"/>
      <c r="C3149" s="5"/>
      <c r="D3149" s="5"/>
    </row>
    <row r="3150" spans="1:4" x14ac:dyDescent="0.25">
      <c r="A3150" s="5"/>
      <c r="B3150" s="5"/>
      <c r="C3150" s="5"/>
      <c r="D3150" s="5"/>
    </row>
    <row r="3151" spans="1:4" x14ac:dyDescent="0.25">
      <c r="A3151" s="5"/>
      <c r="B3151" s="5"/>
      <c r="C3151" s="5"/>
      <c r="D3151" s="5"/>
    </row>
    <row r="3152" spans="1:4" x14ac:dyDescent="0.25">
      <c r="A3152" s="5"/>
      <c r="B3152" s="5"/>
      <c r="C3152" s="5"/>
      <c r="D3152" s="5"/>
    </row>
    <row r="3153" spans="1:4" x14ac:dyDescent="0.25">
      <c r="A3153" s="5"/>
      <c r="B3153" s="5"/>
      <c r="C3153" s="5"/>
      <c r="D3153" s="5"/>
    </row>
    <row r="3154" spans="1:4" x14ac:dyDescent="0.25">
      <c r="A3154" s="5"/>
      <c r="B3154" s="5"/>
      <c r="C3154" s="5"/>
      <c r="D3154" s="5"/>
    </row>
    <row r="3155" spans="1:4" x14ac:dyDescent="0.25">
      <c r="A3155" s="5"/>
      <c r="B3155" s="5"/>
      <c r="C3155" s="5"/>
      <c r="D3155" s="5"/>
    </row>
    <row r="3156" spans="1:4" x14ac:dyDescent="0.25">
      <c r="A3156" s="5"/>
      <c r="B3156" s="5"/>
      <c r="C3156" s="5"/>
      <c r="D3156" s="5"/>
    </row>
    <row r="3157" spans="1:4" x14ac:dyDescent="0.25">
      <c r="A3157" s="5"/>
      <c r="B3157" s="5"/>
      <c r="C3157" s="5"/>
      <c r="D3157" s="5"/>
    </row>
    <row r="3158" spans="1:4" x14ac:dyDescent="0.25">
      <c r="A3158" s="5"/>
      <c r="B3158" s="5"/>
      <c r="C3158" s="5"/>
      <c r="D3158" s="5"/>
    </row>
    <row r="3159" spans="1:4" x14ac:dyDescent="0.25">
      <c r="A3159" s="5"/>
      <c r="B3159" s="5"/>
      <c r="C3159" s="5"/>
      <c r="D3159" s="5"/>
    </row>
    <row r="3160" spans="1:4" x14ac:dyDescent="0.25">
      <c r="A3160" s="5"/>
      <c r="B3160" s="5"/>
      <c r="C3160" s="5"/>
      <c r="D3160" s="5"/>
    </row>
    <row r="3161" spans="1:4" x14ac:dyDescent="0.25">
      <c r="A3161" s="5"/>
      <c r="B3161" s="5"/>
      <c r="C3161" s="5"/>
      <c r="D3161" s="5"/>
    </row>
    <row r="3162" spans="1:4" x14ac:dyDescent="0.25">
      <c r="A3162" s="5"/>
      <c r="B3162" s="5"/>
      <c r="C3162" s="5"/>
      <c r="D3162" s="5"/>
    </row>
    <row r="3163" spans="1:4" x14ac:dyDescent="0.25">
      <c r="A3163" s="5"/>
      <c r="B3163" s="5"/>
      <c r="C3163" s="5"/>
      <c r="D3163" s="5"/>
    </row>
    <row r="3164" spans="1:4" x14ac:dyDescent="0.25">
      <c r="A3164" s="5"/>
      <c r="B3164" s="5"/>
      <c r="C3164" s="5"/>
      <c r="D3164" s="5"/>
    </row>
    <row r="3165" spans="1:4" x14ac:dyDescent="0.25">
      <c r="A3165" s="5"/>
      <c r="B3165" s="5"/>
      <c r="C3165" s="5"/>
      <c r="D3165" s="5"/>
    </row>
    <row r="3166" spans="1:4" x14ac:dyDescent="0.25">
      <c r="A3166" s="5"/>
      <c r="B3166" s="5"/>
      <c r="C3166" s="5"/>
      <c r="D3166" s="5"/>
    </row>
    <row r="3167" spans="1:4" x14ac:dyDescent="0.25">
      <c r="A3167" s="5"/>
      <c r="B3167" s="5"/>
      <c r="C3167" s="5"/>
      <c r="D3167" s="5"/>
    </row>
    <row r="3168" spans="1:4" x14ac:dyDescent="0.25">
      <c r="A3168" s="5"/>
      <c r="B3168" s="5"/>
      <c r="C3168" s="5"/>
      <c r="D3168" s="5"/>
    </row>
    <row r="3169" spans="1:4" x14ac:dyDescent="0.25">
      <c r="A3169" s="5"/>
      <c r="B3169" s="5"/>
      <c r="C3169" s="5"/>
      <c r="D3169" s="5"/>
    </row>
    <row r="3170" spans="1:4" x14ac:dyDescent="0.25">
      <c r="A3170" s="5"/>
      <c r="B3170" s="5"/>
      <c r="C3170" s="5"/>
      <c r="D3170" s="5"/>
    </row>
    <row r="3171" spans="1:4" x14ac:dyDescent="0.25">
      <c r="A3171" s="5"/>
      <c r="B3171" s="5"/>
      <c r="C3171" s="5"/>
      <c r="D3171" s="5"/>
    </row>
    <row r="3172" spans="1:4" x14ac:dyDescent="0.25">
      <c r="A3172" s="5"/>
      <c r="B3172" s="5"/>
      <c r="C3172" s="5"/>
      <c r="D3172" s="5"/>
    </row>
    <row r="3173" spans="1:4" x14ac:dyDescent="0.25">
      <c r="A3173" s="5"/>
      <c r="B3173" s="5"/>
      <c r="C3173" s="5"/>
      <c r="D3173" s="5"/>
    </row>
    <row r="3174" spans="1:4" x14ac:dyDescent="0.25">
      <c r="A3174" s="5"/>
      <c r="B3174" s="5"/>
      <c r="C3174" s="5"/>
      <c r="D3174" s="5"/>
    </row>
    <row r="3175" spans="1:4" x14ac:dyDescent="0.25">
      <c r="A3175" s="5"/>
      <c r="B3175" s="5"/>
      <c r="C3175" s="5"/>
      <c r="D3175" s="5"/>
    </row>
    <row r="3176" spans="1:4" x14ac:dyDescent="0.25">
      <c r="A3176" s="5"/>
      <c r="B3176" s="5"/>
      <c r="C3176" s="5"/>
      <c r="D3176" s="5"/>
    </row>
    <row r="3177" spans="1:4" x14ac:dyDescent="0.25">
      <c r="A3177" s="5"/>
      <c r="B3177" s="5"/>
      <c r="C3177" s="5"/>
      <c r="D3177" s="5"/>
    </row>
    <row r="3178" spans="1:4" x14ac:dyDescent="0.25">
      <c r="A3178" s="5"/>
      <c r="B3178" s="5"/>
      <c r="C3178" s="5"/>
      <c r="D3178" s="5"/>
    </row>
    <row r="3179" spans="1:4" x14ac:dyDescent="0.25">
      <c r="A3179" s="5"/>
      <c r="B3179" s="5"/>
      <c r="C3179" s="5"/>
      <c r="D3179" s="5"/>
    </row>
    <row r="3180" spans="1:4" x14ac:dyDescent="0.25">
      <c r="A3180" s="5"/>
      <c r="B3180" s="5"/>
      <c r="C3180" s="5"/>
      <c r="D3180" s="5"/>
    </row>
    <row r="3181" spans="1:4" x14ac:dyDescent="0.25">
      <c r="A3181" s="5"/>
      <c r="B3181" s="5"/>
      <c r="C3181" s="5"/>
      <c r="D3181" s="5"/>
    </row>
    <row r="3182" spans="1:4" x14ac:dyDescent="0.25">
      <c r="A3182" s="5"/>
      <c r="B3182" s="5"/>
      <c r="C3182" s="5"/>
      <c r="D3182" s="5"/>
    </row>
    <row r="3183" spans="1:4" x14ac:dyDescent="0.25">
      <c r="A3183" s="5"/>
      <c r="B3183" s="5"/>
      <c r="C3183" s="5"/>
      <c r="D3183" s="5"/>
    </row>
    <row r="3184" spans="1:4" x14ac:dyDescent="0.25">
      <c r="A3184" s="5"/>
      <c r="B3184" s="5"/>
      <c r="C3184" s="5"/>
      <c r="D3184" s="5"/>
    </row>
    <row r="3185" spans="1:4" x14ac:dyDescent="0.25">
      <c r="A3185" s="5"/>
      <c r="B3185" s="5"/>
      <c r="C3185" s="5"/>
      <c r="D3185" s="5"/>
    </row>
    <row r="3186" spans="1:4" x14ac:dyDescent="0.25">
      <c r="A3186" s="5"/>
      <c r="B3186" s="5"/>
      <c r="C3186" s="5"/>
      <c r="D3186" s="5"/>
    </row>
    <row r="3187" spans="1:4" x14ac:dyDescent="0.25">
      <c r="A3187" s="5"/>
      <c r="B3187" s="5"/>
      <c r="C3187" s="5"/>
      <c r="D3187" s="5"/>
    </row>
    <row r="3188" spans="1:4" x14ac:dyDescent="0.25">
      <c r="A3188" s="5"/>
      <c r="B3188" s="5"/>
      <c r="C3188" s="5"/>
      <c r="D3188" s="5"/>
    </row>
    <row r="3189" spans="1:4" x14ac:dyDescent="0.25">
      <c r="A3189" s="5"/>
      <c r="B3189" s="5"/>
      <c r="C3189" s="5"/>
      <c r="D3189" s="5"/>
    </row>
    <row r="3190" spans="1:4" x14ac:dyDescent="0.25">
      <c r="A3190" s="5"/>
      <c r="B3190" s="5"/>
      <c r="C3190" s="5"/>
      <c r="D3190" s="5"/>
    </row>
    <row r="3191" spans="1:4" x14ac:dyDescent="0.25">
      <c r="A3191" s="5"/>
      <c r="B3191" s="5"/>
      <c r="C3191" s="5"/>
      <c r="D3191" s="5"/>
    </row>
    <row r="3192" spans="1:4" x14ac:dyDescent="0.25">
      <c r="A3192" s="5"/>
      <c r="B3192" s="5"/>
      <c r="C3192" s="5"/>
      <c r="D3192" s="5"/>
    </row>
    <row r="3193" spans="1:4" x14ac:dyDescent="0.25">
      <c r="A3193" s="5"/>
      <c r="B3193" s="5"/>
      <c r="C3193" s="5"/>
      <c r="D3193" s="5"/>
    </row>
    <row r="3194" spans="1:4" x14ac:dyDescent="0.25">
      <c r="A3194" s="5"/>
      <c r="B3194" s="5"/>
      <c r="C3194" s="5"/>
      <c r="D3194" s="5"/>
    </row>
    <row r="3195" spans="1:4" x14ac:dyDescent="0.25">
      <c r="A3195" s="5"/>
      <c r="B3195" s="5"/>
      <c r="C3195" s="5"/>
      <c r="D3195" s="5"/>
    </row>
    <row r="3196" spans="1:4" x14ac:dyDescent="0.25">
      <c r="A3196" s="5"/>
      <c r="B3196" s="5"/>
      <c r="C3196" s="5"/>
      <c r="D3196" s="5"/>
    </row>
    <row r="3197" spans="1:4" x14ac:dyDescent="0.25">
      <c r="A3197" s="5"/>
      <c r="B3197" s="5"/>
      <c r="C3197" s="5"/>
      <c r="D3197" s="5"/>
    </row>
    <row r="3198" spans="1:4" x14ac:dyDescent="0.25">
      <c r="A3198" s="5"/>
      <c r="B3198" s="5"/>
      <c r="C3198" s="5"/>
      <c r="D3198" s="5"/>
    </row>
    <row r="3199" spans="1:4" x14ac:dyDescent="0.25">
      <c r="A3199" s="5"/>
      <c r="B3199" s="5"/>
      <c r="C3199" s="5"/>
      <c r="D3199" s="5"/>
    </row>
    <row r="3200" spans="1:4" x14ac:dyDescent="0.25">
      <c r="A3200" s="5"/>
      <c r="B3200" s="5"/>
      <c r="C3200" s="5"/>
      <c r="D3200" s="5"/>
    </row>
    <row r="3201" spans="1:4" x14ac:dyDescent="0.25">
      <c r="A3201" s="5"/>
      <c r="B3201" s="5"/>
      <c r="C3201" s="5"/>
      <c r="D3201" s="5"/>
    </row>
    <row r="3202" spans="1:4" x14ac:dyDescent="0.25">
      <c r="A3202" s="5"/>
      <c r="B3202" s="5"/>
      <c r="C3202" s="5"/>
      <c r="D3202" s="5"/>
    </row>
    <row r="3203" spans="1:4" x14ac:dyDescent="0.25">
      <c r="A3203" s="5"/>
      <c r="B3203" s="5"/>
      <c r="C3203" s="5"/>
      <c r="D3203" s="5"/>
    </row>
    <row r="3204" spans="1:4" x14ac:dyDescent="0.25">
      <c r="A3204" s="5"/>
      <c r="B3204" s="5"/>
      <c r="C3204" s="5"/>
      <c r="D3204" s="5"/>
    </row>
    <row r="3205" spans="1:4" x14ac:dyDescent="0.25">
      <c r="A3205" s="5"/>
      <c r="B3205" s="5"/>
      <c r="C3205" s="5"/>
      <c r="D3205" s="5"/>
    </row>
    <row r="3206" spans="1:4" x14ac:dyDescent="0.25">
      <c r="A3206" s="5"/>
      <c r="B3206" s="5"/>
      <c r="C3206" s="5"/>
      <c r="D3206" s="5"/>
    </row>
    <row r="3207" spans="1:4" x14ac:dyDescent="0.25">
      <c r="A3207" s="5"/>
      <c r="B3207" s="5"/>
      <c r="C3207" s="5"/>
      <c r="D3207" s="5"/>
    </row>
    <row r="3208" spans="1:4" x14ac:dyDescent="0.25">
      <c r="A3208" s="5"/>
      <c r="B3208" s="5"/>
      <c r="C3208" s="5"/>
      <c r="D3208" s="5"/>
    </row>
    <row r="3209" spans="1:4" x14ac:dyDescent="0.25">
      <c r="A3209" s="5"/>
      <c r="B3209" s="5"/>
      <c r="C3209" s="5"/>
      <c r="D3209" s="5"/>
    </row>
    <row r="3210" spans="1:4" x14ac:dyDescent="0.25">
      <c r="A3210" s="5"/>
      <c r="B3210" s="5"/>
      <c r="C3210" s="5"/>
      <c r="D3210" s="5"/>
    </row>
    <row r="3211" spans="1:4" x14ac:dyDescent="0.25">
      <c r="A3211" s="5"/>
      <c r="B3211" s="5"/>
      <c r="C3211" s="5"/>
      <c r="D3211" s="5"/>
    </row>
    <row r="3212" spans="1:4" x14ac:dyDescent="0.25">
      <c r="A3212" s="5"/>
      <c r="B3212" s="5"/>
      <c r="C3212" s="5"/>
      <c r="D3212" s="5"/>
    </row>
    <row r="3213" spans="1:4" x14ac:dyDescent="0.25">
      <c r="A3213" s="5"/>
      <c r="B3213" s="5"/>
      <c r="C3213" s="5"/>
      <c r="D3213" s="5"/>
    </row>
    <row r="3214" spans="1:4" x14ac:dyDescent="0.25">
      <c r="A3214" s="5"/>
      <c r="B3214" s="5"/>
      <c r="C3214" s="5"/>
      <c r="D3214" s="5"/>
    </row>
    <row r="3215" spans="1:4" x14ac:dyDescent="0.25">
      <c r="A3215" s="5"/>
      <c r="B3215" s="5"/>
      <c r="C3215" s="5"/>
      <c r="D3215" s="5"/>
    </row>
    <row r="3216" spans="1:4" x14ac:dyDescent="0.25">
      <c r="A3216" s="5"/>
      <c r="B3216" s="5"/>
      <c r="C3216" s="5"/>
      <c r="D3216" s="5"/>
    </row>
    <row r="3217" spans="1:4" x14ac:dyDescent="0.25">
      <c r="A3217" s="5"/>
      <c r="B3217" s="5"/>
      <c r="C3217" s="5"/>
      <c r="D3217" s="5"/>
    </row>
    <row r="3218" spans="1:4" x14ac:dyDescent="0.25">
      <c r="A3218" s="5"/>
      <c r="B3218" s="5"/>
      <c r="C3218" s="5"/>
      <c r="D3218" s="5"/>
    </row>
    <row r="3219" spans="1:4" x14ac:dyDescent="0.25">
      <c r="A3219" s="5"/>
      <c r="B3219" s="5"/>
      <c r="C3219" s="5"/>
      <c r="D3219" s="5"/>
    </row>
    <row r="3220" spans="1:4" x14ac:dyDescent="0.25">
      <c r="A3220" s="5"/>
      <c r="B3220" s="5"/>
      <c r="C3220" s="5"/>
      <c r="D3220" s="5"/>
    </row>
    <row r="3221" spans="1:4" x14ac:dyDescent="0.25">
      <c r="A3221" s="5"/>
      <c r="B3221" s="5"/>
      <c r="C3221" s="5"/>
      <c r="D3221" s="5"/>
    </row>
    <row r="3222" spans="1:4" x14ac:dyDescent="0.25">
      <c r="A3222" s="5"/>
      <c r="B3222" s="5"/>
      <c r="C3222" s="5"/>
      <c r="D3222" s="5"/>
    </row>
    <row r="3223" spans="1:4" x14ac:dyDescent="0.25">
      <c r="A3223" s="5"/>
      <c r="B3223" s="5"/>
      <c r="C3223" s="5"/>
      <c r="D3223" s="5"/>
    </row>
    <row r="3224" spans="1:4" x14ac:dyDescent="0.25">
      <c r="A3224" s="5"/>
      <c r="B3224" s="5"/>
      <c r="C3224" s="5"/>
      <c r="D3224" s="5"/>
    </row>
    <row r="3225" spans="1:4" x14ac:dyDescent="0.25">
      <c r="A3225" s="5"/>
      <c r="B3225" s="5"/>
      <c r="C3225" s="5"/>
      <c r="D3225" s="5"/>
    </row>
    <row r="3226" spans="1:4" x14ac:dyDescent="0.25">
      <c r="A3226" s="5"/>
      <c r="B3226" s="5"/>
      <c r="C3226" s="5"/>
      <c r="D3226" s="5"/>
    </row>
    <row r="3227" spans="1:4" x14ac:dyDescent="0.25">
      <c r="A3227" s="5"/>
      <c r="B3227" s="5"/>
      <c r="C3227" s="5"/>
      <c r="D3227" s="5"/>
    </row>
    <row r="3228" spans="1:4" x14ac:dyDescent="0.25">
      <c r="A3228" s="5"/>
      <c r="B3228" s="5"/>
      <c r="C3228" s="5"/>
      <c r="D3228" s="5"/>
    </row>
    <row r="3229" spans="1:4" x14ac:dyDescent="0.25">
      <c r="A3229" s="5"/>
      <c r="B3229" s="5"/>
      <c r="C3229" s="5"/>
      <c r="D3229" s="5"/>
    </row>
    <row r="3230" spans="1:4" x14ac:dyDescent="0.25">
      <c r="A3230" s="5"/>
      <c r="B3230" s="5"/>
      <c r="C3230" s="5"/>
      <c r="D3230" s="5"/>
    </row>
    <row r="3231" spans="1:4" x14ac:dyDescent="0.25">
      <c r="A3231" s="5"/>
      <c r="B3231" s="5"/>
      <c r="C3231" s="5"/>
      <c r="D3231" s="5"/>
    </row>
    <row r="3232" spans="1:4" x14ac:dyDescent="0.25">
      <c r="A3232" s="5"/>
      <c r="B3232" s="5"/>
      <c r="C3232" s="5"/>
      <c r="D3232" s="5"/>
    </row>
    <row r="3233" spans="1:4" x14ac:dyDescent="0.25">
      <c r="A3233" s="5"/>
      <c r="B3233" s="5"/>
      <c r="C3233" s="5"/>
      <c r="D3233" s="5"/>
    </row>
    <row r="3234" spans="1:4" x14ac:dyDescent="0.25">
      <c r="A3234" s="5"/>
      <c r="B3234" s="5"/>
      <c r="C3234" s="5"/>
      <c r="D3234" s="5"/>
    </row>
    <row r="3235" spans="1:4" x14ac:dyDescent="0.25">
      <c r="A3235" s="5"/>
      <c r="B3235" s="5"/>
      <c r="C3235" s="5"/>
      <c r="D3235" s="5"/>
    </row>
    <row r="3236" spans="1:4" x14ac:dyDescent="0.25">
      <c r="A3236" s="5"/>
      <c r="B3236" s="5"/>
      <c r="C3236" s="5"/>
      <c r="D3236" s="5"/>
    </row>
    <row r="3237" spans="1:4" x14ac:dyDescent="0.25">
      <c r="A3237" s="5"/>
      <c r="B3237" s="5"/>
      <c r="C3237" s="5"/>
      <c r="D3237" s="5"/>
    </row>
    <row r="3238" spans="1:4" x14ac:dyDescent="0.25">
      <c r="A3238" s="5"/>
      <c r="B3238" s="5"/>
      <c r="C3238" s="5"/>
      <c r="D3238" s="5"/>
    </row>
    <row r="3239" spans="1:4" x14ac:dyDescent="0.25">
      <c r="A3239" s="5"/>
      <c r="B3239" s="5"/>
      <c r="C3239" s="5"/>
      <c r="D3239" s="5"/>
    </row>
    <row r="3240" spans="1:4" x14ac:dyDescent="0.25">
      <c r="A3240" s="5"/>
      <c r="B3240" s="5"/>
      <c r="C3240" s="5"/>
      <c r="D3240" s="5"/>
    </row>
    <row r="3241" spans="1:4" x14ac:dyDescent="0.25">
      <c r="A3241" s="5"/>
      <c r="B3241" s="5"/>
      <c r="C3241" s="5"/>
      <c r="D3241" s="5"/>
    </row>
    <row r="3242" spans="1:4" x14ac:dyDescent="0.25">
      <c r="A3242" s="5"/>
      <c r="B3242" s="5"/>
      <c r="C3242" s="5"/>
      <c r="D3242" s="5"/>
    </row>
    <row r="3243" spans="1:4" x14ac:dyDescent="0.25">
      <c r="A3243" s="5"/>
      <c r="B3243" s="5"/>
      <c r="C3243" s="5"/>
      <c r="D3243" s="5"/>
    </row>
    <row r="3244" spans="1:4" x14ac:dyDescent="0.25">
      <c r="A3244" s="5"/>
      <c r="B3244" s="5"/>
      <c r="C3244" s="5"/>
      <c r="D3244" s="5"/>
    </row>
    <row r="3245" spans="1:4" x14ac:dyDescent="0.25">
      <c r="A3245" s="5"/>
      <c r="B3245" s="5"/>
      <c r="C3245" s="5"/>
      <c r="D3245" s="5"/>
    </row>
    <row r="3246" spans="1:4" x14ac:dyDescent="0.25">
      <c r="A3246" s="5"/>
      <c r="B3246" s="5"/>
      <c r="C3246" s="5"/>
      <c r="D3246" s="5"/>
    </row>
    <row r="3247" spans="1:4" x14ac:dyDescent="0.25">
      <c r="A3247" s="5"/>
      <c r="B3247" s="5"/>
      <c r="C3247" s="5"/>
      <c r="D3247" s="5"/>
    </row>
    <row r="3248" spans="1:4" x14ac:dyDescent="0.25">
      <c r="A3248" s="5"/>
      <c r="B3248" s="5"/>
      <c r="C3248" s="5"/>
      <c r="D3248" s="5"/>
    </row>
    <row r="3249" spans="1:4" x14ac:dyDescent="0.25">
      <c r="A3249" s="5"/>
      <c r="B3249" s="5"/>
      <c r="C3249" s="5"/>
      <c r="D3249" s="5"/>
    </row>
    <row r="3250" spans="1:4" x14ac:dyDescent="0.25">
      <c r="A3250" s="5"/>
      <c r="B3250" s="5"/>
      <c r="C3250" s="5"/>
      <c r="D3250" s="5"/>
    </row>
    <row r="3251" spans="1:4" x14ac:dyDescent="0.25">
      <c r="A3251" s="5"/>
      <c r="B3251" s="5"/>
      <c r="C3251" s="5"/>
      <c r="D3251" s="5"/>
    </row>
    <row r="3252" spans="1:4" x14ac:dyDescent="0.25">
      <c r="A3252" s="5"/>
      <c r="B3252" s="5"/>
      <c r="C3252" s="5"/>
      <c r="D3252" s="5"/>
    </row>
    <row r="3253" spans="1:4" x14ac:dyDescent="0.25">
      <c r="A3253" s="5"/>
      <c r="B3253" s="5"/>
      <c r="C3253" s="5"/>
      <c r="D3253" s="5"/>
    </row>
    <row r="3254" spans="1:4" x14ac:dyDescent="0.25">
      <c r="A3254" s="5"/>
      <c r="B3254" s="5"/>
      <c r="C3254" s="5"/>
      <c r="D3254" s="5"/>
    </row>
    <row r="3255" spans="1:4" x14ac:dyDescent="0.25">
      <c r="A3255" s="5"/>
      <c r="B3255" s="5"/>
      <c r="C3255" s="5"/>
      <c r="D3255" s="5"/>
    </row>
    <row r="3256" spans="1:4" x14ac:dyDescent="0.25">
      <c r="A3256" s="5"/>
      <c r="B3256" s="5"/>
      <c r="C3256" s="5"/>
      <c r="D3256" s="5"/>
    </row>
    <row r="3257" spans="1:4" x14ac:dyDescent="0.25">
      <c r="A3257" s="5"/>
      <c r="B3257" s="5"/>
      <c r="C3257" s="5"/>
      <c r="D3257" s="5"/>
    </row>
    <row r="3258" spans="1:4" x14ac:dyDescent="0.25">
      <c r="A3258" s="5"/>
      <c r="B3258" s="5"/>
      <c r="C3258" s="5"/>
      <c r="D3258" s="5"/>
    </row>
    <row r="3259" spans="1:4" x14ac:dyDescent="0.25">
      <c r="A3259" s="5"/>
      <c r="B3259" s="5"/>
      <c r="C3259" s="5"/>
      <c r="D3259" s="5"/>
    </row>
    <row r="3260" spans="1:4" x14ac:dyDescent="0.25">
      <c r="A3260" s="5"/>
      <c r="B3260" s="5"/>
      <c r="C3260" s="5"/>
      <c r="D3260" s="5"/>
    </row>
    <row r="3261" spans="1:4" x14ac:dyDescent="0.25">
      <c r="A3261" s="5"/>
      <c r="B3261" s="5"/>
      <c r="C3261" s="5"/>
      <c r="D3261" s="5"/>
    </row>
    <row r="3262" spans="1:4" x14ac:dyDescent="0.25">
      <c r="A3262" s="5"/>
      <c r="B3262" s="5"/>
      <c r="C3262" s="5"/>
      <c r="D3262" s="5"/>
    </row>
    <row r="3263" spans="1:4" x14ac:dyDescent="0.25">
      <c r="A3263" s="5"/>
      <c r="B3263" s="5"/>
      <c r="C3263" s="5"/>
      <c r="D3263" s="5"/>
    </row>
    <row r="3264" spans="1:4" x14ac:dyDescent="0.25">
      <c r="A3264" s="5"/>
      <c r="B3264" s="5"/>
      <c r="C3264" s="5"/>
      <c r="D3264" s="5"/>
    </row>
    <row r="3265" spans="1:4" x14ac:dyDescent="0.25">
      <c r="A3265" s="5"/>
      <c r="B3265" s="5"/>
      <c r="C3265" s="5"/>
      <c r="D3265" s="5"/>
    </row>
    <row r="3266" spans="1:4" x14ac:dyDescent="0.25">
      <c r="A3266" s="5"/>
      <c r="B3266" s="5"/>
      <c r="C3266" s="5"/>
      <c r="D3266" s="5"/>
    </row>
    <row r="3267" spans="1:4" x14ac:dyDescent="0.25">
      <c r="A3267" s="5"/>
      <c r="B3267" s="5"/>
      <c r="C3267" s="5"/>
      <c r="D3267" s="5"/>
    </row>
    <row r="3268" spans="1:4" x14ac:dyDescent="0.25">
      <c r="A3268" s="5"/>
      <c r="B3268" s="5"/>
      <c r="C3268" s="5"/>
      <c r="D3268" s="5"/>
    </row>
    <row r="3269" spans="1:4" x14ac:dyDescent="0.25">
      <c r="A3269" s="5"/>
      <c r="B3269" s="5"/>
      <c r="C3269" s="5"/>
      <c r="D3269" s="5"/>
    </row>
    <row r="3270" spans="1:4" x14ac:dyDescent="0.25">
      <c r="A3270" s="5"/>
      <c r="B3270" s="5"/>
      <c r="C3270" s="5"/>
      <c r="D3270" s="5"/>
    </row>
    <row r="3271" spans="1:4" x14ac:dyDescent="0.25">
      <c r="A3271" s="5"/>
      <c r="B3271" s="5"/>
      <c r="C3271" s="5"/>
      <c r="D3271" s="5"/>
    </row>
    <row r="3272" spans="1:4" x14ac:dyDescent="0.25">
      <c r="A3272" s="5"/>
      <c r="B3272" s="5"/>
      <c r="C3272" s="5"/>
      <c r="D3272" s="5"/>
    </row>
    <row r="3273" spans="1:4" x14ac:dyDescent="0.25">
      <c r="A3273" s="5"/>
      <c r="B3273" s="5"/>
      <c r="C3273" s="5"/>
      <c r="D3273" s="5"/>
    </row>
    <row r="3274" spans="1:4" x14ac:dyDescent="0.25">
      <c r="A3274" s="5"/>
      <c r="B3274" s="5"/>
      <c r="C3274" s="5"/>
      <c r="D3274" s="5"/>
    </row>
    <row r="3275" spans="1:4" x14ac:dyDescent="0.25">
      <c r="A3275" s="5"/>
      <c r="B3275" s="5"/>
      <c r="C3275" s="5"/>
      <c r="D3275" s="5"/>
    </row>
    <row r="3276" spans="1:4" x14ac:dyDescent="0.25">
      <c r="A3276" s="5"/>
      <c r="B3276" s="5"/>
      <c r="C3276" s="5"/>
      <c r="D3276" s="5"/>
    </row>
    <row r="3277" spans="1:4" x14ac:dyDescent="0.25">
      <c r="A3277" s="5"/>
      <c r="B3277" s="5"/>
      <c r="C3277" s="5"/>
      <c r="D3277" s="5"/>
    </row>
    <row r="3278" spans="1:4" x14ac:dyDescent="0.25">
      <c r="A3278" s="5"/>
      <c r="B3278" s="5"/>
      <c r="C3278" s="5"/>
      <c r="D3278" s="5"/>
    </row>
    <row r="3279" spans="1:4" x14ac:dyDescent="0.25">
      <c r="A3279" s="5"/>
      <c r="B3279" s="5"/>
      <c r="C3279" s="5"/>
      <c r="D3279" s="5"/>
    </row>
    <row r="3280" spans="1:4" x14ac:dyDescent="0.25">
      <c r="A3280" s="5"/>
      <c r="B3280" s="5"/>
      <c r="C3280" s="5"/>
      <c r="D3280" s="5"/>
    </row>
    <row r="3281" spans="1:4" x14ac:dyDescent="0.25">
      <c r="A3281" s="5"/>
      <c r="B3281" s="5"/>
      <c r="C3281" s="5"/>
      <c r="D3281" s="5"/>
    </row>
    <row r="3282" spans="1:4" x14ac:dyDescent="0.25">
      <c r="A3282" s="5"/>
      <c r="B3282" s="5"/>
      <c r="C3282" s="5"/>
      <c r="D3282" s="5"/>
    </row>
    <row r="3283" spans="1:4" x14ac:dyDescent="0.25">
      <c r="A3283" s="5"/>
      <c r="B3283" s="5"/>
      <c r="C3283" s="5"/>
      <c r="D3283" s="5"/>
    </row>
    <row r="3284" spans="1:4" x14ac:dyDescent="0.25">
      <c r="A3284" s="5"/>
      <c r="B3284" s="5"/>
      <c r="C3284" s="5"/>
      <c r="D3284" s="5"/>
    </row>
    <row r="3285" spans="1:4" x14ac:dyDescent="0.25">
      <c r="A3285" s="5"/>
      <c r="B3285" s="5"/>
      <c r="C3285" s="5"/>
      <c r="D3285" s="5"/>
    </row>
    <row r="3286" spans="1:4" x14ac:dyDescent="0.25">
      <c r="A3286" s="5"/>
      <c r="B3286" s="5"/>
      <c r="C3286" s="5"/>
      <c r="D3286" s="5"/>
    </row>
    <row r="3287" spans="1:4" x14ac:dyDescent="0.25">
      <c r="A3287" s="5"/>
      <c r="B3287" s="5"/>
      <c r="C3287" s="5"/>
      <c r="D3287" s="5"/>
    </row>
    <row r="3288" spans="1:4" x14ac:dyDescent="0.25">
      <c r="A3288" s="5"/>
      <c r="B3288" s="5"/>
      <c r="C3288" s="5"/>
      <c r="D3288" s="5"/>
    </row>
    <row r="3289" spans="1:4" x14ac:dyDescent="0.25">
      <c r="A3289" s="5"/>
      <c r="B3289" s="5"/>
      <c r="C3289" s="5"/>
      <c r="D3289" s="5"/>
    </row>
    <row r="3290" spans="1:4" x14ac:dyDescent="0.25">
      <c r="A3290" s="5"/>
      <c r="B3290" s="5"/>
      <c r="C3290" s="5"/>
      <c r="D3290" s="5"/>
    </row>
    <row r="3291" spans="1:4" x14ac:dyDescent="0.25">
      <c r="A3291" s="5"/>
      <c r="B3291" s="5"/>
      <c r="C3291" s="5"/>
      <c r="D3291" s="5"/>
    </row>
    <row r="3292" spans="1:4" x14ac:dyDescent="0.25">
      <c r="A3292" s="5"/>
      <c r="B3292" s="5"/>
      <c r="C3292" s="5"/>
      <c r="D3292" s="5"/>
    </row>
    <row r="3293" spans="1:4" x14ac:dyDescent="0.25">
      <c r="A3293" s="5"/>
      <c r="B3293" s="5"/>
      <c r="C3293" s="5"/>
      <c r="D3293" s="5"/>
    </row>
    <row r="3294" spans="1:4" x14ac:dyDescent="0.25">
      <c r="A3294" s="5"/>
      <c r="B3294" s="5"/>
      <c r="C3294" s="5"/>
      <c r="D3294" s="5"/>
    </row>
    <row r="3295" spans="1:4" x14ac:dyDescent="0.25">
      <c r="A3295" s="5"/>
      <c r="B3295" s="5"/>
      <c r="C3295" s="5"/>
      <c r="D3295" s="5"/>
    </row>
    <row r="3296" spans="1:4" x14ac:dyDescent="0.25">
      <c r="A3296" s="5"/>
      <c r="B3296" s="5"/>
      <c r="C3296" s="5"/>
      <c r="D3296" s="5"/>
    </row>
    <row r="3297" spans="1:4" x14ac:dyDescent="0.25">
      <c r="A3297" s="5"/>
      <c r="B3297" s="5"/>
      <c r="C3297" s="5"/>
      <c r="D3297" s="5"/>
    </row>
    <row r="3298" spans="1:4" x14ac:dyDescent="0.25">
      <c r="A3298" s="5"/>
      <c r="B3298" s="5"/>
      <c r="C3298" s="5"/>
      <c r="D3298" s="5"/>
    </row>
    <row r="3299" spans="1:4" x14ac:dyDescent="0.25">
      <c r="A3299" s="5"/>
      <c r="B3299" s="5"/>
      <c r="C3299" s="5"/>
      <c r="D3299" s="5"/>
    </row>
    <row r="3300" spans="1:4" x14ac:dyDescent="0.25">
      <c r="A3300" s="5"/>
      <c r="B3300" s="5"/>
      <c r="C3300" s="5"/>
      <c r="D3300" s="5"/>
    </row>
    <row r="3301" spans="1:4" x14ac:dyDescent="0.25">
      <c r="A3301" s="5"/>
      <c r="B3301" s="5"/>
      <c r="C3301" s="5"/>
      <c r="D3301" s="5"/>
    </row>
    <row r="3302" spans="1:4" x14ac:dyDescent="0.25">
      <c r="A3302" s="5"/>
      <c r="B3302" s="5"/>
      <c r="C3302" s="5"/>
      <c r="D3302" s="5"/>
    </row>
    <row r="3303" spans="1:4" x14ac:dyDescent="0.25">
      <c r="A3303" s="5"/>
      <c r="B3303" s="5"/>
      <c r="C3303" s="5"/>
      <c r="D3303" s="5"/>
    </row>
    <row r="3304" spans="1:4" x14ac:dyDescent="0.25">
      <c r="A3304" s="5"/>
      <c r="B3304" s="5"/>
      <c r="C3304" s="5"/>
      <c r="D3304" s="5"/>
    </row>
    <row r="3305" spans="1:4" x14ac:dyDescent="0.25">
      <c r="A3305" s="5"/>
      <c r="B3305" s="5"/>
      <c r="C3305" s="5"/>
      <c r="D3305" s="5"/>
    </row>
    <row r="3306" spans="1:4" x14ac:dyDescent="0.25">
      <c r="A3306" s="5"/>
      <c r="B3306" s="5"/>
      <c r="C3306" s="5"/>
      <c r="D3306" s="5"/>
    </row>
    <row r="3307" spans="1:4" x14ac:dyDescent="0.25">
      <c r="A3307" s="5"/>
      <c r="B3307" s="5"/>
      <c r="C3307" s="5"/>
      <c r="D3307" s="5"/>
    </row>
    <row r="3308" spans="1:4" x14ac:dyDescent="0.25">
      <c r="A3308" s="5"/>
      <c r="B3308" s="5"/>
      <c r="C3308" s="5"/>
      <c r="D3308" s="5"/>
    </row>
    <row r="3309" spans="1:4" x14ac:dyDescent="0.25">
      <c r="A3309" s="5"/>
      <c r="B3309" s="5"/>
      <c r="C3309" s="5"/>
      <c r="D3309" s="5"/>
    </row>
    <row r="3310" spans="1:4" x14ac:dyDescent="0.25">
      <c r="A3310" s="5"/>
      <c r="B3310" s="5"/>
      <c r="C3310" s="5"/>
      <c r="D3310" s="5"/>
    </row>
    <row r="3311" spans="1:4" x14ac:dyDescent="0.25">
      <c r="A3311" s="5"/>
      <c r="B3311" s="5"/>
      <c r="C3311" s="5"/>
      <c r="D3311" s="5"/>
    </row>
    <row r="3312" spans="1:4" x14ac:dyDescent="0.25">
      <c r="A3312" s="5"/>
      <c r="B3312" s="5"/>
      <c r="C3312" s="5"/>
      <c r="D3312" s="5"/>
    </row>
    <row r="3313" spans="1:4" x14ac:dyDescent="0.25">
      <c r="A3313" s="5"/>
      <c r="B3313" s="5"/>
      <c r="C3313" s="5"/>
      <c r="D3313" s="5"/>
    </row>
    <row r="3314" spans="1:4" x14ac:dyDescent="0.25">
      <c r="A3314" s="5"/>
      <c r="B3314" s="5"/>
      <c r="C3314" s="5"/>
      <c r="D3314" s="5"/>
    </row>
    <row r="3315" spans="1:4" x14ac:dyDescent="0.25">
      <c r="A3315" s="5"/>
      <c r="B3315" s="5"/>
      <c r="C3315" s="5"/>
      <c r="D3315" s="5"/>
    </row>
    <row r="3316" spans="1:4" x14ac:dyDescent="0.25">
      <c r="A3316" s="5"/>
      <c r="B3316" s="5"/>
      <c r="C3316" s="5"/>
      <c r="D3316" s="5"/>
    </row>
    <row r="3317" spans="1:4" x14ac:dyDescent="0.25">
      <c r="A3317" s="5"/>
      <c r="B3317" s="5"/>
      <c r="C3317" s="5"/>
      <c r="D3317" s="5"/>
    </row>
    <row r="3318" spans="1:4" x14ac:dyDescent="0.25">
      <c r="A3318" s="5"/>
      <c r="B3318" s="5"/>
      <c r="C3318" s="5"/>
      <c r="D3318" s="5"/>
    </row>
    <row r="3319" spans="1:4" x14ac:dyDescent="0.25">
      <c r="A3319" s="5"/>
      <c r="B3319" s="5"/>
      <c r="C3319" s="5"/>
      <c r="D3319" s="5"/>
    </row>
    <row r="3320" spans="1:4" x14ac:dyDescent="0.25">
      <c r="A3320" s="5"/>
      <c r="B3320" s="5"/>
      <c r="C3320" s="5"/>
      <c r="D3320" s="5"/>
    </row>
    <row r="3321" spans="1:4" x14ac:dyDescent="0.25">
      <c r="A3321" s="5"/>
      <c r="B3321" s="5"/>
      <c r="C3321" s="5"/>
      <c r="D3321" s="5"/>
    </row>
    <row r="3322" spans="1:4" x14ac:dyDescent="0.25">
      <c r="A3322" s="5"/>
      <c r="B3322" s="5"/>
      <c r="C3322" s="5"/>
      <c r="D3322" s="5"/>
    </row>
    <row r="3323" spans="1:4" x14ac:dyDescent="0.25">
      <c r="A3323" s="5"/>
      <c r="B3323" s="5"/>
      <c r="C3323" s="5"/>
      <c r="D3323" s="5"/>
    </row>
    <row r="3324" spans="1:4" x14ac:dyDescent="0.25">
      <c r="A3324" s="5"/>
      <c r="B3324" s="5"/>
      <c r="C3324" s="5"/>
      <c r="D3324" s="5"/>
    </row>
    <row r="3325" spans="1:4" x14ac:dyDescent="0.25">
      <c r="A3325" s="5"/>
      <c r="B3325" s="5"/>
      <c r="C3325" s="5"/>
      <c r="D3325" s="5"/>
    </row>
    <row r="3326" spans="1:4" x14ac:dyDescent="0.25">
      <c r="A3326" s="5"/>
      <c r="B3326" s="5"/>
      <c r="C3326" s="5"/>
      <c r="D3326" s="5"/>
    </row>
    <row r="3327" spans="1:4" x14ac:dyDescent="0.25">
      <c r="A3327" s="5"/>
      <c r="B3327" s="5"/>
      <c r="C3327" s="5"/>
      <c r="D3327" s="5"/>
    </row>
    <row r="3328" spans="1:4" x14ac:dyDescent="0.25">
      <c r="A3328" s="5"/>
      <c r="B3328" s="5"/>
      <c r="C3328" s="5"/>
      <c r="D3328" s="5"/>
    </row>
    <row r="3329" spans="1:4" x14ac:dyDescent="0.25">
      <c r="A3329" s="5"/>
      <c r="B3329" s="5"/>
      <c r="C3329" s="5"/>
      <c r="D3329" s="5"/>
    </row>
    <row r="3330" spans="1:4" x14ac:dyDescent="0.25">
      <c r="A3330" s="5"/>
      <c r="B3330" s="5"/>
      <c r="C3330" s="5"/>
      <c r="D3330" s="5"/>
    </row>
    <row r="3331" spans="1:4" x14ac:dyDescent="0.25">
      <c r="A3331" s="5"/>
      <c r="B3331" s="5"/>
      <c r="C3331" s="5"/>
      <c r="D3331" s="5"/>
    </row>
    <row r="3332" spans="1:4" x14ac:dyDescent="0.25">
      <c r="A3332" s="5"/>
      <c r="B3332" s="5"/>
      <c r="C3332" s="5"/>
      <c r="D3332" s="5"/>
    </row>
    <row r="3333" spans="1:4" x14ac:dyDescent="0.25">
      <c r="A3333" s="5"/>
      <c r="B3333" s="5"/>
      <c r="C3333" s="5"/>
      <c r="D3333" s="5"/>
    </row>
    <row r="3334" spans="1:4" x14ac:dyDescent="0.25">
      <c r="A3334" s="5"/>
      <c r="B3334" s="5"/>
      <c r="C3334" s="5"/>
      <c r="D3334" s="5"/>
    </row>
    <row r="3335" spans="1:4" x14ac:dyDescent="0.25">
      <c r="A3335" s="5"/>
      <c r="B3335" s="5"/>
      <c r="C3335" s="5"/>
      <c r="D3335" s="5"/>
    </row>
    <row r="3336" spans="1:4" x14ac:dyDescent="0.25">
      <c r="A3336" s="5"/>
      <c r="B3336" s="5"/>
      <c r="C3336" s="5"/>
      <c r="D3336" s="5"/>
    </row>
    <row r="3337" spans="1:4" x14ac:dyDescent="0.25">
      <c r="A3337" s="5"/>
      <c r="B3337" s="5"/>
      <c r="C3337" s="5"/>
      <c r="D3337" s="5"/>
    </row>
    <row r="3338" spans="1:4" x14ac:dyDescent="0.25">
      <c r="A3338" s="5"/>
      <c r="B3338" s="5"/>
      <c r="C3338" s="5"/>
      <c r="D3338" s="5"/>
    </row>
    <row r="3339" spans="1:4" x14ac:dyDescent="0.25">
      <c r="A3339" s="5"/>
      <c r="B3339" s="5"/>
      <c r="C3339" s="5"/>
      <c r="D3339" s="5"/>
    </row>
    <row r="3340" spans="1:4" x14ac:dyDescent="0.25">
      <c r="A3340" s="5"/>
      <c r="B3340" s="5"/>
      <c r="C3340" s="5"/>
      <c r="D3340" s="5"/>
    </row>
    <row r="3341" spans="1:4" x14ac:dyDescent="0.25">
      <c r="A3341" s="5"/>
      <c r="B3341" s="5"/>
      <c r="C3341" s="5"/>
      <c r="D3341" s="5"/>
    </row>
    <row r="3342" spans="1:4" x14ac:dyDescent="0.25">
      <c r="A3342" s="5"/>
      <c r="B3342" s="5"/>
      <c r="C3342" s="5"/>
      <c r="D3342" s="5"/>
    </row>
    <row r="3343" spans="1:4" x14ac:dyDescent="0.25">
      <c r="A3343" s="5"/>
      <c r="B3343" s="5"/>
      <c r="C3343" s="5"/>
      <c r="D3343" s="5"/>
    </row>
    <row r="3344" spans="1:4" x14ac:dyDescent="0.25">
      <c r="A3344" s="5"/>
      <c r="B3344" s="5"/>
      <c r="C3344" s="5"/>
      <c r="D3344" s="5"/>
    </row>
    <row r="3345" spans="1:4" x14ac:dyDescent="0.25">
      <c r="A3345" s="5"/>
      <c r="B3345" s="5"/>
      <c r="C3345" s="5"/>
      <c r="D3345" s="5"/>
    </row>
    <row r="3346" spans="1:4" x14ac:dyDescent="0.25">
      <c r="A3346" s="5"/>
      <c r="B3346" s="5"/>
      <c r="C3346" s="5"/>
      <c r="D3346" s="5"/>
    </row>
    <row r="3347" spans="1:4" x14ac:dyDescent="0.25">
      <c r="A3347" s="5"/>
      <c r="B3347" s="5"/>
      <c r="C3347" s="5"/>
      <c r="D3347" s="5"/>
    </row>
    <row r="3348" spans="1:4" x14ac:dyDescent="0.25">
      <c r="A3348" s="5"/>
      <c r="B3348" s="5"/>
      <c r="C3348" s="5"/>
      <c r="D3348" s="5"/>
    </row>
    <row r="3349" spans="1:4" x14ac:dyDescent="0.25">
      <c r="A3349" s="5"/>
      <c r="B3349" s="5"/>
      <c r="C3349" s="5"/>
      <c r="D3349" s="5"/>
    </row>
    <row r="3350" spans="1:4" x14ac:dyDescent="0.25">
      <c r="A3350" s="5"/>
      <c r="B3350" s="5"/>
      <c r="C3350" s="5"/>
      <c r="D3350" s="5"/>
    </row>
    <row r="3351" spans="1:4" x14ac:dyDescent="0.25">
      <c r="A3351" s="5"/>
      <c r="B3351" s="5"/>
      <c r="C3351" s="5"/>
      <c r="D3351" s="5"/>
    </row>
    <row r="3352" spans="1:4" x14ac:dyDescent="0.25">
      <c r="A3352" s="5"/>
      <c r="B3352" s="5"/>
      <c r="C3352" s="5"/>
      <c r="D3352" s="5"/>
    </row>
    <row r="3353" spans="1:4" x14ac:dyDescent="0.25">
      <c r="A3353" s="5"/>
      <c r="B3353" s="5"/>
      <c r="C3353" s="5"/>
      <c r="D3353" s="5"/>
    </row>
    <row r="3354" spans="1:4" x14ac:dyDescent="0.25">
      <c r="A3354" s="5"/>
      <c r="B3354" s="5"/>
      <c r="C3354" s="5"/>
      <c r="D3354" s="5"/>
    </row>
    <row r="3355" spans="1:4" x14ac:dyDescent="0.25">
      <c r="A3355" s="5"/>
      <c r="B3355" s="5"/>
      <c r="C3355" s="5"/>
      <c r="D3355" s="5"/>
    </row>
    <row r="3356" spans="1:4" x14ac:dyDescent="0.25">
      <c r="A3356" s="5"/>
      <c r="B3356" s="5"/>
      <c r="C3356" s="5"/>
      <c r="D3356" s="5"/>
    </row>
    <row r="3357" spans="1:4" x14ac:dyDescent="0.25">
      <c r="A3357" s="5"/>
      <c r="B3357" s="5"/>
      <c r="C3357" s="5"/>
      <c r="D3357" s="5"/>
    </row>
    <row r="3358" spans="1:4" x14ac:dyDescent="0.25">
      <c r="A3358" s="5"/>
      <c r="B3358" s="5"/>
      <c r="C3358" s="5"/>
      <c r="D3358" s="5"/>
    </row>
    <row r="3359" spans="1:4" x14ac:dyDescent="0.25">
      <c r="A3359" s="5"/>
      <c r="B3359" s="5"/>
      <c r="C3359" s="5"/>
      <c r="D3359" s="5"/>
    </row>
    <row r="3360" spans="1:4" x14ac:dyDescent="0.25">
      <c r="A3360" s="5"/>
      <c r="B3360" s="5"/>
      <c r="C3360" s="5"/>
      <c r="D3360" s="5"/>
    </row>
    <row r="3361" spans="1:4" x14ac:dyDescent="0.25">
      <c r="A3361" s="5"/>
      <c r="B3361" s="5"/>
      <c r="C3361" s="5"/>
      <c r="D3361" s="5"/>
    </row>
    <row r="3362" spans="1:4" x14ac:dyDescent="0.25">
      <c r="A3362" s="5"/>
      <c r="B3362" s="5"/>
      <c r="C3362" s="5"/>
      <c r="D3362" s="5"/>
    </row>
    <row r="3363" spans="1:4" x14ac:dyDescent="0.25">
      <c r="A3363" s="5"/>
      <c r="B3363" s="5"/>
      <c r="C3363" s="5"/>
      <c r="D3363" s="5"/>
    </row>
    <row r="3364" spans="1:4" x14ac:dyDescent="0.25">
      <c r="A3364" s="5"/>
      <c r="B3364" s="5"/>
      <c r="C3364" s="5"/>
      <c r="D3364" s="5"/>
    </row>
    <row r="3365" spans="1:4" x14ac:dyDescent="0.25">
      <c r="A3365" s="5"/>
      <c r="B3365" s="5"/>
      <c r="C3365" s="5"/>
      <c r="D3365" s="5"/>
    </row>
    <row r="3366" spans="1:4" x14ac:dyDescent="0.25">
      <c r="A3366" s="5"/>
      <c r="B3366" s="5"/>
      <c r="C3366" s="5"/>
      <c r="D3366" s="5"/>
    </row>
    <row r="3367" spans="1:4" x14ac:dyDescent="0.25">
      <c r="A3367" s="5"/>
      <c r="B3367" s="5"/>
      <c r="C3367" s="5"/>
      <c r="D3367" s="5"/>
    </row>
    <row r="3368" spans="1:4" x14ac:dyDescent="0.25">
      <c r="A3368" s="5"/>
      <c r="B3368" s="5"/>
      <c r="C3368" s="5"/>
      <c r="D3368" s="5"/>
    </row>
    <row r="3369" spans="1:4" x14ac:dyDescent="0.25">
      <c r="A3369" s="5"/>
      <c r="B3369" s="5"/>
      <c r="C3369" s="5"/>
      <c r="D3369" s="5"/>
    </row>
    <row r="3370" spans="1:4" x14ac:dyDescent="0.25">
      <c r="A3370" s="5"/>
      <c r="B3370" s="5"/>
      <c r="C3370" s="5"/>
      <c r="D3370" s="5"/>
    </row>
    <row r="3371" spans="1:4" x14ac:dyDescent="0.25">
      <c r="A3371" s="5"/>
      <c r="B3371" s="5"/>
      <c r="C3371" s="5"/>
      <c r="D3371" s="5"/>
    </row>
    <row r="3372" spans="1:4" x14ac:dyDescent="0.25">
      <c r="A3372" s="5"/>
      <c r="B3372" s="5"/>
      <c r="C3372" s="5"/>
      <c r="D3372" s="5"/>
    </row>
    <row r="3373" spans="1:4" x14ac:dyDescent="0.25">
      <c r="A3373" s="5"/>
      <c r="B3373" s="5"/>
      <c r="C3373" s="5"/>
      <c r="D3373" s="5"/>
    </row>
    <row r="3374" spans="1:4" x14ac:dyDescent="0.25">
      <c r="A3374" s="5"/>
      <c r="B3374" s="5"/>
      <c r="C3374" s="5"/>
      <c r="D3374" s="5"/>
    </row>
    <row r="3375" spans="1:4" x14ac:dyDescent="0.25">
      <c r="A3375" s="5"/>
      <c r="B3375" s="5"/>
      <c r="C3375" s="5"/>
      <c r="D3375" s="5"/>
    </row>
    <row r="3376" spans="1:4" x14ac:dyDescent="0.25">
      <c r="A3376" s="5"/>
      <c r="B3376" s="5"/>
      <c r="C3376" s="5"/>
      <c r="D3376" s="5"/>
    </row>
    <row r="3377" spans="1:4" x14ac:dyDescent="0.25">
      <c r="A3377" s="5"/>
      <c r="B3377" s="5"/>
      <c r="C3377" s="5"/>
      <c r="D3377" s="5"/>
    </row>
    <row r="3378" spans="1:4" x14ac:dyDescent="0.25">
      <c r="A3378" s="5"/>
      <c r="B3378" s="5"/>
      <c r="C3378" s="5"/>
      <c r="D3378" s="5"/>
    </row>
    <row r="3379" spans="1:4" x14ac:dyDescent="0.25">
      <c r="A3379" s="5"/>
      <c r="B3379" s="5"/>
      <c r="C3379" s="5"/>
      <c r="D3379" s="5"/>
    </row>
    <row r="3380" spans="1:4" x14ac:dyDescent="0.25">
      <c r="A3380" s="5"/>
      <c r="B3380" s="5"/>
      <c r="C3380" s="5"/>
      <c r="D3380" s="5"/>
    </row>
    <row r="3381" spans="1:4" x14ac:dyDescent="0.25">
      <c r="A3381" s="5"/>
      <c r="B3381" s="5"/>
      <c r="C3381" s="5"/>
      <c r="D3381" s="5"/>
    </row>
    <row r="3382" spans="1:4" x14ac:dyDescent="0.25">
      <c r="A3382" s="5"/>
      <c r="B3382" s="5"/>
      <c r="C3382" s="5"/>
      <c r="D3382" s="5"/>
    </row>
    <row r="3383" spans="1:4" x14ac:dyDescent="0.25">
      <c r="A3383" s="5"/>
      <c r="B3383" s="5"/>
      <c r="C3383" s="5"/>
      <c r="D3383" s="5"/>
    </row>
    <row r="3384" spans="1:4" x14ac:dyDescent="0.25">
      <c r="A3384" s="5"/>
      <c r="B3384" s="5"/>
      <c r="C3384" s="5"/>
      <c r="D3384" s="5"/>
    </row>
    <row r="3385" spans="1:4" x14ac:dyDescent="0.25">
      <c r="A3385" s="5"/>
      <c r="B3385" s="5"/>
      <c r="C3385" s="5"/>
      <c r="D3385" s="5"/>
    </row>
    <row r="3386" spans="1:4" x14ac:dyDescent="0.25">
      <c r="A3386" s="5"/>
      <c r="B3386" s="5"/>
      <c r="C3386" s="5"/>
      <c r="D3386" s="5"/>
    </row>
    <row r="3387" spans="1:4" x14ac:dyDescent="0.25">
      <c r="A3387" s="5"/>
      <c r="B3387" s="5"/>
      <c r="C3387" s="5"/>
      <c r="D3387" s="5"/>
    </row>
    <row r="3388" spans="1:4" x14ac:dyDescent="0.25">
      <c r="A3388" s="5"/>
      <c r="B3388" s="5"/>
      <c r="C3388" s="5"/>
      <c r="D3388" s="5"/>
    </row>
    <row r="3389" spans="1:4" x14ac:dyDescent="0.25">
      <c r="A3389" s="5"/>
      <c r="B3389" s="5"/>
      <c r="C3389" s="5"/>
      <c r="D3389" s="5"/>
    </row>
    <row r="3390" spans="1:4" x14ac:dyDescent="0.25">
      <c r="A3390" s="5"/>
      <c r="B3390" s="5"/>
      <c r="C3390" s="5"/>
      <c r="D3390" s="5"/>
    </row>
    <row r="3391" spans="1:4" x14ac:dyDescent="0.25">
      <c r="A3391" s="5"/>
      <c r="B3391" s="5"/>
      <c r="C3391" s="5"/>
      <c r="D3391" s="5"/>
    </row>
    <row r="3392" spans="1:4" x14ac:dyDescent="0.25">
      <c r="A3392" s="5"/>
      <c r="B3392" s="5"/>
      <c r="C3392" s="5"/>
      <c r="D3392" s="5"/>
    </row>
    <row r="3393" spans="1:4" x14ac:dyDescent="0.25">
      <c r="A3393" s="5"/>
      <c r="B3393" s="5"/>
      <c r="C3393" s="5"/>
      <c r="D3393" s="5"/>
    </row>
    <row r="3394" spans="1:4" x14ac:dyDescent="0.25">
      <c r="A3394" s="5"/>
      <c r="B3394" s="5"/>
      <c r="C3394" s="5"/>
      <c r="D3394" s="5"/>
    </row>
    <row r="3395" spans="1:4" x14ac:dyDescent="0.25">
      <c r="A3395" s="5"/>
      <c r="B3395" s="5"/>
      <c r="C3395" s="5"/>
      <c r="D3395" s="5"/>
    </row>
    <row r="3396" spans="1:4" x14ac:dyDescent="0.25">
      <c r="A3396" s="5"/>
      <c r="B3396" s="5"/>
      <c r="C3396" s="5"/>
      <c r="D3396" s="5"/>
    </row>
    <row r="3397" spans="1:4" x14ac:dyDescent="0.25">
      <c r="A3397" s="5"/>
      <c r="B3397" s="5"/>
      <c r="C3397" s="5"/>
      <c r="D3397" s="5"/>
    </row>
    <row r="3398" spans="1:4" x14ac:dyDescent="0.25">
      <c r="A3398" s="5"/>
      <c r="B3398" s="5"/>
      <c r="C3398" s="5"/>
      <c r="D3398" s="5"/>
    </row>
    <row r="3399" spans="1:4" x14ac:dyDescent="0.25">
      <c r="A3399" s="5"/>
      <c r="B3399" s="5"/>
      <c r="C3399" s="5"/>
      <c r="D3399" s="5"/>
    </row>
    <row r="3400" spans="1:4" x14ac:dyDescent="0.25">
      <c r="A3400" s="5"/>
      <c r="B3400" s="5"/>
      <c r="C3400" s="5"/>
      <c r="D3400" s="5"/>
    </row>
    <row r="3401" spans="1:4" x14ac:dyDescent="0.25">
      <c r="A3401" s="5"/>
      <c r="B3401" s="5"/>
      <c r="C3401" s="5"/>
      <c r="D3401" s="5"/>
    </row>
    <row r="3402" spans="1:4" x14ac:dyDescent="0.25">
      <c r="A3402" s="5"/>
      <c r="B3402" s="5"/>
      <c r="C3402" s="5"/>
      <c r="D3402" s="5"/>
    </row>
    <row r="3403" spans="1:4" x14ac:dyDescent="0.25">
      <c r="A3403" s="5"/>
      <c r="B3403" s="5"/>
      <c r="C3403" s="5"/>
      <c r="D3403" s="5"/>
    </row>
    <row r="3404" spans="1:4" x14ac:dyDescent="0.25">
      <c r="A3404" s="5"/>
      <c r="B3404" s="5"/>
      <c r="C3404" s="5"/>
      <c r="D3404" s="5"/>
    </row>
    <row r="3405" spans="1:4" x14ac:dyDescent="0.25">
      <c r="A3405" s="5"/>
      <c r="B3405" s="5"/>
      <c r="C3405" s="5"/>
      <c r="D3405" s="5"/>
    </row>
    <row r="3406" spans="1:4" x14ac:dyDescent="0.25">
      <c r="A3406" s="5"/>
      <c r="B3406" s="5"/>
      <c r="C3406" s="5"/>
      <c r="D3406" s="5"/>
    </row>
    <row r="3407" spans="1:4" x14ac:dyDescent="0.25">
      <c r="A3407" s="5"/>
      <c r="B3407" s="5"/>
      <c r="C3407" s="5"/>
      <c r="D3407" s="5"/>
    </row>
    <row r="3408" spans="1:4" x14ac:dyDescent="0.25">
      <c r="A3408" s="5"/>
      <c r="B3408" s="5"/>
      <c r="C3408" s="5"/>
      <c r="D3408" s="5"/>
    </row>
    <row r="3409" spans="1:4" x14ac:dyDescent="0.25">
      <c r="A3409" s="5"/>
      <c r="B3409" s="5"/>
      <c r="C3409" s="5"/>
      <c r="D3409" s="5"/>
    </row>
    <row r="3410" spans="1:4" x14ac:dyDescent="0.25">
      <c r="A3410" s="5"/>
      <c r="B3410" s="5"/>
      <c r="C3410" s="5"/>
      <c r="D3410" s="5"/>
    </row>
    <row r="3411" spans="1:4" x14ac:dyDescent="0.25">
      <c r="A3411" s="5"/>
      <c r="B3411" s="5"/>
      <c r="C3411" s="5"/>
      <c r="D3411" s="5"/>
    </row>
    <row r="3412" spans="1:4" x14ac:dyDescent="0.25">
      <c r="A3412" s="5"/>
      <c r="B3412" s="5"/>
      <c r="C3412" s="5"/>
      <c r="D3412" s="5"/>
    </row>
    <row r="3413" spans="1:4" x14ac:dyDescent="0.25">
      <c r="A3413" s="5"/>
      <c r="B3413" s="5"/>
      <c r="C3413" s="5"/>
      <c r="D3413" s="5"/>
    </row>
    <row r="3414" spans="1:4" x14ac:dyDescent="0.25">
      <c r="A3414" s="5"/>
      <c r="B3414" s="5"/>
      <c r="C3414" s="5"/>
      <c r="D3414" s="5"/>
    </row>
    <row r="3415" spans="1:4" x14ac:dyDescent="0.25">
      <c r="A3415" s="5"/>
      <c r="B3415" s="5"/>
      <c r="C3415" s="5"/>
      <c r="D3415" s="5"/>
    </row>
    <row r="3416" spans="1:4" x14ac:dyDescent="0.25">
      <c r="A3416" s="5"/>
      <c r="B3416" s="5"/>
      <c r="C3416" s="5"/>
      <c r="D3416" s="5"/>
    </row>
    <row r="3417" spans="1:4" x14ac:dyDescent="0.25">
      <c r="A3417" s="5"/>
      <c r="B3417" s="5"/>
      <c r="C3417" s="5"/>
      <c r="D3417" s="5"/>
    </row>
    <row r="3418" spans="1:4" x14ac:dyDescent="0.25">
      <c r="A3418" s="5"/>
      <c r="B3418" s="5"/>
      <c r="C3418" s="5"/>
      <c r="D3418" s="5"/>
    </row>
    <row r="3419" spans="1:4" x14ac:dyDescent="0.25">
      <c r="A3419" s="5"/>
      <c r="B3419" s="5"/>
      <c r="C3419" s="5"/>
      <c r="D3419" s="5"/>
    </row>
    <row r="3420" spans="1:4" x14ac:dyDescent="0.25">
      <c r="A3420" s="5"/>
      <c r="B3420" s="5"/>
      <c r="C3420" s="5"/>
      <c r="D3420" s="5"/>
    </row>
    <row r="3421" spans="1:4" x14ac:dyDescent="0.25">
      <c r="A3421" s="5"/>
      <c r="B3421" s="5"/>
      <c r="C3421" s="5"/>
      <c r="D3421" s="5"/>
    </row>
    <row r="3422" spans="1:4" x14ac:dyDescent="0.25">
      <c r="A3422" s="5"/>
      <c r="B3422" s="5"/>
      <c r="C3422" s="5"/>
      <c r="D3422" s="5"/>
    </row>
    <row r="3423" spans="1:4" x14ac:dyDescent="0.25">
      <c r="A3423" s="5"/>
      <c r="B3423" s="5"/>
      <c r="C3423" s="5"/>
      <c r="D3423" s="5"/>
    </row>
    <row r="3424" spans="1:4" x14ac:dyDescent="0.25">
      <c r="A3424" s="5"/>
      <c r="B3424" s="5"/>
      <c r="C3424" s="5"/>
      <c r="D3424" s="5"/>
    </row>
    <row r="3425" spans="1:4" x14ac:dyDescent="0.25">
      <c r="A3425" s="5"/>
      <c r="B3425" s="5"/>
      <c r="C3425" s="5"/>
      <c r="D3425" s="5"/>
    </row>
    <row r="3426" spans="1:4" x14ac:dyDescent="0.25">
      <c r="A3426" s="5"/>
      <c r="B3426" s="5"/>
      <c r="C3426" s="5"/>
      <c r="D3426" s="5"/>
    </row>
    <row r="3427" spans="1:4" x14ac:dyDescent="0.25">
      <c r="A3427" s="5"/>
      <c r="B3427" s="5"/>
      <c r="C3427" s="5"/>
      <c r="D3427" s="5"/>
    </row>
    <row r="3428" spans="1:4" x14ac:dyDescent="0.25">
      <c r="A3428" s="5"/>
      <c r="B3428" s="5"/>
      <c r="C3428" s="5"/>
      <c r="D3428" s="5"/>
    </row>
    <row r="3429" spans="1:4" x14ac:dyDescent="0.25">
      <c r="A3429" s="5"/>
      <c r="B3429" s="5"/>
      <c r="C3429" s="5"/>
      <c r="D3429" s="5"/>
    </row>
    <row r="3430" spans="1:4" x14ac:dyDescent="0.25">
      <c r="A3430" s="5"/>
      <c r="B3430" s="5"/>
      <c r="C3430" s="5"/>
      <c r="D3430" s="5"/>
    </row>
    <row r="3431" spans="1:4" x14ac:dyDescent="0.25">
      <c r="A3431" s="5"/>
      <c r="B3431" s="5"/>
      <c r="C3431" s="5"/>
      <c r="D3431" s="5"/>
    </row>
    <row r="3432" spans="1:4" x14ac:dyDescent="0.25">
      <c r="A3432" s="5"/>
      <c r="B3432" s="5"/>
      <c r="C3432" s="5"/>
      <c r="D3432" s="5"/>
    </row>
    <row r="3433" spans="1:4" x14ac:dyDescent="0.25">
      <c r="A3433" s="5"/>
      <c r="B3433" s="5"/>
      <c r="C3433" s="5"/>
      <c r="D3433" s="5"/>
    </row>
    <row r="3434" spans="1:4" x14ac:dyDescent="0.25">
      <c r="A3434" s="5"/>
      <c r="B3434" s="5"/>
      <c r="C3434" s="5"/>
      <c r="D3434" s="5"/>
    </row>
    <row r="3435" spans="1:4" x14ac:dyDescent="0.25">
      <c r="A3435" s="5"/>
      <c r="B3435" s="5"/>
      <c r="C3435" s="5"/>
      <c r="D3435" s="5"/>
    </row>
    <row r="3436" spans="1:4" x14ac:dyDescent="0.25">
      <c r="A3436" s="5"/>
      <c r="B3436" s="5"/>
      <c r="C3436" s="5"/>
      <c r="D3436" s="5"/>
    </row>
    <row r="3437" spans="1:4" x14ac:dyDescent="0.25">
      <c r="A3437" s="5"/>
      <c r="B3437" s="5"/>
      <c r="C3437" s="5"/>
      <c r="D3437" s="5"/>
    </row>
    <row r="3438" spans="1:4" x14ac:dyDescent="0.25">
      <c r="A3438" s="5"/>
      <c r="B3438" s="5"/>
      <c r="C3438" s="5"/>
      <c r="D3438" s="5"/>
    </row>
    <row r="3439" spans="1:4" x14ac:dyDescent="0.25">
      <c r="A3439" s="5"/>
      <c r="B3439" s="5"/>
      <c r="C3439" s="5"/>
      <c r="D3439" s="5"/>
    </row>
    <row r="3440" spans="1:4" x14ac:dyDescent="0.25">
      <c r="A3440" s="5"/>
      <c r="B3440" s="5"/>
      <c r="C3440" s="5"/>
      <c r="D3440" s="5"/>
    </row>
    <row r="3441" spans="1:4" x14ac:dyDescent="0.25">
      <c r="A3441" s="5"/>
      <c r="B3441" s="5"/>
      <c r="C3441" s="5"/>
      <c r="D3441" s="5"/>
    </row>
    <row r="3442" spans="1:4" x14ac:dyDescent="0.25">
      <c r="A3442" s="5"/>
      <c r="B3442" s="5"/>
      <c r="C3442" s="5"/>
      <c r="D3442" s="5"/>
    </row>
    <row r="3443" spans="1:4" x14ac:dyDescent="0.25">
      <c r="A3443" s="5"/>
      <c r="B3443" s="5"/>
      <c r="C3443" s="5"/>
      <c r="D3443" s="5"/>
    </row>
    <row r="3444" spans="1:4" x14ac:dyDescent="0.25">
      <c r="A3444" s="5"/>
      <c r="B3444" s="5"/>
      <c r="C3444" s="5"/>
      <c r="D3444" s="5"/>
    </row>
    <row r="3445" spans="1:4" x14ac:dyDescent="0.25">
      <c r="A3445" s="5"/>
      <c r="B3445" s="5"/>
      <c r="C3445" s="5"/>
      <c r="D3445" s="5"/>
    </row>
    <row r="3446" spans="1:4" x14ac:dyDescent="0.25">
      <c r="A3446" s="5"/>
      <c r="B3446" s="5"/>
      <c r="C3446" s="5"/>
      <c r="D3446" s="5"/>
    </row>
    <row r="3447" spans="1:4" x14ac:dyDescent="0.25">
      <c r="A3447" s="5"/>
      <c r="B3447" s="5"/>
      <c r="C3447" s="5"/>
      <c r="D3447" s="5"/>
    </row>
    <row r="3448" spans="1:4" x14ac:dyDescent="0.25">
      <c r="A3448" s="5"/>
      <c r="B3448" s="5"/>
      <c r="C3448" s="5"/>
      <c r="D3448" s="5"/>
    </row>
    <row r="3449" spans="1:4" x14ac:dyDescent="0.25">
      <c r="A3449" s="5"/>
      <c r="B3449" s="5"/>
      <c r="C3449" s="5"/>
      <c r="D3449" s="5"/>
    </row>
    <row r="3450" spans="1:4" x14ac:dyDescent="0.25">
      <c r="A3450" s="5"/>
      <c r="B3450" s="5"/>
      <c r="C3450" s="5"/>
      <c r="D3450" s="5"/>
    </row>
    <row r="3451" spans="1:4" x14ac:dyDescent="0.25">
      <c r="A3451" s="5"/>
      <c r="B3451" s="5"/>
      <c r="C3451" s="5"/>
      <c r="D3451" s="5"/>
    </row>
    <row r="3452" spans="1:4" x14ac:dyDescent="0.25">
      <c r="A3452" s="5"/>
      <c r="B3452" s="5"/>
      <c r="C3452" s="5"/>
      <c r="D3452" s="5"/>
    </row>
    <row r="3453" spans="1:4" x14ac:dyDescent="0.25">
      <c r="A3453" s="5"/>
      <c r="B3453" s="5"/>
      <c r="C3453" s="5"/>
      <c r="D3453" s="5"/>
    </row>
    <row r="3454" spans="1:4" x14ac:dyDescent="0.25">
      <c r="A3454" s="5"/>
      <c r="B3454" s="5"/>
      <c r="C3454" s="5"/>
      <c r="D3454" s="5"/>
    </row>
    <row r="3455" spans="1:4" x14ac:dyDescent="0.25">
      <c r="A3455" s="5"/>
      <c r="B3455" s="5"/>
      <c r="C3455" s="5"/>
      <c r="D3455" s="5"/>
    </row>
    <row r="3456" spans="1:4" x14ac:dyDescent="0.25">
      <c r="A3456" s="5"/>
      <c r="B3456" s="5"/>
      <c r="C3456" s="5"/>
      <c r="D3456" s="5"/>
    </row>
    <row r="3457" spans="1:4" x14ac:dyDescent="0.25">
      <c r="A3457" s="5"/>
      <c r="B3457" s="5"/>
      <c r="C3457" s="5"/>
      <c r="D3457" s="5"/>
    </row>
    <row r="3458" spans="1:4" x14ac:dyDescent="0.25">
      <c r="A3458" s="5"/>
      <c r="B3458" s="5"/>
      <c r="C3458" s="5"/>
      <c r="D3458" s="5"/>
    </row>
    <row r="3459" spans="1:4" x14ac:dyDescent="0.25">
      <c r="A3459" s="5"/>
      <c r="B3459" s="5"/>
      <c r="C3459" s="5"/>
      <c r="D3459" s="5"/>
    </row>
    <row r="3460" spans="1:4" x14ac:dyDescent="0.25">
      <c r="A3460" s="5"/>
      <c r="B3460" s="5"/>
      <c r="C3460" s="5"/>
      <c r="D3460" s="5"/>
    </row>
    <row r="3461" spans="1:4" x14ac:dyDescent="0.25">
      <c r="A3461" s="5"/>
      <c r="B3461" s="5"/>
      <c r="C3461" s="5"/>
      <c r="D3461" s="5"/>
    </row>
    <row r="3462" spans="1:4" x14ac:dyDescent="0.25">
      <c r="A3462" s="5"/>
      <c r="B3462" s="5"/>
      <c r="C3462" s="5"/>
      <c r="D3462" s="5"/>
    </row>
    <row r="3463" spans="1:4" x14ac:dyDescent="0.25">
      <c r="A3463" s="5"/>
      <c r="B3463" s="5"/>
      <c r="C3463" s="5"/>
      <c r="D3463" s="5"/>
    </row>
    <row r="3464" spans="1:4" x14ac:dyDescent="0.25">
      <c r="A3464" s="5"/>
      <c r="B3464" s="5"/>
      <c r="C3464" s="5"/>
      <c r="D3464" s="5"/>
    </row>
    <row r="3465" spans="1:4" x14ac:dyDescent="0.25">
      <c r="A3465" s="5"/>
      <c r="B3465" s="5"/>
      <c r="C3465" s="5"/>
      <c r="D3465" s="5"/>
    </row>
    <row r="3466" spans="1:4" x14ac:dyDescent="0.25">
      <c r="A3466" s="5"/>
      <c r="B3466" s="5"/>
      <c r="C3466" s="5"/>
      <c r="D3466" s="5"/>
    </row>
    <row r="3467" spans="1:4" x14ac:dyDescent="0.25">
      <c r="A3467" s="5"/>
      <c r="B3467" s="5"/>
      <c r="C3467" s="5"/>
      <c r="D3467" s="5"/>
    </row>
    <row r="3468" spans="1:4" x14ac:dyDescent="0.25">
      <c r="A3468" s="5"/>
      <c r="B3468" s="5"/>
      <c r="C3468" s="5"/>
      <c r="D3468" s="5"/>
    </row>
    <row r="3469" spans="1:4" x14ac:dyDescent="0.25">
      <c r="A3469" s="5"/>
      <c r="B3469" s="5"/>
      <c r="C3469" s="5"/>
      <c r="D3469" s="5"/>
    </row>
    <row r="3470" spans="1:4" x14ac:dyDescent="0.25">
      <c r="A3470" s="5"/>
      <c r="B3470" s="5"/>
      <c r="C3470" s="5"/>
      <c r="D3470" s="5"/>
    </row>
    <row r="3471" spans="1:4" x14ac:dyDescent="0.25">
      <c r="A3471" s="5"/>
      <c r="B3471" s="5"/>
      <c r="C3471" s="5"/>
      <c r="D3471" s="5"/>
    </row>
    <row r="3472" spans="1:4" x14ac:dyDescent="0.25">
      <c r="A3472" s="5"/>
      <c r="B3472" s="5"/>
      <c r="C3472" s="5"/>
      <c r="D3472" s="5"/>
    </row>
    <row r="3473" spans="1:4" x14ac:dyDescent="0.25">
      <c r="A3473" s="5"/>
      <c r="B3473" s="5"/>
      <c r="C3473" s="5"/>
      <c r="D3473" s="5"/>
    </row>
    <row r="3474" spans="1:4" x14ac:dyDescent="0.25">
      <c r="A3474" s="5"/>
      <c r="B3474" s="5"/>
      <c r="C3474" s="5"/>
      <c r="D3474" s="5"/>
    </row>
    <row r="3475" spans="1:4" x14ac:dyDescent="0.25">
      <c r="A3475" s="5"/>
      <c r="B3475" s="5"/>
      <c r="C3475" s="5"/>
      <c r="D3475" s="5"/>
    </row>
    <row r="3476" spans="1:4" x14ac:dyDescent="0.25">
      <c r="A3476" s="5"/>
      <c r="B3476" s="5"/>
      <c r="C3476" s="5"/>
      <c r="D3476" s="5"/>
    </row>
    <row r="3477" spans="1:4" x14ac:dyDescent="0.25">
      <c r="A3477" s="5"/>
      <c r="B3477" s="5"/>
      <c r="C3477" s="5"/>
      <c r="D3477" s="5"/>
    </row>
    <row r="3478" spans="1:4" x14ac:dyDescent="0.25">
      <c r="A3478" s="5"/>
      <c r="B3478" s="5"/>
      <c r="C3478" s="5"/>
      <c r="D3478" s="5"/>
    </row>
    <row r="3479" spans="1:4" x14ac:dyDescent="0.25">
      <c r="A3479" s="5"/>
      <c r="B3479" s="5"/>
      <c r="C3479" s="5"/>
      <c r="D3479" s="5"/>
    </row>
    <row r="3480" spans="1:4" x14ac:dyDescent="0.25">
      <c r="A3480" s="5"/>
      <c r="B3480" s="5"/>
      <c r="C3480" s="5"/>
      <c r="D3480" s="5"/>
    </row>
    <row r="3481" spans="1:4" x14ac:dyDescent="0.25">
      <c r="A3481" s="5"/>
      <c r="B3481" s="5"/>
      <c r="C3481" s="5"/>
      <c r="D3481" s="5"/>
    </row>
    <row r="3482" spans="1:4" x14ac:dyDescent="0.25">
      <c r="A3482" s="5"/>
      <c r="B3482" s="5"/>
      <c r="C3482" s="5"/>
      <c r="D3482" s="5"/>
    </row>
    <row r="3483" spans="1:4" x14ac:dyDescent="0.25">
      <c r="A3483" s="5"/>
      <c r="B3483" s="5"/>
      <c r="C3483" s="5"/>
      <c r="D3483" s="5"/>
    </row>
    <row r="3484" spans="1:4" x14ac:dyDescent="0.25">
      <c r="A3484" s="5"/>
      <c r="B3484" s="5"/>
      <c r="C3484" s="5"/>
      <c r="D3484" s="5"/>
    </row>
    <row r="3485" spans="1:4" x14ac:dyDescent="0.25">
      <c r="A3485" s="5"/>
      <c r="B3485" s="5"/>
      <c r="C3485" s="5"/>
      <c r="D3485" s="5"/>
    </row>
    <row r="3486" spans="1:4" x14ac:dyDescent="0.25">
      <c r="A3486" s="5"/>
      <c r="B3486" s="5"/>
      <c r="C3486" s="5"/>
      <c r="D3486" s="5"/>
    </row>
    <row r="3487" spans="1:4" x14ac:dyDescent="0.25">
      <c r="A3487" s="5"/>
      <c r="B3487" s="5"/>
      <c r="C3487" s="5"/>
      <c r="D3487" s="5"/>
    </row>
    <row r="3488" spans="1:4" x14ac:dyDescent="0.25">
      <c r="A3488" s="5"/>
      <c r="B3488" s="5"/>
      <c r="C3488" s="5"/>
      <c r="D3488" s="5"/>
    </row>
    <row r="3489" spans="1:4" x14ac:dyDescent="0.25">
      <c r="A3489" s="5"/>
      <c r="B3489" s="5"/>
      <c r="C3489" s="5"/>
      <c r="D3489" s="5"/>
    </row>
    <row r="3490" spans="1:4" x14ac:dyDescent="0.25">
      <c r="A3490" s="5"/>
      <c r="B3490" s="5"/>
      <c r="C3490" s="5"/>
      <c r="D3490" s="5"/>
    </row>
    <row r="3491" spans="1:4" x14ac:dyDescent="0.25">
      <c r="A3491" s="5"/>
      <c r="B3491" s="5"/>
      <c r="C3491" s="5"/>
      <c r="D3491" s="5"/>
    </row>
    <row r="3492" spans="1:4" x14ac:dyDescent="0.25">
      <c r="A3492" s="5"/>
      <c r="B3492" s="5"/>
      <c r="C3492" s="5"/>
      <c r="D3492" s="5"/>
    </row>
    <row r="3493" spans="1:4" x14ac:dyDescent="0.25">
      <c r="A3493" s="5"/>
      <c r="B3493" s="5"/>
      <c r="C3493" s="5"/>
      <c r="D3493" s="5"/>
    </row>
    <row r="3494" spans="1:4" x14ac:dyDescent="0.25">
      <c r="A3494" s="5"/>
      <c r="B3494" s="5"/>
      <c r="C3494" s="5"/>
      <c r="D3494" s="5"/>
    </row>
    <row r="3495" spans="1:4" x14ac:dyDescent="0.25">
      <c r="A3495" s="5"/>
      <c r="B3495" s="5"/>
      <c r="C3495" s="5"/>
      <c r="D3495" s="5"/>
    </row>
    <row r="3496" spans="1:4" x14ac:dyDescent="0.25">
      <c r="A3496" s="5"/>
      <c r="B3496" s="5"/>
      <c r="C3496" s="5"/>
      <c r="D3496" s="5"/>
    </row>
    <row r="3497" spans="1:4" x14ac:dyDescent="0.25">
      <c r="A3497" s="5"/>
      <c r="B3497" s="5"/>
      <c r="C3497" s="5"/>
      <c r="D3497" s="5"/>
    </row>
    <row r="3498" spans="1:4" x14ac:dyDescent="0.25">
      <c r="A3498" s="5"/>
      <c r="B3498" s="5"/>
      <c r="C3498" s="5"/>
      <c r="D3498" s="5"/>
    </row>
    <row r="3499" spans="1:4" x14ac:dyDescent="0.25">
      <c r="A3499" s="5"/>
      <c r="B3499" s="5"/>
      <c r="C3499" s="5"/>
      <c r="D3499" s="5"/>
    </row>
    <row r="3500" spans="1:4" x14ac:dyDescent="0.25">
      <c r="A3500" s="5"/>
      <c r="B3500" s="5"/>
      <c r="C3500" s="5"/>
      <c r="D3500" s="5"/>
    </row>
    <row r="3501" spans="1:4" x14ac:dyDescent="0.25">
      <c r="A3501" s="5"/>
      <c r="B3501" s="5"/>
      <c r="C3501" s="5"/>
      <c r="D3501" s="5"/>
    </row>
    <row r="3502" spans="1:4" x14ac:dyDescent="0.25">
      <c r="A3502" s="5"/>
      <c r="B3502" s="5"/>
      <c r="C3502" s="5"/>
      <c r="D3502" s="5"/>
    </row>
    <row r="3503" spans="1:4" x14ac:dyDescent="0.25">
      <c r="A3503" s="5"/>
      <c r="B3503" s="5"/>
      <c r="C3503" s="5"/>
      <c r="D3503" s="5"/>
    </row>
    <row r="3504" spans="1:4" x14ac:dyDescent="0.25">
      <c r="A3504" s="5"/>
      <c r="B3504" s="5"/>
      <c r="C3504" s="5"/>
      <c r="D3504" s="5"/>
    </row>
    <row r="3505" spans="1:4" x14ac:dyDescent="0.25">
      <c r="A3505" s="5"/>
      <c r="B3505" s="5"/>
      <c r="C3505" s="5"/>
      <c r="D3505" s="5"/>
    </row>
    <row r="3506" spans="1:4" x14ac:dyDescent="0.25">
      <c r="A3506" s="5"/>
      <c r="B3506" s="5"/>
      <c r="C3506" s="5"/>
      <c r="D3506" s="5"/>
    </row>
    <row r="3507" spans="1:4" x14ac:dyDescent="0.25">
      <c r="A3507" s="5"/>
      <c r="B3507" s="5"/>
      <c r="C3507" s="5"/>
      <c r="D3507" s="5"/>
    </row>
    <row r="3508" spans="1:4" x14ac:dyDescent="0.25">
      <c r="A3508" s="5"/>
      <c r="B3508" s="5"/>
      <c r="C3508" s="5"/>
      <c r="D3508" s="5"/>
    </row>
    <row r="3509" spans="1:4" x14ac:dyDescent="0.25">
      <c r="A3509" s="5"/>
      <c r="B3509" s="5"/>
      <c r="C3509" s="5"/>
      <c r="D3509" s="5"/>
    </row>
    <row r="3510" spans="1:4" x14ac:dyDescent="0.25">
      <c r="A3510" s="5"/>
      <c r="B3510" s="5"/>
      <c r="C3510" s="5"/>
      <c r="D3510" s="5"/>
    </row>
    <row r="3511" spans="1:4" x14ac:dyDescent="0.25">
      <c r="A3511" s="5"/>
      <c r="B3511" s="5"/>
      <c r="C3511" s="5"/>
      <c r="D3511" s="5"/>
    </row>
    <row r="3512" spans="1:4" x14ac:dyDescent="0.25">
      <c r="A3512" s="5"/>
      <c r="B3512" s="5"/>
      <c r="C3512" s="5"/>
      <c r="D3512" s="5"/>
    </row>
    <row r="3513" spans="1:4" x14ac:dyDescent="0.25">
      <c r="A3513" s="5"/>
      <c r="B3513" s="5"/>
      <c r="C3513" s="5"/>
      <c r="D3513" s="5"/>
    </row>
    <row r="3514" spans="1:4" x14ac:dyDescent="0.25">
      <c r="A3514" s="5"/>
      <c r="B3514" s="5"/>
      <c r="C3514" s="5"/>
      <c r="D3514" s="5"/>
    </row>
    <row r="3515" spans="1:4" x14ac:dyDescent="0.25">
      <c r="A3515" s="5"/>
      <c r="B3515" s="5"/>
      <c r="C3515" s="5"/>
      <c r="D3515" s="5"/>
    </row>
    <row r="3516" spans="1:4" x14ac:dyDescent="0.25">
      <c r="A3516" s="5"/>
      <c r="B3516" s="5"/>
      <c r="C3516" s="5"/>
      <c r="D3516" s="5"/>
    </row>
    <row r="3517" spans="1:4" x14ac:dyDescent="0.25">
      <c r="A3517" s="5"/>
      <c r="B3517" s="5"/>
      <c r="C3517" s="5"/>
      <c r="D3517" s="5"/>
    </row>
    <row r="3518" spans="1:4" x14ac:dyDescent="0.25">
      <c r="A3518" s="5"/>
      <c r="B3518" s="5"/>
      <c r="C3518" s="5"/>
      <c r="D3518" s="5"/>
    </row>
    <row r="3519" spans="1:4" x14ac:dyDescent="0.25">
      <c r="A3519" s="5"/>
      <c r="B3519" s="5"/>
      <c r="C3519" s="5"/>
      <c r="D3519" s="5"/>
    </row>
    <row r="3520" spans="1:4" x14ac:dyDescent="0.25">
      <c r="A3520" s="5"/>
      <c r="B3520" s="5"/>
      <c r="C3520" s="5"/>
      <c r="D3520" s="5"/>
    </row>
    <row r="3521" spans="1:4" x14ac:dyDescent="0.25">
      <c r="A3521" s="5"/>
      <c r="B3521" s="5"/>
      <c r="C3521" s="5"/>
      <c r="D3521" s="5"/>
    </row>
    <row r="3522" spans="1:4" x14ac:dyDescent="0.25">
      <c r="A3522" s="5"/>
      <c r="B3522" s="5"/>
      <c r="C3522" s="5"/>
      <c r="D3522" s="5"/>
    </row>
    <row r="3523" spans="1:4" x14ac:dyDescent="0.25">
      <c r="A3523" s="5"/>
      <c r="B3523" s="5"/>
      <c r="C3523" s="5"/>
      <c r="D3523" s="5"/>
    </row>
    <row r="3524" spans="1:4" x14ac:dyDescent="0.25">
      <c r="A3524" s="5"/>
      <c r="B3524" s="5"/>
      <c r="C3524" s="5"/>
      <c r="D3524" s="5"/>
    </row>
    <row r="3525" spans="1:4" x14ac:dyDescent="0.25">
      <c r="A3525" s="5"/>
      <c r="B3525" s="5"/>
      <c r="C3525" s="5"/>
      <c r="D3525" s="5"/>
    </row>
    <row r="3526" spans="1:4" x14ac:dyDescent="0.25">
      <c r="A3526" s="5"/>
      <c r="B3526" s="5"/>
      <c r="C3526" s="5"/>
      <c r="D3526" s="5"/>
    </row>
    <row r="3527" spans="1:4" x14ac:dyDescent="0.25">
      <c r="A3527" s="5"/>
      <c r="B3527" s="5"/>
      <c r="C3527" s="5"/>
      <c r="D3527" s="5"/>
    </row>
    <row r="3528" spans="1:4" x14ac:dyDescent="0.25">
      <c r="A3528" s="5"/>
      <c r="B3528" s="5"/>
      <c r="C3528" s="5"/>
      <c r="D3528" s="5"/>
    </row>
    <row r="3529" spans="1:4" x14ac:dyDescent="0.25">
      <c r="A3529" s="5"/>
      <c r="B3529" s="5"/>
      <c r="C3529" s="5"/>
      <c r="D3529" s="5"/>
    </row>
    <row r="3530" spans="1:4" x14ac:dyDescent="0.25">
      <c r="A3530" s="5"/>
      <c r="B3530" s="5"/>
      <c r="C3530" s="5"/>
      <c r="D3530" s="5"/>
    </row>
    <row r="3531" spans="1:4" x14ac:dyDescent="0.25">
      <c r="A3531" s="5"/>
      <c r="B3531" s="5"/>
      <c r="C3531" s="5"/>
      <c r="D3531" s="5"/>
    </row>
    <row r="3532" spans="1:4" x14ac:dyDescent="0.25">
      <c r="A3532" s="5"/>
      <c r="B3532" s="5"/>
      <c r="C3532" s="5"/>
      <c r="D3532" s="5"/>
    </row>
    <row r="3533" spans="1:4" x14ac:dyDescent="0.25">
      <c r="A3533" s="5"/>
      <c r="B3533" s="5"/>
      <c r="C3533" s="5"/>
      <c r="D3533" s="5"/>
    </row>
    <row r="3534" spans="1:4" x14ac:dyDescent="0.25">
      <c r="A3534" s="5"/>
      <c r="B3534" s="5"/>
      <c r="C3534" s="5"/>
      <c r="D3534" s="5"/>
    </row>
    <row r="3535" spans="1:4" x14ac:dyDescent="0.25">
      <c r="A3535" s="5"/>
      <c r="B3535" s="5"/>
      <c r="C3535" s="5"/>
      <c r="D3535" s="5"/>
    </row>
    <row r="3536" spans="1:4" x14ac:dyDescent="0.25">
      <c r="A3536" s="5"/>
      <c r="B3536" s="5"/>
      <c r="C3536" s="5"/>
      <c r="D3536" s="5"/>
    </row>
    <row r="3537" spans="1:4" x14ac:dyDescent="0.25">
      <c r="A3537" s="5"/>
      <c r="B3537" s="5"/>
      <c r="C3537" s="5"/>
      <c r="D3537" s="5"/>
    </row>
    <row r="3538" spans="1:4" x14ac:dyDescent="0.25">
      <c r="A3538" s="5"/>
      <c r="B3538" s="5"/>
      <c r="C3538" s="5"/>
      <c r="D3538" s="5"/>
    </row>
    <row r="3539" spans="1:4" x14ac:dyDescent="0.25">
      <c r="A3539" s="5"/>
      <c r="B3539" s="5"/>
      <c r="C3539" s="5"/>
      <c r="D3539" s="5"/>
    </row>
    <row r="3540" spans="1:4" x14ac:dyDescent="0.25">
      <c r="A3540" s="5"/>
      <c r="B3540" s="5"/>
      <c r="C3540" s="5"/>
      <c r="D3540" s="5"/>
    </row>
    <row r="3541" spans="1:4" x14ac:dyDescent="0.25">
      <c r="A3541" s="5"/>
      <c r="B3541" s="5"/>
      <c r="C3541" s="5"/>
      <c r="D3541" s="5"/>
    </row>
    <row r="3542" spans="1:4" x14ac:dyDescent="0.25">
      <c r="A3542" s="5"/>
      <c r="B3542" s="5"/>
      <c r="C3542" s="5"/>
      <c r="D3542" s="5"/>
    </row>
    <row r="3543" spans="1:4" x14ac:dyDescent="0.25">
      <c r="A3543" s="5"/>
      <c r="B3543" s="5"/>
      <c r="C3543" s="5"/>
      <c r="D3543" s="5"/>
    </row>
    <row r="3544" spans="1:4" x14ac:dyDescent="0.25">
      <c r="A3544" s="5"/>
      <c r="B3544" s="5"/>
      <c r="C3544" s="5"/>
      <c r="D3544" s="5"/>
    </row>
    <row r="3545" spans="1:4" x14ac:dyDescent="0.25">
      <c r="A3545" s="5"/>
      <c r="B3545" s="5"/>
      <c r="C3545" s="5"/>
      <c r="D3545" s="5"/>
    </row>
    <row r="3546" spans="1:4" x14ac:dyDescent="0.25">
      <c r="A3546" s="5"/>
      <c r="B3546" s="5"/>
      <c r="C3546" s="5"/>
      <c r="D3546" s="5"/>
    </row>
    <row r="3547" spans="1:4" x14ac:dyDescent="0.25">
      <c r="A3547" s="5"/>
      <c r="B3547" s="5"/>
      <c r="C3547" s="5"/>
      <c r="D3547" s="5"/>
    </row>
    <row r="3548" spans="1:4" x14ac:dyDescent="0.25">
      <c r="A3548" s="5"/>
      <c r="B3548" s="5"/>
      <c r="C3548" s="5"/>
      <c r="D3548" s="5"/>
    </row>
    <row r="3549" spans="1:4" x14ac:dyDescent="0.25">
      <c r="A3549" s="5"/>
      <c r="B3549" s="5"/>
      <c r="C3549" s="5"/>
      <c r="D3549" s="5"/>
    </row>
    <row r="3550" spans="1:4" x14ac:dyDescent="0.25">
      <c r="A3550" s="5"/>
      <c r="B3550" s="5"/>
      <c r="C3550" s="5"/>
      <c r="D3550" s="5"/>
    </row>
    <row r="3551" spans="1:4" x14ac:dyDescent="0.25">
      <c r="A3551" s="5"/>
      <c r="B3551" s="5"/>
      <c r="C3551" s="5"/>
      <c r="D3551" s="5"/>
    </row>
    <row r="3552" spans="1:4" x14ac:dyDescent="0.25">
      <c r="A3552" s="5"/>
      <c r="B3552" s="5"/>
      <c r="C3552" s="5"/>
      <c r="D3552" s="5"/>
    </row>
    <row r="3553" spans="1:4" x14ac:dyDescent="0.25">
      <c r="A3553" s="5"/>
      <c r="B3553" s="5"/>
      <c r="C3553" s="5"/>
      <c r="D3553" s="5"/>
    </row>
    <row r="3554" spans="1:4" x14ac:dyDescent="0.25">
      <c r="A3554" s="5"/>
      <c r="B3554" s="5"/>
      <c r="C3554" s="5"/>
      <c r="D3554" s="5"/>
    </row>
    <row r="3555" spans="1:4" x14ac:dyDescent="0.25">
      <c r="A3555" s="5"/>
      <c r="B3555" s="5"/>
      <c r="C3555" s="5"/>
      <c r="D3555" s="5"/>
    </row>
    <row r="3556" spans="1:4" x14ac:dyDescent="0.25">
      <c r="A3556" s="5"/>
      <c r="B3556" s="5"/>
      <c r="C3556" s="5"/>
      <c r="D3556" s="5"/>
    </row>
    <row r="3557" spans="1:4" x14ac:dyDescent="0.25">
      <c r="A3557" s="5"/>
      <c r="B3557" s="5"/>
      <c r="C3557" s="5"/>
      <c r="D3557" s="5"/>
    </row>
    <row r="3558" spans="1:4" x14ac:dyDescent="0.25">
      <c r="A3558" s="5"/>
      <c r="B3558" s="5"/>
      <c r="C3558" s="5"/>
      <c r="D3558" s="5"/>
    </row>
    <row r="3559" spans="1:4" x14ac:dyDescent="0.25">
      <c r="A3559" s="5"/>
      <c r="B3559" s="5"/>
      <c r="C3559" s="5"/>
      <c r="D3559" s="5"/>
    </row>
    <row r="3560" spans="1:4" x14ac:dyDescent="0.25">
      <c r="A3560" s="5"/>
      <c r="B3560" s="5"/>
      <c r="C3560" s="5"/>
      <c r="D3560" s="5"/>
    </row>
    <row r="3561" spans="1:4" x14ac:dyDescent="0.25">
      <c r="A3561" s="5"/>
      <c r="B3561" s="5"/>
      <c r="C3561" s="5"/>
      <c r="D3561" s="5"/>
    </row>
    <row r="3562" spans="1:4" x14ac:dyDescent="0.25">
      <c r="A3562" s="5"/>
      <c r="B3562" s="5"/>
      <c r="C3562" s="5"/>
      <c r="D3562" s="5"/>
    </row>
    <row r="3563" spans="1:4" x14ac:dyDescent="0.25">
      <c r="A3563" s="5"/>
      <c r="B3563" s="5"/>
      <c r="C3563" s="5"/>
      <c r="D3563" s="5"/>
    </row>
    <row r="3564" spans="1:4" x14ac:dyDescent="0.25">
      <c r="A3564" s="5"/>
      <c r="B3564" s="5"/>
      <c r="C3564" s="5"/>
      <c r="D3564" s="5"/>
    </row>
    <row r="3565" spans="1:4" x14ac:dyDescent="0.25">
      <c r="A3565" s="5"/>
      <c r="B3565" s="5"/>
      <c r="C3565" s="5"/>
      <c r="D3565" s="5"/>
    </row>
    <row r="3566" spans="1:4" x14ac:dyDescent="0.25">
      <c r="A3566" s="5"/>
      <c r="B3566" s="5"/>
      <c r="C3566" s="5"/>
      <c r="D3566" s="5"/>
    </row>
    <row r="3567" spans="1:4" x14ac:dyDescent="0.25">
      <c r="A3567" s="5"/>
      <c r="B3567" s="5"/>
      <c r="C3567" s="5"/>
      <c r="D3567" s="5"/>
    </row>
    <row r="3568" spans="1:4" x14ac:dyDescent="0.25">
      <c r="A3568" s="5"/>
      <c r="B3568" s="5"/>
      <c r="C3568" s="5"/>
      <c r="D3568" s="5"/>
    </row>
    <row r="3569" spans="1:4" x14ac:dyDescent="0.25">
      <c r="A3569" s="5"/>
      <c r="B3569" s="5"/>
      <c r="C3569" s="5"/>
      <c r="D3569" s="5"/>
    </row>
    <row r="3570" spans="1:4" x14ac:dyDescent="0.25">
      <c r="A3570" s="5"/>
      <c r="B3570" s="5"/>
      <c r="C3570" s="5"/>
      <c r="D3570" s="5"/>
    </row>
    <row r="3571" spans="1:4" x14ac:dyDescent="0.25">
      <c r="A3571" s="5"/>
      <c r="B3571" s="5"/>
      <c r="C3571" s="5"/>
      <c r="D3571" s="5"/>
    </row>
    <row r="3572" spans="1:4" x14ac:dyDescent="0.25">
      <c r="A3572" s="5"/>
      <c r="B3572" s="5"/>
      <c r="C3572" s="5"/>
      <c r="D3572" s="5"/>
    </row>
    <row r="3573" spans="1:4" x14ac:dyDescent="0.25">
      <c r="A3573" s="5"/>
      <c r="B3573" s="5"/>
      <c r="C3573" s="5"/>
      <c r="D3573" s="5"/>
    </row>
    <row r="3574" spans="1:4" x14ac:dyDescent="0.25">
      <c r="A3574" s="5"/>
      <c r="B3574" s="5"/>
      <c r="C3574" s="5"/>
      <c r="D3574" s="5"/>
    </row>
    <row r="3575" spans="1:4" x14ac:dyDescent="0.25">
      <c r="A3575" s="5"/>
      <c r="B3575" s="5"/>
      <c r="C3575" s="5"/>
      <c r="D3575" s="5"/>
    </row>
    <row r="3576" spans="1:4" x14ac:dyDescent="0.25">
      <c r="A3576" s="5"/>
      <c r="B3576" s="5"/>
      <c r="C3576" s="5"/>
      <c r="D3576" s="5"/>
    </row>
    <row r="3577" spans="1:4" x14ac:dyDescent="0.25">
      <c r="A3577" s="5"/>
      <c r="B3577" s="5"/>
      <c r="C3577" s="5"/>
      <c r="D3577" s="5"/>
    </row>
    <row r="3578" spans="1:4" x14ac:dyDescent="0.25">
      <c r="A3578" s="5"/>
      <c r="B3578" s="5"/>
      <c r="C3578" s="5"/>
      <c r="D3578" s="5"/>
    </row>
    <row r="3579" spans="1:4" x14ac:dyDescent="0.25">
      <c r="A3579" s="5"/>
      <c r="B3579" s="5"/>
      <c r="C3579" s="5"/>
      <c r="D3579" s="5"/>
    </row>
    <row r="3580" spans="1:4" x14ac:dyDescent="0.25">
      <c r="A3580" s="5"/>
      <c r="B3580" s="5"/>
      <c r="C3580" s="5"/>
      <c r="D3580" s="5"/>
    </row>
    <row r="3581" spans="1:4" x14ac:dyDescent="0.25">
      <c r="A3581" s="5"/>
      <c r="B3581" s="5"/>
      <c r="C3581" s="5"/>
      <c r="D3581" s="5"/>
    </row>
    <row r="3582" spans="1:4" x14ac:dyDescent="0.25">
      <c r="A3582" s="5"/>
      <c r="B3582" s="5"/>
      <c r="C3582" s="5"/>
      <c r="D3582" s="5"/>
    </row>
    <row r="3583" spans="1:4" x14ac:dyDescent="0.25">
      <c r="A3583" s="5"/>
      <c r="B3583" s="5"/>
      <c r="C3583" s="5"/>
      <c r="D3583" s="5"/>
    </row>
    <row r="3584" spans="1:4" x14ac:dyDescent="0.25">
      <c r="A3584" s="5"/>
      <c r="B3584" s="5"/>
      <c r="C3584" s="5"/>
      <c r="D3584" s="5"/>
    </row>
    <row r="3585" spans="1:4" x14ac:dyDescent="0.25">
      <c r="A3585" s="5"/>
      <c r="B3585" s="5"/>
      <c r="C3585" s="5"/>
      <c r="D3585" s="5"/>
    </row>
    <row r="3586" spans="1:4" x14ac:dyDescent="0.25">
      <c r="A3586" s="5"/>
      <c r="B3586" s="5"/>
      <c r="C3586" s="5"/>
      <c r="D3586" s="5"/>
    </row>
    <row r="3587" spans="1:4" x14ac:dyDescent="0.25">
      <c r="A3587" s="5"/>
      <c r="B3587" s="5"/>
      <c r="C3587" s="5"/>
      <c r="D3587" s="5"/>
    </row>
    <row r="3588" spans="1:4" x14ac:dyDescent="0.25">
      <c r="A3588" s="5"/>
      <c r="B3588" s="5"/>
      <c r="C3588" s="5"/>
      <c r="D3588" s="5"/>
    </row>
    <row r="3589" spans="1:4" x14ac:dyDescent="0.25">
      <c r="A3589" s="5"/>
      <c r="B3589" s="5"/>
      <c r="C3589" s="5"/>
      <c r="D3589" s="5"/>
    </row>
    <row r="3590" spans="1:4" x14ac:dyDescent="0.25">
      <c r="A3590" s="5"/>
      <c r="B3590" s="5"/>
      <c r="C3590" s="5"/>
      <c r="D3590" s="5"/>
    </row>
    <row r="3591" spans="1:4" x14ac:dyDescent="0.25">
      <c r="A3591" s="5"/>
      <c r="B3591" s="5"/>
      <c r="C3591" s="5"/>
      <c r="D3591" s="5"/>
    </row>
    <row r="3592" spans="1:4" x14ac:dyDescent="0.25">
      <c r="A3592" s="5"/>
      <c r="B3592" s="5"/>
      <c r="C3592" s="5"/>
      <c r="D3592" s="5"/>
    </row>
    <row r="3593" spans="1:4" x14ac:dyDescent="0.25">
      <c r="A3593" s="5"/>
      <c r="B3593" s="5"/>
      <c r="C3593" s="5"/>
      <c r="D3593" s="5"/>
    </row>
    <row r="3594" spans="1:4" x14ac:dyDescent="0.25">
      <c r="A3594" s="5"/>
      <c r="B3594" s="5"/>
      <c r="C3594" s="5"/>
      <c r="D3594" s="5"/>
    </row>
    <row r="3595" spans="1:4" x14ac:dyDescent="0.25">
      <c r="A3595" s="5"/>
      <c r="B3595" s="5"/>
      <c r="C3595" s="5"/>
      <c r="D3595" s="5"/>
    </row>
    <row r="3596" spans="1:4" x14ac:dyDescent="0.25">
      <c r="A3596" s="5"/>
      <c r="B3596" s="5"/>
      <c r="C3596" s="5"/>
      <c r="D3596" s="5"/>
    </row>
    <row r="3597" spans="1:4" x14ac:dyDescent="0.25">
      <c r="A3597" s="5"/>
      <c r="B3597" s="5"/>
      <c r="C3597" s="5"/>
      <c r="D3597" s="5"/>
    </row>
    <row r="3598" spans="1:4" x14ac:dyDescent="0.25">
      <c r="A3598" s="5"/>
      <c r="B3598" s="5"/>
      <c r="C3598" s="5"/>
      <c r="D3598" s="5"/>
    </row>
    <row r="3599" spans="1:4" x14ac:dyDescent="0.25">
      <c r="A3599" s="5"/>
      <c r="B3599" s="5"/>
      <c r="C3599" s="5"/>
      <c r="D3599" s="5"/>
    </row>
    <row r="3600" spans="1:4" x14ac:dyDescent="0.25">
      <c r="A3600" s="5"/>
      <c r="B3600" s="5"/>
      <c r="C3600" s="5"/>
      <c r="D3600" s="5"/>
    </row>
    <row r="3601" spans="1:4" x14ac:dyDescent="0.25">
      <c r="A3601" s="5"/>
      <c r="B3601" s="5"/>
      <c r="C3601" s="5"/>
      <c r="D3601" s="5"/>
    </row>
    <row r="3602" spans="1:4" x14ac:dyDescent="0.25">
      <c r="A3602" s="5"/>
      <c r="B3602" s="5"/>
      <c r="C3602" s="5"/>
      <c r="D3602" s="5"/>
    </row>
    <row r="3603" spans="1:4" x14ac:dyDescent="0.25">
      <c r="A3603" s="5"/>
      <c r="B3603" s="5"/>
      <c r="C3603" s="5"/>
      <c r="D3603" s="5"/>
    </row>
    <row r="3604" spans="1:4" x14ac:dyDescent="0.25">
      <c r="A3604" s="5"/>
      <c r="B3604" s="5"/>
      <c r="C3604" s="5"/>
      <c r="D3604" s="5"/>
    </row>
    <row r="3605" spans="1:4" x14ac:dyDescent="0.25">
      <c r="A3605" s="5"/>
      <c r="B3605" s="5"/>
      <c r="C3605" s="5"/>
      <c r="D3605" s="5"/>
    </row>
    <row r="3606" spans="1:4" x14ac:dyDescent="0.25">
      <c r="A3606" s="5"/>
      <c r="B3606" s="5"/>
      <c r="C3606" s="5"/>
      <c r="D3606" s="5"/>
    </row>
    <row r="3607" spans="1:4" x14ac:dyDescent="0.25">
      <c r="A3607" s="5"/>
      <c r="B3607" s="5"/>
      <c r="C3607" s="5"/>
      <c r="D3607" s="5"/>
    </row>
    <row r="3608" spans="1:4" x14ac:dyDescent="0.25">
      <c r="A3608" s="5"/>
      <c r="B3608" s="5"/>
      <c r="C3608" s="5"/>
      <c r="D3608" s="5"/>
    </row>
    <row r="3609" spans="1:4" x14ac:dyDescent="0.25">
      <c r="A3609" s="5"/>
      <c r="B3609" s="5"/>
      <c r="C3609" s="5"/>
      <c r="D3609" s="5"/>
    </row>
    <row r="3610" spans="1:4" x14ac:dyDescent="0.25">
      <c r="A3610" s="5"/>
      <c r="B3610" s="5"/>
      <c r="C3610" s="5"/>
      <c r="D3610" s="5"/>
    </row>
    <row r="3611" spans="1:4" x14ac:dyDescent="0.25">
      <c r="A3611" s="5"/>
      <c r="B3611" s="5"/>
      <c r="C3611" s="5"/>
      <c r="D3611" s="5"/>
    </row>
    <row r="3612" spans="1:4" x14ac:dyDescent="0.25">
      <c r="A3612" s="5"/>
      <c r="B3612" s="5"/>
      <c r="C3612" s="5"/>
      <c r="D3612" s="5"/>
    </row>
    <row r="3613" spans="1:4" x14ac:dyDescent="0.25">
      <c r="A3613" s="5"/>
      <c r="B3613" s="5"/>
      <c r="C3613" s="5"/>
      <c r="D3613" s="5"/>
    </row>
    <row r="3614" spans="1:4" x14ac:dyDescent="0.25">
      <c r="A3614" s="5"/>
      <c r="B3614" s="5"/>
      <c r="C3614" s="5"/>
      <c r="D3614" s="5"/>
    </row>
    <row r="3615" spans="1:4" x14ac:dyDescent="0.25">
      <c r="A3615" s="5"/>
      <c r="B3615" s="5"/>
      <c r="C3615" s="5"/>
      <c r="D3615" s="5"/>
    </row>
    <row r="3616" spans="1:4" x14ac:dyDescent="0.25">
      <c r="A3616" s="5"/>
      <c r="B3616" s="5"/>
      <c r="C3616" s="5"/>
      <c r="D3616" s="5"/>
    </row>
    <row r="3617" spans="1:4" x14ac:dyDescent="0.25">
      <c r="A3617" s="5"/>
      <c r="B3617" s="5"/>
      <c r="C3617" s="5"/>
      <c r="D3617" s="5"/>
    </row>
    <row r="3618" spans="1:4" x14ac:dyDescent="0.25">
      <c r="A3618" s="5"/>
      <c r="B3618" s="5"/>
      <c r="C3618" s="5"/>
      <c r="D3618" s="5"/>
    </row>
    <row r="3619" spans="1:4" x14ac:dyDescent="0.25">
      <c r="A3619" s="5"/>
      <c r="B3619" s="5"/>
      <c r="C3619" s="5"/>
      <c r="D3619" s="5"/>
    </row>
    <row r="3620" spans="1:4" x14ac:dyDescent="0.25">
      <c r="A3620" s="5"/>
      <c r="B3620" s="5"/>
      <c r="C3620" s="5"/>
      <c r="D3620" s="5"/>
    </row>
    <row r="3621" spans="1:4" x14ac:dyDescent="0.25">
      <c r="A3621" s="5"/>
      <c r="B3621" s="5"/>
      <c r="C3621" s="5"/>
      <c r="D3621" s="5"/>
    </row>
    <row r="3622" spans="1:4" x14ac:dyDescent="0.25">
      <c r="A3622" s="5"/>
      <c r="B3622" s="5"/>
      <c r="C3622" s="5"/>
      <c r="D3622" s="5"/>
    </row>
    <row r="3623" spans="1:4" x14ac:dyDescent="0.25">
      <c r="A3623" s="5"/>
      <c r="B3623" s="5"/>
      <c r="C3623" s="5"/>
      <c r="D3623" s="5"/>
    </row>
    <row r="3624" spans="1:4" x14ac:dyDescent="0.25">
      <c r="A3624" s="5"/>
      <c r="B3624" s="5"/>
      <c r="C3624" s="5"/>
      <c r="D3624" s="5"/>
    </row>
    <row r="3625" spans="1:4" x14ac:dyDescent="0.25">
      <c r="A3625" s="5"/>
      <c r="B3625" s="5"/>
      <c r="C3625" s="5"/>
      <c r="D3625" s="5"/>
    </row>
    <row r="3626" spans="1:4" x14ac:dyDescent="0.25">
      <c r="A3626" s="5"/>
      <c r="B3626" s="5"/>
      <c r="C3626" s="5"/>
      <c r="D3626" s="5"/>
    </row>
    <row r="3627" spans="1:4" x14ac:dyDescent="0.25">
      <c r="A3627" s="5"/>
      <c r="B3627" s="5"/>
      <c r="C3627" s="5"/>
      <c r="D3627" s="5"/>
    </row>
    <row r="3628" spans="1:4" x14ac:dyDescent="0.25">
      <c r="A3628" s="5"/>
      <c r="B3628" s="5"/>
      <c r="C3628" s="5"/>
      <c r="D3628" s="5"/>
    </row>
    <row r="3629" spans="1:4" x14ac:dyDescent="0.25">
      <c r="A3629" s="5"/>
      <c r="B3629" s="5"/>
      <c r="C3629" s="5"/>
      <c r="D3629" s="5"/>
    </row>
    <row r="3630" spans="1:4" x14ac:dyDescent="0.25">
      <c r="A3630" s="5"/>
      <c r="B3630" s="5"/>
      <c r="C3630" s="5"/>
      <c r="D3630" s="5"/>
    </row>
    <row r="3631" spans="1:4" x14ac:dyDescent="0.25">
      <c r="A3631" s="5"/>
      <c r="B3631" s="5"/>
      <c r="C3631" s="5"/>
      <c r="D3631" s="5"/>
    </row>
    <row r="3632" spans="1:4" x14ac:dyDescent="0.25">
      <c r="A3632" s="5"/>
      <c r="B3632" s="5"/>
      <c r="C3632" s="5"/>
      <c r="D3632" s="5"/>
    </row>
    <row r="3633" spans="1:4" x14ac:dyDescent="0.25">
      <c r="A3633" s="5"/>
      <c r="B3633" s="5"/>
      <c r="C3633" s="5"/>
      <c r="D3633" s="5"/>
    </row>
    <row r="3634" spans="1:4" x14ac:dyDescent="0.25">
      <c r="A3634" s="5"/>
      <c r="B3634" s="5"/>
      <c r="C3634" s="5"/>
      <c r="D3634" s="5"/>
    </row>
    <row r="3635" spans="1:4" x14ac:dyDescent="0.25">
      <c r="A3635" s="5"/>
      <c r="B3635" s="5"/>
      <c r="C3635" s="5"/>
      <c r="D3635" s="5"/>
    </row>
    <row r="3636" spans="1:4" x14ac:dyDescent="0.25">
      <c r="A3636" s="5"/>
      <c r="B3636" s="5"/>
      <c r="C3636" s="5"/>
      <c r="D3636" s="5"/>
    </row>
    <row r="3637" spans="1:4" x14ac:dyDescent="0.25">
      <c r="A3637" s="5"/>
      <c r="B3637" s="5"/>
      <c r="C3637" s="5"/>
      <c r="D3637" s="5"/>
    </row>
    <row r="3638" spans="1:4" x14ac:dyDescent="0.25">
      <c r="A3638" s="5"/>
      <c r="B3638" s="5"/>
      <c r="C3638" s="5"/>
      <c r="D3638" s="5"/>
    </row>
    <row r="3639" spans="1:4" x14ac:dyDescent="0.25">
      <c r="A3639" s="5"/>
      <c r="B3639" s="5"/>
      <c r="C3639" s="5"/>
      <c r="D3639" s="5"/>
    </row>
    <row r="3640" spans="1:4" x14ac:dyDescent="0.25">
      <c r="A3640" s="5"/>
      <c r="B3640" s="5"/>
      <c r="C3640" s="5"/>
      <c r="D3640" s="5"/>
    </row>
    <row r="3641" spans="1:4" x14ac:dyDescent="0.25">
      <c r="A3641" s="5"/>
      <c r="B3641" s="5"/>
      <c r="C3641" s="5"/>
      <c r="D3641" s="5"/>
    </row>
    <row r="3642" spans="1:4" x14ac:dyDescent="0.25">
      <c r="A3642" s="5"/>
      <c r="B3642" s="5"/>
      <c r="C3642" s="5"/>
      <c r="D3642" s="5"/>
    </row>
    <row r="3643" spans="1:4" x14ac:dyDescent="0.25">
      <c r="A3643" s="5"/>
      <c r="B3643" s="5"/>
      <c r="C3643" s="5"/>
      <c r="D3643" s="5"/>
    </row>
    <row r="3644" spans="1:4" x14ac:dyDescent="0.25">
      <c r="A3644" s="5"/>
      <c r="B3644" s="5"/>
      <c r="C3644" s="5"/>
      <c r="D3644" s="5"/>
    </row>
    <row r="3645" spans="1:4" x14ac:dyDescent="0.25">
      <c r="A3645" s="5"/>
      <c r="B3645" s="5"/>
      <c r="C3645" s="5"/>
      <c r="D3645" s="5"/>
    </row>
    <row r="3646" spans="1:4" x14ac:dyDescent="0.25">
      <c r="A3646" s="5"/>
      <c r="B3646" s="5"/>
      <c r="C3646" s="5"/>
      <c r="D3646" s="5"/>
    </row>
    <row r="3647" spans="1:4" x14ac:dyDescent="0.25">
      <c r="A3647" s="5"/>
      <c r="B3647" s="5"/>
      <c r="C3647" s="5"/>
      <c r="D3647" s="5"/>
    </row>
    <row r="3648" spans="1:4" x14ac:dyDescent="0.25">
      <c r="A3648" s="5"/>
      <c r="B3648" s="5"/>
      <c r="C3648" s="5"/>
      <c r="D3648" s="5"/>
    </row>
    <row r="3649" spans="1:4" x14ac:dyDescent="0.25">
      <c r="A3649" s="5"/>
      <c r="B3649" s="5"/>
      <c r="C3649" s="5"/>
      <c r="D3649" s="5"/>
    </row>
    <row r="3650" spans="1:4" x14ac:dyDescent="0.25">
      <c r="A3650" s="5"/>
      <c r="B3650" s="5"/>
      <c r="C3650" s="5"/>
      <c r="D3650" s="5"/>
    </row>
    <row r="3651" spans="1:4" x14ac:dyDescent="0.25">
      <c r="A3651" s="5"/>
      <c r="B3651" s="5"/>
      <c r="C3651" s="5"/>
      <c r="D3651" s="5"/>
    </row>
    <row r="3652" spans="1:4" x14ac:dyDescent="0.25">
      <c r="A3652" s="5"/>
      <c r="B3652" s="5"/>
      <c r="C3652" s="5"/>
      <c r="D3652" s="5"/>
    </row>
    <row r="3653" spans="1:4" x14ac:dyDescent="0.25">
      <c r="A3653" s="5"/>
      <c r="B3653" s="5"/>
      <c r="C3653" s="5"/>
      <c r="D3653" s="5"/>
    </row>
    <row r="3654" spans="1:4" x14ac:dyDescent="0.25">
      <c r="A3654" s="5"/>
      <c r="B3654" s="5"/>
      <c r="C3654" s="5"/>
      <c r="D3654" s="5"/>
    </row>
    <row r="3655" spans="1:4" x14ac:dyDescent="0.25">
      <c r="A3655" s="5"/>
      <c r="B3655" s="5"/>
      <c r="C3655" s="5"/>
      <c r="D3655" s="5"/>
    </row>
    <row r="3656" spans="1:4" x14ac:dyDescent="0.25">
      <c r="A3656" s="5"/>
      <c r="B3656" s="5"/>
      <c r="C3656" s="5"/>
      <c r="D3656" s="5"/>
    </row>
    <row r="3657" spans="1:4" x14ac:dyDescent="0.25">
      <c r="A3657" s="5"/>
      <c r="B3657" s="5"/>
      <c r="C3657" s="5"/>
      <c r="D3657" s="5"/>
    </row>
    <row r="3658" spans="1:4" x14ac:dyDescent="0.25">
      <c r="A3658" s="5"/>
      <c r="B3658" s="5"/>
      <c r="C3658" s="5"/>
      <c r="D3658" s="5"/>
    </row>
    <row r="3659" spans="1:4" x14ac:dyDescent="0.25">
      <c r="A3659" s="5"/>
      <c r="B3659" s="5"/>
      <c r="C3659" s="5"/>
      <c r="D3659" s="5"/>
    </row>
    <row r="3660" spans="1:4" x14ac:dyDescent="0.25">
      <c r="A3660" s="5"/>
      <c r="B3660" s="5"/>
      <c r="C3660" s="5"/>
      <c r="D3660" s="5"/>
    </row>
    <row r="3661" spans="1:4" x14ac:dyDescent="0.25">
      <c r="A3661" s="5"/>
      <c r="B3661" s="5"/>
      <c r="C3661" s="5"/>
      <c r="D3661" s="5"/>
    </row>
    <row r="3662" spans="1:4" x14ac:dyDescent="0.25">
      <c r="A3662" s="5"/>
      <c r="B3662" s="5"/>
      <c r="C3662" s="5"/>
      <c r="D3662" s="5"/>
    </row>
    <row r="3663" spans="1:4" x14ac:dyDescent="0.25">
      <c r="A3663" s="5"/>
      <c r="B3663" s="5"/>
      <c r="C3663" s="5"/>
      <c r="D3663" s="5"/>
    </row>
    <row r="3664" spans="1:4" x14ac:dyDescent="0.25">
      <c r="A3664" s="5"/>
      <c r="B3664" s="5"/>
      <c r="C3664" s="5"/>
      <c r="D3664" s="5"/>
    </row>
    <row r="3665" spans="1:4" x14ac:dyDescent="0.25">
      <c r="A3665" s="5"/>
      <c r="B3665" s="5"/>
      <c r="C3665" s="5"/>
      <c r="D3665" s="5"/>
    </row>
    <row r="3666" spans="1:4" x14ac:dyDescent="0.25">
      <c r="A3666" s="5"/>
      <c r="B3666" s="5"/>
      <c r="C3666" s="5"/>
      <c r="D3666" s="5"/>
    </row>
    <row r="3667" spans="1:4" x14ac:dyDescent="0.25">
      <c r="A3667" s="5"/>
      <c r="B3667" s="5"/>
      <c r="C3667" s="5"/>
      <c r="D3667" s="5"/>
    </row>
    <row r="3668" spans="1:4" x14ac:dyDescent="0.25">
      <c r="A3668" s="5"/>
      <c r="B3668" s="5"/>
      <c r="C3668" s="5"/>
      <c r="D3668" s="5"/>
    </row>
    <row r="3669" spans="1:4" x14ac:dyDescent="0.25">
      <c r="A3669" s="5"/>
      <c r="B3669" s="5"/>
      <c r="C3669" s="5"/>
      <c r="D3669" s="5"/>
    </row>
    <row r="3670" spans="1:4" x14ac:dyDescent="0.25">
      <c r="A3670" s="5"/>
      <c r="B3670" s="5"/>
      <c r="C3670" s="5"/>
      <c r="D3670" s="5"/>
    </row>
    <row r="3671" spans="1:4" x14ac:dyDescent="0.25">
      <c r="A3671" s="5"/>
      <c r="B3671" s="5"/>
      <c r="C3671" s="5"/>
      <c r="D3671" s="5"/>
    </row>
    <row r="3672" spans="1:4" x14ac:dyDescent="0.25">
      <c r="A3672" s="5"/>
      <c r="B3672" s="5"/>
      <c r="C3672" s="5"/>
      <c r="D3672" s="5"/>
    </row>
    <row r="3673" spans="1:4" x14ac:dyDescent="0.25">
      <c r="A3673" s="5"/>
      <c r="B3673" s="5"/>
      <c r="C3673" s="5"/>
      <c r="D3673" s="5"/>
    </row>
    <row r="3674" spans="1:4" x14ac:dyDescent="0.25">
      <c r="A3674" s="5"/>
      <c r="B3674" s="5"/>
      <c r="C3674" s="5"/>
      <c r="D3674" s="5"/>
    </row>
    <row r="3675" spans="1:4" x14ac:dyDescent="0.25">
      <c r="A3675" s="5"/>
      <c r="B3675" s="5"/>
      <c r="C3675" s="5"/>
      <c r="D3675" s="5"/>
    </row>
    <row r="3676" spans="1:4" x14ac:dyDescent="0.25">
      <c r="A3676" s="5"/>
      <c r="B3676" s="5"/>
      <c r="C3676" s="5"/>
      <c r="D3676" s="5"/>
    </row>
    <row r="3677" spans="1:4" x14ac:dyDescent="0.25">
      <c r="A3677" s="5"/>
      <c r="B3677" s="5"/>
      <c r="C3677" s="5"/>
      <c r="D3677" s="5"/>
    </row>
    <row r="3678" spans="1:4" x14ac:dyDescent="0.25">
      <c r="A3678" s="5"/>
      <c r="B3678" s="5"/>
      <c r="C3678" s="5"/>
      <c r="D3678" s="5"/>
    </row>
    <row r="3679" spans="1:4" x14ac:dyDescent="0.25">
      <c r="A3679" s="5"/>
      <c r="B3679" s="5"/>
      <c r="C3679" s="5"/>
      <c r="D3679" s="5"/>
    </row>
    <row r="3680" spans="1:4" x14ac:dyDescent="0.25">
      <c r="A3680" s="5"/>
      <c r="B3680" s="5"/>
      <c r="C3680" s="5"/>
      <c r="D3680" s="5"/>
    </row>
    <row r="3681" spans="1:4" x14ac:dyDescent="0.25">
      <c r="A3681" s="5"/>
      <c r="B3681" s="5"/>
      <c r="C3681" s="5"/>
      <c r="D3681" s="5"/>
    </row>
    <row r="3682" spans="1:4" x14ac:dyDescent="0.25">
      <c r="A3682" s="5"/>
      <c r="B3682" s="5"/>
      <c r="C3682" s="5"/>
      <c r="D3682" s="5"/>
    </row>
    <row r="3683" spans="1:4" x14ac:dyDescent="0.25">
      <c r="A3683" s="5"/>
      <c r="B3683" s="5"/>
      <c r="C3683" s="5"/>
      <c r="D3683" s="5"/>
    </row>
    <row r="3684" spans="1:4" x14ac:dyDescent="0.25">
      <c r="A3684" s="5"/>
      <c r="B3684" s="5"/>
      <c r="C3684" s="5"/>
      <c r="D3684" s="5"/>
    </row>
    <row r="3685" spans="1:4" x14ac:dyDescent="0.25">
      <c r="A3685" s="5"/>
      <c r="B3685" s="5"/>
      <c r="C3685" s="5"/>
      <c r="D3685" s="5"/>
    </row>
    <row r="3686" spans="1:4" x14ac:dyDescent="0.25">
      <c r="A3686" s="5"/>
      <c r="B3686" s="5"/>
      <c r="C3686" s="5"/>
      <c r="D3686" s="5"/>
    </row>
    <row r="3687" spans="1:4" x14ac:dyDescent="0.25">
      <c r="A3687" s="5"/>
      <c r="B3687" s="5"/>
      <c r="C3687" s="5"/>
      <c r="D3687" s="5"/>
    </row>
    <row r="3688" spans="1:4" x14ac:dyDescent="0.25">
      <c r="A3688" s="5"/>
      <c r="B3688" s="5"/>
      <c r="C3688" s="5"/>
      <c r="D3688" s="5"/>
    </row>
    <row r="3689" spans="1:4" x14ac:dyDescent="0.25">
      <c r="A3689" s="5"/>
      <c r="B3689" s="5"/>
      <c r="C3689" s="5"/>
      <c r="D3689" s="5"/>
    </row>
    <row r="3690" spans="1:4" x14ac:dyDescent="0.25">
      <c r="A3690" s="5"/>
      <c r="B3690" s="5"/>
      <c r="C3690" s="5"/>
      <c r="D3690" s="5"/>
    </row>
    <row r="3691" spans="1:4" x14ac:dyDescent="0.25">
      <c r="A3691" s="5"/>
      <c r="B3691" s="5"/>
      <c r="C3691" s="5"/>
      <c r="D3691" s="5"/>
    </row>
    <row r="3692" spans="1:4" x14ac:dyDescent="0.25">
      <c r="A3692" s="5"/>
      <c r="B3692" s="5"/>
      <c r="C3692" s="5"/>
      <c r="D3692" s="5"/>
    </row>
    <row r="3693" spans="1:4" x14ac:dyDescent="0.25">
      <c r="A3693" s="5"/>
      <c r="B3693" s="5"/>
      <c r="C3693" s="5"/>
      <c r="D3693" s="5"/>
    </row>
    <row r="3694" spans="1:4" x14ac:dyDescent="0.25">
      <c r="A3694" s="5"/>
      <c r="B3694" s="5"/>
      <c r="C3694" s="5"/>
      <c r="D3694" s="5"/>
    </row>
    <row r="3695" spans="1:4" x14ac:dyDescent="0.25">
      <c r="A3695" s="5"/>
      <c r="B3695" s="5"/>
      <c r="C3695" s="5"/>
      <c r="D3695" s="5"/>
    </row>
    <row r="3696" spans="1:4" x14ac:dyDescent="0.25">
      <c r="A3696" s="5"/>
      <c r="B3696" s="5"/>
      <c r="C3696" s="5"/>
      <c r="D3696" s="5"/>
    </row>
    <row r="3697" spans="1:4" x14ac:dyDescent="0.25">
      <c r="A3697" s="5"/>
      <c r="B3697" s="5"/>
      <c r="C3697" s="5"/>
      <c r="D3697" s="5"/>
    </row>
    <row r="3698" spans="1:4" x14ac:dyDescent="0.25">
      <c r="A3698" s="5"/>
      <c r="B3698" s="5"/>
      <c r="C3698" s="5"/>
      <c r="D3698" s="5"/>
    </row>
    <row r="3699" spans="1:4" x14ac:dyDescent="0.25">
      <c r="A3699" s="5"/>
      <c r="B3699" s="5"/>
      <c r="C3699" s="5"/>
      <c r="D3699" s="5"/>
    </row>
    <row r="3700" spans="1:4" x14ac:dyDescent="0.25">
      <c r="A3700" s="5"/>
      <c r="B3700" s="5"/>
      <c r="C3700" s="5"/>
      <c r="D3700" s="5"/>
    </row>
    <row r="3701" spans="1:4" x14ac:dyDescent="0.25">
      <c r="A3701" s="5"/>
      <c r="B3701" s="5"/>
      <c r="C3701" s="5"/>
      <c r="D3701" s="5"/>
    </row>
    <row r="3702" spans="1:4" x14ac:dyDescent="0.25">
      <c r="A3702" s="5"/>
      <c r="B3702" s="5"/>
      <c r="C3702" s="5"/>
      <c r="D3702" s="5"/>
    </row>
    <row r="3703" spans="1:4" x14ac:dyDescent="0.25">
      <c r="A3703" s="5"/>
      <c r="B3703" s="5"/>
      <c r="C3703" s="5"/>
      <c r="D3703" s="5"/>
    </row>
    <row r="3704" spans="1:4" x14ac:dyDescent="0.25">
      <c r="A3704" s="5"/>
      <c r="B3704" s="5"/>
      <c r="C3704" s="5"/>
      <c r="D3704" s="5"/>
    </row>
    <row r="3705" spans="1:4" x14ac:dyDescent="0.25">
      <c r="A3705" s="5"/>
      <c r="B3705" s="5"/>
      <c r="C3705" s="5"/>
      <c r="D3705" s="5"/>
    </row>
    <row r="3706" spans="1:4" x14ac:dyDescent="0.25">
      <c r="A3706" s="5"/>
      <c r="B3706" s="5"/>
      <c r="C3706" s="5"/>
      <c r="D3706" s="5"/>
    </row>
    <row r="3707" spans="1:4" x14ac:dyDescent="0.25">
      <c r="A3707" s="5"/>
      <c r="B3707" s="5"/>
      <c r="C3707" s="5"/>
      <c r="D3707" s="5"/>
    </row>
    <row r="3708" spans="1:4" x14ac:dyDescent="0.25">
      <c r="A3708" s="5"/>
      <c r="B3708" s="5"/>
      <c r="C3708" s="5"/>
      <c r="D3708" s="5"/>
    </row>
    <row r="3709" spans="1:4" x14ac:dyDescent="0.25">
      <c r="A3709" s="5"/>
      <c r="B3709" s="5"/>
      <c r="C3709" s="5"/>
      <c r="D3709" s="5"/>
    </row>
    <row r="3710" spans="1:4" x14ac:dyDescent="0.25">
      <c r="A3710" s="5"/>
      <c r="B3710" s="5"/>
      <c r="C3710" s="5"/>
      <c r="D3710" s="5"/>
    </row>
    <row r="3711" spans="1:4" x14ac:dyDescent="0.25">
      <c r="A3711" s="5"/>
      <c r="B3711" s="5"/>
      <c r="C3711" s="5"/>
      <c r="D3711" s="5"/>
    </row>
    <row r="3712" spans="1:4" x14ac:dyDescent="0.25">
      <c r="A3712" s="5"/>
      <c r="B3712" s="5"/>
      <c r="C3712" s="5"/>
      <c r="D3712" s="5"/>
    </row>
    <row r="3713" spans="1:4" x14ac:dyDescent="0.25">
      <c r="A3713" s="5"/>
      <c r="B3713" s="5"/>
      <c r="C3713" s="5"/>
      <c r="D3713" s="5"/>
    </row>
    <row r="3714" spans="1:4" x14ac:dyDescent="0.25">
      <c r="A3714" s="5"/>
      <c r="B3714" s="5"/>
      <c r="C3714" s="5"/>
      <c r="D3714" s="5"/>
    </row>
    <row r="3715" spans="1:4" x14ac:dyDescent="0.25">
      <c r="A3715" s="5"/>
      <c r="B3715" s="5"/>
      <c r="C3715" s="5"/>
      <c r="D3715" s="5"/>
    </row>
    <row r="3716" spans="1:4" x14ac:dyDescent="0.25">
      <c r="A3716" s="5"/>
      <c r="B3716" s="5"/>
      <c r="C3716" s="5"/>
      <c r="D3716" s="5"/>
    </row>
    <row r="3717" spans="1:4" x14ac:dyDescent="0.25">
      <c r="A3717" s="5"/>
      <c r="B3717" s="5"/>
      <c r="C3717" s="5"/>
      <c r="D3717" s="5"/>
    </row>
    <row r="3718" spans="1:4" x14ac:dyDescent="0.25">
      <c r="A3718" s="5"/>
      <c r="B3718" s="5"/>
      <c r="C3718" s="5"/>
      <c r="D3718" s="5"/>
    </row>
    <row r="3719" spans="1:4" x14ac:dyDescent="0.25">
      <c r="A3719" s="5"/>
      <c r="B3719" s="5"/>
      <c r="C3719" s="5"/>
      <c r="D3719" s="5"/>
    </row>
    <row r="3720" spans="1:4" x14ac:dyDescent="0.25">
      <c r="A3720" s="5"/>
      <c r="B3720" s="5"/>
      <c r="C3720" s="5"/>
      <c r="D3720" s="5"/>
    </row>
    <row r="3721" spans="1:4" x14ac:dyDescent="0.25">
      <c r="A3721" s="5"/>
      <c r="B3721" s="5"/>
      <c r="C3721" s="5"/>
      <c r="D3721" s="5"/>
    </row>
    <row r="3722" spans="1:4" x14ac:dyDescent="0.25">
      <c r="A3722" s="5"/>
      <c r="B3722" s="5"/>
      <c r="C3722" s="5"/>
      <c r="D3722" s="5"/>
    </row>
    <row r="3723" spans="1:4" x14ac:dyDescent="0.25">
      <c r="A3723" s="5"/>
      <c r="B3723" s="5"/>
      <c r="C3723" s="5"/>
      <c r="D3723" s="5"/>
    </row>
    <row r="3724" spans="1:4" x14ac:dyDescent="0.25">
      <c r="A3724" s="5"/>
      <c r="B3724" s="5"/>
      <c r="C3724" s="5"/>
      <c r="D3724" s="5"/>
    </row>
    <row r="3725" spans="1:4" x14ac:dyDescent="0.25">
      <c r="A3725" s="5"/>
      <c r="B3725" s="5"/>
      <c r="C3725" s="5"/>
      <c r="D3725" s="5"/>
    </row>
    <row r="3726" spans="1:4" x14ac:dyDescent="0.25">
      <c r="A3726" s="5"/>
      <c r="B3726" s="5"/>
      <c r="C3726" s="5"/>
      <c r="D3726" s="5"/>
    </row>
    <row r="3727" spans="1:4" x14ac:dyDescent="0.25">
      <c r="A3727" s="5"/>
      <c r="B3727" s="5"/>
      <c r="C3727" s="5"/>
      <c r="D3727" s="5"/>
    </row>
    <row r="3728" spans="1:4" x14ac:dyDescent="0.25">
      <c r="A3728" s="5"/>
      <c r="B3728" s="5"/>
      <c r="C3728" s="5"/>
      <c r="D3728" s="5"/>
    </row>
    <row r="3729" spans="1:4" x14ac:dyDescent="0.25">
      <c r="A3729" s="5"/>
      <c r="B3729" s="5"/>
      <c r="C3729" s="5"/>
      <c r="D3729" s="5"/>
    </row>
    <row r="3730" spans="1:4" x14ac:dyDescent="0.25">
      <c r="A3730" s="5"/>
      <c r="B3730" s="5"/>
      <c r="C3730" s="5"/>
      <c r="D3730" s="5"/>
    </row>
    <row r="3731" spans="1:4" x14ac:dyDescent="0.25">
      <c r="A3731" s="5"/>
      <c r="B3731" s="5"/>
      <c r="C3731" s="5"/>
      <c r="D3731" s="5"/>
    </row>
    <row r="3732" spans="1:4" x14ac:dyDescent="0.25">
      <c r="A3732" s="5"/>
      <c r="B3732" s="5"/>
      <c r="C3732" s="5"/>
      <c r="D3732" s="5"/>
    </row>
    <row r="3733" spans="1:4" x14ac:dyDescent="0.25">
      <c r="A3733" s="5"/>
      <c r="B3733" s="5"/>
      <c r="C3733" s="5"/>
      <c r="D3733" s="5"/>
    </row>
    <row r="3734" spans="1:4" x14ac:dyDescent="0.25">
      <c r="A3734" s="5"/>
      <c r="B3734" s="5"/>
      <c r="C3734" s="5"/>
      <c r="D3734" s="5"/>
    </row>
    <row r="3735" spans="1:4" x14ac:dyDescent="0.25">
      <c r="A3735" s="5"/>
      <c r="B3735" s="5"/>
      <c r="C3735" s="5"/>
      <c r="D3735" s="5"/>
    </row>
    <row r="3736" spans="1:4" x14ac:dyDescent="0.25">
      <c r="A3736" s="5"/>
      <c r="B3736" s="5"/>
      <c r="C3736" s="5"/>
      <c r="D3736" s="5"/>
    </row>
    <row r="3737" spans="1:4" x14ac:dyDescent="0.25">
      <c r="A3737" s="5"/>
      <c r="B3737" s="5"/>
      <c r="C3737" s="5"/>
      <c r="D3737" s="5"/>
    </row>
    <row r="3738" spans="1:4" x14ac:dyDescent="0.25">
      <c r="A3738" s="5"/>
      <c r="B3738" s="5"/>
      <c r="C3738" s="5"/>
      <c r="D3738" s="5"/>
    </row>
    <row r="3739" spans="1:4" x14ac:dyDescent="0.25">
      <c r="A3739" s="5"/>
      <c r="B3739" s="5"/>
      <c r="C3739" s="5"/>
      <c r="D3739" s="5"/>
    </row>
    <row r="3740" spans="1:4" x14ac:dyDescent="0.25">
      <c r="A3740" s="5"/>
      <c r="B3740" s="5"/>
      <c r="C3740" s="5"/>
      <c r="D3740" s="5"/>
    </row>
    <row r="3741" spans="1:4" x14ac:dyDescent="0.25">
      <c r="A3741" s="5"/>
      <c r="B3741" s="5"/>
      <c r="C3741" s="5"/>
      <c r="D3741" s="5"/>
    </row>
    <row r="3742" spans="1:4" x14ac:dyDescent="0.25">
      <c r="A3742" s="5"/>
      <c r="B3742" s="5"/>
      <c r="C3742" s="5"/>
      <c r="D3742" s="5"/>
    </row>
    <row r="3743" spans="1:4" x14ac:dyDescent="0.25">
      <c r="A3743" s="5"/>
      <c r="B3743" s="5"/>
      <c r="C3743" s="5"/>
      <c r="D3743" s="5"/>
    </row>
    <row r="3744" spans="1:4" x14ac:dyDescent="0.25">
      <c r="A3744" s="5"/>
      <c r="B3744" s="5"/>
      <c r="C3744" s="5"/>
      <c r="D3744" s="5"/>
    </row>
    <row r="3745" spans="1:4" x14ac:dyDescent="0.25">
      <c r="A3745" s="5"/>
      <c r="B3745" s="5"/>
      <c r="C3745" s="5"/>
      <c r="D3745" s="5"/>
    </row>
    <row r="3746" spans="1:4" x14ac:dyDescent="0.25">
      <c r="A3746" s="5"/>
      <c r="B3746" s="5"/>
      <c r="C3746" s="5"/>
      <c r="D3746" s="5"/>
    </row>
    <row r="3747" spans="1:4" x14ac:dyDescent="0.25">
      <c r="A3747" s="5"/>
      <c r="B3747" s="5"/>
      <c r="C3747" s="5"/>
      <c r="D3747" s="5"/>
    </row>
    <row r="3748" spans="1:4" x14ac:dyDescent="0.25">
      <c r="A3748" s="5"/>
      <c r="B3748" s="5"/>
      <c r="C3748" s="5"/>
      <c r="D3748" s="5"/>
    </row>
    <row r="3749" spans="1:4" x14ac:dyDescent="0.25">
      <c r="A3749" s="5"/>
      <c r="B3749" s="5"/>
      <c r="C3749" s="5"/>
      <c r="D3749" s="5"/>
    </row>
    <row r="3750" spans="1:4" x14ac:dyDescent="0.25">
      <c r="A3750" s="5"/>
      <c r="B3750" s="5"/>
      <c r="C3750" s="5"/>
      <c r="D3750" s="5"/>
    </row>
    <row r="3751" spans="1:4" x14ac:dyDescent="0.25">
      <c r="A3751" s="5"/>
      <c r="B3751" s="5"/>
      <c r="C3751" s="5"/>
      <c r="D3751" s="5"/>
    </row>
    <row r="3752" spans="1:4" x14ac:dyDescent="0.25">
      <c r="A3752" s="5"/>
      <c r="B3752" s="5"/>
      <c r="C3752" s="5"/>
      <c r="D3752" s="5"/>
    </row>
    <row r="3753" spans="1:4" x14ac:dyDescent="0.25">
      <c r="A3753" s="5"/>
      <c r="B3753" s="5"/>
      <c r="C3753" s="5"/>
      <c r="D3753" s="5"/>
    </row>
    <row r="3754" spans="1:4" x14ac:dyDescent="0.25">
      <c r="A3754" s="5"/>
      <c r="B3754" s="5"/>
      <c r="C3754" s="5"/>
      <c r="D3754" s="5"/>
    </row>
    <row r="3755" spans="1:4" x14ac:dyDescent="0.25">
      <c r="A3755" s="5"/>
      <c r="B3755" s="5"/>
      <c r="C3755" s="5"/>
      <c r="D3755" s="5"/>
    </row>
    <row r="3756" spans="1:4" x14ac:dyDescent="0.25">
      <c r="A3756" s="5"/>
      <c r="B3756" s="5"/>
      <c r="C3756" s="5"/>
      <c r="D3756" s="5"/>
    </row>
    <row r="3757" spans="1:4" x14ac:dyDescent="0.25">
      <c r="A3757" s="5"/>
      <c r="B3757" s="5"/>
      <c r="C3757" s="5"/>
      <c r="D3757" s="5"/>
    </row>
    <row r="3758" spans="1:4" x14ac:dyDescent="0.25">
      <c r="A3758" s="5"/>
      <c r="B3758" s="5"/>
      <c r="C3758" s="5"/>
      <c r="D3758" s="5"/>
    </row>
    <row r="3759" spans="1:4" x14ac:dyDescent="0.25">
      <c r="A3759" s="5"/>
      <c r="B3759" s="5"/>
      <c r="C3759" s="5"/>
      <c r="D3759" s="5"/>
    </row>
    <row r="3760" spans="1:4" x14ac:dyDescent="0.25">
      <c r="A3760" s="5"/>
      <c r="B3760" s="5"/>
      <c r="C3760" s="5"/>
      <c r="D3760" s="5"/>
    </row>
    <row r="3761" spans="1:4" x14ac:dyDescent="0.25">
      <c r="A3761" s="5"/>
      <c r="B3761" s="5"/>
      <c r="C3761" s="5"/>
      <c r="D3761" s="5"/>
    </row>
    <row r="3762" spans="1:4" x14ac:dyDescent="0.25">
      <c r="A3762" s="5"/>
      <c r="B3762" s="5"/>
      <c r="C3762" s="5"/>
      <c r="D3762" s="5"/>
    </row>
    <row r="3763" spans="1:4" x14ac:dyDescent="0.25">
      <c r="A3763" s="5"/>
      <c r="B3763" s="5"/>
      <c r="C3763" s="5"/>
      <c r="D3763" s="5"/>
    </row>
    <row r="3764" spans="1:4" x14ac:dyDescent="0.25">
      <c r="A3764" s="5"/>
      <c r="B3764" s="5"/>
      <c r="C3764" s="5"/>
      <c r="D3764" s="5"/>
    </row>
    <row r="3765" spans="1:4" x14ac:dyDescent="0.25">
      <c r="A3765" s="5"/>
      <c r="B3765" s="5"/>
      <c r="C3765" s="5"/>
      <c r="D3765" s="5"/>
    </row>
    <row r="3766" spans="1:4" x14ac:dyDescent="0.25">
      <c r="A3766" s="5"/>
      <c r="B3766" s="5"/>
      <c r="C3766" s="5"/>
      <c r="D3766" s="5"/>
    </row>
    <row r="3767" spans="1:4" x14ac:dyDescent="0.25">
      <c r="A3767" s="5"/>
      <c r="B3767" s="5"/>
      <c r="C3767" s="5"/>
      <c r="D3767" s="5"/>
    </row>
    <row r="3768" spans="1:4" x14ac:dyDescent="0.25">
      <c r="A3768" s="5"/>
      <c r="B3768" s="5"/>
      <c r="C3768" s="5"/>
      <c r="D3768" s="5"/>
    </row>
    <row r="3769" spans="1:4" x14ac:dyDescent="0.25">
      <c r="A3769" s="5"/>
      <c r="B3769" s="5"/>
      <c r="C3769" s="5"/>
      <c r="D3769" s="5"/>
    </row>
    <row r="3770" spans="1:4" x14ac:dyDescent="0.25">
      <c r="A3770" s="5"/>
      <c r="B3770" s="5"/>
      <c r="C3770" s="5"/>
      <c r="D3770" s="5"/>
    </row>
    <row r="3771" spans="1:4" x14ac:dyDescent="0.25">
      <c r="A3771" s="5"/>
      <c r="B3771" s="5"/>
      <c r="C3771" s="5"/>
      <c r="D3771" s="5"/>
    </row>
    <row r="3772" spans="1:4" x14ac:dyDescent="0.25">
      <c r="A3772" s="5"/>
      <c r="B3772" s="5"/>
      <c r="C3772" s="5"/>
      <c r="D3772" s="5"/>
    </row>
    <row r="3773" spans="1:4" x14ac:dyDescent="0.25">
      <c r="A3773" s="5"/>
      <c r="B3773" s="5"/>
      <c r="C3773" s="5"/>
      <c r="D3773" s="5"/>
    </row>
    <row r="3774" spans="1:4" x14ac:dyDescent="0.25">
      <c r="A3774" s="5"/>
      <c r="B3774" s="5"/>
      <c r="C3774" s="5"/>
      <c r="D3774" s="5"/>
    </row>
    <row r="3775" spans="1:4" x14ac:dyDescent="0.25">
      <c r="A3775" s="5"/>
      <c r="B3775" s="5"/>
      <c r="C3775" s="5"/>
      <c r="D3775" s="5"/>
    </row>
    <row r="3776" spans="1:4" x14ac:dyDescent="0.25">
      <c r="A3776" s="5"/>
      <c r="B3776" s="5"/>
      <c r="C3776" s="5"/>
      <c r="D3776" s="5"/>
    </row>
    <row r="3777" spans="1:4" x14ac:dyDescent="0.25">
      <c r="A3777" s="5"/>
      <c r="B3777" s="5"/>
      <c r="C3777" s="5"/>
      <c r="D3777" s="5"/>
    </row>
    <row r="3778" spans="1:4" x14ac:dyDescent="0.25">
      <c r="A3778" s="5"/>
      <c r="B3778" s="5"/>
      <c r="C3778" s="5"/>
      <c r="D3778" s="5"/>
    </row>
    <row r="3779" spans="1:4" x14ac:dyDescent="0.25">
      <c r="A3779" s="5"/>
      <c r="B3779" s="5"/>
      <c r="C3779" s="5"/>
      <c r="D3779" s="5"/>
    </row>
    <row r="3780" spans="1:4" x14ac:dyDescent="0.25">
      <c r="A3780" s="5"/>
      <c r="B3780" s="5"/>
      <c r="C3780" s="5"/>
      <c r="D3780" s="5"/>
    </row>
    <row r="3781" spans="1:4" x14ac:dyDescent="0.25">
      <c r="A3781" s="5"/>
      <c r="B3781" s="5"/>
      <c r="C3781" s="5"/>
      <c r="D3781" s="5"/>
    </row>
    <row r="3782" spans="1:4" x14ac:dyDescent="0.25">
      <c r="A3782" s="5"/>
      <c r="B3782" s="5"/>
      <c r="C3782" s="5"/>
      <c r="D3782" s="5"/>
    </row>
    <row r="3783" spans="1:4" x14ac:dyDescent="0.25">
      <c r="A3783" s="5"/>
      <c r="B3783" s="5"/>
      <c r="C3783" s="5"/>
      <c r="D3783" s="5"/>
    </row>
    <row r="3784" spans="1:4" x14ac:dyDescent="0.25">
      <c r="A3784" s="5"/>
      <c r="B3784" s="5"/>
      <c r="C3784" s="5"/>
      <c r="D3784" s="5"/>
    </row>
    <row r="3785" spans="1:4" x14ac:dyDescent="0.25">
      <c r="A3785" s="5"/>
      <c r="B3785" s="5"/>
      <c r="C3785" s="5"/>
      <c r="D3785" s="5"/>
    </row>
    <row r="3786" spans="1:4" x14ac:dyDescent="0.25">
      <c r="A3786" s="5"/>
      <c r="B3786" s="5"/>
      <c r="C3786" s="5"/>
      <c r="D3786" s="5"/>
    </row>
    <row r="3787" spans="1:4" x14ac:dyDescent="0.25">
      <c r="A3787" s="5"/>
      <c r="B3787" s="5"/>
      <c r="C3787" s="5"/>
      <c r="D3787" s="5"/>
    </row>
    <row r="3788" spans="1:4" x14ac:dyDescent="0.25">
      <c r="A3788" s="5"/>
      <c r="B3788" s="5"/>
      <c r="C3788" s="5"/>
      <c r="D3788" s="5"/>
    </row>
    <row r="3789" spans="1:4" x14ac:dyDescent="0.25">
      <c r="A3789" s="5"/>
      <c r="B3789" s="5"/>
      <c r="C3789" s="5"/>
      <c r="D3789" s="5"/>
    </row>
    <row r="3790" spans="1:4" x14ac:dyDescent="0.25">
      <c r="A3790" s="5"/>
      <c r="B3790" s="5"/>
      <c r="C3790" s="5"/>
      <c r="D3790" s="5"/>
    </row>
    <row r="3791" spans="1:4" x14ac:dyDescent="0.25">
      <c r="A3791" s="5"/>
      <c r="B3791" s="5"/>
      <c r="C3791" s="5"/>
      <c r="D3791" s="5"/>
    </row>
    <row r="3792" spans="1:4" x14ac:dyDescent="0.25">
      <c r="A3792" s="5"/>
      <c r="B3792" s="5"/>
      <c r="C3792" s="5"/>
      <c r="D3792" s="5"/>
    </row>
    <row r="3793" spans="1:4" x14ac:dyDescent="0.25">
      <c r="A3793" s="5"/>
      <c r="B3793" s="5"/>
      <c r="C3793" s="5"/>
      <c r="D3793" s="5"/>
    </row>
    <row r="3794" spans="1:4" x14ac:dyDescent="0.25">
      <c r="A3794" s="5"/>
      <c r="B3794" s="5"/>
      <c r="C3794" s="5"/>
      <c r="D3794" s="5"/>
    </row>
    <row r="3795" spans="1:4" x14ac:dyDescent="0.25">
      <c r="A3795" s="5"/>
      <c r="B3795" s="5"/>
      <c r="C3795" s="5"/>
      <c r="D3795" s="5"/>
    </row>
    <row r="3796" spans="1:4" x14ac:dyDescent="0.25">
      <c r="A3796" s="5"/>
      <c r="B3796" s="5"/>
      <c r="C3796" s="5"/>
      <c r="D3796" s="5"/>
    </row>
    <row r="3797" spans="1:4" x14ac:dyDescent="0.25">
      <c r="A3797" s="5"/>
      <c r="B3797" s="5"/>
      <c r="C3797" s="5"/>
      <c r="D3797" s="5"/>
    </row>
    <row r="3798" spans="1:4" x14ac:dyDescent="0.25">
      <c r="A3798" s="5"/>
      <c r="B3798" s="5"/>
      <c r="C3798" s="5"/>
      <c r="D3798" s="5"/>
    </row>
    <row r="3799" spans="1:4" x14ac:dyDescent="0.25">
      <c r="A3799" s="5"/>
      <c r="B3799" s="5"/>
      <c r="C3799" s="5"/>
      <c r="D3799" s="5"/>
    </row>
    <row r="3800" spans="1:4" x14ac:dyDescent="0.25">
      <c r="A3800" s="5"/>
      <c r="B3800" s="5"/>
      <c r="C3800" s="5"/>
      <c r="D3800" s="5"/>
    </row>
    <row r="3801" spans="1:4" x14ac:dyDescent="0.25">
      <c r="A3801" s="5"/>
      <c r="B3801" s="5"/>
      <c r="C3801" s="5"/>
      <c r="D3801" s="5"/>
    </row>
    <row r="3802" spans="1:4" x14ac:dyDescent="0.25">
      <c r="A3802" s="5"/>
      <c r="B3802" s="5"/>
      <c r="C3802" s="5"/>
      <c r="D3802" s="5"/>
    </row>
    <row r="3803" spans="1:4" x14ac:dyDescent="0.25">
      <c r="A3803" s="5"/>
      <c r="B3803" s="5"/>
      <c r="C3803" s="5"/>
      <c r="D3803" s="5"/>
    </row>
    <row r="3804" spans="1:4" x14ac:dyDescent="0.25">
      <c r="A3804" s="5"/>
      <c r="B3804" s="5"/>
      <c r="C3804" s="5"/>
      <c r="D3804" s="5"/>
    </row>
    <row r="3805" spans="1:4" x14ac:dyDescent="0.25">
      <c r="A3805" s="5"/>
      <c r="B3805" s="5"/>
      <c r="C3805" s="5"/>
      <c r="D3805" s="5"/>
    </row>
    <row r="3806" spans="1:4" x14ac:dyDescent="0.25">
      <c r="A3806" s="5"/>
      <c r="B3806" s="5"/>
      <c r="C3806" s="5"/>
      <c r="D3806" s="5"/>
    </row>
    <row r="3807" spans="1:4" x14ac:dyDescent="0.25">
      <c r="A3807" s="5"/>
      <c r="B3807" s="5"/>
      <c r="C3807" s="5"/>
      <c r="D3807" s="5"/>
    </row>
    <row r="3808" spans="1:4" x14ac:dyDescent="0.25">
      <c r="A3808" s="5"/>
      <c r="B3808" s="5"/>
      <c r="C3808" s="5"/>
      <c r="D3808" s="5"/>
    </row>
    <row r="3809" spans="1:4" x14ac:dyDescent="0.25">
      <c r="A3809" s="5"/>
      <c r="B3809" s="5"/>
      <c r="C3809" s="5"/>
      <c r="D3809" s="5"/>
    </row>
    <row r="3810" spans="1:4" x14ac:dyDescent="0.25">
      <c r="A3810" s="5"/>
      <c r="B3810" s="5"/>
      <c r="C3810" s="5"/>
      <c r="D3810" s="5"/>
    </row>
    <row r="3811" spans="1:4" x14ac:dyDescent="0.25">
      <c r="A3811" s="5"/>
      <c r="B3811" s="5"/>
      <c r="C3811" s="5"/>
      <c r="D3811" s="5"/>
    </row>
    <row r="3812" spans="1:4" x14ac:dyDescent="0.25">
      <c r="A3812" s="5"/>
      <c r="B3812" s="5"/>
      <c r="C3812" s="5"/>
      <c r="D3812" s="5"/>
    </row>
    <row r="3813" spans="1:4" x14ac:dyDescent="0.25">
      <c r="A3813" s="5"/>
      <c r="B3813" s="5"/>
      <c r="C3813" s="5"/>
      <c r="D3813" s="5"/>
    </row>
    <row r="3814" spans="1:4" x14ac:dyDescent="0.25">
      <c r="A3814" s="5"/>
      <c r="B3814" s="5"/>
      <c r="C3814" s="5"/>
      <c r="D3814" s="5"/>
    </row>
    <row r="3815" spans="1:4" x14ac:dyDescent="0.25">
      <c r="A3815" s="5"/>
      <c r="B3815" s="5"/>
      <c r="C3815" s="5"/>
      <c r="D3815" s="5"/>
    </row>
    <row r="3816" spans="1:4" x14ac:dyDescent="0.25">
      <c r="A3816" s="5"/>
      <c r="B3816" s="5"/>
      <c r="C3816" s="5"/>
      <c r="D3816" s="5"/>
    </row>
    <row r="3817" spans="1:4" x14ac:dyDescent="0.25">
      <c r="A3817" s="5"/>
      <c r="B3817" s="5"/>
      <c r="C3817" s="5"/>
      <c r="D3817" s="5"/>
    </row>
    <row r="3818" spans="1:4" x14ac:dyDescent="0.25">
      <c r="A3818" s="5"/>
      <c r="B3818" s="5"/>
      <c r="C3818" s="5"/>
      <c r="D3818" s="5"/>
    </row>
    <row r="3819" spans="1:4" x14ac:dyDescent="0.25">
      <c r="A3819" s="5"/>
      <c r="B3819" s="5"/>
      <c r="C3819" s="5"/>
      <c r="D3819" s="5"/>
    </row>
    <row r="3820" spans="1:4" x14ac:dyDescent="0.25">
      <c r="A3820" s="5"/>
      <c r="B3820" s="5"/>
      <c r="C3820" s="5"/>
      <c r="D3820" s="5"/>
    </row>
    <row r="3821" spans="1:4" x14ac:dyDescent="0.25">
      <c r="A3821" s="5"/>
      <c r="B3821" s="5"/>
      <c r="C3821" s="5"/>
      <c r="D3821" s="5"/>
    </row>
    <row r="3822" spans="1:4" x14ac:dyDescent="0.25">
      <c r="A3822" s="5"/>
      <c r="B3822" s="5"/>
      <c r="C3822" s="5"/>
      <c r="D3822" s="5"/>
    </row>
    <row r="3823" spans="1:4" x14ac:dyDescent="0.25">
      <c r="A3823" s="5"/>
      <c r="B3823" s="5"/>
      <c r="C3823" s="5"/>
      <c r="D3823" s="5"/>
    </row>
    <row r="3824" spans="1:4" x14ac:dyDescent="0.25">
      <c r="A3824" s="5"/>
      <c r="B3824" s="5"/>
      <c r="C3824" s="5"/>
      <c r="D3824" s="5"/>
    </row>
    <row r="3825" spans="1:4" x14ac:dyDescent="0.25">
      <c r="A3825" s="5"/>
      <c r="B3825" s="5"/>
      <c r="C3825" s="5"/>
      <c r="D3825" s="5"/>
    </row>
    <row r="3826" spans="1:4" x14ac:dyDescent="0.25">
      <c r="A3826" s="5"/>
      <c r="B3826" s="5"/>
      <c r="C3826" s="5"/>
      <c r="D3826" s="5"/>
    </row>
    <row r="3827" spans="1:4" x14ac:dyDescent="0.25">
      <c r="A3827" s="5"/>
      <c r="B3827" s="5"/>
      <c r="C3827" s="5"/>
      <c r="D3827" s="5"/>
    </row>
    <row r="3828" spans="1:4" x14ac:dyDescent="0.25">
      <c r="A3828" s="5"/>
      <c r="B3828" s="5"/>
      <c r="C3828" s="5"/>
      <c r="D3828" s="5"/>
    </row>
    <row r="3829" spans="1:4" x14ac:dyDescent="0.25">
      <c r="A3829" s="5"/>
      <c r="B3829" s="5"/>
      <c r="C3829" s="5"/>
      <c r="D3829" s="5"/>
    </row>
    <row r="3830" spans="1:4" x14ac:dyDescent="0.25">
      <c r="A3830" s="5"/>
      <c r="B3830" s="5"/>
      <c r="C3830" s="5"/>
      <c r="D3830" s="5"/>
    </row>
    <row r="3831" spans="1:4" x14ac:dyDescent="0.25">
      <c r="A3831" s="5"/>
      <c r="B3831" s="5"/>
      <c r="C3831" s="5"/>
      <c r="D3831" s="5"/>
    </row>
    <row r="3832" spans="1:4" x14ac:dyDescent="0.25">
      <c r="A3832" s="5"/>
      <c r="B3832" s="5"/>
      <c r="C3832" s="5"/>
      <c r="D3832" s="5"/>
    </row>
    <row r="3833" spans="1:4" x14ac:dyDescent="0.25">
      <c r="A3833" s="5"/>
      <c r="B3833" s="5"/>
      <c r="C3833" s="5"/>
      <c r="D3833" s="5"/>
    </row>
    <row r="3834" spans="1:4" x14ac:dyDescent="0.25">
      <c r="A3834" s="5"/>
      <c r="B3834" s="5"/>
      <c r="C3834" s="5"/>
      <c r="D3834" s="5"/>
    </row>
    <row r="3835" spans="1:4" x14ac:dyDescent="0.25">
      <c r="A3835" s="5"/>
      <c r="B3835" s="5"/>
      <c r="C3835" s="5"/>
      <c r="D3835" s="5"/>
    </row>
    <row r="3836" spans="1:4" x14ac:dyDescent="0.25">
      <c r="A3836" s="5"/>
      <c r="B3836" s="5"/>
      <c r="C3836" s="5"/>
      <c r="D3836" s="5"/>
    </row>
    <row r="3837" spans="1:4" x14ac:dyDescent="0.25">
      <c r="A3837" s="5"/>
      <c r="B3837" s="5"/>
      <c r="C3837" s="5"/>
      <c r="D3837" s="5"/>
    </row>
    <row r="3838" spans="1:4" x14ac:dyDescent="0.25">
      <c r="A3838" s="5"/>
      <c r="B3838" s="5"/>
      <c r="C3838" s="5"/>
      <c r="D3838" s="5"/>
    </row>
    <row r="3839" spans="1:4" x14ac:dyDescent="0.25">
      <c r="A3839" s="5"/>
      <c r="B3839" s="5"/>
      <c r="C3839" s="5"/>
      <c r="D3839" s="5"/>
    </row>
    <row r="3840" spans="1:4" x14ac:dyDescent="0.25">
      <c r="A3840" s="5"/>
      <c r="B3840" s="5"/>
      <c r="C3840" s="5"/>
      <c r="D3840" s="5"/>
    </row>
    <row r="3841" spans="1:4" x14ac:dyDescent="0.25">
      <c r="A3841" s="5"/>
      <c r="B3841" s="5"/>
      <c r="C3841" s="5"/>
      <c r="D3841" s="5"/>
    </row>
    <row r="3842" spans="1:4" x14ac:dyDescent="0.25">
      <c r="A3842" s="5"/>
      <c r="B3842" s="5"/>
      <c r="C3842" s="5"/>
      <c r="D3842" s="5"/>
    </row>
    <row r="3843" spans="1:4" x14ac:dyDescent="0.25">
      <c r="A3843" s="5"/>
      <c r="B3843" s="5"/>
      <c r="C3843" s="5"/>
      <c r="D3843" s="5"/>
    </row>
    <row r="3844" spans="1:4" x14ac:dyDescent="0.25">
      <c r="A3844" s="5"/>
      <c r="B3844" s="5"/>
      <c r="C3844" s="5"/>
      <c r="D3844" s="5"/>
    </row>
    <row r="3845" spans="1:4" x14ac:dyDescent="0.25">
      <c r="A3845" s="5"/>
      <c r="B3845" s="5"/>
      <c r="C3845" s="5"/>
      <c r="D3845" s="5"/>
    </row>
    <row r="3846" spans="1:4" x14ac:dyDescent="0.25">
      <c r="A3846" s="5"/>
      <c r="B3846" s="5"/>
      <c r="C3846" s="5"/>
      <c r="D3846" s="5"/>
    </row>
    <row r="3847" spans="1:4" x14ac:dyDescent="0.25">
      <c r="A3847" s="5"/>
      <c r="B3847" s="5"/>
      <c r="C3847" s="5"/>
      <c r="D3847" s="5"/>
    </row>
    <row r="3848" spans="1:4" x14ac:dyDescent="0.25">
      <c r="A3848" s="5"/>
      <c r="B3848" s="5"/>
      <c r="C3848" s="5"/>
      <c r="D3848" s="5"/>
    </row>
    <row r="3849" spans="1:4" x14ac:dyDescent="0.25">
      <c r="A3849" s="5"/>
      <c r="B3849" s="5"/>
      <c r="C3849" s="5"/>
      <c r="D3849" s="5"/>
    </row>
    <row r="3850" spans="1:4" x14ac:dyDescent="0.25">
      <c r="A3850" s="5"/>
      <c r="B3850" s="5"/>
      <c r="C3850" s="5"/>
      <c r="D3850" s="5"/>
    </row>
    <row r="3851" spans="1:4" x14ac:dyDescent="0.25">
      <c r="A3851" s="5"/>
      <c r="B3851" s="5"/>
      <c r="C3851" s="5"/>
      <c r="D3851" s="5"/>
    </row>
    <row r="3852" spans="1:4" x14ac:dyDescent="0.25">
      <c r="A3852" s="5"/>
      <c r="B3852" s="5"/>
      <c r="C3852" s="5"/>
      <c r="D3852" s="5"/>
    </row>
    <row r="3853" spans="1:4" x14ac:dyDescent="0.25">
      <c r="A3853" s="5"/>
      <c r="B3853" s="5"/>
      <c r="C3853" s="5"/>
      <c r="D3853" s="5"/>
    </row>
    <row r="3854" spans="1:4" x14ac:dyDescent="0.25">
      <c r="A3854" s="5"/>
      <c r="B3854" s="5"/>
      <c r="C3854" s="5"/>
      <c r="D3854" s="5"/>
    </row>
    <row r="3855" spans="1:4" x14ac:dyDescent="0.25">
      <c r="A3855" s="5"/>
      <c r="B3855" s="5"/>
      <c r="C3855" s="5"/>
      <c r="D3855" s="5"/>
    </row>
    <row r="3856" spans="1:4" x14ac:dyDescent="0.25">
      <c r="A3856" s="5"/>
      <c r="B3856" s="5"/>
      <c r="C3856" s="5"/>
      <c r="D3856" s="5"/>
    </row>
    <row r="3857" spans="1:4" x14ac:dyDescent="0.25">
      <c r="A3857" s="5"/>
      <c r="B3857" s="5"/>
      <c r="C3857" s="5"/>
      <c r="D3857" s="5"/>
    </row>
    <row r="3858" spans="1:4" x14ac:dyDescent="0.25">
      <c r="A3858" s="5"/>
      <c r="B3858" s="5"/>
      <c r="C3858" s="5"/>
      <c r="D3858" s="5"/>
    </row>
    <row r="3859" spans="1:4" x14ac:dyDescent="0.25">
      <c r="A3859" s="5"/>
      <c r="B3859" s="5"/>
      <c r="C3859" s="5"/>
      <c r="D3859" s="5"/>
    </row>
    <row r="3860" spans="1:4" x14ac:dyDescent="0.25">
      <c r="A3860" s="5"/>
      <c r="B3860" s="5"/>
      <c r="C3860" s="5"/>
      <c r="D3860" s="5"/>
    </row>
    <row r="3861" spans="1:4" x14ac:dyDescent="0.25">
      <c r="A3861" s="5"/>
      <c r="B3861" s="5"/>
      <c r="C3861" s="5"/>
      <c r="D3861" s="5"/>
    </row>
    <row r="3862" spans="1:4" x14ac:dyDescent="0.25">
      <c r="A3862" s="5"/>
      <c r="B3862" s="5"/>
      <c r="C3862" s="5"/>
      <c r="D3862" s="5"/>
    </row>
    <row r="3863" spans="1:4" x14ac:dyDescent="0.25">
      <c r="A3863" s="5"/>
      <c r="B3863" s="5"/>
      <c r="C3863" s="5"/>
      <c r="D3863" s="5"/>
    </row>
    <row r="3864" spans="1:4" x14ac:dyDescent="0.25">
      <c r="A3864" s="5"/>
      <c r="B3864" s="5"/>
      <c r="C3864" s="5"/>
      <c r="D3864" s="5"/>
    </row>
    <row r="3865" spans="1:4" x14ac:dyDescent="0.25">
      <c r="A3865" s="5"/>
      <c r="B3865" s="5"/>
      <c r="C3865" s="5"/>
      <c r="D3865" s="5"/>
    </row>
    <row r="3866" spans="1:4" x14ac:dyDescent="0.25">
      <c r="A3866" s="5"/>
      <c r="B3866" s="5"/>
      <c r="C3866" s="5"/>
      <c r="D3866" s="5"/>
    </row>
    <row r="3867" spans="1:4" x14ac:dyDescent="0.25">
      <c r="A3867" s="5"/>
      <c r="B3867" s="5"/>
      <c r="C3867" s="5"/>
      <c r="D3867" s="5"/>
    </row>
    <row r="3868" spans="1:4" x14ac:dyDescent="0.25">
      <c r="A3868" s="5"/>
      <c r="B3868" s="5"/>
      <c r="C3868" s="5"/>
      <c r="D3868" s="5"/>
    </row>
    <row r="3869" spans="1:4" x14ac:dyDescent="0.25">
      <c r="A3869" s="5"/>
      <c r="B3869" s="5"/>
      <c r="C3869" s="5"/>
      <c r="D3869" s="5"/>
    </row>
    <row r="3870" spans="1:4" x14ac:dyDescent="0.25">
      <c r="A3870" s="5"/>
      <c r="B3870" s="5"/>
      <c r="C3870" s="5"/>
      <c r="D3870" s="5"/>
    </row>
    <row r="3871" spans="1:4" x14ac:dyDescent="0.25">
      <c r="A3871" s="5"/>
      <c r="B3871" s="5"/>
      <c r="C3871" s="5"/>
      <c r="D3871" s="5"/>
    </row>
    <row r="3872" spans="1:4" x14ac:dyDescent="0.25">
      <c r="A3872" s="5"/>
      <c r="B3872" s="5"/>
      <c r="C3872" s="5"/>
      <c r="D3872" s="5"/>
    </row>
    <row r="3873" spans="1:4" x14ac:dyDescent="0.25">
      <c r="A3873" s="5"/>
      <c r="B3873" s="5"/>
      <c r="C3873" s="5"/>
      <c r="D3873" s="5"/>
    </row>
    <row r="3874" spans="1:4" x14ac:dyDescent="0.25">
      <c r="A3874" s="5"/>
      <c r="B3874" s="5"/>
      <c r="C3874" s="5"/>
      <c r="D3874" s="5"/>
    </row>
    <row r="3875" spans="1:4" x14ac:dyDescent="0.25">
      <c r="A3875" s="5"/>
      <c r="B3875" s="5"/>
      <c r="C3875" s="5"/>
      <c r="D3875" s="5"/>
    </row>
    <row r="3876" spans="1:4" x14ac:dyDescent="0.25">
      <c r="A3876" s="5"/>
      <c r="B3876" s="5"/>
      <c r="C3876" s="5"/>
      <c r="D3876" s="5"/>
    </row>
    <row r="3877" spans="1:4" x14ac:dyDescent="0.25">
      <c r="A3877" s="5"/>
      <c r="B3877" s="5"/>
      <c r="C3877" s="5"/>
      <c r="D3877" s="5"/>
    </row>
    <row r="3878" spans="1:4" x14ac:dyDescent="0.25">
      <c r="A3878" s="5"/>
      <c r="B3878" s="5"/>
      <c r="C3878" s="5"/>
      <c r="D3878" s="5"/>
    </row>
    <row r="3879" spans="1:4" x14ac:dyDescent="0.25">
      <c r="A3879" s="5"/>
      <c r="B3879" s="5"/>
      <c r="C3879" s="5"/>
      <c r="D3879" s="5"/>
    </row>
    <row r="3880" spans="1:4" x14ac:dyDescent="0.25">
      <c r="A3880" s="5"/>
      <c r="B3880" s="5"/>
      <c r="C3880" s="5"/>
      <c r="D3880" s="5"/>
    </row>
    <row r="3881" spans="1:4" x14ac:dyDescent="0.25">
      <c r="A3881" s="5"/>
      <c r="B3881" s="5"/>
      <c r="C3881" s="5"/>
      <c r="D3881" s="5"/>
    </row>
    <row r="3882" spans="1:4" x14ac:dyDescent="0.25">
      <c r="A3882" s="5"/>
      <c r="B3882" s="5"/>
      <c r="C3882" s="5"/>
      <c r="D3882" s="5"/>
    </row>
    <row r="3883" spans="1:4" x14ac:dyDescent="0.25">
      <c r="A3883" s="5"/>
      <c r="B3883" s="5"/>
      <c r="C3883" s="5"/>
      <c r="D3883" s="5"/>
    </row>
    <row r="3884" spans="1:4" x14ac:dyDescent="0.25">
      <c r="A3884" s="5"/>
      <c r="B3884" s="5"/>
      <c r="C3884" s="5"/>
      <c r="D3884" s="5"/>
    </row>
    <row r="3885" spans="1:4" x14ac:dyDescent="0.25">
      <c r="A3885" s="5"/>
      <c r="B3885" s="5"/>
      <c r="C3885" s="5"/>
      <c r="D3885" s="5"/>
    </row>
    <row r="3886" spans="1:4" x14ac:dyDescent="0.25">
      <c r="A3886" s="5"/>
      <c r="B3886" s="5"/>
      <c r="C3886" s="5"/>
      <c r="D3886" s="5"/>
    </row>
    <row r="3887" spans="1:4" x14ac:dyDescent="0.25">
      <c r="A3887" s="5"/>
      <c r="B3887" s="5"/>
      <c r="C3887" s="5"/>
      <c r="D3887" s="5"/>
    </row>
    <row r="3888" spans="1:4" x14ac:dyDescent="0.25">
      <c r="A3888" s="5"/>
      <c r="B3888" s="5"/>
      <c r="C3888" s="5"/>
      <c r="D3888" s="5"/>
    </row>
    <row r="3889" spans="1:4" x14ac:dyDescent="0.25">
      <c r="A3889" s="5"/>
      <c r="B3889" s="5"/>
      <c r="C3889" s="5"/>
      <c r="D3889" s="5"/>
    </row>
    <row r="3890" spans="1:4" x14ac:dyDescent="0.25">
      <c r="A3890" s="5"/>
      <c r="B3890" s="5"/>
      <c r="C3890" s="5"/>
      <c r="D3890" s="5"/>
    </row>
    <row r="3891" spans="1:4" x14ac:dyDescent="0.25">
      <c r="A3891" s="5"/>
      <c r="B3891" s="5"/>
      <c r="C3891" s="5"/>
      <c r="D3891" s="5"/>
    </row>
    <row r="3892" spans="1:4" x14ac:dyDescent="0.25">
      <c r="A3892" s="5"/>
      <c r="B3892" s="5"/>
      <c r="C3892" s="5"/>
      <c r="D3892" s="5"/>
    </row>
    <row r="3893" spans="1:4" x14ac:dyDescent="0.25">
      <c r="A3893" s="5"/>
      <c r="B3893" s="5"/>
      <c r="C3893" s="5"/>
      <c r="D3893" s="5"/>
    </row>
    <row r="3894" spans="1:4" x14ac:dyDescent="0.25">
      <c r="A3894" s="5"/>
      <c r="B3894" s="5"/>
      <c r="C3894" s="5"/>
      <c r="D3894" s="5"/>
    </row>
    <row r="3895" spans="1:4" x14ac:dyDescent="0.25">
      <c r="A3895" s="5"/>
      <c r="B3895" s="5"/>
      <c r="C3895" s="5"/>
      <c r="D3895" s="5"/>
    </row>
    <row r="3896" spans="1:4" x14ac:dyDescent="0.25">
      <c r="A3896" s="5"/>
      <c r="B3896" s="5"/>
      <c r="C3896" s="5"/>
      <c r="D3896" s="5"/>
    </row>
    <row r="3897" spans="1:4" x14ac:dyDescent="0.25">
      <c r="A3897" s="5"/>
      <c r="B3897" s="5"/>
      <c r="C3897" s="5"/>
      <c r="D3897" s="5"/>
    </row>
    <row r="3898" spans="1:4" x14ac:dyDescent="0.25">
      <c r="A3898" s="5"/>
      <c r="B3898" s="5"/>
      <c r="C3898" s="5"/>
      <c r="D3898" s="5"/>
    </row>
    <row r="3899" spans="1:4" x14ac:dyDescent="0.25">
      <c r="A3899" s="5"/>
      <c r="B3899" s="5"/>
      <c r="C3899" s="5"/>
      <c r="D3899" s="5"/>
    </row>
    <row r="3900" spans="1:4" x14ac:dyDescent="0.25">
      <c r="A3900" s="5"/>
      <c r="B3900" s="5"/>
      <c r="C3900" s="5"/>
      <c r="D3900" s="5"/>
    </row>
    <row r="3901" spans="1:4" x14ac:dyDescent="0.25">
      <c r="A3901" s="5"/>
      <c r="B3901" s="5"/>
      <c r="C3901" s="5"/>
      <c r="D3901" s="5"/>
    </row>
    <row r="3902" spans="1:4" x14ac:dyDescent="0.25">
      <c r="A3902" s="5"/>
      <c r="B3902" s="5"/>
      <c r="C3902" s="5"/>
      <c r="D3902" s="5"/>
    </row>
    <row r="3903" spans="1:4" x14ac:dyDescent="0.25">
      <c r="A3903" s="5"/>
      <c r="B3903" s="5"/>
      <c r="C3903" s="5"/>
      <c r="D3903" s="5"/>
    </row>
    <row r="3904" spans="1:4" x14ac:dyDescent="0.25">
      <c r="A3904" s="5"/>
      <c r="B3904" s="5"/>
      <c r="C3904" s="5"/>
      <c r="D3904" s="5"/>
    </row>
    <row r="3905" spans="1:4" x14ac:dyDescent="0.25">
      <c r="A3905" s="5"/>
      <c r="B3905" s="5"/>
      <c r="C3905" s="5"/>
      <c r="D3905" s="5"/>
    </row>
    <row r="3906" spans="1:4" x14ac:dyDescent="0.25">
      <c r="A3906" s="5"/>
      <c r="B3906" s="5"/>
      <c r="C3906" s="5"/>
      <c r="D3906" s="5"/>
    </row>
    <row r="3907" spans="1:4" x14ac:dyDescent="0.25">
      <c r="A3907" s="5"/>
      <c r="B3907" s="5"/>
      <c r="C3907" s="5"/>
      <c r="D3907" s="5"/>
    </row>
    <row r="3908" spans="1:4" x14ac:dyDescent="0.25">
      <c r="A3908" s="5"/>
      <c r="B3908" s="5"/>
      <c r="C3908" s="5"/>
      <c r="D3908" s="5"/>
    </row>
    <row r="3909" spans="1:4" x14ac:dyDescent="0.25">
      <c r="A3909" s="5"/>
      <c r="B3909" s="5"/>
      <c r="C3909" s="5"/>
      <c r="D3909" s="5"/>
    </row>
    <row r="3910" spans="1:4" x14ac:dyDescent="0.25">
      <c r="A3910" s="5"/>
      <c r="B3910" s="5"/>
      <c r="C3910" s="5"/>
      <c r="D3910" s="5"/>
    </row>
    <row r="3911" spans="1:4" x14ac:dyDescent="0.25">
      <c r="A3911" s="5"/>
      <c r="B3911" s="5"/>
      <c r="C3911" s="5"/>
      <c r="D3911" s="5"/>
    </row>
    <row r="3912" spans="1:4" x14ac:dyDescent="0.25">
      <c r="A3912" s="5"/>
      <c r="B3912" s="5"/>
      <c r="C3912" s="5"/>
      <c r="D3912" s="5"/>
    </row>
    <row r="3913" spans="1:4" x14ac:dyDescent="0.25">
      <c r="A3913" s="5"/>
      <c r="B3913" s="5"/>
      <c r="C3913" s="5"/>
      <c r="D3913" s="5"/>
    </row>
    <row r="3914" spans="1:4" x14ac:dyDescent="0.25">
      <c r="A3914" s="5"/>
      <c r="B3914" s="5"/>
      <c r="C3914" s="5"/>
      <c r="D3914" s="5"/>
    </row>
    <row r="3915" spans="1:4" x14ac:dyDescent="0.25">
      <c r="A3915" s="5"/>
      <c r="B3915" s="5"/>
      <c r="C3915" s="5"/>
      <c r="D3915" s="5"/>
    </row>
    <row r="3916" spans="1:4" x14ac:dyDescent="0.25">
      <c r="A3916" s="5"/>
      <c r="B3916" s="5"/>
      <c r="C3916" s="5"/>
      <c r="D3916" s="5"/>
    </row>
    <row r="3917" spans="1:4" x14ac:dyDescent="0.25">
      <c r="A3917" s="5"/>
      <c r="B3917" s="5"/>
      <c r="C3917" s="5"/>
      <c r="D3917" s="5"/>
    </row>
    <row r="3918" spans="1:4" x14ac:dyDescent="0.25">
      <c r="A3918" s="5"/>
      <c r="B3918" s="5"/>
      <c r="C3918" s="5"/>
      <c r="D3918" s="5"/>
    </row>
    <row r="3919" spans="1:4" x14ac:dyDescent="0.25">
      <c r="A3919" s="5"/>
      <c r="B3919" s="5"/>
      <c r="C3919" s="5"/>
      <c r="D3919" s="5"/>
    </row>
    <row r="3920" spans="1:4" x14ac:dyDescent="0.25">
      <c r="A3920" s="5"/>
      <c r="B3920" s="5"/>
      <c r="C3920" s="5"/>
      <c r="D3920" s="5"/>
    </row>
    <row r="3921" spans="1:4" x14ac:dyDescent="0.25">
      <c r="A3921" s="5"/>
      <c r="B3921" s="5"/>
      <c r="C3921" s="5"/>
      <c r="D3921" s="5"/>
    </row>
    <row r="3922" spans="1:4" x14ac:dyDescent="0.25">
      <c r="A3922" s="5"/>
      <c r="B3922" s="5"/>
      <c r="C3922" s="5"/>
      <c r="D3922" s="5"/>
    </row>
    <row r="3923" spans="1:4" x14ac:dyDescent="0.25">
      <c r="A3923" s="5"/>
      <c r="B3923" s="5"/>
      <c r="C3923" s="5"/>
      <c r="D3923" s="5"/>
    </row>
    <row r="3924" spans="1:4" x14ac:dyDescent="0.25">
      <c r="A3924" s="5"/>
      <c r="B3924" s="5"/>
      <c r="C3924" s="5"/>
      <c r="D3924" s="5"/>
    </row>
    <row r="3925" spans="1:4" x14ac:dyDescent="0.25">
      <c r="A3925" s="5"/>
      <c r="B3925" s="5"/>
      <c r="C3925" s="5"/>
      <c r="D3925" s="5"/>
    </row>
    <row r="3926" spans="1:4" x14ac:dyDescent="0.25">
      <c r="A3926" s="5"/>
      <c r="B3926" s="5"/>
      <c r="C3926" s="5"/>
      <c r="D3926" s="5"/>
    </row>
    <row r="3927" spans="1:4" x14ac:dyDescent="0.25">
      <c r="A3927" s="5"/>
      <c r="B3927" s="5"/>
      <c r="C3927" s="5"/>
      <c r="D3927" s="5"/>
    </row>
    <row r="3928" spans="1:4" x14ac:dyDescent="0.25">
      <c r="A3928" s="5"/>
      <c r="B3928" s="5"/>
      <c r="C3928" s="5"/>
      <c r="D3928" s="5"/>
    </row>
    <row r="3929" spans="1:4" x14ac:dyDescent="0.25">
      <c r="A3929" s="5"/>
      <c r="B3929" s="5"/>
      <c r="C3929" s="5"/>
      <c r="D3929" s="5"/>
    </row>
    <row r="3930" spans="1:4" x14ac:dyDescent="0.25">
      <c r="A3930" s="5"/>
      <c r="B3930" s="5"/>
      <c r="C3930" s="5"/>
      <c r="D3930" s="5"/>
    </row>
    <row r="3931" spans="1:4" x14ac:dyDescent="0.25">
      <c r="A3931" s="5"/>
      <c r="B3931" s="5"/>
      <c r="C3931" s="5"/>
      <c r="D3931" s="5"/>
    </row>
    <row r="3932" spans="1:4" x14ac:dyDescent="0.25">
      <c r="A3932" s="5"/>
      <c r="B3932" s="5"/>
      <c r="C3932" s="5"/>
      <c r="D3932" s="5"/>
    </row>
    <row r="3933" spans="1:4" x14ac:dyDescent="0.25">
      <c r="A3933" s="5"/>
      <c r="B3933" s="5"/>
      <c r="C3933" s="5"/>
      <c r="D3933" s="5"/>
    </row>
    <row r="3934" spans="1:4" x14ac:dyDescent="0.25">
      <c r="A3934" s="5"/>
      <c r="B3934" s="5"/>
      <c r="C3934" s="5"/>
      <c r="D3934" s="5"/>
    </row>
    <row r="3935" spans="1:4" x14ac:dyDescent="0.25">
      <c r="A3935" s="5"/>
      <c r="B3935" s="5"/>
      <c r="C3935" s="5"/>
      <c r="D3935" s="5"/>
    </row>
    <row r="3936" spans="1:4" x14ac:dyDescent="0.25">
      <c r="A3936" s="5"/>
      <c r="B3936" s="5"/>
      <c r="C3936" s="5"/>
      <c r="D3936" s="5"/>
    </row>
    <row r="3937" spans="1:4" x14ac:dyDescent="0.25">
      <c r="A3937" s="5"/>
      <c r="B3937" s="5"/>
      <c r="C3937" s="5"/>
      <c r="D3937" s="5"/>
    </row>
    <row r="3938" spans="1:4" x14ac:dyDescent="0.25">
      <c r="A3938" s="5"/>
      <c r="B3938" s="5"/>
      <c r="C3938" s="5"/>
      <c r="D3938" s="5"/>
    </row>
    <row r="3939" spans="1:4" x14ac:dyDescent="0.25">
      <c r="A3939" s="5"/>
      <c r="B3939" s="5"/>
      <c r="C3939" s="5"/>
      <c r="D3939" s="5"/>
    </row>
    <row r="3940" spans="1:4" x14ac:dyDescent="0.25">
      <c r="A3940" s="5"/>
      <c r="B3940" s="5"/>
      <c r="C3940" s="5"/>
      <c r="D3940" s="5"/>
    </row>
    <row r="3941" spans="1:4" x14ac:dyDescent="0.25">
      <c r="A3941" s="5"/>
      <c r="B3941" s="5"/>
      <c r="C3941" s="5"/>
      <c r="D3941" s="5"/>
    </row>
    <row r="3942" spans="1:4" x14ac:dyDescent="0.25">
      <c r="A3942" s="5"/>
      <c r="B3942" s="5"/>
      <c r="C3942" s="5"/>
      <c r="D3942" s="5"/>
    </row>
    <row r="3943" spans="1:4" x14ac:dyDescent="0.25">
      <c r="A3943" s="5"/>
      <c r="B3943" s="5"/>
      <c r="C3943" s="5"/>
      <c r="D3943" s="5"/>
    </row>
    <row r="3944" spans="1:4" x14ac:dyDescent="0.25">
      <c r="A3944" s="5"/>
      <c r="B3944" s="5"/>
      <c r="C3944" s="5"/>
      <c r="D3944" s="5"/>
    </row>
    <row r="3945" spans="1:4" x14ac:dyDescent="0.25">
      <c r="A3945" s="5"/>
      <c r="B3945" s="5"/>
      <c r="C3945" s="5"/>
      <c r="D3945" s="5"/>
    </row>
    <row r="3946" spans="1:4" x14ac:dyDescent="0.25">
      <c r="A3946" s="5"/>
      <c r="B3946" s="5"/>
      <c r="C3946" s="5"/>
      <c r="D3946" s="5"/>
    </row>
    <row r="3947" spans="1:4" x14ac:dyDescent="0.25">
      <c r="A3947" s="5"/>
      <c r="B3947" s="5"/>
      <c r="C3947" s="5"/>
      <c r="D3947" s="5"/>
    </row>
    <row r="3948" spans="1:4" x14ac:dyDescent="0.25">
      <c r="A3948" s="5"/>
      <c r="B3948" s="5"/>
      <c r="C3948" s="5"/>
      <c r="D3948" s="5"/>
    </row>
    <row r="3949" spans="1:4" x14ac:dyDescent="0.25">
      <c r="A3949" s="5"/>
      <c r="B3949" s="5"/>
      <c r="C3949" s="5"/>
      <c r="D3949" s="5"/>
    </row>
    <row r="3950" spans="1:4" x14ac:dyDescent="0.25">
      <c r="A3950" s="5"/>
      <c r="B3950" s="5"/>
      <c r="C3950" s="5"/>
      <c r="D3950" s="5"/>
    </row>
    <row r="3951" spans="1:4" x14ac:dyDescent="0.25">
      <c r="A3951" s="5"/>
      <c r="B3951" s="5"/>
      <c r="C3951" s="5"/>
      <c r="D3951" s="5"/>
    </row>
    <row r="3952" spans="1:4" x14ac:dyDescent="0.25">
      <c r="A3952" s="5"/>
      <c r="B3952" s="5"/>
      <c r="C3952" s="5"/>
      <c r="D3952" s="5"/>
    </row>
    <row r="3953" spans="1:4" x14ac:dyDescent="0.25">
      <c r="A3953" s="5"/>
      <c r="B3953" s="5"/>
      <c r="C3953" s="5"/>
      <c r="D3953" s="5"/>
    </row>
    <row r="3954" spans="1:4" x14ac:dyDescent="0.25">
      <c r="A3954" s="5"/>
      <c r="B3954" s="5"/>
      <c r="C3954" s="5"/>
      <c r="D3954" s="5"/>
    </row>
    <row r="3955" spans="1:4" x14ac:dyDescent="0.25">
      <c r="A3955" s="5"/>
      <c r="B3955" s="5"/>
      <c r="C3955" s="5"/>
      <c r="D3955" s="5"/>
    </row>
    <row r="3956" spans="1:4" x14ac:dyDescent="0.25">
      <c r="A3956" s="5"/>
      <c r="B3956" s="5"/>
      <c r="C3956" s="5"/>
      <c r="D3956" s="5"/>
    </row>
    <row r="3957" spans="1:4" x14ac:dyDescent="0.25">
      <c r="A3957" s="5"/>
      <c r="B3957" s="5"/>
      <c r="C3957" s="5"/>
      <c r="D3957" s="5"/>
    </row>
    <row r="3958" spans="1:4" x14ac:dyDescent="0.25">
      <c r="A3958" s="5"/>
      <c r="B3958" s="5"/>
      <c r="C3958" s="5"/>
      <c r="D3958" s="5"/>
    </row>
    <row r="3959" spans="1:4" x14ac:dyDescent="0.25">
      <c r="A3959" s="5"/>
      <c r="B3959" s="5"/>
      <c r="C3959" s="5"/>
      <c r="D3959" s="5"/>
    </row>
    <row r="3960" spans="1:4" x14ac:dyDescent="0.25">
      <c r="A3960" s="5"/>
      <c r="B3960" s="5"/>
      <c r="C3960" s="5"/>
      <c r="D3960" s="5"/>
    </row>
    <row r="3961" spans="1:4" x14ac:dyDescent="0.25">
      <c r="A3961" s="5"/>
      <c r="B3961" s="5"/>
      <c r="C3961" s="5"/>
      <c r="D3961" s="5"/>
    </row>
    <row r="3962" spans="1:4" x14ac:dyDescent="0.25">
      <c r="A3962" s="5"/>
      <c r="B3962" s="5"/>
      <c r="C3962" s="5"/>
      <c r="D3962" s="5"/>
    </row>
    <row r="3963" spans="1:4" x14ac:dyDescent="0.25">
      <c r="A3963" s="5"/>
      <c r="B3963" s="5"/>
      <c r="C3963" s="5"/>
      <c r="D3963" s="5"/>
    </row>
    <row r="3964" spans="1:4" x14ac:dyDescent="0.25">
      <c r="A3964" s="5"/>
      <c r="B3964" s="5"/>
      <c r="C3964" s="5"/>
      <c r="D3964" s="5"/>
    </row>
    <row r="3965" spans="1:4" x14ac:dyDescent="0.25">
      <c r="A3965" s="5"/>
      <c r="B3965" s="5"/>
      <c r="C3965" s="5"/>
      <c r="D3965" s="5"/>
    </row>
    <row r="3966" spans="1:4" x14ac:dyDescent="0.25">
      <c r="A3966" s="5"/>
      <c r="B3966" s="5"/>
      <c r="C3966" s="5"/>
      <c r="D3966" s="5"/>
    </row>
    <row r="3967" spans="1:4" x14ac:dyDescent="0.25">
      <c r="A3967" s="5"/>
      <c r="B3967" s="5"/>
      <c r="C3967" s="5"/>
      <c r="D3967" s="5"/>
    </row>
    <row r="3968" spans="1:4" x14ac:dyDescent="0.25">
      <c r="A3968" s="5"/>
      <c r="B3968" s="5"/>
      <c r="C3968" s="5"/>
      <c r="D3968" s="5"/>
    </row>
    <row r="3969" spans="1:4" x14ac:dyDescent="0.25">
      <c r="A3969" s="5"/>
      <c r="B3969" s="5"/>
      <c r="C3969" s="5"/>
      <c r="D3969" s="5"/>
    </row>
    <row r="3970" spans="1:4" x14ac:dyDescent="0.25">
      <c r="A3970" s="5"/>
      <c r="B3970" s="5"/>
      <c r="C3970" s="5"/>
      <c r="D3970" s="5"/>
    </row>
    <row r="3971" spans="1:4" x14ac:dyDescent="0.25">
      <c r="A3971" s="5"/>
      <c r="B3971" s="5"/>
      <c r="C3971" s="5"/>
      <c r="D3971" s="5"/>
    </row>
    <row r="3972" spans="1:4" x14ac:dyDescent="0.25">
      <c r="A3972" s="5"/>
      <c r="B3972" s="5"/>
      <c r="C3972" s="5"/>
      <c r="D3972" s="5"/>
    </row>
    <row r="3973" spans="1:4" x14ac:dyDescent="0.25">
      <c r="A3973" s="5"/>
      <c r="B3973" s="5"/>
      <c r="C3973" s="5"/>
      <c r="D3973" s="5"/>
    </row>
    <row r="3974" spans="1:4" x14ac:dyDescent="0.25">
      <c r="A3974" s="5"/>
      <c r="B3974" s="5"/>
      <c r="C3974" s="5"/>
      <c r="D3974" s="5"/>
    </row>
    <row r="3975" spans="1:4" x14ac:dyDescent="0.25">
      <c r="A3975" s="5"/>
      <c r="B3975" s="5"/>
      <c r="C3975" s="5"/>
      <c r="D3975" s="5"/>
    </row>
    <row r="3976" spans="1:4" x14ac:dyDescent="0.25">
      <c r="A3976" s="5"/>
      <c r="B3976" s="5"/>
      <c r="C3976" s="5"/>
      <c r="D3976" s="5"/>
    </row>
    <row r="3977" spans="1:4" x14ac:dyDescent="0.25">
      <c r="A3977" s="5"/>
      <c r="B3977" s="5"/>
      <c r="C3977" s="5"/>
      <c r="D3977" s="5"/>
    </row>
    <row r="3978" spans="1:4" x14ac:dyDescent="0.25">
      <c r="A3978" s="5"/>
      <c r="B3978" s="5"/>
      <c r="C3978" s="5"/>
      <c r="D3978" s="5"/>
    </row>
    <row r="3979" spans="1:4" x14ac:dyDescent="0.25">
      <c r="A3979" s="5"/>
      <c r="B3979" s="5"/>
      <c r="C3979" s="5"/>
      <c r="D3979" s="5"/>
    </row>
    <row r="3980" spans="1:4" x14ac:dyDescent="0.25">
      <c r="A3980" s="5"/>
      <c r="B3980" s="5"/>
      <c r="C3980" s="5"/>
      <c r="D3980" s="5"/>
    </row>
    <row r="3981" spans="1:4" x14ac:dyDescent="0.25">
      <c r="A3981" s="5"/>
      <c r="B3981" s="5"/>
      <c r="C3981" s="5"/>
      <c r="D3981" s="5"/>
    </row>
    <row r="3982" spans="1:4" x14ac:dyDescent="0.25">
      <c r="A3982" s="5"/>
      <c r="B3982" s="5"/>
      <c r="C3982" s="5"/>
      <c r="D3982" s="5"/>
    </row>
    <row r="3983" spans="1:4" x14ac:dyDescent="0.25">
      <c r="A3983" s="5"/>
      <c r="B3983" s="5"/>
      <c r="C3983" s="5"/>
      <c r="D3983" s="5"/>
    </row>
    <row r="3984" spans="1:4" x14ac:dyDescent="0.25">
      <c r="A3984" s="5"/>
      <c r="B3984" s="5"/>
      <c r="C3984" s="5"/>
      <c r="D3984" s="5"/>
    </row>
    <row r="3985" spans="1:4" x14ac:dyDescent="0.25">
      <c r="A3985" s="5"/>
      <c r="B3985" s="5"/>
      <c r="C3985" s="5"/>
      <c r="D3985" s="5"/>
    </row>
    <row r="3986" spans="1:4" x14ac:dyDescent="0.25">
      <c r="A3986" s="5"/>
      <c r="B3986" s="5"/>
      <c r="C3986" s="5"/>
      <c r="D3986" s="5"/>
    </row>
    <row r="3987" spans="1:4" x14ac:dyDescent="0.25">
      <c r="A3987" s="5"/>
      <c r="B3987" s="5"/>
      <c r="C3987" s="5"/>
      <c r="D3987" s="5"/>
    </row>
    <row r="3988" spans="1:4" x14ac:dyDescent="0.25">
      <c r="A3988" s="5"/>
      <c r="B3988" s="5"/>
      <c r="C3988" s="5"/>
      <c r="D3988" s="5"/>
    </row>
    <row r="3989" spans="1:4" x14ac:dyDescent="0.25">
      <c r="A3989" s="5"/>
      <c r="B3989" s="5"/>
      <c r="C3989" s="5"/>
      <c r="D3989" s="5"/>
    </row>
    <row r="3990" spans="1:4" x14ac:dyDescent="0.25">
      <c r="A3990" s="5"/>
      <c r="B3990" s="5"/>
      <c r="C3990" s="5"/>
      <c r="D3990" s="5"/>
    </row>
    <row r="3991" spans="1:4" x14ac:dyDescent="0.25">
      <c r="A3991" s="5"/>
      <c r="B3991" s="5"/>
      <c r="C3991" s="5"/>
      <c r="D3991" s="5"/>
    </row>
    <row r="3992" spans="1:4" x14ac:dyDescent="0.25">
      <c r="A3992" s="5"/>
      <c r="B3992" s="5"/>
      <c r="C3992" s="5"/>
      <c r="D3992" s="5"/>
    </row>
    <row r="3993" spans="1:4" x14ac:dyDescent="0.25">
      <c r="A3993" s="5"/>
      <c r="B3993" s="5"/>
      <c r="C3993" s="5"/>
      <c r="D3993" s="5"/>
    </row>
    <row r="3994" spans="1:4" x14ac:dyDescent="0.25">
      <c r="A3994" s="5"/>
      <c r="B3994" s="5"/>
      <c r="C3994" s="5"/>
      <c r="D3994" s="5"/>
    </row>
    <row r="3995" spans="1:4" x14ac:dyDescent="0.25">
      <c r="A3995" s="5"/>
      <c r="B3995" s="5"/>
      <c r="C3995" s="5"/>
      <c r="D3995" s="5"/>
    </row>
    <row r="3996" spans="1:4" x14ac:dyDescent="0.25">
      <c r="A3996" s="5"/>
      <c r="B3996" s="5"/>
      <c r="C3996" s="5"/>
      <c r="D3996" s="5"/>
    </row>
    <row r="3997" spans="1:4" x14ac:dyDescent="0.25">
      <c r="A3997" s="5"/>
      <c r="B3997" s="5"/>
      <c r="C3997" s="5"/>
      <c r="D3997" s="5"/>
    </row>
    <row r="3998" spans="1:4" x14ac:dyDescent="0.25">
      <c r="A3998" s="5"/>
      <c r="B3998" s="5"/>
      <c r="C3998" s="5"/>
      <c r="D3998" s="5"/>
    </row>
    <row r="3999" spans="1:4" x14ac:dyDescent="0.25">
      <c r="A3999" s="5"/>
      <c r="B3999" s="5"/>
      <c r="C3999" s="5"/>
      <c r="D3999" s="5"/>
    </row>
    <row r="4000" spans="1:4" x14ac:dyDescent="0.25">
      <c r="A4000" s="5"/>
      <c r="B4000" s="5"/>
      <c r="C4000" s="5"/>
      <c r="D4000" s="5"/>
    </row>
    <row r="4001" spans="1:4" x14ac:dyDescent="0.25">
      <c r="A4001" s="5"/>
      <c r="B4001" s="5"/>
      <c r="C4001" s="5"/>
      <c r="D4001" s="5"/>
    </row>
    <row r="4002" spans="1:4" x14ac:dyDescent="0.25">
      <c r="A4002" s="5"/>
      <c r="B4002" s="5"/>
      <c r="C4002" s="5"/>
      <c r="D4002" s="5"/>
    </row>
    <row r="4003" spans="1:4" x14ac:dyDescent="0.25">
      <c r="A4003" s="5"/>
      <c r="B4003" s="5"/>
      <c r="C4003" s="5"/>
      <c r="D4003" s="5"/>
    </row>
    <row r="4004" spans="1:4" x14ac:dyDescent="0.25">
      <c r="A4004" s="5"/>
      <c r="B4004" s="5"/>
      <c r="C4004" s="5"/>
      <c r="D4004" s="5"/>
    </row>
    <row r="4005" spans="1:4" x14ac:dyDescent="0.25">
      <c r="A4005" s="5"/>
      <c r="B4005" s="5"/>
      <c r="C4005" s="5"/>
      <c r="D4005" s="5"/>
    </row>
    <row r="4006" spans="1:4" x14ac:dyDescent="0.25">
      <c r="A4006" s="5"/>
      <c r="B4006" s="5"/>
      <c r="C4006" s="5"/>
      <c r="D4006" s="5"/>
    </row>
    <row r="4007" spans="1:4" x14ac:dyDescent="0.25">
      <c r="A4007" s="5"/>
      <c r="B4007" s="5"/>
      <c r="C4007" s="5"/>
      <c r="D4007" s="5"/>
    </row>
    <row r="4008" spans="1:4" x14ac:dyDescent="0.25">
      <c r="A4008" s="5"/>
      <c r="B4008" s="5"/>
      <c r="C4008" s="5"/>
      <c r="D4008" s="5"/>
    </row>
    <row r="4009" spans="1:4" x14ac:dyDescent="0.25">
      <c r="A4009" s="5"/>
      <c r="B4009" s="5"/>
      <c r="C4009" s="5"/>
      <c r="D4009" s="5"/>
    </row>
    <row r="4010" spans="1:4" x14ac:dyDescent="0.25">
      <c r="A4010" s="5"/>
      <c r="B4010" s="5"/>
      <c r="C4010" s="5"/>
      <c r="D4010" s="5"/>
    </row>
    <row r="4011" spans="1:4" x14ac:dyDescent="0.25">
      <c r="A4011" s="5"/>
      <c r="B4011" s="5"/>
      <c r="C4011" s="5"/>
      <c r="D4011" s="5"/>
    </row>
    <row r="4012" spans="1:4" x14ac:dyDescent="0.25">
      <c r="A4012" s="5"/>
      <c r="B4012" s="5"/>
      <c r="C4012" s="5"/>
      <c r="D4012" s="5"/>
    </row>
    <row r="4013" spans="1:4" x14ac:dyDescent="0.25">
      <c r="A4013" s="5"/>
      <c r="B4013" s="5"/>
      <c r="C4013" s="5"/>
      <c r="D4013" s="5"/>
    </row>
    <row r="4014" spans="1:4" x14ac:dyDescent="0.25">
      <c r="A4014" s="5"/>
      <c r="B4014" s="5"/>
      <c r="C4014" s="5"/>
      <c r="D4014" s="5"/>
    </row>
    <row r="4015" spans="1:4" x14ac:dyDescent="0.25">
      <c r="A4015" s="5"/>
      <c r="B4015" s="5"/>
      <c r="C4015" s="5"/>
      <c r="D4015" s="5"/>
    </row>
    <row r="4016" spans="1:4" x14ac:dyDescent="0.25">
      <c r="A4016" s="5"/>
      <c r="B4016" s="5"/>
      <c r="C4016" s="5"/>
      <c r="D4016" s="5"/>
    </row>
    <row r="4017" spans="1:4" x14ac:dyDescent="0.25">
      <c r="A4017" s="5"/>
      <c r="B4017" s="5"/>
      <c r="C4017" s="5"/>
      <c r="D4017" s="5"/>
    </row>
    <row r="4018" spans="1:4" x14ac:dyDescent="0.25">
      <c r="A4018" s="5"/>
      <c r="B4018" s="5"/>
      <c r="C4018" s="5"/>
      <c r="D4018" s="5"/>
    </row>
    <row r="4019" spans="1:4" x14ac:dyDescent="0.25">
      <c r="A4019" s="5"/>
      <c r="B4019" s="5"/>
      <c r="C4019" s="5"/>
      <c r="D4019" s="5"/>
    </row>
    <row r="4020" spans="1:4" x14ac:dyDescent="0.25">
      <c r="A4020" s="5"/>
      <c r="B4020" s="5"/>
      <c r="C4020" s="5"/>
      <c r="D4020" s="5"/>
    </row>
    <row r="4021" spans="1:4" x14ac:dyDescent="0.25">
      <c r="A4021" s="5"/>
      <c r="B4021" s="5"/>
      <c r="C4021" s="5"/>
      <c r="D4021" s="5"/>
    </row>
    <row r="4022" spans="1:4" x14ac:dyDescent="0.25">
      <c r="A4022" s="5"/>
      <c r="B4022" s="5"/>
      <c r="C4022" s="5"/>
      <c r="D4022" s="5"/>
    </row>
    <row r="4023" spans="1:4" x14ac:dyDescent="0.25">
      <c r="A4023" s="5"/>
      <c r="B4023" s="5"/>
      <c r="C4023" s="5"/>
      <c r="D4023" s="5"/>
    </row>
    <row r="4024" spans="1:4" x14ac:dyDescent="0.25">
      <c r="A4024" s="5"/>
      <c r="B4024" s="5"/>
      <c r="C4024" s="5"/>
      <c r="D4024" s="5"/>
    </row>
    <row r="4025" spans="1:4" x14ac:dyDescent="0.25">
      <c r="A4025" s="5"/>
      <c r="B4025" s="5"/>
      <c r="C4025" s="5"/>
      <c r="D4025" s="5"/>
    </row>
    <row r="4026" spans="1:4" x14ac:dyDescent="0.25">
      <c r="A4026" s="5"/>
      <c r="B4026" s="5"/>
      <c r="C4026" s="5"/>
      <c r="D4026" s="5"/>
    </row>
    <row r="4027" spans="1:4" x14ac:dyDescent="0.25">
      <c r="A4027" s="5"/>
      <c r="B4027" s="5"/>
      <c r="C4027" s="5"/>
      <c r="D4027" s="5"/>
    </row>
    <row r="4028" spans="1:4" x14ac:dyDescent="0.25">
      <c r="A4028" s="5"/>
      <c r="B4028" s="5"/>
      <c r="C4028" s="5"/>
      <c r="D4028" s="5"/>
    </row>
    <row r="4029" spans="1:4" x14ac:dyDescent="0.25">
      <c r="A4029" s="5"/>
      <c r="B4029" s="5"/>
      <c r="C4029" s="5"/>
      <c r="D4029" s="5"/>
    </row>
    <row r="4030" spans="1:4" x14ac:dyDescent="0.25">
      <c r="A4030" s="5"/>
      <c r="B4030" s="5"/>
      <c r="C4030" s="5"/>
      <c r="D4030" s="5"/>
    </row>
    <row r="4031" spans="1:4" x14ac:dyDescent="0.25">
      <c r="A4031" s="5"/>
      <c r="B4031" s="5"/>
      <c r="C4031" s="5"/>
      <c r="D4031" s="5"/>
    </row>
    <row r="4032" spans="1:4" x14ac:dyDescent="0.25">
      <c r="A4032" s="5"/>
      <c r="B4032" s="5"/>
      <c r="C4032" s="5"/>
      <c r="D4032" s="5"/>
    </row>
    <row r="4033" spans="1:4" x14ac:dyDescent="0.25">
      <c r="A4033" s="5"/>
      <c r="B4033" s="5"/>
      <c r="C4033" s="5"/>
      <c r="D4033" s="5"/>
    </row>
    <row r="4034" spans="1:4" x14ac:dyDescent="0.25">
      <c r="A4034" s="5"/>
      <c r="B4034" s="5"/>
      <c r="C4034" s="5"/>
      <c r="D4034" s="5"/>
    </row>
    <row r="4035" spans="1:4" x14ac:dyDescent="0.25">
      <c r="A4035" s="5"/>
      <c r="B4035" s="5"/>
      <c r="C4035" s="5"/>
      <c r="D4035" s="5"/>
    </row>
    <row r="4036" spans="1:4" x14ac:dyDescent="0.25">
      <c r="A4036" s="5"/>
      <c r="B4036" s="5"/>
      <c r="C4036" s="5"/>
      <c r="D4036" s="5"/>
    </row>
    <row r="4037" spans="1:4" x14ac:dyDescent="0.25">
      <c r="A4037" s="5"/>
      <c r="B4037" s="5"/>
      <c r="C4037" s="5"/>
      <c r="D4037" s="5"/>
    </row>
    <row r="4038" spans="1:4" x14ac:dyDescent="0.25">
      <c r="A4038" s="5"/>
      <c r="B4038" s="5"/>
      <c r="C4038" s="5"/>
      <c r="D4038" s="5"/>
    </row>
    <row r="4039" spans="1:4" x14ac:dyDescent="0.25">
      <c r="A4039" s="5"/>
      <c r="B4039" s="5"/>
      <c r="C4039" s="5"/>
      <c r="D4039" s="5"/>
    </row>
    <row r="4040" spans="1:4" x14ac:dyDescent="0.25">
      <c r="A4040" s="5"/>
      <c r="B4040" s="5"/>
      <c r="C4040" s="5"/>
      <c r="D4040" s="5"/>
    </row>
    <row r="4041" spans="1:4" x14ac:dyDescent="0.25">
      <c r="A4041" s="5"/>
      <c r="B4041" s="5"/>
      <c r="C4041" s="5"/>
      <c r="D4041" s="5"/>
    </row>
    <row r="4042" spans="1:4" x14ac:dyDescent="0.25">
      <c r="A4042" s="5"/>
      <c r="B4042" s="5"/>
      <c r="C4042" s="5"/>
      <c r="D4042" s="5"/>
    </row>
    <row r="4043" spans="1:4" x14ac:dyDescent="0.25">
      <c r="A4043" s="5"/>
      <c r="B4043" s="5"/>
      <c r="C4043" s="5"/>
      <c r="D4043" s="5"/>
    </row>
    <row r="4044" spans="1:4" x14ac:dyDescent="0.25">
      <c r="A4044" s="5"/>
      <c r="B4044" s="5"/>
      <c r="C4044" s="5"/>
      <c r="D4044" s="5"/>
    </row>
    <row r="4045" spans="1:4" x14ac:dyDescent="0.25">
      <c r="A4045" s="5"/>
      <c r="B4045" s="5"/>
      <c r="C4045" s="5"/>
      <c r="D4045" s="5"/>
    </row>
    <row r="4046" spans="1:4" x14ac:dyDescent="0.25">
      <c r="A4046" s="5"/>
      <c r="B4046" s="5"/>
      <c r="C4046" s="5"/>
      <c r="D4046" s="5"/>
    </row>
    <row r="4047" spans="1:4" x14ac:dyDescent="0.25">
      <c r="A4047" s="5"/>
      <c r="B4047" s="5"/>
      <c r="C4047" s="5"/>
      <c r="D4047" s="5"/>
    </row>
    <row r="4048" spans="1:4" x14ac:dyDescent="0.25">
      <c r="A4048" s="5"/>
      <c r="B4048" s="5"/>
      <c r="C4048" s="5"/>
      <c r="D4048" s="5"/>
    </row>
    <row r="4049" spans="1:4" x14ac:dyDescent="0.25">
      <c r="A4049" s="5"/>
      <c r="B4049" s="5"/>
      <c r="C4049" s="5"/>
      <c r="D4049" s="5"/>
    </row>
    <row r="4050" spans="1:4" x14ac:dyDescent="0.25">
      <c r="A4050" s="5"/>
      <c r="B4050" s="5"/>
      <c r="C4050" s="5"/>
      <c r="D4050" s="5"/>
    </row>
    <row r="4051" spans="1:4" x14ac:dyDescent="0.25">
      <c r="A4051" s="5"/>
      <c r="B4051" s="5"/>
      <c r="C4051" s="5"/>
      <c r="D4051" s="5"/>
    </row>
    <row r="4052" spans="1:4" x14ac:dyDescent="0.25">
      <c r="A4052" s="5"/>
      <c r="B4052" s="5"/>
      <c r="C4052" s="5"/>
      <c r="D4052" s="5"/>
    </row>
    <row r="4053" spans="1:4" x14ac:dyDescent="0.25">
      <c r="A4053" s="5"/>
      <c r="B4053" s="5"/>
      <c r="C4053" s="5"/>
      <c r="D4053" s="5"/>
    </row>
    <row r="4054" spans="1:4" x14ac:dyDescent="0.25">
      <c r="A4054" s="5"/>
      <c r="B4054" s="5"/>
      <c r="C4054" s="5"/>
      <c r="D4054" s="5"/>
    </row>
    <row r="4055" spans="1:4" x14ac:dyDescent="0.25">
      <c r="A4055" s="5"/>
      <c r="B4055" s="5"/>
      <c r="C4055" s="5"/>
      <c r="D4055" s="5"/>
    </row>
    <row r="4056" spans="1:4" x14ac:dyDescent="0.25">
      <c r="A4056" s="5"/>
      <c r="B4056" s="5"/>
      <c r="C4056" s="5"/>
      <c r="D4056" s="5"/>
    </row>
    <row r="4057" spans="1:4" x14ac:dyDescent="0.25">
      <c r="A4057" s="5"/>
      <c r="B4057" s="5"/>
      <c r="C4057" s="5"/>
      <c r="D4057" s="5"/>
    </row>
    <row r="4058" spans="1:4" x14ac:dyDescent="0.25">
      <c r="A4058" s="5"/>
      <c r="B4058" s="5"/>
      <c r="C4058" s="5"/>
      <c r="D4058" s="5"/>
    </row>
    <row r="4059" spans="1:4" x14ac:dyDescent="0.25">
      <c r="A4059" s="5"/>
      <c r="B4059" s="5"/>
      <c r="C4059" s="5"/>
      <c r="D4059" s="5"/>
    </row>
    <row r="4060" spans="1:4" x14ac:dyDescent="0.25">
      <c r="A4060" s="5"/>
      <c r="B4060" s="5"/>
      <c r="C4060" s="5"/>
      <c r="D4060" s="5"/>
    </row>
    <row r="4061" spans="1:4" x14ac:dyDescent="0.25">
      <c r="A4061" s="5"/>
      <c r="B4061" s="5"/>
      <c r="C4061" s="5"/>
      <c r="D4061" s="5"/>
    </row>
    <row r="4062" spans="1:4" x14ac:dyDescent="0.25">
      <c r="A4062" s="5"/>
      <c r="B4062" s="5"/>
      <c r="C4062" s="5"/>
      <c r="D4062" s="5"/>
    </row>
    <row r="4063" spans="1:4" x14ac:dyDescent="0.25">
      <c r="A4063" s="5"/>
      <c r="B4063" s="5"/>
      <c r="C4063" s="5"/>
      <c r="D4063" s="5"/>
    </row>
    <row r="4064" spans="1:4" x14ac:dyDescent="0.25">
      <c r="A4064" s="5"/>
      <c r="B4064" s="5"/>
      <c r="C4064" s="5"/>
      <c r="D4064" s="5"/>
    </row>
    <row r="4065" spans="1:4" x14ac:dyDescent="0.25">
      <c r="A4065" s="5"/>
      <c r="B4065" s="5"/>
      <c r="C4065" s="5"/>
      <c r="D4065" s="5"/>
    </row>
    <row r="4066" spans="1:4" x14ac:dyDescent="0.25">
      <c r="A4066" s="5"/>
      <c r="B4066" s="5"/>
      <c r="C4066" s="5"/>
      <c r="D4066" s="5"/>
    </row>
    <row r="4067" spans="1:4" x14ac:dyDescent="0.25">
      <c r="A4067" s="5"/>
      <c r="B4067" s="5"/>
      <c r="C4067" s="5"/>
      <c r="D4067" s="5"/>
    </row>
    <row r="4068" spans="1:4" x14ac:dyDescent="0.25">
      <c r="A4068" s="5"/>
      <c r="B4068" s="5"/>
      <c r="C4068" s="5"/>
      <c r="D4068" s="5"/>
    </row>
    <row r="4069" spans="1:4" x14ac:dyDescent="0.25">
      <c r="A4069" s="5"/>
      <c r="B4069" s="5"/>
      <c r="C4069" s="5"/>
      <c r="D4069" s="5"/>
    </row>
    <row r="4070" spans="1:4" x14ac:dyDescent="0.25">
      <c r="A4070" s="5"/>
      <c r="B4070" s="5"/>
      <c r="C4070" s="5"/>
      <c r="D4070" s="5"/>
    </row>
    <row r="4071" spans="1:4" x14ac:dyDescent="0.25">
      <c r="A4071" s="5"/>
      <c r="B4071" s="5"/>
      <c r="C4071" s="5"/>
      <c r="D4071" s="5"/>
    </row>
    <row r="4072" spans="1:4" x14ac:dyDescent="0.25">
      <c r="A4072" s="5"/>
      <c r="B4072" s="5"/>
      <c r="C4072" s="5"/>
      <c r="D4072" s="5"/>
    </row>
    <row r="4073" spans="1:4" x14ac:dyDescent="0.25">
      <c r="A4073" s="5"/>
      <c r="B4073" s="5"/>
      <c r="C4073" s="5"/>
      <c r="D4073" s="5"/>
    </row>
    <row r="4074" spans="1:4" x14ac:dyDescent="0.25">
      <c r="A4074" s="5"/>
      <c r="B4074" s="5"/>
      <c r="C4074" s="5"/>
      <c r="D4074" s="5"/>
    </row>
    <row r="4075" spans="1:4" x14ac:dyDescent="0.25">
      <c r="A4075" s="5"/>
      <c r="B4075" s="5"/>
      <c r="C4075" s="5"/>
      <c r="D4075" s="5"/>
    </row>
    <row r="4076" spans="1:4" x14ac:dyDescent="0.25">
      <c r="A4076" s="5"/>
      <c r="B4076" s="5"/>
      <c r="C4076" s="5"/>
      <c r="D4076" s="5"/>
    </row>
    <row r="4077" spans="1:4" x14ac:dyDescent="0.25">
      <c r="A4077" s="5"/>
      <c r="B4077" s="5"/>
      <c r="C4077" s="5"/>
      <c r="D4077" s="5"/>
    </row>
    <row r="4078" spans="1:4" x14ac:dyDescent="0.25">
      <c r="A4078" s="5"/>
      <c r="B4078" s="5"/>
      <c r="C4078" s="5"/>
      <c r="D4078" s="5"/>
    </row>
    <row r="4079" spans="1:4" x14ac:dyDescent="0.25">
      <c r="A4079" s="5"/>
      <c r="B4079" s="5"/>
      <c r="C4079" s="5"/>
      <c r="D4079" s="5"/>
    </row>
    <row r="4080" spans="1:4" x14ac:dyDescent="0.25">
      <c r="A4080" s="5"/>
      <c r="B4080" s="5"/>
      <c r="C4080" s="5"/>
      <c r="D4080" s="5"/>
    </row>
    <row r="4081" spans="1:4" x14ac:dyDescent="0.25">
      <c r="A4081" s="5"/>
      <c r="B4081" s="5"/>
      <c r="C4081" s="5"/>
      <c r="D4081" s="5"/>
    </row>
    <row r="4082" spans="1:4" x14ac:dyDescent="0.25">
      <c r="A4082" s="5"/>
      <c r="B4082" s="5"/>
      <c r="C4082" s="5"/>
      <c r="D4082" s="5"/>
    </row>
    <row r="4083" spans="1:4" x14ac:dyDescent="0.25">
      <c r="A4083" s="5"/>
      <c r="B4083" s="5"/>
      <c r="C4083" s="5"/>
      <c r="D4083" s="5"/>
    </row>
    <row r="4084" spans="1:4" x14ac:dyDescent="0.25">
      <c r="A4084" s="5"/>
      <c r="B4084" s="5"/>
      <c r="C4084" s="5"/>
      <c r="D4084" s="5"/>
    </row>
    <row r="4085" spans="1:4" x14ac:dyDescent="0.25">
      <c r="A4085" s="5"/>
      <c r="B4085" s="5"/>
      <c r="C4085" s="5"/>
      <c r="D4085" s="5"/>
    </row>
    <row r="4086" spans="1:4" x14ac:dyDescent="0.25">
      <c r="A4086" s="5"/>
      <c r="B4086" s="5"/>
      <c r="C4086" s="5"/>
      <c r="D4086" s="5"/>
    </row>
    <row r="4087" spans="1:4" x14ac:dyDescent="0.25">
      <c r="A4087" s="5"/>
      <c r="B4087" s="5"/>
      <c r="C4087" s="5"/>
      <c r="D4087" s="5"/>
    </row>
    <row r="4088" spans="1:4" x14ac:dyDescent="0.25">
      <c r="A4088" s="5"/>
      <c r="B4088" s="5"/>
      <c r="C4088" s="5"/>
      <c r="D4088" s="5"/>
    </row>
    <row r="4089" spans="1:4" x14ac:dyDescent="0.25">
      <c r="A4089" s="5"/>
      <c r="B4089" s="5"/>
      <c r="C4089" s="5"/>
      <c r="D4089" s="5"/>
    </row>
    <row r="4090" spans="1:4" x14ac:dyDescent="0.25">
      <c r="A4090" s="5"/>
      <c r="B4090" s="5"/>
      <c r="C4090" s="5"/>
      <c r="D4090" s="5"/>
    </row>
    <row r="4091" spans="1:4" x14ac:dyDescent="0.25">
      <c r="A4091" s="5"/>
      <c r="B4091" s="5"/>
      <c r="C4091" s="5"/>
      <c r="D4091" s="5"/>
    </row>
    <row r="4092" spans="1:4" x14ac:dyDescent="0.25">
      <c r="A4092" s="5"/>
      <c r="B4092" s="5"/>
      <c r="C4092" s="5"/>
      <c r="D4092" s="5"/>
    </row>
    <row r="4093" spans="1:4" x14ac:dyDescent="0.25">
      <c r="A4093" s="5"/>
      <c r="B4093" s="5"/>
      <c r="C4093" s="5"/>
      <c r="D4093" s="5"/>
    </row>
    <row r="4094" spans="1:4" x14ac:dyDescent="0.25">
      <c r="A4094" s="5"/>
      <c r="B4094" s="5"/>
      <c r="C4094" s="5"/>
      <c r="D4094" s="5"/>
    </row>
    <row r="4095" spans="1:4" x14ac:dyDescent="0.25">
      <c r="A4095" s="5"/>
      <c r="B4095" s="5"/>
      <c r="C4095" s="5"/>
      <c r="D4095" s="5"/>
    </row>
    <row r="4096" spans="1:4" x14ac:dyDescent="0.25">
      <c r="A4096" s="5"/>
      <c r="B4096" s="5"/>
      <c r="C4096" s="5"/>
      <c r="D4096" s="5"/>
    </row>
    <row r="4097" spans="1:4" x14ac:dyDescent="0.25">
      <c r="A4097" s="5"/>
      <c r="B4097" s="5"/>
      <c r="C4097" s="5"/>
      <c r="D4097" s="5"/>
    </row>
    <row r="4098" spans="1:4" x14ac:dyDescent="0.25">
      <c r="A4098" s="5"/>
      <c r="B4098" s="5"/>
      <c r="C4098" s="5"/>
      <c r="D4098" s="5"/>
    </row>
    <row r="4099" spans="1:4" x14ac:dyDescent="0.25">
      <c r="A4099" s="5"/>
      <c r="B4099" s="5"/>
      <c r="C4099" s="5"/>
      <c r="D4099" s="5"/>
    </row>
    <row r="4100" spans="1:4" x14ac:dyDescent="0.25">
      <c r="A4100" s="5"/>
      <c r="B4100" s="5"/>
      <c r="C4100" s="5"/>
      <c r="D4100" s="5"/>
    </row>
    <row r="4101" spans="1:4" x14ac:dyDescent="0.25">
      <c r="A4101" s="5"/>
      <c r="B4101" s="5"/>
      <c r="C4101" s="5"/>
      <c r="D4101" s="5"/>
    </row>
    <row r="4102" spans="1:4" x14ac:dyDescent="0.25">
      <c r="A4102" s="5"/>
      <c r="B4102" s="5"/>
      <c r="C4102" s="5"/>
      <c r="D4102" s="5"/>
    </row>
    <row r="4103" spans="1:4" x14ac:dyDescent="0.25">
      <c r="A4103" s="5"/>
      <c r="B4103" s="5"/>
      <c r="C4103" s="5"/>
      <c r="D4103" s="5"/>
    </row>
    <row r="4104" spans="1:4" x14ac:dyDescent="0.25">
      <c r="A4104" s="5"/>
      <c r="B4104" s="5"/>
      <c r="C4104" s="5"/>
      <c r="D4104" s="5"/>
    </row>
    <row r="4105" spans="1:4" x14ac:dyDescent="0.25">
      <c r="A4105" s="5"/>
      <c r="B4105" s="5"/>
      <c r="C4105" s="5"/>
      <c r="D4105" s="5"/>
    </row>
    <row r="4106" spans="1:4" x14ac:dyDescent="0.25">
      <c r="A4106" s="5"/>
      <c r="B4106" s="5"/>
      <c r="C4106" s="5"/>
      <c r="D4106" s="5"/>
    </row>
    <row r="4107" spans="1:4" x14ac:dyDescent="0.25">
      <c r="A4107" s="5"/>
      <c r="B4107" s="5"/>
      <c r="C4107" s="5"/>
      <c r="D4107" s="5"/>
    </row>
    <row r="4108" spans="1:4" x14ac:dyDescent="0.25">
      <c r="A4108" s="5"/>
      <c r="B4108" s="5"/>
      <c r="C4108" s="5"/>
      <c r="D4108" s="5"/>
    </row>
    <row r="4109" spans="1:4" x14ac:dyDescent="0.25">
      <c r="A4109" s="5"/>
      <c r="B4109" s="5"/>
      <c r="C4109" s="5"/>
      <c r="D4109" s="5"/>
    </row>
    <row r="4110" spans="1:4" x14ac:dyDescent="0.25">
      <c r="A4110" s="5"/>
      <c r="B4110" s="5"/>
      <c r="C4110" s="5"/>
      <c r="D4110" s="5"/>
    </row>
    <row r="4111" spans="1:4" x14ac:dyDescent="0.25">
      <c r="A4111" s="5"/>
      <c r="B4111" s="5"/>
      <c r="C4111" s="5"/>
      <c r="D4111" s="5"/>
    </row>
    <row r="4112" spans="1:4" x14ac:dyDescent="0.25">
      <c r="A4112" s="5"/>
      <c r="B4112" s="5"/>
      <c r="C4112" s="5"/>
      <c r="D4112" s="5"/>
    </row>
    <row r="4113" spans="1:4" x14ac:dyDescent="0.25">
      <c r="A4113" s="5"/>
      <c r="B4113" s="5"/>
      <c r="C4113" s="5"/>
      <c r="D4113" s="5"/>
    </row>
    <row r="4114" spans="1:4" x14ac:dyDescent="0.25">
      <c r="A4114" s="5"/>
      <c r="B4114" s="5"/>
      <c r="C4114" s="5"/>
      <c r="D4114" s="5"/>
    </row>
    <row r="4115" spans="1:4" x14ac:dyDescent="0.25">
      <c r="A4115" s="5"/>
      <c r="B4115" s="5"/>
      <c r="C4115" s="5"/>
      <c r="D4115" s="5"/>
    </row>
    <row r="4116" spans="1:4" x14ac:dyDescent="0.25">
      <c r="A4116" s="5"/>
      <c r="B4116" s="5"/>
      <c r="C4116" s="5"/>
      <c r="D4116" s="5"/>
    </row>
    <row r="4117" spans="1:4" x14ac:dyDescent="0.25">
      <c r="A4117" s="5"/>
      <c r="B4117" s="5"/>
      <c r="C4117" s="5"/>
      <c r="D4117" s="5"/>
    </row>
    <row r="4118" spans="1:4" x14ac:dyDescent="0.25">
      <c r="A4118" s="5"/>
      <c r="B4118" s="5"/>
      <c r="C4118" s="5"/>
      <c r="D4118" s="5"/>
    </row>
    <row r="4119" spans="1:4" x14ac:dyDescent="0.25">
      <c r="A4119" s="5"/>
      <c r="B4119" s="5"/>
      <c r="C4119" s="5"/>
      <c r="D4119" s="5"/>
    </row>
    <row r="4120" spans="1:4" x14ac:dyDescent="0.25">
      <c r="A4120" s="5"/>
      <c r="B4120" s="5"/>
      <c r="C4120" s="5"/>
      <c r="D4120" s="5"/>
    </row>
    <row r="4121" spans="1:4" x14ac:dyDescent="0.25">
      <c r="A4121" s="5"/>
      <c r="B4121" s="5"/>
      <c r="C4121" s="5"/>
      <c r="D4121" s="5"/>
    </row>
    <row r="4122" spans="1:4" x14ac:dyDescent="0.25">
      <c r="A4122" s="5"/>
      <c r="B4122" s="5"/>
      <c r="C4122" s="5"/>
      <c r="D4122" s="5"/>
    </row>
    <row r="4123" spans="1:4" x14ac:dyDescent="0.25">
      <c r="A4123" s="5"/>
      <c r="B4123" s="5"/>
      <c r="C4123" s="5"/>
      <c r="D4123" s="5"/>
    </row>
    <row r="4124" spans="1:4" x14ac:dyDescent="0.25">
      <c r="A4124" s="5"/>
      <c r="B4124" s="5"/>
      <c r="C4124" s="5"/>
      <c r="D4124" s="5"/>
    </row>
    <row r="4125" spans="1:4" x14ac:dyDescent="0.25">
      <c r="A4125" s="5"/>
      <c r="B4125" s="5"/>
      <c r="C4125" s="5"/>
      <c r="D4125" s="5"/>
    </row>
    <row r="4126" spans="1:4" x14ac:dyDescent="0.25">
      <c r="A4126" s="5"/>
      <c r="B4126" s="5"/>
      <c r="C4126" s="5"/>
      <c r="D4126" s="5"/>
    </row>
    <row r="4127" spans="1:4" x14ac:dyDescent="0.25">
      <c r="A4127" s="5"/>
      <c r="B4127" s="5"/>
      <c r="C4127" s="5"/>
      <c r="D4127" s="5"/>
    </row>
    <row r="4128" spans="1:4" x14ac:dyDescent="0.25">
      <c r="A4128" s="5"/>
      <c r="B4128" s="5"/>
      <c r="C4128" s="5"/>
      <c r="D4128" s="5"/>
    </row>
    <row r="4129" spans="1:4" x14ac:dyDescent="0.25">
      <c r="A4129" s="5"/>
      <c r="B4129" s="5"/>
      <c r="C4129" s="5"/>
      <c r="D4129" s="5"/>
    </row>
    <row r="4130" spans="1:4" x14ac:dyDescent="0.25">
      <c r="A4130" s="5"/>
      <c r="B4130" s="5"/>
      <c r="C4130" s="5"/>
      <c r="D4130" s="5"/>
    </row>
    <row r="4131" spans="1:4" x14ac:dyDescent="0.25">
      <c r="A4131" s="5"/>
      <c r="B4131" s="5"/>
      <c r="C4131" s="5"/>
      <c r="D4131" s="5"/>
    </row>
    <row r="4132" spans="1:4" x14ac:dyDescent="0.25">
      <c r="A4132" s="5"/>
      <c r="B4132" s="5"/>
      <c r="C4132" s="5"/>
      <c r="D4132" s="5"/>
    </row>
    <row r="4133" spans="1:4" x14ac:dyDescent="0.25">
      <c r="A4133" s="5"/>
      <c r="B4133" s="5"/>
      <c r="C4133" s="5"/>
      <c r="D4133" s="5"/>
    </row>
    <row r="4134" spans="1:4" x14ac:dyDescent="0.25">
      <c r="A4134" s="5"/>
      <c r="B4134" s="5"/>
      <c r="C4134" s="5"/>
      <c r="D4134" s="5"/>
    </row>
    <row r="4135" spans="1:4" x14ac:dyDescent="0.25">
      <c r="A4135" s="5"/>
      <c r="B4135" s="5"/>
      <c r="C4135" s="5"/>
      <c r="D4135" s="5"/>
    </row>
    <row r="4136" spans="1:4" x14ac:dyDescent="0.25">
      <c r="A4136" s="5"/>
      <c r="B4136" s="5"/>
      <c r="C4136" s="5"/>
      <c r="D4136" s="5"/>
    </row>
    <row r="4137" spans="1:4" x14ac:dyDescent="0.25">
      <c r="A4137" s="5"/>
      <c r="B4137" s="5"/>
      <c r="C4137" s="5"/>
      <c r="D4137" s="5"/>
    </row>
    <row r="4138" spans="1:4" x14ac:dyDescent="0.25">
      <c r="A4138" s="5"/>
      <c r="B4138" s="5"/>
      <c r="C4138" s="5"/>
      <c r="D4138" s="5"/>
    </row>
    <row r="4139" spans="1:4" x14ac:dyDescent="0.25">
      <c r="A4139" s="5"/>
      <c r="B4139" s="5"/>
      <c r="C4139" s="5"/>
      <c r="D4139" s="5"/>
    </row>
    <row r="4140" spans="1:4" x14ac:dyDescent="0.25">
      <c r="A4140" s="5"/>
      <c r="B4140" s="5"/>
      <c r="C4140" s="5"/>
      <c r="D4140" s="5"/>
    </row>
    <row r="4141" spans="1:4" x14ac:dyDescent="0.25">
      <c r="A4141" s="5"/>
      <c r="B4141" s="5"/>
      <c r="C4141" s="5"/>
      <c r="D4141" s="5"/>
    </row>
    <row r="4142" spans="1:4" x14ac:dyDescent="0.25">
      <c r="A4142" s="5"/>
      <c r="B4142" s="5"/>
      <c r="C4142" s="5"/>
      <c r="D4142" s="5"/>
    </row>
    <row r="4143" spans="1:4" x14ac:dyDescent="0.25">
      <c r="A4143" s="5"/>
      <c r="B4143" s="5"/>
      <c r="C4143" s="5"/>
      <c r="D4143" s="5"/>
    </row>
    <row r="4144" spans="1:4" x14ac:dyDescent="0.25">
      <c r="A4144" s="5"/>
      <c r="B4144" s="5"/>
      <c r="C4144" s="5"/>
      <c r="D4144" s="5"/>
    </row>
    <row r="4145" spans="1:4" x14ac:dyDescent="0.25">
      <c r="A4145" s="5"/>
      <c r="B4145" s="5"/>
      <c r="C4145" s="5"/>
      <c r="D4145" s="5"/>
    </row>
    <row r="4146" spans="1:4" x14ac:dyDescent="0.25">
      <c r="A4146" s="5"/>
      <c r="B4146" s="5"/>
      <c r="C4146" s="5"/>
      <c r="D4146" s="5"/>
    </row>
    <row r="4147" spans="1:4" x14ac:dyDescent="0.25">
      <c r="A4147" s="5"/>
      <c r="B4147" s="5"/>
      <c r="C4147" s="5"/>
      <c r="D4147" s="5"/>
    </row>
    <row r="4148" spans="1:4" x14ac:dyDescent="0.25">
      <c r="A4148" s="5"/>
      <c r="B4148" s="5"/>
      <c r="C4148" s="5"/>
      <c r="D4148" s="5"/>
    </row>
    <row r="4149" spans="1:4" x14ac:dyDescent="0.25">
      <c r="A4149" s="5"/>
      <c r="B4149" s="5"/>
      <c r="C4149" s="5"/>
      <c r="D4149" s="5"/>
    </row>
    <row r="4150" spans="1:4" x14ac:dyDescent="0.25">
      <c r="A4150" s="5"/>
      <c r="B4150" s="5"/>
      <c r="C4150" s="5"/>
      <c r="D4150" s="5"/>
    </row>
    <row r="4151" spans="1:4" x14ac:dyDescent="0.25">
      <c r="A4151" s="5"/>
      <c r="B4151" s="5"/>
      <c r="C4151" s="5"/>
      <c r="D4151" s="5"/>
    </row>
    <row r="4152" spans="1:4" x14ac:dyDescent="0.25">
      <c r="A4152" s="5"/>
      <c r="B4152" s="5"/>
      <c r="C4152" s="5"/>
      <c r="D4152" s="5"/>
    </row>
    <row r="4153" spans="1:4" x14ac:dyDescent="0.25">
      <c r="A4153" s="5"/>
      <c r="B4153" s="5"/>
      <c r="C4153" s="5"/>
      <c r="D4153" s="5"/>
    </row>
    <row r="4154" spans="1:4" x14ac:dyDescent="0.25">
      <c r="A4154" s="5"/>
      <c r="B4154" s="5"/>
      <c r="C4154" s="5"/>
      <c r="D4154" s="5"/>
    </row>
    <row r="4155" spans="1:4" x14ac:dyDescent="0.25">
      <c r="A4155" s="5"/>
      <c r="B4155" s="5"/>
      <c r="C4155" s="5"/>
      <c r="D4155" s="5"/>
    </row>
    <row r="4156" spans="1:4" x14ac:dyDescent="0.25">
      <c r="A4156" s="5"/>
      <c r="B4156" s="5"/>
      <c r="C4156" s="5"/>
      <c r="D4156" s="5"/>
    </row>
    <row r="4157" spans="1:4" x14ac:dyDescent="0.25">
      <c r="A4157" s="5"/>
      <c r="B4157" s="5"/>
      <c r="C4157" s="5"/>
      <c r="D4157" s="5"/>
    </row>
    <row r="4158" spans="1:4" x14ac:dyDescent="0.25">
      <c r="A4158" s="5"/>
      <c r="B4158" s="5"/>
      <c r="C4158" s="5"/>
      <c r="D4158" s="5"/>
    </row>
    <row r="4159" spans="1:4" x14ac:dyDescent="0.25">
      <c r="A4159" s="5"/>
      <c r="B4159" s="5"/>
      <c r="C4159" s="5"/>
      <c r="D4159" s="5"/>
    </row>
    <row r="4160" spans="1:4" x14ac:dyDescent="0.25">
      <c r="A4160" s="5"/>
      <c r="B4160" s="5"/>
      <c r="C4160" s="5"/>
      <c r="D4160" s="5"/>
    </row>
    <row r="4161" spans="1:4" x14ac:dyDescent="0.25">
      <c r="A4161" s="5"/>
      <c r="B4161" s="5"/>
      <c r="C4161" s="5"/>
      <c r="D4161" s="5"/>
    </row>
    <row r="4162" spans="1:4" x14ac:dyDescent="0.25">
      <c r="A4162" s="5"/>
      <c r="B4162" s="5"/>
      <c r="C4162" s="5"/>
      <c r="D4162" s="5"/>
    </row>
    <row r="4163" spans="1:4" x14ac:dyDescent="0.25">
      <c r="A4163" s="5"/>
      <c r="B4163" s="5"/>
      <c r="C4163" s="5"/>
      <c r="D4163" s="5"/>
    </row>
    <row r="4164" spans="1:4" x14ac:dyDescent="0.25">
      <c r="A4164" s="5"/>
      <c r="B4164" s="5"/>
      <c r="C4164" s="5"/>
      <c r="D4164" s="5"/>
    </row>
    <row r="4165" spans="1:4" x14ac:dyDescent="0.25">
      <c r="A4165" s="5"/>
      <c r="B4165" s="5"/>
      <c r="C4165" s="5"/>
      <c r="D4165" s="5"/>
    </row>
    <row r="4166" spans="1:4" x14ac:dyDescent="0.25">
      <c r="A4166" s="5"/>
      <c r="B4166" s="5"/>
      <c r="C4166" s="5"/>
      <c r="D4166" s="5"/>
    </row>
    <row r="4167" spans="1:4" x14ac:dyDescent="0.25">
      <c r="A4167" s="5"/>
      <c r="B4167" s="5"/>
      <c r="C4167" s="5"/>
      <c r="D4167" s="5"/>
    </row>
    <row r="4168" spans="1:4" x14ac:dyDescent="0.25">
      <c r="A4168" s="5"/>
      <c r="B4168" s="5"/>
      <c r="C4168" s="5"/>
      <c r="D4168" s="5"/>
    </row>
    <row r="4169" spans="1:4" x14ac:dyDescent="0.25">
      <c r="A4169" s="5"/>
      <c r="B4169" s="5"/>
      <c r="C4169" s="5"/>
      <c r="D4169" s="5"/>
    </row>
    <row r="4170" spans="1:4" x14ac:dyDescent="0.25">
      <c r="A4170" s="5"/>
      <c r="B4170" s="5"/>
      <c r="C4170" s="5"/>
      <c r="D4170" s="5"/>
    </row>
    <row r="4171" spans="1:4" x14ac:dyDescent="0.25">
      <c r="A4171" s="5"/>
      <c r="B4171" s="5"/>
      <c r="C4171" s="5"/>
      <c r="D4171" s="5"/>
    </row>
    <row r="4172" spans="1:4" x14ac:dyDescent="0.25">
      <c r="A4172" s="5"/>
      <c r="B4172" s="5"/>
      <c r="C4172" s="5"/>
      <c r="D4172" s="5"/>
    </row>
    <row r="4173" spans="1:4" x14ac:dyDescent="0.25">
      <c r="A4173" s="5"/>
      <c r="B4173" s="5"/>
      <c r="C4173" s="5"/>
      <c r="D4173" s="5"/>
    </row>
    <row r="4174" spans="1:4" x14ac:dyDescent="0.25">
      <c r="A4174" s="5"/>
      <c r="B4174" s="5"/>
      <c r="C4174" s="5"/>
      <c r="D4174" s="5"/>
    </row>
    <row r="4175" spans="1:4" x14ac:dyDescent="0.25">
      <c r="A4175" s="5"/>
      <c r="B4175" s="5"/>
      <c r="C4175" s="5"/>
      <c r="D4175" s="5"/>
    </row>
    <row r="4176" spans="1:4" x14ac:dyDescent="0.25">
      <c r="A4176" s="5"/>
      <c r="B4176" s="5"/>
      <c r="C4176" s="5"/>
      <c r="D4176" s="5"/>
    </row>
    <row r="4177" spans="1:4" x14ac:dyDescent="0.25">
      <c r="A4177" s="5"/>
      <c r="B4177" s="5"/>
      <c r="C4177" s="5"/>
      <c r="D4177" s="5"/>
    </row>
    <row r="4178" spans="1:4" x14ac:dyDescent="0.25">
      <c r="A4178" s="5"/>
      <c r="B4178" s="5"/>
      <c r="C4178" s="5"/>
      <c r="D4178" s="5"/>
    </row>
    <row r="4179" spans="1:4" x14ac:dyDescent="0.25">
      <c r="A4179" s="5"/>
      <c r="B4179" s="5"/>
      <c r="C4179" s="5"/>
      <c r="D4179" s="5"/>
    </row>
    <row r="4180" spans="1:4" x14ac:dyDescent="0.25">
      <c r="A4180" s="5"/>
      <c r="B4180" s="5"/>
      <c r="C4180" s="5"/>
      <c r="D4180" s="5"/>
    </row>
    <row r="4181" spans="1:4" x14ac:dyDescent="0.25">
      <c r="A4181" s="5"/>
      <c r="B4181" s="5"/>
      <c r="C4181" s="5"/>
      <c r="D4181" s="5"/>
    </row>
    <row r="4182" spans="1:4" x14ac:dyDescent="0.25">
      <c r="A4182" s="5"/>
      <c r="B4182" s="5"/>
      <c r="C4182" s="5"/>
      <c r="D4182" s="5"/>
    </row>
    <row r="4183" spans="1:4" x14ac:dyDescent="0.25">
      <c r="A4183" s="5"/>
      <c r="B4183" s="5"/>
      <c r="C4183" s="5"/>
      <c r="D4183" s="5"/>
    </row>
    <row r="4184" spans="1:4" x14ac:dyDescent="0.25">
      <c r="A4184" s="5"/>
      <c r="B4184" s="5"/>
      <c r="C4184" s="5"/>
      <c r="D4184" s="5"/>
    </row>
    <row r="4185" spans="1:4" x14ac:dyDescent="0.25">
      <c r="A4185" s="5"/>
      <c r="B4185" s="5"/>
      <c r="C4185" s="5"/>
      <c r="D4185" s="5"/>
    </row>
    <row r="4186" spans="1:4" x14ac:dyDescent="0.25">
      <c r="A4186" s="5"/>
      <c r="B4186" s="5"/>
      <c r="C4186" s="5"/>
      <c r="D4186" s="5"/>
    </row>
    <row r="4187" spans="1:4" x14ac:dyDescent="0.25">
      <c r="A4187" s="5"/>
      <c r="B4187" s="5"/>
      <c r="C4187" s="5"/>
      <c r="D4187" s="5"/>
    </row>
    <row r="4188" spans="1:4" x14ac:dyDescent="0.25">
      <c r="A4188" s="5"/>
      <c r="B4188" s="5"/>
      <c r="C4188" s="5"/>
      <c r="D4188" s="5"/>
    </row>
    <row r="4189" spans="1:4" x14ac:dyDescent="0.25">
      <c r="A4189" s="5"/>
      <c r="B4189" s="5"/>
      <c r="C4189" s="5"/>
      <c r="D4189" s="5"/>
    </row>
    <row r="4190" spans="1:4" x14ac:dyDescent="0.25">
      <c r="A4190" s="5"/>
      <c r="B4190" s="5"/>
      <c r="C4190" s="5"/>
      <c r="D4190" s="5"/>
    </row>
    <row r="4191" spans="1:4" x14ac:dyDescent="0.25">
      <c r="A4191" s="5"/>
      <c r="B4191" s="5"/>
      <c r="C4191" s="5"/>
      <c r="D4191" s="5"/>
    </row>
    <row r="4192" spans="1:4" x14ac:dyDescent="0.25">
      <c r="A4192" s="5"/>
      <c r="B4192" s="5"/>
      <c r="C4192" s="5"/>
      <c r="D4192" s="5"/>
    </row>
    <row r="4193" spans="1:4" x14ac:dyDescent="0.25">
      <c r="A4193" s="5"/>
      <c r="B4193" s="5"/>
      <c r="C4193" s="5"/>
      <c r="D4193" s="5"/>
    </row>
    <row r="4194" spans="1:4" x14ac:dyDescent="0.25">
      <c r="A4194" s="5"/>
      <c r="B4194" s="5"/>
      <c r="C4194" s="5"/>
      <c r="D4194" s="5"/>
    </row>
    <row r="4195" spans="1:4" x14ac:dyDescent="0.25">
      <c r="A4195" s="5"/>
      <c r="B4195" s="5"/>
      <c r="C4195" s="5"/>
      <c r="D4195" s="5"/>
    </row>
    <row r="4196" spans="1:4" x14ac:dyDescent="0.25">
      <c r="A4196" s="5"/>
      <c r="B4196" s="5"/>
      <c r="C4196" s="5"/>
      <c r="D4196" s="5"/>
    </row>
    <row r="4197" spans="1:4" x14ac:dyDescent="0.25">
      <c r="A4197" s="5"/>
      <c r="B4197" s="5"/>
      <c r="C4197" s="5"/>
      <c r="D4197" s="5"/>
    </row>
    <row r="4198" spans="1:4" x14ac:dyDescent="0.25">
      <c r="A4198" s="5"/>
      <c r="B4198" s="5"/>
      <c r="C4198" s="5"/>
      <c r="D4198" s="5"/>
    </row>
    <row r="4199" spans="1:4" x14ac:dyDescent="0.25">
      <c r="A4199" s="5"/>
      <c r="B4199" s="5"/>
      <c r="C4199" s="5"/>
      <c r="D4199" s="5"/>
    </row>
    <row r="4200" spans="1:4" x14ac:dyDescent="0.25">
      <c r="A4200" s="5"/>
      <c r="B4200" s="5"/>
      <c r="C4200" s="5"/>
      <c r="D4200" s="5"/>
    </row>
    <row r="4201" spans="1:4" x14ac:dyDescent="0.25">
      <c r="A4201" s="5"/>
      <c r="B4201" s="5"/>
      <c r="C4201" s="5"/>
      <c r="D4201" s="5"/>
    </row>
    <row r="4202" spans="1:4" x14ac:dyDescent="0.25">
      <c r="A4202" s="5"/>
      <c r="B4202" s="5"/>
      <c r="C4202" s="5"/>
      <c r="D4202" s="5"/>
    </row>
    <row r="4203" spans="1:4" x14ac:dyDescent="0.25">
      <c r="A4203" s="5"/>
      <c r="B4203" s="5"/>
      <c r="C4203" s="5"/>
      <c r="D4203" s="5"/>
    </row>
    <row r="4204" spans="1:4" x14ac:dyDescent="0.25">
      <c r="A4204" s="5"/>
      <c r="B4204" s="5"/>
      <c r="C4204" s="5"/>
      <c r="D4204" s="5"/>
    </row>
    <row r="4205" spans="1:4" x14ac:dyDescent="0.25">
      <c r="A4205" s="5"/>
      <c r="B4205" s="5"/>
      <c r="C4205" s="5"/>
      <c r="D4205" s="5"/>
    </row>
    <row r="4206" spans="1:4" x14ac:dyDescent="0.25">
      <c r="A4206" s="5"/>
      <c r="B4206" s="5"/>
      <c r="C4206" s="5"/>
      <c r="D4206" s="5"/>
    </row>
    <row r="4207" spans="1:4" x14ac:dyDescent="0.25">
      <c r="A4207" s="5"/>
      <c r="B4207" s="5"/>
      <c r="C4207" s="5"/>
      <c r="D4207" s="5"/>
    </row>
    <row r="4208" spans="1:4" x14ac:dyDescent="0.25">
      <c r="A4208" s="5"/>
      <c r="B4208" s="5"/>
      <c r="C4208" s="5"/>
      <c r="D4208" s="5"/>
    </row>
    <row r="4209" spans="1:4" x14ac:dyDescent="0.25">
      <c r="A4209" s="5"/>
      <c r="B4209" s="5"/>
      <c r="C4209" s="5"/>
      <c r="D4209" s="5"/>
    </row>
    <row r="4210" spans="1:4" x14ac:dyDescent="0.25">
      <c r="A4210" s="5"/>
      <c r="B4210" s="5"/>
      <c r="C4210" s="5"/>
      <c r="D4210" s="5"/>
    </row>
    <row r="4211" spans="1:4" x14ac:dyDescent="0.25">
      <c r="A4211" s="5"/>
      <c r="B4211" s="5"/>
      <c r="C4211" s="5"/>
      <c r="D4211" s="5"/>
    </row>
    <row r="4212" spans="1:4" x14ac:dyDescent="0.25">
      <c r="A4212" s="5"/>
      <c r="B4212" s="5"/>
      <c r="C4212" s="5"/>
      <c r="D4212" s="5"/>
    </row>
    <row r="4213" spans="1:4" x14ac:dyDescent="0.25">
      <c r="A4213" s="5"/>
      <c r="B4213" s="5"/>
      <c r="C4213" s="5"/>
      <c r="D4213" s="5"/>
    </row>
    <row r="4214" spans="1:4" x14ac:dyDescent="0.25">
      <c r="A4214" s="5"/>
      <c r="B4214" s="5"/>
      <c r="C4214" s="5"/>
      <c r="D4214" s="5"/>
    </row>
    <row r="4215" spans="1:4" x14ac:dyDescent="0.25">
      <c r="A4215" s="5"/>
      <c r="B4215" s="5"/>
      <c r="C4215" s="5"/>
      <c r="D4215" s="5"/>
    </row>
    <row r="4216" spans="1:4" x14ac:dyDescent="0.25">
      <c r="A4216" s="5"/>
      <c r="B4216" s="5"/>
      <c r="C4216" s="5"/>
      <c r="D4216" s="5"/>
    </row>
    <row r="4217" spans="1:4" x14ac:dyDescent="0.25">
      <c r="A4217" s="5"/>
      <c r="B4217" s="5"/>
      <c r="C4217" s="5"/>
      <c r="D4217" s="5"/>
    </row>
    <row r="4218" spans="1:4" x14ac:dyDescent="0.25">
      <c r="A4218" s="5"/>
      <c r="B4218" s="5"/>
      <c r="C4218" s="5"/>
      <c r="D4218" s="5"/>
    </row>
    <row r="4219" spans="1:4" x14ac:dyDescent="0.25">
      <c r="A4219" s="5"/>
      <c r="B4219" s="5"/>
      <c r="C4219" s="5"/>
      <c r="D4219" s="5"/>
    </row>
    <row r="4220" spans="1:4" x14ac:dyDescent="0.25">
      <c r="A4220" s="5"/>
      <c r="B4220" s="5"/>
      <c r="C4220" s="5"/>
      <c r="D4220" s="5"/>
    </row>
    <row r="4221" spans="1:4" x14ac:dyDescent="0.25">
      <c r="A4221" s="5"/>
      <c r="B4221" s="5"/>
      <c r="C4221" s="5"/>
      <c r="D4221" s="5"/>
    </row>
    <row r="4222" spans="1:4" x14ac:dyDescent="0.25">
      <c r="A4222" s="5"/>
      <c r="B4222" s="5"/>
      <c r="C4222" s="5"/>
      <c r="D4222" s="5"/>
    </row>
    <row r="4223" spans="1:4" x14ac:dyDescent="0.25">
      <c r="A4223" s="5"/>
      <c r="B4223" s="5"/>
      <c r="C4223" s="5"/>
      <c r="D4223" s="5"/>
    </row>
    <row r="4224" spans="1:4" x14ac:dyDescent="0.25">
      <c r="A4224" s="5"/>
      <c r="B4224" s="5"/>
      <c r="C4224" s="5"/>
      <c r="D4224" s="5"/>
    </row>
    <row r="4225" spans="1:4" x14ac:dyDescent="0.25">
      <c r="A4225" s="5"/>
      <c r="B4225" s="5"/>
      <c r="C4225" s="5"/>
      <c r="D4225" s="5"/>
    </row>
    <row r="4226" spans="1:4" x14ac:dyDescent="0.25">
      <c r="A4226" s="5"/>
      <c r="B4226" s="5"/>
      <c r="C4226" s="5"/>
      <c r="D4226" s="5"/>
    </row>
    <row r="4227" spans="1:4" x14ac:dyDescent="0.25">
      <c r="A4227" s="5"/>
      <c r="B4227" s="5"/>
      <c r="C4227" s="5"/>
      <c r="D4227" s="5"/>
    </row>
    <row r="4228" spans="1:4" x14ac:dyDescent="0.25">
      <c r="A4228" s="5"/>
      <c r="B4228" s="5"/>
      <c r="C4228" s="5"/>
      <c r="D4228" s="5"/>
    </row>
    <row r="4229" spans="1:4" x14ac:dyDescent="0.25">
      <c r="A4229" s="5"/>
      <c r="B4229" s="5"/>
      <c r="C4229" s="5"/>
      <c r="D4229" s="5"/>
    </row>
    <row r="4230" spans="1:4" x14ac:dyDescent="0.25">
      <c r="A4230" s="5"/>
      <c r="B4230" s="5"/>
      <c r="C4230" s="5"/>
      <c r="D4230" s="5"/>
    </row>
    <row r="4231" spans="1:4" x14ac:dyDescent="0.25">
      <c r="A4231" s="5"/>
      <c r="B4231" s="5"/>
      <c r="C4231" s="5"/>
      <c r="D4231" s="5"/>
    </row>
    <row r="4232" spans="1:4" x14ac:dyDescent="0.25">
      <c r="A4232" s="5"/>
      <c r="B4232" s="5"/>
      <c r="C4232" s="5"/>
      <c r="D4232" s="5"/>
    </row>
    <row r="4233" spans="1:4" x14ac:dyDescent="0.25">
      <c r="A4233" s="5"/>
      <c r="B4233" s="5"/>
      <c r="C4233" s="5"/>
      <c r="D4233" s="5"/>
    </row>
    <row r="4234" spans="1:4" x14ac:dyDescent="0.25">
      <c r="A4234" s="5"/>
      <c r="B4234" s="5"/>
      <c r="C4234" s="5"/>
      <c r="D4234" s="5"/>
    </row>
    <row r="4235" spans="1:4" x14ac:dyDescent="0.25">
      <c r="A4235" s="5"/>
      <c r="B4235" s="5"/>
      <c r="C4235" s="5"/>
      <c r="D4235" s="5"/>
    </row>
    <row r="4236" spans="1:4" x14ac:dyDescent="0.25">
      <c r="A4236" s="5"/>
      <c r="B4236" s="5"/>
      <c r="C4236" s="5"/>
      <c r="D4236" s="5"/>
    </row>
    <row r="4237" spans="1:4" x14ac:dyDescent="0.25">
      <c r="A4237" s="5"/>
      <c r="B4237" s="5"/>
      <c r="C4237" s="5"/>
      <c r="D4237" s="5"/>
    </row>
    <row r="4238" spans="1:4" x14ac:dyDescent="0.25">
      <c r="A4238" s="5"/>
      <c r="B4238" s="5"/>
      <c r="C4238" s="5"/>
      <c r="D4238" s="5"/>
    </row>
    <row r="4239" spans="1:4" x14ac:dyDescent="0.25">
      <c r="A4239" s="5"/>
      <c r="B4239" s="5"/>
      <c r="C4239" s="5"/>
      <c r="D4239" s="5"/>
    </row>
    <row r="4240" spans="1:4" x14ac:dyDescent="0.25">
      <c r="A4240" s="5"/>
      <c r="B4240" s="5"/>
      <c r="C4240" s="5"/>
      <c r="D4240" s="5"/>
    </row>
    <row r="4241" spans="1:4" x14ac:dyDescent="0.25">
      <c r="A4241" s="5"/>
      <c r="B4241" s="5"/>
      <c r="C4241" s="5"/>
      <c r="D4241" s="5"/>
    </row>
    <row r="4242" spans="1:4" x14ac:dyDescent="0.25">
      <c r="A4242" s="5"/>
      <c r="B4242" s="5"/>
      <c r="C4242" s="5"/>
      <c r="D4242" s="5"/>
    </row>
    <row r="4243" spans="1:4" x14ac:dyDescent="0.25">
      <c r="A4243" s="5"/>
      <c r="B4243" s="5"/>
      <c r="C4243" s="5"/>
      <c r="D4243" s="5"/>
    </row>
    <row r="4244" spans="1:4" x14ac:dyDescent="0.25">
      <c r="A4244" s="5"/>
      <c r="B4244" s="5"/>
      <c r="C4244" s="5"/>
      <c r="D4244" s="5"/>
    </row>
    <row r="4245" spans="1:4" x14ac:dyDescent="0.25">
      <c r="A4245" s="5"/>
      <c r="B4245" s="5"/>
      <c r="C4245" s="5"/>
      <c r="D4245" s="5"/>
    </row>
    <row r="4246" spans="1:4" x14ac:dyDescent="0.25">
      <c r="A4246" s="5"/>
      <c r="B4246" s="5"/>
      <c r="C4246" s="5"/>
      <c r="D4246" s="5"/>
    </row>
    <row r="4247" spans="1:4" x14ac:dyDescent="0.25">
      <c r="A4247" s="5"/>
      <c r="B4247" s="5"/>
      <c r="C4247" s="5"/>
      <c r="D4247" s="5"/>
    </row>
    <row r="4248" spans="1:4" x14ac:dyDescent="0.25">
      <c r="A4248" s="5"/>
      <c r="B4248" s="5"/>
      <c r="C4248" s="5"/>
      <c r="D4248" s="5"/>
    </row>
    <row r="4249" spans="1:4" x14ac:dyDescent="0.25">
      <c r="A4249" s="5"/>
      <c r="B4249" s="5"/>
      <c r="C4249" s="5"/>
      <c r="D4249" s="5"/>
    </row>
    <row r="4250" spans="1:4" x14ac:dyDescent="0.25">
      <c r="A4250" s="5"/>
      <c r="B4250" s="5"/>
      <c r="C4250" s="5"/>
      <c r="D4250" s="5"/>
    </row>
    <row r="4251" spans="1:4" x14ac:dyDescent="0.25">
      <c r="A4251" s="5"/>
      <c r="B4251" s="5"/>
      <c r="C4251" s="5"/>
      <c r="D4251" s="5"/>
    </row>
    <row r="4252" spans="1:4" x14ac:dyDescent="0.25">
      <c r="A4252" s="5"/>
      <c r="B4252" s="5"/>
      <c r="C4252" s="5"/>
      <c r="D4252" s="5"/>
    </row>
    <row r="4253" spans="1:4" x14ac:dyDescent="0.25">
      <c r="A4253" s="5"/>
      <c r="B4253" s="5"/>
      <c r="C4253" s="5"/>
      <c r="D4253" s="5"/>
    </row>
    <row r="4254" spans="1:4" x14ac:dyDescent="0.25">
      <c r="A4254" s="5"/>
      <c r="B4254" s="5"/>
      <c r="C4254" s="5"/>
      <c r="D4254" s="5"/>
    </row>
    <row r="4255" spans="1:4" x14ac:dyDescent="0.25">
      <c r="A4255" s="5"/>
      <c r="B4255" s="5"/>
      <c r="C4255" s="5"/>
      <c r="D4255" s="5"/>
    </row>
    <row r="4256" spans="1:4" x14ac:dyDescent="0.25">
      <c r="A4256" s="5"/>
      <c r="B4256" s="5"/>
      <c r="C4256" s="5"/>
      <c r="D4256" s="5"/>
    </row>
    <row r="4257" spans="1:4" x14ac:dyDescent="0.25">
      <c r="A4257" s="5"/>
      <c r="B4257" s="5"/>
      <c r="C4257" s="5"/>
      <c r="D4257" s="5"/>
    </row>
    <row r="4258" spans="1:4" x14ac:dyDescent="0.25">
      <c r="A4258" s="5"/>
      <c r="B4258" s="5"/>
      <c r="C4258" s="5"/>
      <c r="D4258" s="5"/>
    </row>
    <row r="4259" spans="1:4" x14ac:dyDescent="0.25">
      <c r="A4259" s="5"/>
      <c r="B4259" s="5"/>
      <c r="C4259" s="5"/>
      <c r="D4259" s="5"/>
    </row>
    <row r="4260" spans="1:4" x14ac:dyDescent="0.25">
      <c r="A4260" s="5"/>
      <c r="B4260" s="5"/>
      <c r="C4260" s="5"/>
      <c r="D4260" s="5"/>
    </row>
    <row r="4261" spans="1:4" x14ac:dyDescent="0.25">
      <c r="A4261" s="5"/>
      <c r="B4261" s="5"/>
      <c r="C4261" s="5"/>
      <c r="D4261" s="5"/>
    </row>
    <row r="4262" spans="1:4" x14ac:dyDescent="0.25">
      <c r="A4262" s="5"/>
      <c r="B4262" s="5"/>
      <c r="C4262" s="5"/>
      <c r="D4262" s="5"/>
    </row>
    <row r="4263" spans="1:4" x14ac:dyDescent="0.25">
      <c r="A4263" s="5"/>
      <c r="B4263" s="5"/>
      <c r="C4263" s="5"/>
      <c r="D4263" s="5"/>
    </row>
    <row r="4264" spans="1:4" x14ac:dyDescent="0.25">
      <c r="A4264" s="5"/>
      <c r="B4264" s="5"/>
      <c r="C4264" s="5"/>
      <c r="D4264" s="5"/>
    </row>
    <row r="4265" spans="1:4" x14ac:dyDescent="0.25">
      <c r="A4265" s="5"/>
      <c r="B4265" s="5"/>
      <c r="C4265" s="5"/>
      <c r="D4265" s="5"/>
    </row>
    <row r="4266" spans="1:4" x14ac:dyDescent="0.25">
      <c r="A4266" s="5"/>
      <c r="B4266" s="5"/>
      <c r="C4266" s="5"/>
      <c r="D4266" s="5"/>
    </row>
    <row r="4267" spans="1:4" x14ac:dyDescent="0.25">
      <c r="A4267" s="5"/>
      <c r="B4267" s="5"/>
      <c r="C4267" s="5"/>
      <c r="D4267" s="5"/>
    </row>
    <row r="4268" spans="1:4" x14ac:dyDescent="0.25">
      <c r="A4268" s="5"/>
      <c r="B4268" s="5"/>
      <c r="C4268" s="5"/>
      <c r="D4268" s="5"/>
    </row>
    <row r="4269" spans="1:4" x14ac:dyDescent="0.25">
      <c r="A4269" s="5"/>
      <c r="B4269" s="5"/>
      <c r="C4269" s="5"/>
      <c r="D4269" s="5"/>
    </row>
    <row r="4270" spans="1:4" x14ac:dyDescent="0.25">
      <c r="A4270" s="5"/>
      <c r="B4270" s="5"/>
      <c r="C4270" s="5"/>
      <c r="D4270" s="5"/>
    </row>
    <row r="4271" spans="1:4" x14ac:dyDescent="0.25">
      <c r="A4271" s="5"/>
      <c r="B4271" s="5"/>
      <c r="C4271" s="5"/>
      <c r="D4271" s="5"/>
    </row>
    <row r="4272" spans="1:4" x14ac:dyDescent="0.25">
      <c r="A4272" s="5"/>
      <c r="B4272" s="5"/>
      <c r="C4272" s="5"/>
      <c r="D4272" s="5"/>
    </row>
    <row r="4273" spans="1:4" x14ac:dyDescent="0.25">
      <c r="A4273" s="5"/>
      <c r="B4273" s="5"/>
      <c r="C4273" s="5"/>
      <c r="D4273" s="5"/>
    </row>
    <row r="4274" spans="1:4" x14ac:dyDescent="0.25">
      <c r="A4274" s="5"/>
      <c r="B4274" s="5"/>
      <c r="C4274" s="5"/>
      <c r="D4274" s="5"/>
    </row>
    <row r="4275" spans="1:4" x14ac:dyDescent="0.25">
      <c r="A4275" s="5"/>
      <c r="B4275" s="5"/>
      <c r="C4275" s="5"/>
      <c r="D4275" s="5"/>
    </row>
    <row r="4276" spans="1:4" x14ac:dyDescent="0.25">
      <c r="A4276" s="5"/>
      <c r="B4276" s="5"/>
      <c r="C4276" s="5"/>
      <c r="D4276" s="5"/>
    </row>
    <row r="4277" spans="1:4" x14ac:dyDescent="0.25">
      <c r="A4277" s="5"/>
      <c r="B4277" s="5"/>
      <c r="C4277" s="5"/>
      <c r="D4277" s="5"/>
    </row>
    <row r="4278" spans="1:4" x14ac:dyDescent="0.25">
      <c r="A4278" s="5"/>
      <c r="B4278" s="5"/>
      <c r="C4278" s="5"/>
      <c r="D4278" s="5"/>
    </row>
    <row r="4279" spans="1:4" x14ac:dyDescent="0.25">
      <c r="A4279" s="5"/>
      <c r="B4279" s="5"/>
      <c r="C4279" s="5"/>
      <c r="D4279" s="5"/>
    </row>
    <row r="4280" spans="1:4" x14ac:dyDescent="0.25">
      <c r="A4280" s="5"/>
      <c r="B4280" s="5"/>
      <c r="C4280" s="5"/>
      <c r="D4280" s="5"/>
    </row>
    <row r="4281" spans="1:4" x14ac:dyDescent="0.25">
      <c r="A4281" s="5"/>
      <c r="B4281" s="5"/>
      <c r="C4281" s="5"/>
      <c r="D4281" s="5"/>
    </row>
    <row r="4282" spans="1:4" x14ac:dyDescent="0.25">
      <c r="A4282" s="5"/>
      <c r="B4282" s="5"/>
      <c r="C4282" s="5"/>
      <c r="D4282" s="5"/>
    </row>
    <row r="4283" spans="1:4" x14ac:dyDescent="0.25">
      <c r="A4283" s="5"/>
      <c r="B4283" s="5"/>
      <c r="C4283" s="5"/>
      <c r="D4283" s="5"/>
    </row>
    <row r="4284" spans="1:4" x14ac:dyDescent="0.25">
      <c r="A4284" s="5"/>
      <c r="B4284" s="5"/>
      <c r="C4284" s="5"/>
      <c r="D4284" s="5"/>
    </row>
    <row r="4285" spans="1:4" x14ac:dyDescent="0.25">
      <c r="A4285" s="5"/>
      <c r="B4285" s="5"/>
      <c r="C4285" s="5"/>
      <c r="D4285" s="5"/>
    </row>
    <row r="4286" spans="1:4" x14ac:dyDescent="0.25">
      <c r="A4286" s="5"/>
      <c r="B4286" s="5"/>
      <c r="C4286" s="5"/>
      <c r="D4286" s="5"/>
    </row>
    <row r="4287" spans="1:4" x14ac:dyDescent="0.25">
      <c r="A4287" s="5"/>
      <c r="B4287" s="5"/>
      <c r="C4287" s="5"/>
      <c r="D4287" s="5"/>
    </row>
    <row r="4288" spans="1:4" x14ac:dyDescent="0.25">
      <c r="A4288" s="5"/>
      <c r="B4288" s="5"/>
      <c r="C4288" s="5"/>
      <c r="D4288" s="5"/>
    </row>
    <row r="4289" spans="1:4" x14ac:dyDescent="0.25">
      <c r="A4289" s="5"/>
      <c r="B4289" s="5"/>
      <c r="C4289" s="5"/>
      <c r="D4289" s="5"/>
    </row>
    <row r="4290" spans="1:4" x14ac:dyDescent="0.25">
      <c r="A4290" s="5"/>
      <c r="B4290" s="5"/>
      <c r="C4290" s="5"/>
      <c r="D4290" s="5"/>
    </row>
    <row r="4291" spans="1:4" x14ac:dyDescent="0.25">
      <c r="A4291" s="5"/>
      <c r="B4291" s="5"/>
      <c r="C4291" s="5"/>
      <c r="D4291" s="5"/>
    </row>
    <row r="4292" spans="1:4" x14ac:dyDescent="0.25">
      <c r="A4292" s="5"/>
      <c r="B4292" s="5"/>
      <c r="C4292" s="5"/>
      <c r="D4292" s="5"/>
    </row>
    <row r="4293" spans="1:4" x14ac:dyDescent="0.25">
      <c r="A4293" s="5"/>
      <c r="B4293" s="5"/>
      <c r="C4293" s="5"/>
      <c r="D4293" s="5"/>
    </row>
    <row r="4294" spans="1:4" x14ac:dyDescent="0.25">
      <c r="A4294" s="5"/>
      <c r="B4294" s="5"/>
      <c r="C4294" s="5"/>
      <c r="D4294" s="5"/>
    </row>
    <row r="4295" spans="1:4" x14ac:dyDescent="0.25">
      <c r="A4295" s="5"/>
      <c r="B4295" s="5"/>
      <c r="C4295" s="5"/>
      <c r="D4295" s="5"/>
    </row>
    <row r="4296" spans="1:4" x14ac:dyDescent="0.25">
      <c r="A4296" s="5"/>
      <c r="B4296" s="5"/>
      <c r="C4296" s="5"/>
      <c r="D4296" s="5"/>
    </row>
    <row r="4297" spans="1:4" x14ac:dyDescent="0.25">
      <c r="A4297" s="5"/>
      <c r="B4297" s="5"/>
      <c r="C4297" s="5"/>
      <c r="D4297" s="5"/>
    </row>
    <row r="4298" spans="1:4" x14ac:dyDescent="0.25">
      <c r="A4298" s="5"/>
      <c r="B4298" s="5"/>
      <c r="C4298" s="5"/>
      <c r="D4298" s="5"/>
    </row>
    <row r="4299" spans="1:4" x14ac:dyDescent="0.25">
      <c r="A4299" s="5"/>
      <c r="B4299" s="5"/>
      <c r="C4299" s="5"/>
      <c r="D4299" s="5"/>
    </row>
    <row r="4300" spans="1:4" x14ac:dyDescent="0.25">
      <c r="A4300" s="5"/>
      <c r="B4300" s="5"/>
      <c r="C4300" s="5"/>
      <c r="D4300" s="5"/>
    </row>
    <row r="4301" spans="1:4" x14ac:dyDescent="0.25">
      <c r="A4301" s="5"/>
      <c r="B4301" s="5"/>
      <c r="C4301" s="5"/>
      <c r="D4301" s="5"/>
    </row>
    <row r="4302" spans="1:4" x14ac:dyDescent="0.25">
      <c r="A4302" s="5"/>
      <c r="B4302" s="5"/>
      <c r="C4302" s="5"/>
      <c r="D4302" s="5"/>
    </row>
    <row r="4303" spans="1:4" x14ac:dyDescent="0.25">
      <c r="A4303" s="5"/>
      <c r="B4303" s="5"/>
      <c r="C4303" s="5"/>
      <c r="D4303" s="5"/>
    </row>
    <row r="4304" spans="1:4" x14ac:dyDescent="0.25">
      <c r="A4304" s="5"/>
      <c r="B4304" s="5"/>
      <c r="C4304" s="5"/>
      <c r="D4304" s="5"/>
    </row>
    <row r="4305" spans="1:4" x14ac:dyDescent="0.25">
      <c r="A4305" s="5"/>
      <c r="B4305" s="5"/>
      <c r="C4305" s="5"/>
      <c r="D4305" s="5"/>
    </row>
    <row r="4306" spans="1:4" x14ac:dyDescent="0.25">
      <c r="A4306" s="5"/>
      <c r="B4306" s="5"/>
      <c r="C4306" s="5"/>
      <c r="D4306" s="5"/>
    </row>
    <row r="4307" spans="1:4" x14ac:dyDescent="0.25">
      <c r="A4307" s="5"/>
      <c r="B4307" s="5"/>
      <c r="C4307" s="5"/>
      <c r="D4307" s="5"/>
    </row>
    <row r="4308" spans="1:4" x14ac:dyDescent="0.25">
      <c r="A4308" s="5"/>
      <c r="B4308" s="5"/>
      <c r="C4308" s="5"/>
      <c r="D4308" s="5"/>
    </row>
    <row r="4309" spans="1:4" x14ac:dyDescent="0.25">
      <c r="A4309" s="5"/>
      <c r="B4309" s="5"/>
      <c r="C4309" s="5"/>
      <c r="D4309" s="5"/>
    </row>
    <row r="4310" spans="1:4" x14ac:dyDescent="0.25">
      <c r="A4310" s="5"/>
      <c r="B4310" s="5"/>
      <c r="C4310" s="5"/>
      <c r="D4310" s="5"/>
    </row>
    <row r="4311" spans="1:4" x14ac:dyDescent="0.25">
      <c r="A4311" s="5"/>
      <c r="B4311" s="5"/>
      <c r="C4311" s="5"/>
      <c r="D4311" s="5"/>
    </row>
    <row r="4312" spans="1:4" x14ac:dyDescent="0.25">
      <c r="A4312" s="5"/>
      <c r="B4312" s="5"/>
      <c r="C4312" s="5"/>
      <c r="D4312" s="5"/>
    </row>
    <row r="4313" spans="1:4" x14ac:dyDescent="0.25">
      <c r="A4313" s="5"/>
      <c r="B4313" s="5"/>
      <c r="C4313" s="5"/>
      <c r="D4313" s="5"/>
    </row>
    <row r="4314" spans="1:4" x14ac:dyDescent="0.25">
      <c r="A4314" s="5"/>
      <c r="B4314" s="5"/>
      <c r="C4314" s="5"/>
      <c r="D4314" s="5"/>
    </row>
    <row r="4315" spans="1:4" x14ac:dyDescent="0.25">
      <c r="A4315" s="5"/>
      <c r="B4315" s="5"/>
      <c r="C4315" s="5"/>
      <c r="D4315" s="5"/>
    </row>
    <row r="4316" spans="1:4" x14ac:dyDescent="0.25">
      <c r="A4316" s="5"/>
      <c r="B4316" s="5"/>
      <c r="C4316" s="5"/>
      <c r="D4316" s="5"/>
    </row>
    <row r="4317" spans="1:4" x14ac:dyDescent="0.25">
      <c r="A4317" s="5"/>
      <c r="B4317" s="5"/>
      <c r="C4317" s="5"/>
      <c r="D4317" s="5"/>
    </row>
    <row r="4318" spans="1:4" x14ac:dyDescent="0.25">
      <c r="A4318" s="5"/>
      <c r="B4318" s="5"/>
      <c r="C4318" s="5"/>
      <c r="D4318" s="5"/>
    </row>
    <row r="4319" spans="1:4" x14ac:dyDescent="0.25">
      <c r="A4319" s="5"/>
      <c r="B4319" s="5"/>
      <c r="C4319" s="5"/>
      <c r="D4319" s="5"/>
    </row>
    <row r="4320" spans="1:4" x14ac:dyDescent="0.25">
      <c r="A4320" s="5"/>
      <c r="B4320" s="5"/>
      <c r="C4320" s="5"/>
      <c r="D4320" s="5"/>
    </row>
    <row r="4321" spans="1:4" x14ac:dyDescent="0.25">
      <c r="A4321" s="5"/>
      <c r="B4321" s="5"/>
      <c r="C4321" s="5"/>
      <c r="D4321" s="5"/>
    </row>
    <row r="4322" spans="1:4" x14ac:dyDescent="0.25">
      <c r="A4322" s="5"/>
      <c r="B4322" s="5"/>
      <c r="C4322" s="5"/>
      <c r="D4322" s="5"/>
    </row>
    <row r="4323" spans="1:4" x14ac:dyDescent="0.25">
      <c r="A4323" s="5"/>
      <c r="B4323" s="5"/>
      <c r="C4323" s="5"/>
      <c r="D4323" s="5"/>
    </row>
    <row r="4324" spans="1:4" x14ac:dyDescent="0.25">
      <c r="A4324" s="5"/>
      <c r="B4324" s="5"/>
      <c r="C4324" s="5"/>
      <c r="D4324" s="5"/>
    </row>
    <row r="4325" spans="1:4" x14ac:dyDescent="0.25">
      <c r="A4325" s="5"/>
      <c r="B4325" s="5"/>
      <c r="C4325" s="5"/>
      <c r="D4325" s="5"/>
    </row>
    <row r="4326" spans="1:4" x14ac:dyDescent="0.25">
      <c r="A4326" s="5"/>
      <c r="B4326" s="5"/>
      <c r="C4326" s="5"/>
      <c r="D4326" s="5"/>
    </row>
    <row r="4327" spans="1:4" x14ac:dyDescent="0.25">
      <c r="A4327" s="5"/>
      <c r="B4327" s="5"/>
      <c r="C4327" s="5"/>
      <c r="D4327" s="5"/>
    </row>
    <row r="4328" spans="1:4" x14ac:dyDescent="0.25">
      <c r="A4328" s="5"/>
      <c r="B4328" s="5"/>
      <c r="C4328" s="5"/>
      <c r="D4328" s="5"/>
    </row>
    <row r="4329" spans="1:4" x14ac:dyDescent="0.25">
      <c r="A4329" s="5"/>
      <c r="B4329" s="5"/>
      <c r="C4329" s="5"/>
      <c r="D4329" s="5"/>
    </row>
    <row r="4330" spans="1:4" x14ac:dyDescent="0.25">
      <c r="A4330" s="5"/>
      <c r="B4330" s="5"/>
      <c r="C4330" s="5"/>
      <c r="D4330" s="5"/>
    </row>
    <row r="4331" spans="1:4" x14ac:dyDescent="0.25">
      <c r="A4331" s="5"/>
      <c r="B4331" s="5"/>
      <c r="C4331" s="5"/>
      <c r="D4331" s="5"/>
    </row>
    <row r="4332" spans="1:4" x14ac:dyDescent="0.25">
      <c r="A4332" s="5"/>
      <c r="B4332" s="5"/>
      <c r="C4332" s="5"/>
      <c r="D4332" s="5"/>
    </row>
    <row r="4333" spans="1:4" x14ac:dyDescent="0.25">
      <c r="A4333" s="5"/>
      <c r="B4333" s="5"/>
      <c r="C4333" s="5"/>
      <c r="D4333" s="5"/>
    </row>
    <row r="4334" spans="1:4" x14ac:dyDescent="0.25">
      <c r="A4334" s="5"/>
      <c r="B4334" s="5"/>
      <c r="C4334" s="5"/>
      <c r="D4334" s="5"/>
    </row>
    <row r="4335" spans="1:4" x14ac:dyDescent="0.25">
      <c r="A4335" s="5"/>
      <c r="B4335" s="5"/>
      <c r="C4335" s="5"/>
      <c r="D4335" s="5"/>
    </row>
    <row r="4336" spans="1:4" x14ac:dyDescent="0.25">
      <c r="A4336" s="5"/>
      <c r="B4336" s="5"/>
      <c r="C4336" s="5"/>
      <c r="D4336" s="5"/>
    </row>
    <row r="4337" spans="1:4" x14ac:dyDescent="0.25">
      <c r="A4337" s="5"/>
      <c r="B4337" s="5"/>
      <c r="C4337" s="5"/>
      <c r="D4337" s="5"/>
    </row>
    <row r="4338" spans="1:4" x14ac:dyDescent="0.25">
      <c r="A4338" s="5"/>
      <c r="B4338" s="5"/>
      <c r="C4338" s="5"/>
      <c r="D4338" s="5"/>
    </row>
    <row r="4339" spans="1:4" x14ac:dyDescent="0.25">
      <c r="A4339" s="5"/>
      <c r="B4339" s="5"/>
      <c r="C4339" s="5"/>
      <c r="D4339" s="5"/>
    </row>
    <row r="4340" spans="1:4" x14ac:dyDescent="0.25">
      <c r="A4340" s="5"/>
      <c r="B4340" s="5"/>
      <c r="C4340" s="5"/>
      <c r="D4340" s="5"/>
    </row>
    <row r="4341" spans="1:4" x14ac:dyDescent="0.25">
      <c r="A4341" s="5"/>
      <c r="B4341" s="5"/>
      <c r="C4341" s="5"/>
      <c r="D4341" s="5"/>
    </row>
    <row r="4342" spans="1:4" x14ac:dyDescent="0.25">
      <c r="A4342" s="5"/>
      <c r="B4342" s="5"/>
      <c r="C4342" s="5"/>
      <c r="D4342" s="5"/>
    </row>
    <row r="4343" spans="1:4" x14ac:dyDescent="0.25">
      <c r="A4343" s="5"/>
      <c r="B4343" s="5"/>
      <c r="C4343" s="5"/>
      <c r="D4343" s="5"/>
    </row>
    <row r="4344" spans="1:4" x14ac:dyDescent="0.25">
      <c r="A4344" s="5"/>
      <c r="B4344" s="5"/>
      <c r="C4344" s="5"/>
      <c r="D4344" s="5"/>
    </row>
    <row r="4345" spans="1:4" x14ac:dyDescent="0.25">
      <c r="A4345" s="5"/>
      <c r="B4345" s="5"/>
      <c r="C4345" s="5"/>
      <c r="D4345" s="5"/>
    </row>
    <row r="4346" spans="1:4" x14ac:dyDescent="0.25">
      <c r="A4346" s="5"/>
      <c r="B4346" s="5"/>
      <c r="C4346" s="5"/>
      <c r="D4346" s="5"/>
    </row>
    <row r="4347" spans="1:4" x14ac:dyDescent="0.25">
      <c r="A4347" s="5"/>
      <c r="B4347" s="5"/>
      <c r="C4347" s="5"/>
      <c r="D4347" s="5"/>
    </row>
    <row r="4348" spans="1:4" x14ac:dyDescent="0.25">
      <c r="A4348" s="5"/>
      <c r="B4348" s="5"/>
      <c r="C4348" s="5"/>
      <c r="D4348" s="5"/>
    </row>
    <row r="4349" spans="1:4" x14ac:dyDescent="0.25">
      <c r="A4349" s="5"/>
      <c r="B4349" s="5"/>
      <c r="C4349" s="5"/>
      <c r="D4349" s="5"/>
    </row>
    <row r="4350" spans="1:4" x14ac:dyDescent="0.25">
      <c r="A4350" s="5"/>
      <c r="B4350" s="5"/>
      <c r="C4350" s="5"/>
      <c r="D4350" s="5"/>
    </row>
    <row r="4351" spans="1:4" x14ac:dyDescent="0.25">
      <c r="A4351" s="5"/>
      <c r="B4351" s="5"/>
      <c r="C4351" s="5"/>
      <c r="D4351" s="5"/>
    </row>
    <row r="4352" spans="1:4" x14ac:dyDescent="0.25">
      <c r="A4352" s="5"/>
      <c r="B4352" s="5"/>
      <c r="C4352" s="5"/>
      <c r="D4352" s="5"/>
    </row>
    <row r="4353" spans="1:4" x14ac:dyDescent="0.25">
      <c r="A4353" s="5"/>
      <c r="B4353" s="5"/>
      <c r="C4353" s="5"/>
      <c r="D4353" s="5"/>
    </row>
    <row r="4354" spans="1:4" x14ac:dyDescent="0.25">
      <c r="A4354" s="5"/>
      <c r="B4354" s="5"/>
      <c r="C4354" s="5"/>
      <c r="D4354" s="5"/>
    </row>
    <row r="4355" spans="1:4" x14ac:dyDescent="0.25">
      <c r="A4355" s="5"/>
      <c r="B4355" s="5"/>
      <c r="C4355" s="5"/>
      <c r="D4355" s="5"/>
    </row>
    <row r="4356" spans="1:4" x14ac:dyDescent="0.25">
      <c r="A4356" s="5"/>
      <c r="B4356" s="5"/>
      <c r="C4356" s="5"/>
      <c r="D4356" s="5"/>
    </row>
    <row r="4357" spans="1:4" x14ac:dyDescent="0.25">
      <c r="A4357" s="5"/>
      <c r="B4357" s="5"/>
      <c r="C4357" s="5"/>
      <c r="D4357" s="5"/>
    </row>
    <row r="4358" spans="1:4" x14ac:dyDescent="0.25">
      <c r="A4358" s="5"/>
      <c r="B4358" s="5"/>
      <c r="C4358" s="5"/>
      <c r="D4358" s="5"/>
    </row>
    <row r="4359" spans="1:4" x14ac:dyDescent="0.25">
      <c r="A4359" s="5"/>
      <c r="B4359" s="5"/>
      <c r="C4359" s="5"/>
      <c r="D4359" s="5"/>
    </row>
    <row r="4360" spans="1:4" x14ac:dyDescent="0.25">
      <c r="A4360" s="5"/>
      <c r="B4360" s="5"/>
      <c r="C4360" s="5"/>
      <c r="D4360" s="5"/>
    </row>
    <row r="4361" spans="1:4" x14ac:dyDescent="0.25">
      <c r="A4361" s="5"/>
      <c r="B4361" s="5"/>
      <c r="C4361" s="5"/>
      <c r="D4361" s="5"/>
    </row>
    <row r="4362" spans="1:4" x14ac:dyDescent="0.25">
      <c r="A4362" s="5"/>
      <c r="B4362" s="5"/>
      <c r="C4362" s="5"/>
      <c r="D4362" s="5"/>
    </row>
    <row r="4363" spans="1:4" x14ac:dyDescent="0.25">
      <c r="A4363" s="5"/>
      <c r="B4363" s="5"/>
      <c r="C4363" s="5"/>
      <c r="D4363" s="5"/>
    </row>
    <row r="4364" spans="1:4" x14ac:dyDescent="0.25">
      <c r="A4364" s="5"/>
      <c r="B4364" s="5"/>
      <c r="C4364" s="5"/>
      <c r="D4364" s="5"/>
    </row>
    <row r="4365" spans="1:4" x14ac:dyDescent="0.25">
      <c r="A4365" s="5"/>
      <c r="B4365" s="5"/>
      <c r="C4365" s="5"/>
      <c r="D4365" s="5"/>
    </row>
    <row r="4366" spans="1:4" x14ac:dyDescent="0.25">
      <c r="A4366" s="5"/>
      <c r="B4366" s="5"/>
      <c r="C4366" s="5"/>
      <c r="D4366" s="5"/>
    </row>
    <row r="4367" spans="1:4" x14ac:dyDescent="0.25">
      <c r="A4367" s="5"/>
      <c r="B4367" s="5"/>
      <c r="C4367" s="5"/>
      <c r="D4367" s="5"/>
    </row>
    <row r="4368" spans="1:4" x14ac:dyDescent="0.25">
      <c r="A4368" s="5"/>
      <c r="B4368" s="5"/>
      <c r="C4368" s="5"/>
      <c r="D4368" s="5"/>
    </row>
    <row r="4369" spans="1:4" x14ac:dyDescent="0.25">
      <c r="A4369" s="5"/>
      <c r="B4369" s="5"/>
      <c r="C4369" s="5"/>
      <c r="D4369" s="5"/>
    </row>
    <row r="4370" spans="1:4" x14ac:dyDescent="0.25">
      <c r="A4370" s="5"/>
      <c r="B4370" s="5"/>
      <c r="C4370" s="5"/>
      <c r="D4370" s="5"/>
    </row>
    <row r="4371" spans="1:4" x14ac:dyDescent="0.25">
      <c r="A4371" s="5"/>
      <c r="B4371" s="5"/>
      <c r="C4371" s="5"/>
      <c r="D4371" s="5"/>
    </row>
    <row r="4372" spans="1:4" x14ac:dyDescent="0.25">
      <c r="A4372" s="5"/>
      <c r="B4372" s="5"/>
      <c r="C4372" s="5"/>
      <c r="D4372" s="5"/>
    </row>
    <row r="4373" spans="1:4" x14ac:dyDescent="0.25">
      <c r="A4373" s="5"/>
      <c r="B4373" s="5"/>
      <c r="C4373" s="5"/>
      <c r="D4373" s="5"/>
    </row>
    <row r="4374" spans="1:4" x14ac:dyDescent="0.25">
      <c r="A4374" s="5"/>
      <c r="B4374" s="5"/>
      <c r="C4374" s="5"/>
      <c r="D4374" s="5"/>
    </row>
    <row r="4375" spans="1:4" x14ac:dyDescent="0.25">
      <c r="A4375" s="5"/>
      <c r="B4375" s="5"/>
      <c r="C4375" s="5"/>
      <c r="D4375" s="5"/>
    </row>
    <row r="4376" spans="1:4" x14ac:dyDescent="0.25">
      <c r="A4376" s="5"/>
      <c r="B4376" s="5"/>
      <c r="C4376" s="5"/>
      <c r="D4376" s="5"/>
    </row>
    <row r="4377" spans="1:4" x14ac:dyDescent="0.25">
      <c r="A4377" s="5"/>
      <c r="B4377" s="5"/>
      <c r="C4377" s="5"/>
      <c r="D4377" s="5"/>
    </row>
    <row r="4378" spans="1:4" x14ac:dyDescent="0.25">
      <c r="A4378" s="5"/>
      <c r="B4378" s="5"/>
      <c r="C4378" s="5"/>
      <c r="D4378" s="5"/>
    </row>
    <row r="4379" spans="1:4" x14ac:dyDescent="0.25">
      <c r="A4379" s="5"/>
      <c r="B4379" s="5"/>
      <c r="C4379" s="5"/>
      <c r="D4379" s="5"/>
    </row>
    <row r="4380" spans="1:4" x14ac:dyDescent="0.25">
      <c r="A4380" s="5"/>
      <c r="B4380" s="5"/>
      <c r="C4380" s="5"/>
      <c r="D4380" s="5"/>
    </row>
    <row r="4381" spans="1:4" x14ac:dyDescent="0.25">
      <c r="A4381" s="5"/>
      <c r="B4381" s="5"/>
      <c r="C4381" s="5"/>
      <c r="D4381" s="5"/>
    </row>
    <row r="4382" spans="1:4" x14ac:dyDescent="0.25">
      <c r="A4382" s="5"/>
      <c r="B4382" s="5"/>
      <c r="C4382" s="5"/>
      <c r="D4382" s="5"/>
    </row>
    <row r="4383" spans="1:4" x14ac:dyDescent="0.25">
      <c r="A4383" s="5"/>
      <c r="B4383" s="5"/>
      <c r="C4383" s="5"/>
      <c r="D4383" s="5"/>
    </row>
    <row r="4384" spans="1:4" x14ac:dyDescent="0.25">
      <c r="A4384" s="5"/>
      <c r="B4384" s="5"/>
      <c r="C4384" s="5"/>
      <c r="D4384" s="5"/>
    </row>
    <row r="4385" spans="1:4" x14ac:dyDescent="0.25">
      <c r="A4385" s="5"/>
      <c r="B4385" s="5"/>
      <c r="C4385" s="5"/>
      <c r="D4385" s="5"/>
    </row>
    <row r="4386" spans="1:4" x14ac:dyDescent="0.25">
      <c r="A4386" s="5"/>
      <c r="B4386" s="5"/>
      <c r="C4386" s="5"/>
      <c r="D4386" s="5"/>
    </row>
    <row r="4387" spans="1:4" x14ac:dyDescent="0.25">
      <c r="A4387" s="5"/>
      <c r="B4387" s="5"/>
      <c r="C4387" s="5"/>
      <c r="D4387" s="5"/>
    </row>
    <row r="4388" spans="1:4" x14ac:dyDescent="0.25">
      <c r="A4388" s="5"/>
      <c r="B4388" s="5"/>
      <c r="C4388" s="5"/>
      <c r="D4388" s="5"/>
    </row>
    <row r="4389" spans="1:4" x14ac:dyDescent="0.25">
      <c r="A4389" s="5"/>
      <c r="B4389" s="5"/>
      <c r="C4389" s="5"/>
      <c r="D4389" s="5"/>
    </row>
    <row r="4390" spans="1:4" x14ac:dyDescent="0.25">
      <c r="A4390" s="5"/>
      <c r="B4390" s="5"/>
      <c r="C4390" s="5"/>
      <c r="D4390" s="5"/>
    </row>
    <row r="4391" spans="1:4" x14ac:dyDescent="0.25">
      <c r="A4391" s="5"/>
      <c r="B4391" s="5"/>
      <c r="C4391" s="5"/>
      <c r="D4391" s="5"/>
    </row>
    <row r="4392" spans="1:4" x14ac:dyDescent="0.25">
      <c r="A4392" s="5"/>
      <c r="B4392" s="5"/>
      <c r="C4392" s="5"/>
      <c r="D4392" s="5"/>
    </row>
    <row r="4393" spans="1:4" x14ac:dyDescent="0.25">
      <c r="A4393" s="5"/>
      <c r="B4393" s="5"/>
      <c r="C4393" s="5"/>
      <c r="D4393" s="5"/>
    </row>
    <row r="4394" spans="1:4" x14ac:dyDescent="0.25">
      <c r="A4394" s="5"/>
      <c r="B4394" s="5"/>
      <c r="C4394" s="5"/>
      <c r="D4394" s="5"/>
    </row>
    <row r="4395" spans="1:4" x14ac:dyDescent="0.25">
      <c r="A4395" s="5"/>
      <c r="B4395" s="5"/>
      <c r="C4395" s="5"/>
      <c r="D4395" s="5"/>
    </row>
    <row r="4396" spans="1:4" x14ac:dyDescent="0.25">
      <c r="A4396" s="5"/>
      <c r="B4396" s="5"/>
      <c r="C4396" s="5"/>
      <c r="D4396" s="5"/>
    </row>
    <row r="4397" spans="1:4" x14ac:dyDescent="0.25">
      <c r="A4397" s="5"/>
      <c r="B4397" s="5"/>
      <c r="C4397" s="5"/>
      <c r="D4397" s="5"/>
    </row>
    <row r="4398" spans="1:4" x14ac:dyDescent="0.25">
      <c r="A4398" s="5"/>
      <c r="B4398" s="5"/>
      <c r="C4398" s="5"/>
      <c r="D4398" s="5"/>
    </row>
    <row r="4399" spans="1:4" x14ac:dyDescent="0.25">
      <c r="A4399" s="5"/>
      <c r="B4399" s="5"/>
      <c r="C4399" s="5"/>
      <c r="D4399" s="5"/>
    </row>
    <row r="4400" spans="1:4" x14ac:dyDescent="0.25">
      <c r="A4400" s="5"/>
      <c r="B4400" s="5"/>
      <c r="C4400" s="5"/>
      <c r="D4400" s="5"/>
    </row>
    <row r="4401" spans="1:4" x14ac:dyDescent="0.25">
      <c r="A4401" s="5"/>
      <c r="B4401" s="5"/>
      <c r="C4401" s="5"/>
      <c r="D4401" s="5"/>
    </row>
    <row r="4402" spans="1:4" x14ac:dyDescent="0.25">
      <c r="A4402" s="5"/>
      <c r="B4402" s="5"/>
      <c r="C4402" s="5"/>
      <c r="D4402" s="5"/>
    </row>
    <row r="4403" spans="1:4" x14ac:dyDescent="0.25">
      <c r="A4403" s="5"/>
      <c r="B4403" s="5"/>
      <c r="C4403" s="5"/>
      <c r="D4403" s="5"/>
    </row>
    <row r="4404" spans="1:4" x14ac:dyDescent="0.25">
      <c r="A4404" s="5"/>
      <c r="B4404" s="5"/>
      <c r="C4404" s="5"/>
      <c r="D4404" s="5"/>
    </row>
    <row r="4405" spans="1:4" x14ac:dyDescent="0.25">
      <c r="A4405" s="5"/>
      <c r="B4405" s="5"/>
      <c r="C4405" s="5"/>
      <c r="D4405" s="5"/>
    </row>
    <row r="4406" spans="1:4" x14ac:dyDescent="0.25">
      <c r="A4406" s="5"/>
      <c r="B4406" s="5"/>
      <c r="C4406" s="5"/>
      <c r="D4406" s="5"/>
    </row>
    <row r="4407" spans="1:4" x14ac:dyDescent="0.25">
      <c r="A4407" s="5"/>
      <c r="B4407" s="5"/>
      <c r="C4407" s="5"/>
      <c r="D4407" s="5"/>
    </row>
    <row r="4408" spans="1:4" x14ac:dyDescent="0.25">
      <c r="A4408" s="5"/>
      <c r="B4408" s="5"/>
      <c r="C4408" s="5"/>
      <c r="D4408" s="5"/>
    </row>
    <row r="4409" spans="1:4" x14ac:dyDescent="0.25">
      <c r="A4409" s="5"/>
      <c r="B4409" s="5"/>
      <c r="C4409" s="5"/>
      <c r="D4409" s="5"/>
    </row>
    <row r="4410" spans="1:4" x14ac:dyDescent="0.25">
      <c r="A4410" s="5"/>
      <c r="B4410" s="5"/>
      <c r="C4410" s="5"/>
      <c r="D4410" s="5"/>
    </row>
    <row r="4411" spans="1:4" x14ac:dyDescent="0.25">
      <c r="A4411" s="5"/>
      <c r="B4411" s="5"/>
      <c r="C4411" s="5"/>
      <c r="D4411" s="5"/>
    </row>
    <row r="4412" spans="1:4" x14ac:dyDescent="0.25">
      <c r="A4412" s="5"/>
      <c r="B4412" s="5"/>
      <c r="C4412" s="5"/>
      <c r="D4412" s="5"/>
    </row>
    <row r="4413" spans="1:4" x14ac:dyDescent="0.25">
      <c r="A4413" s="5"/>
      <c r="B4413" s="5"/>
      <c r="C4413" s="5"/>
      <c r="D4413" s="5"/>
    </row>
    <row r="4414" spans="1:4" x14ac:dyDescent="0.25">
      <c r="A4414" s="5"/>
      <c r="B4414" s="5"/>
      <c r="C4414" s="5"/>
      <c r="D4414" s="5"/>
    </row>
    <row r="4415" spans="1:4" x14ac:dyDescent="0.25">
      <c r="A4415" s="5"/>
      <c r="B4415" s="5"/>
      <c r="C4415" s="5"/>
      <c r="D4415" s="5"/>
    </row>
    <row r="4416" spans="1:4" x14ac:dyDescent="0.25">
      <c r="A4416" s="5"/>
      <c r="B4416" s="5"/>
      <c r="C4416" s="5"/>
      <c r="D4416" s="5"/>
    </row>
    <row r="4417" spans="1:4" x14ac:dyDescent="0.25">
      <c r="A4417" s="5"/>
      <c r="B4417" s="5"/>
      <c r="C4417" s="5"/>
      <c r="D4417" s="5"/>
    </row>
    <row r="4418" spans="1:4" x14ac:dyDescent="0.25">
      <c r="A4418" s="5"/>
      <c r="B4418" s="5"/>
      <c r="C4418" s="5"/>
      <c r="D4418" s="5"/>
    </row>
    <row r="4419" spans="1:4" x14ac:dyDescent="0.25">
      <c r="A4419" s="5"/>
      <c r="B4419" s="5"/>
      <c r="C4419" s="5"/>
      <c r="D4419" s="5"/>
    </row>
    <row r="4420" spans="1:4" x14ac:dyDescent="0.25">
      <c r="A4420" s="5"/>
      <c r="B4420" s="5"/>
      <c r="C4420" s="5"/>
      <c r="D4420" s="5"/>
    </row>
    <row r="4421" spans="1:4" x14ac:dyDescent="0.25">
      <c r="A4421" s="5"/>
      <c r="B4421" s="5"/>
      <c r="C4421" s="5"/>
      <c r="D4421" s="5"/>
    </row>
    <row r="4422" spans="1:4" x14ac:dyDescent="0.25">
      <c r="A4422" s="5"/>
      <c r="B4422" s="5"/>
      <c r="C4422" s="5"/>
      <c r="D4422" s="5"/>
    </row>
    <row r="4423" spans="1:4" x14ac:dyDescent="0.25">
      <c r="A4423" s="5"/>
      <c r="B4423" s="5"/>
      <c r="C4423" s="5"/>
      <c r="D4423" s="5"/>
    </row>
    <row r="4424" spans="1:4" x14ac:dyDescent="0.25">
      <c r="A4424" s="5"/>
      <c r="B4424" s="5"/>
      <c r="C4424" s="5"/>
      <c r="D4424" s="5"/>
    </row>
    <row r="4425" spans="1:4" x14ac:dyDescent="0.25">
      <c r="A4425" s="5"/>
      <c r="B4425" s="5"/>
      <c r="C4425" s="5"/>
      <c r="D4425" s="5"/>
    </row>
    <row r="4426" spans="1:4" x14ac:dyDescent="0.25">
      <c r="A4426" s="5"/>
      <c r="B4426" s="5"/>
      <c r="C4426" s="5"/>
      <c r="D4426" s="5"/>
    </row>
    <row r="4427" spans="1:4" x14ac:dyDescent="0.25">
      <c r="A4427" s="5"/>
      <c r="B4427" s="5"/>
      <c r="C4427" s="5"/>
      <c r="D4427" s="5"/>
    </row>
    <row r="4428" spans="1:4" x14ac:dyDescent="0.25">
      <c r="A4428" s="5"/>
      <c r="B4428" s="5"/>
      <c r="C4428" s="5"/>
      <c r="D4428" s="5"/>
    </row>
    <row r="4429" spans="1:4" x14ac:dyDescent="0.25">
      <c r="A4429" s="5"/>
      <c r="B4429" s="5"/>
      <c r="C4429" s="5"/>
      <c r="D4429" s="5"/>
    </row>
    <row r="4430" spans="1:4" x14ac:dyDescent="0.25">
      <c r="A4430" s="5"/>
      <c r="B4430" s="5"/>
      <c r="C4430" s="5"/>
      <c r="D4430" s="5"/>
    </row>
    <row r="4431" spans="1:4" x14ac:dyDescent="0.25">
      <c r="A4431" s="5"/>
      <c r="B4431" s="5"/>
      <c r="C4431" s="5"/>
      <c r="D4431" s="5"/>
    </row>
    <row r="4432" spans="1:4" x14ac:dyDescent="0.25">
      <c r="A4432" s="5"/>
      <c r="B4432" s="5"/>
      <c r="C4432" s="5"/>
      <c r="D4432" s="5"/>
    </row>
    <row r="4433" spans="1:4" x14ac:dyDescent="0.25">
      <c r="A4433" s="5"/>
      <c r="B4433" s="5"/>
      <c r="C4433" s="5"/>
      <c r="D4433" s="5"/>
    </row>
    <row r="4434" spans="1:4" x14ac:dyDescent="0.25">
      <c r="A4434" s="5"/>
      <c r="B4434" s="5"/>
      <c r="C4434" s="5"/>
      <c r="D4434" s="5"/>
    </row>
    <row r="4435" spans="1:4" x14ac:dyDescent="0.25">
      <c r="A4435" s="5"/>
      <c r="B4435" s="5"/>
      <c r="C4435" s="5"/>
      <c r="D4435" s="5"/>
    </row>
    <row r="4436" spans="1:4" x14ac:dyDescent="0.25">
      <c r="A4436" s="5"/>
      <c r="B4436" s="5"/>
      <c r="C4436" s="5"/>
      <c r="D4436" s="5"/>
    </row>
    <row r="4437" spans="1:4" x14ac:dyDescent="0.25">
      <c r="A4437" s="5"/>
      <c r="B4437" s="5"/>
      <c r="C4437" s="5"/>
      <c r="D4437" s="5"/>
    </row>
    <row r="4438" spans="1:4" x14ac:dyDescent="0.25">
      <c r="A4438" s="5"/>
      <c r="B4438" s="5"/>
      <c r="C4438" s="5"/>
      <c r="D4438" s="5"/>
    </row>
    <row r="4439" spans="1:4" x14ac:dyDescent="0.25">
      <c r="A4439" s="5"/>
      <c r="B4439" s="5"/>
      <c r="C4439" s="5"/>
      <c r="D4439" s="5"/>
    </row>
    <row r="4440" spans="1:4" x14ac:dyDescent="0.25">
      <c r="A4440" s="5"/>
      <c r="B4440" s="5"/>
      <c r="C4440" s="5"/>
      <c r="D4440" s="5"/>
    </row>
    <row r="4441" spans="1:4" x14ac:dyDescent="0.25">
      <c r="A4441" s="5"/>
      <c r="B4441" s="5"/>
      <c r="C4441" s="5"/>
      <c r="D4441" s="5"/>
    </row>
    <row r="4442" spans="1:4" x14ac:dyDescent="0.25">
      <c r="A4442" s="5"/>
      <c r="B4442" s="5"/>
      <c r="C4442" s="5"/>
      <c r="D4442" s="5"/>
    </row>
    <row r="4443" spans="1:4" x14ac:dyDescent="0.25">
      <c r="A4443" s="5"/>
      <c r="B4443" s="5"/>
      <c r="C4443" s="5"/>
      <c r="D4443" s="5"/>
    </row>
    <row r="4444" spans="1:4" x14ac:dyDescent="0.25">
      <c r="A4444" s="5"/>
      <c r="B4444" s="5"/>
      <c r="C4444" s="5"/>
      <c r="D4444" s="5"/>
    </row>
    <row r="4445" spans="1:4" x14ac:dyDescent="0.25">
      <c r="A4445" s="5"/>
      <c r="B4445" s="5"/>
      <c r="C4445" s="5"/>
      <c r="D4445" s="5"/>
    </row>
    <row r="4446" spans="1:4" x14ac:dyDescent="0.25">
      <c r="A4446" s="5"/>
      <c r="B4446" s="5"/>
      <c r="C4446" s="5"/>
      <c r="D4446" s="5"/>
    </row>
    <row r="4447" spans="1:4" x14ac:dyDescent="0.25">
      <c r="A4447" s="5"/>
      <c r="B4447" s="5"/>
      <c r="C4447" s="5"/>
      <c r="D4447" s="5"/>
    </row>
    <row r="4448" spans="1:4" x14ac:dyDescent="0.25">
      <c r="A4448" s="5"/>
      <c r="B4448" s="5"/>
      <c r="C4448" s="5"/>
      <c r="D4448" s="5"/>
    </row>
    <row r="4449" spans="1:4" x14ac:dyDescent="0.25">
      <c r="A4449" s="5"/>
      <c r="B4449" s="5"/>
      <c r="C4449" s="5"/>
      <c r="D4449" s="5"/>
    </row>
    <row r="4450" spans="1:4" x14ac:dyDescent="0.25">
      <c r="A4450" s="5"/>
      <c r="B4450" s="5"/>
      <c r="C4450" s="5"/>
      <c r="D4450" s="5"/>
    </row>
    <row r="4451" spans="1:4" x14ac:dyDescent="0.25">
      <c r="A4451" s="5"/>
      <c r="B4451" s="5"/>
      <c r="C4451" s="5"/>
      <c r="D4451" s="5"/>
    </row>
    <row r="4452" spans="1:4" x14ac:dyDescent="0.25">
      <c r="A4452" s="5"/>
      <c r="B4452" s="5"/>
      <c r="C4452" s="5"/>
      <c r="D4452" s="5"/>
    </row>
    <row r="4453" spans="1:4" x14ac:dyDescent="0.25">
      <c r="A4453" s="5"/>
      <c r="B4453" s="5"/>
      <c r="C4453" s="5"/>
      <c r="D4453" s="5"/>
    </row>
    <row r="4454" spans="1:4" x14ac:dyDescent="0.25">
      <c r="A4454" s="5"/>
      <c r="B4454" s="5"/>
      <c r="C4454" s="5"/>
      <c r="D4454" s="5"/>
    </row>
    <row r="4455" spans="1:4" x14ac:dyDescent="0.25">
      <c r="A4455" s="5"/>
      <c r="B4455" s="5"/>
      <c r="C4455" s="5"/>
      <c r="D4455" s="5"/>
    </row>
    <row r="4456" spans="1:4" x14ac:dyDescent="0.25">
      <c r="A4456" s="5"/>
      <c r="B4456" s="5"/>
      <c r="C4456" s="5"/>
      <c r="D4456" s="5"/>
    </row>
    <row r="4457" spans="1:4" x14ac:dyDescent="0.25">
      <c r="A4457" s="5"/>
      <c r="B4457" s="5"/>
      <c r="C4457" s="5"/>
      <c r="D4457" s="5"/>
    </row>
    <row r="4458" spans="1:4" x14ac:dyDescent="0.25">
      <c r="A4458" s="5"/>
      <c r="B4458" s="5"/>
      <c r="C4458" s="5"/>
      <c r="D4458" s="5"/>
    </row>
    <row r="4459" spans="1:4" x14ac:dyDescent="0.25">
      <c r="A4459" s="5"/>
      <c r="B4459" s="5"/>
      <c r="C4459" s="5"/>
      <c r="D4459" s="5"/>
    </row>
    <row r="4460" spans="1:4" x14ac:dyDescent="0.25">
      <c r="A4460" s="5"/>
      <c r="B4460" s="5"/>
      <c r="C4460" s="5"/>
      <c r="D4460" s="5"/>
    </row>
    <row r="4461" spans="1:4" x14ac:dyDescent="0.25">
      <c r="A4461" s="5"/>
      <c r="B4461" s="5"/>
      <c r="C4461" s="5"/>
      <c r="D4461" s="5"/>
    </row>
    <row r="4462" spans="1:4" x14ac:dyDescent="0.25">
      <c r="A4462" s="5"/>
      <c r="B4462" s="5"/>
      <c r="C4462" s="5"/>
      <c r="D4462" s="5"/>
    </row>
    <row r="4463" spans="1:4" x14ac:dyDescent="0.25">
      <c r="A4463" s="5"/>
      <c r="B4463" s="5"/>
      <c r="C4463" s="5"/>
      <c r="D4463" s="5"/>
    </row>
    <row r="4464" spans="1:4" x14ac:dyDescent="0.25">
      <c r="A4464" s="5"/>
      <c r="B4464" s="5"/>
      <c r="C4464" s="5"/>
      <c r="D4464" s="5"/>
    </row>
    <row r="4465" spans="1:4" x14ac:dyDescent="0.25">
      <c r="A4465" s="5"/>
      <c r="B4465" s="5"/>
      <c r="C4465" s="5"/>
      <c r="D4465" s="5"/>
    </row>
    <row r="4466" spans="1:4" x14ac:dyDescent="0.25">
      <c r="A4466" s="5"/>
      <c r="B4466" s="5"/>
      <c r="C4466" s="5"/>
      <c r="D4466" s="5"/>
    </row>
    <row r="4467" spans="1:4" x14ac:dyDescent="0.25">
      <c r="A4467" s="5"/>
      <c r="B4467" s="5"/>
      <c r="C4467" s="5"/>
      <c r="D4467" s="5"/>
    </row>
    <row r="4468" spans="1:4" x14ac:dyDescent="0.25">
      <c r="A4468" s="5"/>
      <c r="B4468" s="5"/>
      <c r="C4468" s="5"/>
      <c r="D4468" s="5"/>
    </row>
    <row r="4469" spans="1:4" x14ac:dyDescent="0.25">
      <c r="A4469" s="5"/>
      <c r="B4469" s="5"/>
      <c r="C4469" s="5"/>
      <c r="D4469" s="5"/>
    </row>
    <row r="4470" spans="1:4" x14ac:dyDescent="0.25">
      <c r="A4470" s="5"/>
      <c r="B4470" s="5"/>
      <c r="C4470" s="5"/>
      <c r="D4470" s="5"/>
    </row>
    <row r="4471" spans="1:4" x14ac:dyDescent="0.25">
      <c r="A4471" s="5"/>
      <c r="B4471" s="5"/>
      <c r="C4471" s="5"/>
      <c r="D4471" s="5"/>
    </row>
    <row r="4472" spans="1:4" x14ac:dyDescent="0.25">
      <c r="A4472" s="5"/>
      <c r="B4472" s="5"/>
      <c r="C4472" s="5"/>
      <c r="D4472" s="5"/>
    </row>
    <row r="4473" spans="1:4" x14ac:dyDescent="0.25">
      <c r="A4473" s="5"/>
      <c r="B4473" s="5"/>
      <c r="C4473" s="5"/>
      <c r="D4473" s="5"/>
    </row>
    <row r="4474" spans="1:4" x14ac:dyDescent="0.25">
      <c r="A4474" s="5"/>
      <c r="B4474" s="5"/>
      <c r="C4474" s="5"/>
      <c r="D4474" s="5"/>
    </row>
    <row r="4475" spans="1:4" x14ac:dyDescent="0.25">
      <c r="A4475" s="5"/>
      <c r="B4475" s="5"/>
      <c r="C4475" s="5"/>
      <c r="D4475" s="5"/>
    </row>
    <row r="4476" spans="1:4" x14ac:dyDescent="0.25">
      <c r="A4476" s="5"/>
      <c r="B4476" s="5"/>
      <c r="C4476" s="5"/>
      <c r="D4476" s="5"/>
    </row>
    <row r="4477" spans="1:4" x14ac:dyDescent="0.25">
      <c r="A4477" s="5"/>
      <c r="B4477" s="5"/>
      <c r="C4477" s="5"/>
      <c r="D4477" s="5"/>
    </row>
    <row r="4478" spans="1:4" x14ac:dyDescent="0.25">
      <c r="A4478" s="5"/>
      <c r="B4478" s="5"/>
      <c r="C4478" s="5"/>
      <c r="D4478" s="5"/>
    </row>
    <row r="4479" spans="1:4" x14ac:dyDescent="0.25">
      <c r="A4479" s="5"/>
      <c r="B4479" s="5"/>
      <c r="C4479" s="5"/>
      <c r="D4479" s="5"/>
    </row>
    <row r="4480" spans="1:4" x14ac:dyDescent="0.25">
      <c r="A4480" s="5"/>
      <c r="B4480" s="5"/>
      <c r="C4480" s="5"/>
      <c r="D4480" s="5"/>
    </row>
    <row r="4481" spans="1:4" x14ac:dyDescent="0.25">
      <c r="A4481" s="5"/>
      <c r="B4481" s="5"/>
      <c r="C4481" s="5"/>
      <c r="D4481" s="5"/>
    </row>
    <row r="4482" spans="1:4" x14ac:dyDescent="0.25">
      <c r="A4482" s="5"/>
      <c r="B4482" s="5"/>
      <c r="C4482" s="5"/>
      <c r="D4482" s="5"/>
    </row>
    <row r="4483" spans="1:4" x14ac:dyDescent="0.25">
      <c r="A4483" s="5"/>
      <c r="B4483" s="5"/>
      <c r="C4483" s="5"/>
      <c r="D4483" s="5"/>
    </row>
    <row r="4484" spans="1:4" x14ac:dyDescent="0.25">
      <c r="A4484" s="5"/>
      <c r="B4484" s="5"/>
      <c r="C4484" s="5"/>
      <c r="D4484" s="5"/>
    </row>
    <row r="4485" spans="1:4" x14ac:dyDescent="0.25">
      <c r="A4485" s="5"/>
      <c r="B4485" s="5"/>
      <c r="C4485" s="5"/>
      <c r="D4485" s="5"/>
    </row>
    <row r="4486" spans="1:4" x14ac:dyDescent="0.25">
      <c r="A4486" s="5"/>
      <c r="B4486" s="5"/>
      <c r="C4486" s="5"/>
      <c r="D4486" s="5"/>
    </row>
    <row r="4487" spans="1:4" x14ac:dyDescent="0.25">
      <c r="A4487" s="5"/>
      <c r="B4487" s="5"/>
      <c r="C4487" s="5"/>
      <c r="D4487" s="5"/>
    </row>
    <row r="4488" spans="1:4" x14ac:dyDescent="0.25">
      <c r="A4488" s="5"/>
      <c r="B4488" s="5"/>
      <c r="C4488" s="5"/>
      <c r="D4488" s="5"/>
    </row>
    <row r="4489" spans="1:4" x14ac:dyDescent="0.25">
      <c r="A4489" s="5"/>
      <c r="B4489" s="5"/>
      <c r="C4489" s="5"/>
      <c r="D4489" s="5"/>
    </row>
    <row r="4490" spans="1:4" x14ac:dyDescent="0.25">
      <c r="A4490" s="5"/>
      <c r="B4490" s="5"/>
      <c r="C4490" s="5"/>
      <c r="D4490" s="5"/>
    </row>
    <row r="4491" spans="1:4" x14ac:dyDescent="0.25">
      <c r="A4491" s="5"/>
      <c r="B4491" s="5"/>
      <c r="C4491" s="5"/>
      <c r="D4491" s="5"/>
    </row>
    <row r="4492" spans="1:4" x14ac:dyDescent="0.25">
      <c r="A4492" s="5"/>
      <c r="B4492" s="5"/>
      <c r="C4492" s="5"/>
      <c r="D4492" s="5"/>
    </row>
    <row r="4493" spans="1:4" x14ac:dyDescent="0.25">
      <c r="A4493" s="5"/>
      <c r="B4493" s="5"/>
      <c r="C4493" s="5"/>
      <c r="D4493" s="5"/>
    </row>
    <row r="4494" spans="1:4" x14ac:dyDescent="0.25">
      <c r="A4494" s="5"/>
      <c r="B4494" s="5"/>
      <c r="C4494" s="5"/>
      <c r="D4494" s="5"/>
    </row>
    <row r="4495" spans="1:4" x14ac:dyDescent="0.25">
      <c r="A4495" s="5"/>
      <c r="B4495" s="5"/>
      <c r="C4495" s="5"/>
      <c r="D4495" s="5"/>
    </row>
    <row r="4496" spans="1:4" x14ac:dyDescent="0.25">
      <c r="A4496" s="5"/>
      <c r="B4496" s="5"/>
      <c r="C4496" s="5"/>
      <c r="D4496" s="5"/>
    </row>
    <row r="4497" spans="1:4" x14ac:dyDescent="0.25">
      <c r="A4497" s="5"/>
      <c r="B4497" s="5"/>
      <c r="C4497" s="5"/>
      <c r="D4497" s="5"/>
    </row>
    <row r="4498" spans="1:4" x14ac:dyDescent="0.25">
      <c r="A4498" s="5"/>
      <c r="B4498" s="5"/>
      <c r="C4498" s="5"/>
      <c r="D4498" s="5"/>
    </row>
    <row r="4499" spans="1:4" x14ac:dyDescent="0.25">
      <c r="A4499" s="5"/>
      <c r="B4499" s="5"/>
      <c r="C4499" s="5"/>
      <c r="D4499" s="5"/>
    </row>
    <row r="4500" spans="1:4" x14ac:dyDescent="0.25">
      <c r="A4500" s="5"/>
      <c r="B4500" s="5"/>
      <c r="C4500" s="5"/>
      <c r="D4500" s="5"/>
    </row>
    <row r="4501" spans="1:4" x14ac:dyDescent="0.25">
      <c r="A4501" s="5"/>
      <c r="B4501" s="5"/>
      <c r="C4501" s="5"/>
      <c r="D4501" s="5"/>
    </row>
    <row r="4502" spans="1:4" x14ac:dyDescent="0.25">
      <c r="A4502" s="5"/>
      <c r="B4502" s="5"/>
      <c r="C4502" s="5"/>
      <c r="D4502" s="5"/>
    </row>
    <row r="4503" spans="1:4" x14ac:dyDescent="0.25">
      <c r="A4503" s="5"/>
      <c r="B4503" s="5"/>
      <c r="C4503" s="5"/>
      <c r="D4503" s="5"/>
    </row>
    <row r="4504" spans="1:4" x14ac:dyDescent="0.25">
      <c r="A4504" s="5"/>
      <c r="B4504" s="5"/>
      <c r="C4504" s="5"/>
      <c r="D4504" s="5"/>
    </row>
    <row r="4505" spans="1:4" x14ac:dyDescent="0.25">
      <c r="A4505" s="5"/>
      <c r="B4505" s="5"/>
      <c r="C4505" s="5"/>
      <c r="D4505" s="5"/>
    </row>
    <row r="4506" spans="1:4" x14ac:dyDescent="0.25">
      <c r="A4506" s="5"/>
      <c r="B4506" s="5"/>
      <c r="C4506" s="5"/>
      <c r="D4506" s="5"/>
    </row>
    <row r="4507" spans="1:4" x14ac:dyDescent="0.25">
      <c r="A4507" s="5"/>
      <c r="B4507" s="5"/>
      <c r="C4507" s="5"/>
      <c r="D4507" s="5"/>
    </row>
    <row r="4508" spans="1:4" x14ac:dyDescent="0.25">
      <c r="A4508" s="5"/>
      <c r="B4508" s="5"/>
      <c r="C4508" s="5"/>
      <c r="D4508" s="5"/>
    </row>
    <row r="4509" spans="1:4" x14ac:dyDescent="0.25">
      <c r="A4509" s="5"/>
      <c r="B4509" s="5"/>
      <c r="C4509" s="5"/>
      <c r="D4509" s="5"/>
    </row>
    <row r="4510" spans="1:4" x14ac:dyDescent="0.25">
      <c r="A4510" s="5"/>
      <c r="B4510" s="5"/>
      <c r="C4510" s="5"/>
      <c r="D4510" s="5"/>
    </row>
    <row r="4511" spans="1:4" x14ac:dyDescent="0.25">
      <c r="A4511" s="5"/>
      <c r="B4511" s="5"/>
      <c r="C4511" s="5"/>
      <c r="D4511" s="5"/>
    </row>
    <row r="4512" spans="1:4" x14ac:dyDescent="0.25">
      <c r="A4512" s="5"/>
      <c r="B4512" s="5"/>
      <c r="C4512" s="5"/>
      <c r="D4512" s="5"/>
    </row>
    <row r="4513" spans="1:4" x14ac:dyDescent="0.25">
      <c r="A4513" s="5"/>
      <c r="B4513" s="5"/>
      <c r="C4513" s="5"/>
      <c r="D4513" s="5"/>
    </row>
    <row r="4514" spans="1:4" x14ac:dyDescent="0.25">
      <c r="A4514" s="5"/>
      <c r="B4514" s="5"/>
      <c r="C4514" s="5"/>
      <c r="D4514" s="5"/>
    </row>
    <row r="4515" spans="1:4" x14ac:dyDescent="0.25">
      <c r="A4515" s="5"/>
      <c r="B4515" s="5"/>
      <c r="C4515" s="5"/>
      <c r="D4515" s="5"/>
    </row>
    <row r="4516" spans="1:4" x14ac:dyDescent="0.25">
      <c r="A4516" s="5"/>
      <c r="B4516" s="5"/>
      <c r="C4516" s="5"/>
      <c r="D4516" s="5"/>
    </row>
    <row r="4517" spans="1:4" x14ac:dyDescent="0.25">
      <c r="A4517" s="5"/>
      <c r="B4517" s="5"/>
      <c r="C4517" s="5"/>
      <c r="D4517" s="5"/>
    </row>
    <row r="4518" spans="1:4" x14ac:dyDescent="0.25">
      <c r="A4518" s="5"/>
      <c r="B4518" s="5"/>
      <c r="C4518" s="5"/>
      <c r="D4518" s="5"/>
    </row>
    <row r="4519" spans="1:4" x14ac:dyDescent="0.25">
      <c r="A4519" s="5"/>
      <c r="B4519" s="5"/>
      <c r="C4519" s="5"/>
      <c r="D4519" s="5"/>
    </row>
    <row r="4520" spans="1:4" x14ac:dyDescent="0.25">
      <c r="A4520" s="5"/>
      <c r="B4520" s="5"/>
      <c r="C4520" s="5"/>
      <c r="D4520" s="5"/>
    </row>
    <row r="4521" spans="1:4" x14ac:dyDescent="0.25">
      <c r="A4521" s="5"/>
      <c r="B4521" s="5"/>
      <c r="C4521" s="5"/>
      <c r="D4521" s="5"/>
    </row>
    <row r="4522" spans="1:4" x14ac:dyDescent="0.25">
      <c r="A4522" s="5"/>
      <c r="B4522" s="5"/>
      <c r="C4522" s="5"/>
      <c r="D4522" s="5"/>
    </row>
    <row r="4523" spans="1:4" x14ac:dyDescent="0.25">
      <c r="A4523" s="5"/>
      <c r="B4523" s="5"/>
      <c r="C4523" s="5"/>
      <c r="D4523" s="5"/>
    </row>
    <row r="4524" spans="1:4" x14ac:dyDescent="0.25">
      <c r="A4524" s="5"/>
      <c r="B4524" s="5"/>
      <c r="C4524" s="5"/>
      <c r="D4524" s="5"/>
    </row>
    <row r="4525" spans="1:4" x14ac:dyDescent="0.25">
      <c r="A4525" s="5"/>
      <c r="B4525" s="5"/>
      <c r="C4525" s="5"/>
      <c r="D4525" s="5"/>
    </row>
    <row r="4526" spans="1:4" x14ac:dyDescent="0.25">
      <c r="A4526" s="5"/>
      <c r="B4526" s="5"/>
      <c r="C4526" s="5"/>
      <c r="D4526" s="5"/>
    </row>
    <row r="4527" spans="1:4" x14ac:dyDescent="0.25">
      <c r="A4527" s="5"/>
      <c r="B4527" s="5"/>
      <c r="C4527" s="5"/>
      <c r="D4527" s="5"/>
    </row>
    <row r="4528" spans="1:4" x14ac:dyDescent="0.25">
      <c r="A4528" s="5"/>
      <c r="B4528" s="5"/>
      <c r="C4528" s="5"/>
      <c r="D4528" s="5"/>
    </row>
    <row r="4529" spans="1:4" x14ac:dyDescent="0.25">
      <c r="A4529" s="5"/>
      <c r="B4529" s="5"/>
      <c r="C4529" s="5"/>
      <c r="D4529" s="5"/>
    </row>
    <row r="4530" spans="1:4" x14ac:dyDescent="0.25">
      <c r="A4530" s="5"/>
      <c r="B4530" s="5"/>
      <c r="C4530" s="5"/>
      <c r="D4530" s="5"/>
    </row>
    <row r="4531" spans="1:4" x14ac:dyDescent="0.25">
      <c r="A4531" s="5"/>
      <c r="B4531" s="5"/>
      <c r="C4531" s="5"/>
      <c r="D4531" s="5"/>
    </row>
    <row r="4532" spans="1:4" x14ac:dyDescent="0.25">
      <c r="A4532" s="5"/>
      <c r="B4532" s="5"/>
      <c r="C4532" s="5"/>
      <c r="D4532" s="5"/>
    </row>
    <row r="4533" spans="1:4" x14ac:dyDescent="0.25">
      <c r="A4533" s="5"/>
      <c r="B4533" s="5"/>
      <c r="C4533" s="5"/>
      <c r="D4533" s="5"/>
    </row>
    <row r="4534" spans="1:4" x14ac:dyDescent="0.25">
      <c r="A4534" s="5"/>
      <c r="B4534" s="5"/>
      <c r="C4534" s="5"/>
      <c r="D4534" s="5"/>
    </row>
    <row r="4535" spans="1:4" x14ac:dyDescent="0.25">
      <c r="A4535" s="5"/>
      <c r="B4535" s="5"/>
      <c r="C4535" s="5"/>
      <c r="D4535" s="5"/>
    </row>
    <row r="4536" spans="1:4" x14ac:dyDescent="0.25">
      <c r="A4536" s="5"/>
      <c r="B4536" s="5"/>
      <c r="C4536" s="5"/>
      <c r="D4536" s="5"/>
    </row>
    <row r="4537" spans="1:4" x14ac:dyDescent="0.25">
      <c r="A4537" s="5"/>
      <c r="B4537" s="5"/>
      <c r="C4537" s="5"/>
      <c r="D4537" s="5"/>
    </row>
    <row r="4538" spans="1:4" x14ac:dyDescent="0.25">
      <c r="A4538" s="5"/>
      <c r="B4538" s="5"/>
      <c r="C4538" s="5"/>
      <c r="D4538" s="5"/>
    </row>
    <row r="4539" spans="1:4" x14ac:dyDescent="0.25">
      <c r="A4539" s="5"/>
      <c r="B4539" s="5"/>
      <c r="C4539" s="5"/>
      <c r="D4539" s="5"/>
    </row>
    <row r="4540" spans="1:4" x14ac:dyDescent="0.25">
      <c r="A4540" s="5"/>
      <c r="B4540" s="5"/>
      <c r="C4540" s="5"/>
      <c r="D4540" s="5"/>
    </row>
    <row r="4541" spans="1:4" x14ac:dyDescent="0.25">
      <c r="A4541" s="5"/>
      <c r="B4541" s="5"/>
      <c r="C4541" s="5"/>
      <c r="D4541" s="5"/>
    </row>
    <row r="4542" spans="1:4" x14ac:dyDescent="0.25">
      <c r="A4542" s="5"/>
      <c r="B4542" s="5"/>
      <c r="C4542" s="5"/>
      <c r="D4542" s="5"/>
    </row>
    <row r="4543" spans="1:4" x14ac:dyDescent="0.25">
      <c r="A4543" s="5"/>
      <c r="B4543" s="5"/>
      <c r="C4543" s="5"/>
      <c r="D4543" s="5"/>
    </row>
    <row r="4544" spans="1:4" x14ac:dyDescent="0.25">
      <c r="A4544" s="5"/>
      <c r="B4544" s="5"/>
      <c r="C4544" s="5"/>
      <c r="D4544" s="5"/>
    </row>
    <row r="4545" spans="1:4" x14ac:dyDescent="0.25">
      <c r="A4545" s="5"/>
      <c r="B4545" s="5"/>
      <c r="C4545" s="5"/>
      <c r="D4545" s="5"/>
    </row>
    <row r="4546" spans="1:4" x14ac:dyDescent="0.25">
      <c r="A4546" s="5"/>
      <c r="B4546" s="5"/>
      <c r="C4546" s="5"/>
      <c r="D4546" s="5"/>
    </row>
    <row r="4547" spans="1:4" x14ac:dyDescent="0.25">
      <c r="A4547" s="5"/>
      <c r="B4547" s="5"/>
      <c r="C4547" s="5"/>
      <c r="D4547" s="5"/>
    </row>
    <row r="4548" spans="1:4" x14ac:dyDescent="0.25">
      <c r="A4548" s="5"/>
      <c r="B4548" s="5"/>
      <c r="C4548" s="5"/>
      <c r="D4548" s="5"/>
    </row>
    <row r="4549" spans="1:4" x14ac:dyDescent="0.25">
      <c r="A4549" s="5"/>
      <c r="B4549" s="5"/>
      <c r="C4549" s="5"/>
      <c r="D4549" s="5"/>
    </row>
    <row r="4550" spans="1:4" x14ac:dyDescent="0.25">
      <c r="A4550" s="5"/>
      <c r="B4550" s="5"/>
      <c r="C4550" s="5"/>
      <c r="D4550" s="5"/>
    </row>
    <row r="4551" spans="1:4" x14ac:dyDescent="0.25">
      <c r="A4551" s="5"/>
      <c r="B4551" s="5"/>
      <c r="C4551" s="5"/>
      <c r="D4551" s="5"/>
    </row>
    <row r="4552" spans="1:4" x14ac:dyDescent="0.25">
      <c r="A4552" s="5"/>
      <c r="B4552" s="5"/>
      <c r="C4552" s="5"/>
      <c r="D4552" s="5"/>
    </row>
    <row r="4553" spans="1:4" x14ac:dyDescent="0.25">
      <c r="A4553" s="5"/>
      <c r="B4553" s="5"/>
      <c r="C4553" s="5"/>
      <c r="D4553" s="5"/>
    </row>
    <row r="4554" spans="1:4" x14ac:dyDescent="0.25">
      <c r="A4554" s="5"/>
      <c r="B4554" s="5"/>
      <c r="C4554" s="5"/>
      <c r="D4554" s="5"/>
    </row>
    <row r="4555" spans="1:4" x14ac:dyDescent="0.25">
      <c r="A4555" s="5"/>
      <c r="B4555" s="5"/>
      <c r="C4555" s="5"/>
      <c r="D4555" s="5"/>
    </row>
    <row r="4556" spans="1:4" x14ac:dyDescent="0.25">
      <c r="A4556" s="5"/>
      <c r="B4556" s="5"/>
      <c r="C4556" s="5"/>
      <c r="D4556" s="5"/>
    </row>
    <row r="4557" spans="1:4" x14ac:dyDescent="0.25">
      <c r="A4557" s="5"/>
      <c r="B4557" s="5"/>
      <c r="C4557" s="5"/>
      <c r="D4557" s="5"/>
    </row>
    <row r="4558" spans="1:4" x14ac:dyDescent="0.25">
      <c r="A4558" s="5"/>
      <c r="B4558" s="5"/>
      <c r="C4558" s="5"/>
      <c r="D4558" s="5"/>
    </row>
    <row r="4559" spans="1:4" x14ac:dyDescent="0.25">
      <c r="A4559" s="5"/>
      <c r="B4559" s="5"/>
      <c r="C4559" s="5"/>
      <c r="D4559" s="5"/>
    </row>
    <row r="4560" spans="1:4" x14ac:dyDescent="0.25">
      <c r="A4560" s="5"/>
      <c r="B4560" s="5"/>
      <c r="C4560" s="5"/>
      <c r="D4560" s="5"/>
    </row>
    <row r="4561" spans="1:4" x14ac:dyDescent="0.25">
      <c r="A4561" s="5"/>
      <c r="B4561" s="5"/>
      <c r="C4561" s="5"/>
      <c r="D4561" s="5"/>
    </row>
    <row r="4562" spans="1:4" x14ac:dyDescent="0.25">
      <c r="A4562" s="5"/>
      <c r="B4562" s="5"/>
      <c r="C4562" s="5"/>
      <c r="D4562" s="5"/>
    </row>
    <row r="4563" spans="1:4" x14ac:dyDescent="0.25">
      <c r="A4563" s="5"/>
      <c r="B4563" s="5"/>
      <c r="C4563" s="5"/>
      <c r="D4563" s="5"/>
    </row>
    <row r="4564" spans="1:4" x14ac:dyDescent="0.25">
      <c r="A4564" s="5"/>
      <c r="B4564" s="5"/>
      <c r="C4564" s="5"/>
      <c r="D4564" s="5"/>
    </row>
    <row r="4565" spans="1:4" x14ac:dyDescent="0.25">
      <c r="A4565" s="5"/>
      <c r="B4565" s="5"/>
      <c r="C4565" s="5"/>
      <c r="D4565" s="5"/>
    </row>
    <row r="4566" spans="1:4" x14ac:dyDescent="0.25">
      <c r="A4566" s="5"/>
      <c r="B4566" s="5"/>
      <c r="C4566" s="5"/>
      <c r="D4566" s="5"/>
    </row>
    <row r="4567" spans="1:4" x14ac:dyDescent="0.25">
      <c r="A4567" s="5"/>
      <c r="B4567" s="5"/>
      <c r="C4567" s="5"/>
      <c r="D4567" s="5"/>
    </row>
    <row r="4568" spans="1:4" x14ac:dyDescent="0.25">
      <c r="A4568" s="5"/>
      <c r="B4568" s="5"/>
      <c r="C4568" s="5"/>
      <c r="D4568" s="5"/>
    </row>
    <row r="4569" spans="1:4" x14ac:dyDescent="0.25">
      <c r="A4569" s="5"/>
      <c r="B4569" s="5"/>
      <c r="C4569" s="5"/>
      <c r="D4569" s="5"/>
    </row>
    <row r="4570" spans="1:4" x14ac:dyDescent="0.25">
      <c r="A4570" s="5"/>
      <c r="B4570" s="5"/>
      <c r="C4570" s="5"/>
      <c r="D4570" s="5"/>
    </row>
    <row r="4571" spans="1:4" x14ac:dyDescent="0.25">
      <c r="A4571" s="5"/>
      <c r="B4571" s="5"/>
      <c r="C4571" s="5"/>
      <c r="D4571" s="5"/>
    </row>
    <row r="4572" spans="1:4" x14ac:dyDescent="0.25">
      <c r="A4572" s="5"/>
      <c r="B4572" s="5"/>
      <c r="C4572" s="5"/>
      <c r="D4572" s="5"/>
    </row>
    <row r="4573" spans="1:4" x14ac:dyDescent="0.25">
      <c r="A4573" s="5"/>
      <c r="B4573" s="5"/>
      <c r="C4573" s="5"/>
      <c r="D4573" s="5"/>
    </row>
    <row r="4574" spans="1:4" x14ac:dyDescent="0.25">
      <c r="A4574" s="5"/>
      <c r="B4574" s="5"/>
      <c r="C4574" s="5"/>
      <c r="D4574" s="5"/>
    </row>
    <row r="4575" spans="1:4" x14ac:dyDescent="0.25">
      <c r="A4575" s="5"/>
      <c r="B4575" s="5"/>
      <c r="C4575" s="5"/>
      <c r="D4575" s="5"/>
    </row>
    <row r="4576" spans="1:4" x14ac:dyDescent="0.25">
      <c r="A4576" s="5"/>
      <c r="B4576" s="5"/>
      <c r="C4576" s="5"/>
      <c r="D4576" s="5"/>
    </row>
    <row r="4577" spans="1:4" x14ac:dyDescent="0.25">
      <c r="A4577" s="5"/>
      <c r="B4577" s="5"/>
      <c r="C4577" s="5"/>
      <c r="D4577" s="5"/>
    </row>
    <row r="4578" spans="1:4" x14ac:dyDescent="0.25">
      <c r="A4578" s="5"/>
      <c r="B4578" s="5"/>
      <c r="C4578" s="5"/>
      <c r="D4578" s="5"/>
    </row>
    <row r="4579" spans="1:4" x14ac:dyDescent="0.25">
      <c r="A4579" s="5"/>
      <c r="B4579" s="5"/>
      <c r="C4579" s="5"/>
      <c r="D4579" s="5"/>
    </row>
    <row r="4580" spans="1:4" x14ac:dyDescent="0.25">
      <c r="A4580" s="5"/>
      <c r="B4580" s="5"/>
      <c r="C4580" s="5"/>
      <c r="D4580" s="5"/>
    </row>
    <row r="4581" spans="1:4" x14ac:dyDescent="0.25">
      <c r="A4581" s="5"/>
      <c r="B4581" s="5"/>
      <c r="C4581" s="5"/>
      <c r="D4581" s="5"/>
    </row>
    <row r="4582" spans="1:4" x14ac:dyDescent="0.25">
      <c r="A4582" s="5"/>
      <c r="B4582" s="5"/>
      <c r="C4582" s="5"/>
      <c r="D4582" s="5"/>
    </row>
    <row r="4583" spans="1:4" x14ac:dyDescent="0.25">
      <c r="A4583" s="5"/>
      <c r="B4583" s="5"/>
      <c r="C4583" s="5"/>
      <c r="D4583" s="5"/>
    </row>
    <row r="4584" spans="1:4" x14ac:dyDescent="0.25">
      <c r="A4584" s="5"/>
      <c r="B4584" s="5"/>
      <c r="C4584" s="5"/>
      <c r="D4584" s="5"/>
    </row>
    <row r="4585" spans="1:4" x14ac:dyDescent="0.25">
      <c r="A4585" s="5"/>
      <c r="B4585" s="5"/>
      <c r="C4585" s="5"/>
      <c r="D4585" s="5"/>
    </row>
    <row r="4586" spans="1:4" x14ac:dyDescent="0.25">
      <c r="A4586" s="5"/>
      <c r="B4586" s="5"/>
      <c r="C4586" s="5"/>
      <c r="D4586" s="5"/>
    </row>
    <row r="4587" spans="1:4" x14ac:dyDescent="0.25">
      <c r="A4587" s="5"/>
      <c r="B4587" s="5"/>
      <c r="C4587" s="5"/>
      <c r="D4587" s="5"/>
    </row>
    <row r="4588" spans="1:4" x14ac:dyDescent="0.25">
      <c r="A4588" s="5"/>
      <c r="B4588" s="5"/>
      <c r="C4588" s="5"/>
      <c r="D4588" s="5"/>
    </row>
    <row r="4589" spans="1:4" x14ac:dyDescent="0.25">
      <c r="A4589" s="5"/>
      <c r="B4589" s="5"/>
      <c r="C4589" s="5"/>
      <c r="D4589" s="5"/>
    </row>
    <row r="4590" spans="1:4" x14ac:dyDescent="0.25">
      <c r="A4590" s="5"/>
      <c r="B4590" s="5"/>
      <c r="C4590" s="5"/>
      <c r="D4590" s="5"/>
    </row>
    <row r="4591" spans="1:4" x14ac:dyDescent="0.25">
      <c r="A4591" s="5"/>
      <c r="B4591" s="5"/>
      <c r="C4591" s="5"/>
      <c r="D4591" s="5"/>
    </row>
    <row r="4592" spans="1:4" x14ac:dyDescent="0.25">
      <c r="A4592" s="5"/>
      <c r="B4592" s="5"/>
      <c r="C4592" s="5"/>
      <c r="D4592" s="5"/>
    </row>
    <row r="4593" spans="1:4" x14ac:dyDescent="0.25">
      <c r="A4593" s="5"/>
      <c r="B4593" s="5"/>
      <c r="C4593" s="5"/>
      <c r="D4593" s="5"/>
    </row>
    <row r="4594" spans="1:4" x14ac:dyDescent="0.25">
      <c r="A4594" s="5"/>
      <c r="B4594" s="5"/>
      <c r="C4594" s="5"/>
      <c r="D4594" s="5"/>
    </row>
    <row r="4595" spans="1:4" x14ac:dyDescent="0.25">
      <c r="A4595" s="5"/>
      <c r="B4595" s="5"/>
      <c r="C4595" s="5"/>
      <c r="D4595" s="5"/>
    </row>
    <row r="4596" spans="1:4" x14ac:dyDescent="0.25">
      <c r="A4596" s="5"/>
      <c r="B4596" s="5"/>
      <c r="C4596" s="5"/>
      <c r="D4596" s="5"/>
    </row>
    <row r="4597" spans="1:4" x14ac:dyDescent="0.25">
      <c r="A4597" s="5"/>
      <c r="B4597" s="5"/>
      <c r="C4597" s="5"/>
      <c r="D4597" s="5"/>
    </row>
    <row r="4598" spans="1:4" x14ac:dyDescent="0.25">
      <c r="A4598" s="5"/>
      <c r="B4598" s="5"/>
      <c r="C4598" s="5"/>
      <c r="D4598" s="5"/>
    </row>
    <row r="4599" spans="1:4" x14ac:dyDescent="0.25">
      <c r="A4599" s="5"/>
      <c r="B4599" s="5"/>
      <c r="C4599" s="5"/>
      <c r="D4599" s="5"/>
    </row>
    <row r="4600" spans="1:4" x14ac:dyDescent="0.25">
      <c r="A4600" s="5"/>
      <c r="B4600" s="5"/>
      <c r="C4600" s="5"/>
      <c r="D4600" s="5"/>
    </row>
    <row r="4601" spans="1:4" x14ac:dyDescent="0.25">
      <c r="A4601" s="5"/>
      <c r="B4601" s="5"/>
      <c r="C4601" s="5"/>
      <c r="D4601" s="5"/>
    </row>
    <row r="4602" spans="1:4" x14ac:dyDescent="0.25">
      <c r="A4602" s="5"/>
      <c r="B4602" s="5"/>
      <c r="C4602" s="5"/>
      <c r="D4602" s="5"/>
    </row>
    <row r="4603" spans="1:4" x14ac:dyDescent="0.25">
      <c r="A4603" s="5"/>
      <c r="B4603" s="5"/>
      <c r="C4603" s="5"/>
      <c r="D4603" s="5"/>
    </row>
    <row r="4604" spans="1:4" x14ac:dyDescent="0.25">
      <c r="A4604" s="5"/>
      <c r="B4604" s="5"/>
      <c r="C4604" s="5"/>
      <c r="D4604" s="5"/>
    </row>
    <row r="4605" spans="1:4" x14ac:dyDescent="0.25">
      <c r="A4605" s="5"/>
      <c r="B4605" s="5"/>
      <c r="C4605" s="5"/>
      <c r="D4605" s="5"/>
    </row>
    <row r="4606" spans="1:4" x14ac:dyDescent="0.25">
      <c r="A4606" s="5"/>
      <c r="B4606" s="5"/>
      <c r="C4606" s="5"/>
      <c r="D4606" s="5"/>
    </row>
    <row r="4607" spans="1:4" x14ac:dyDescent="0.25">
      <c r="A4607" s="5"/>
      <c r="B4607" s="5"/>
      <c r="C4607" s="5"/>
      <c r="D4607" s="5"/>
    </row>
    <row r="4608" spans="1:4" x14ac:dyDescent="0.25">
      <c r="A4608" s="5"/>
      <c r="B4608" s="5"/>
      <c r="C4608" s="5"/>
      <c r="D4608" s="5"/>
    </row>
    <row r="4609" spans="1:4" x14ac:dyDescent="0.25">
      <c r="A4609" s="5"/>
      <c r="B4609" s="5"/>
      <c r="C4609" s="5"/>
      <c r="D4609" s="5"/>
    </row>
    <row r="4610" spans="1:4" x14ac:dyDescent="0.25">
      <c r="A4610" s="5"/>
      <c r="B4610" s="5"/>
      <c r="C4610" s="5"/>
      <c r="D4610" s="5"/>
    </row>
    <row r="4611" spans="1:4" x14ac:dyDescent="0.25">
      <c r="A4611" s="5"/>
      <c r="B4611" s="5"/>
      <c r="C4611" s="5"/>
      <c r="D4611" s="5"/>
    </row>
    <row r="4612" spans="1:4" x14ac:dyDescent="0.25">
      <c r="A4612" s="5"/>
      <c r="B4612" s="5"/>
      <c r="C4612" s="5"/>
      <c r="D4612" s="5"/>
    </row>
    <row r="4613" spans="1:4" x14ac:dyDescent="0.25">
      <c r="A4613" s="5"/>
      <c r="B4613" s="5"/>
      <c r="C4613" s="5"/>
      <c r="D4613" s="5"/>
    </row>
    <row r="4614" spans="1:4" x14ac:dyDescent="0.25">
      <c r="A4614" s="5"/>
      <c r="B4614" s="5"/>
      <c r="C4614" s="5"/>
      <c r="D4614" s="5"/>
    </row>
    <row r="4615" spans="1:4" x14ac:dyDescent="0.25">
      <c r="A4615" s="5"/>
      <c r="B4615" s="5"/>
      <c r="C4615" s="5"/>
      <c r="D4615" s="5"/>
    </row>
    <row r="4616" spans="1:4" x14ac:dyDescent="0.25">
      <c r="A4616" s="5"/>
      <c r="B4616" s="5"/>
      <c r="C4616" s="5"/>
      <c r="D4616" s="5"/>
    </row>
    <row r="4617" spans="1:4" x14ac:dyDescent="0.25">
      <c r="A4617" s="5"/>
      <c r="B4617" s="5"/>
      <c r="C4617" s="5"/>
      <c r="D4617" s="5"/>
    </row>
    <row r="4618" spans="1:4" x14ac:dyDescent="0.25">
      <c r="A4618" s="5"/>
      <c r="B4618" s="5"/>
      <c r="C4618" s="5"/>
      <c r="D4618" s="5"/>
    </row>
    <row r="4619" spans="1:4" x14ac:dyDescent="0.25">
      <c r="A4619" s="5"/>
      <c r="B4619" s="5"/>
      <c r="C4619" s="5"/>
      <c r="D4619" s="5"/>
    </row>
    <row r="4620" spans="1:4" x14ac:dyDescent="0.25">
      <c r="A4620" s="5"/>
      <c r="B4620" s="5"/>
      <c r="C4620" s="5"/>
      <c r="D4620" s="5"/>
    </row>
    <row r="4621" spans="1:4" x14ac:dyDescent="0.25">
      <c r="A4621" s="5"/>
      <c r="B4621" s="5"/>
      <c r="C4621" s="5"/>
      <c r="D4621" s="5"/>
    </row>
    <row r="4622" spans="1:4" x14ac:dyDescent="0.25">
      <c r="A4622" s="5"/>
      <c r="B4622" s="5"/>
      <c r="C4622" s="5"/>
      <c r="D4622" s="5"/>
    </row>
    <row r="4623" spans="1:4" x14ac:dyDescent="0.25">
      <c r="A4623" s="5"/>
      <c r="B4623" s="5"/>
      <c r="C4623" s="5"/>
      <c r="D4623" s="5"/>
    </row>
    <row r="4624" spans="1:4" x14ac:dyDescent="0.25">
      <c r="A4624" s="5"/>
      <c r="B4624" s="5"/>
      <c r="C4624" s="5"/>
      <c r="D4624" s="5"/>
    </row>
    <row r="4625" spans="1:4" x14ac:dyDescent="0.25">
      <c r="A4625" s="5"/>
      <c r="B4625" s="5"/>
      <c r="C4625" s="5"/>
      <c r="D4625" s="5"/>
    </row>
    <row r="4626" spans="1:4" x14ac:dyDescent="0.25">
      <c r="A4626" s="5"/>
      <c r="B4626" s="5"/>
      <c r="C4626" s="5"/>
      <c r="D4626" s="5"/>
    </row>
    <row r="4627" spans="1:4" x14ac:dyDescent="0.25">
      <c r="A4627" s="5"/>
      <c r="B4627" s="5"/>
      <c r="C4627" s="5"/>
      <c r="D4627" s="5"/>
    </row>
    <row r="4628" spans="1:4" x14ac:dyDescent="0.25">
      <c r="A4628" s="5"/>
      <c r="B4628" s="5"/>
      <c r="C4628" s="5"/>
      <c r="D4628" s="5"/>
    </row>
    <row r="4629" spans="1:4" x14ac:dyDescent="0.25">
      <c r="A4629" s="5"/>
      <c r="B4629" s="5"/>
      <c r="C4629" s="5"/>
      <c r="D4629" s="5"/>
    </row>
    <row r="4630" spans="1:4" x14ac:dyDescent="0.25">
      <c r="A4630" s="5"/>
      <c r="B4630" s="5"/>
      <c r="C4630" s="5"/>
      <c r="D4630" s="5"/>
    </row>
    <row r="4631" spans="1:4" x14ac:dyDescent="0.25">
      <c r="A4631" s="5"/>
      <c r="B4631" s="5"/>
      <c r="C4631" s="5"/>
      <c r="D4631" s="5"/>
    </row>
    <row r="4632" spans="1:4" x14ac:dyDescent="0.25">
      <c r="A4632" s="5"/>
      <c r="B4632" s="5"/>
      <c r="C4632" s="5"/>
      <c r="D4632" s="5"/>
    </row>
    <row r="4633" spans="1:4" x14ac:dyDescent="0.25">
      <c r="A4633" s="5"/>
      <c r="B4633" s="5"/>
      <c r="C4633" s="5"/>
      <c r="D4633" s="5"/>
    </row>
    <row r="4634" spans="1:4" x14ac:dyDescent="0.25">
      <c r="A4634" s="5"/>
      <c r="B4634" s="5"/>
      <c r="C4634" s="5"/>
      <c r="D4634" s="5"/>
    </row>
    <row r="4635" spans="1:4" x14ac:dyDescent="0.25">
      <c r="A4635" s="5"/>
      <c r="B4635" s="5"/>
      <c r="C4635" s="5"/>
      <c r="D4635" s="5"/>
    </row>
    <row r="4636" spans="1:4" x14ac:dyDescent="0.25">
      <c r="A4636" s="5"/>
      <c r="B4636" s="5"/>
      <c r="C4636" s="5"/>
      <c r="D4636" s="5"/>
    </row>
    <row r="4637" spans="1:4" x14ac:dyDescent="0.25">
      <c r="A4637" s="5"/>
      <c r="B4637" s="5"/>
      <c r="C4637" s="5"/>
      <c r="D4637" s="5"/>
    </row>
    <row r="4638" spans="1:4" x14ac:dyDescent="0.25">
      <c r="A4638" s="5"/>
      <c r="B4638" s="5"/>
      <c r="C4638" s="5"/>
      <c r="D4638" s="5"/>
    </row>
    <row r="4639" spans="1:4" x14ac:dyDescent="0.25">
      <c r="A4639" s="5"/>
      <c r="B4639" s="5"/>
      <c r="C4639" s="5"/>
      <c r="D4639" s="5"/>
    </row>
    <row r="4640" spans="1:4" x14ac:dyDescent="0.25">
      <c r="A4640" s="5"/>
      <c r="B4640" s="5"/>
      <c r="C4640" s="5"/>
      <c r="D4640" s="5"/>
    </row>
    <row r="4641" spans="1:4" x14ac:dyDescent="0.25">
      <c r="A4641" s="5"/>
      <c r="B4641" s="5"/>
      <c r="C4641" s="5"/>
      <c r="D4641" s="5"/>
    </row>
    <row r="4642" spans="1:4" x14ac:dyDescent="0.25">
      <c r="A4642" s="5"/>
      <c r="B4642" s="5"/>
      <c r="C4642" s="5"/>
      <c r="D4642" s="5"/>
    </row>
    <row r="4643" spans="1:4" x14ac:dyDescent="0.25">
      <c r="A4643" s="5"/>
      <c r="B4643" s="5"/>
      <c r="C4643" s="5"/>
      <c r="D4643" s="5"/>
    </row>
    <row r="4644" spans="1:4" x14ac:dyDescent="0.25">
      <c r="A4644" s="5"/>
      <c r="B4644" s="5"/>
      <c r="C4644" s="5"/>
      <c r="D4644" s="5"/>
    </row>
    <row r="4645" spans="1:4" x14ac:dyDescent="0.25">
      <c r="A4645" s="5"/>
      <c r="B4645" s="5"/>
      <c r="C4645" s="5"/>
      <c r="D4645" s="5"/>
    </row>
    <row r="4646" spans="1:4" x14ac:dyDescent="0.25">
      <c r="A4646" s="5"/>
      <c r="B4646" s="5"/>
      <c r="C4646" s="5"/>
      <c r="D4646" s="5"/>
    </row>
    <row r="4647" spans="1:4" x14ac:dyDescent="0.25">
      <c r="A4647" s="5"/>
      <c r="B4647" s="5"/>
      <c r="C4647" s="5"/>
      <c r="D4647" s="5"/>
    </row>
    <row r="4648" spans="1:4" x14ac:dyDescent="0.25">
      <c r="A4648" s="5"/>
      <c r="B4648" s="5"/>
      <c r="C4648" s="5"/>
      <c r="D4648" s="5"/>
    </row>
    <row r="4649" spans="1:4" x14ac:dyDescent="0.25">
      <c r="A4649" s="5"/>
      <c r="B4649" s="5"/>
      <c r="C4649" s="5"/>
      <c r="D4649" s="5"/>
    </row>
    <row r="4650" spans="1:4" x14ac:dyDescent="0.25">
      <c r="A4650" s="5"/>
      <c r="B4650" s="5"/>
      <c r="C4650" s="5"/>
      <c r="D4650" s="5"/>
    </row>
    <row r="4651" spans="1:4" x14ac:dyDescent="0.25">
      <c r="A4651" s="5"/>
      <c r="B4651" s="5"/>
      <c r="C4651" s="5"/>
      <c r="D4651" s="5"/>
    </row>
    <row r="4652" spans="1:4" x14ac:dyDescent="0.25">
      <c r="A4652" s="5"/>
      <c r="B4652" s="5"/>
      <c r="C4652" s="5"/>
      <c r="D4652" s="5"/>
    </row>
    <row r="4653" spans="1:4" x14ac:dyDescent="0.25">
      <c r="A4653" s="5"/>
      <c r="B4653" s="5"/>
      <c r="C4653" s="5"/>
      <c r="D4653" s="5"/>
    </row>
    <row r="4654" spans="1:4" x14ac:dyDescent="0.25">
      <c r="A4654" s="5"/>
      <c r="B4654" s="5"/>
      <c r="C4654" s="5"/>
      <c r="D4654" s="5"/>
    </row>
    <row r="4655" spans="1:4" x14ac:dyDescent="0.25">
      <c r="A4655" s="5"/>
      <c r="B4655" s="5"/>
      <c r="C4655" s="5"/>
      <c r="D4655" s="5"/>
    </row>
    <row r="4656" spans="1:4" x14ac:dyDescent="0.25">
      <c r="A4656" s="5"/>
      <c r="B4656" s="5"/>
      <c r="C4656" s="5"/>
      <c r="D4656" s="5"/>
    </row>
    <row r="4657" spans="1:4" x14ac:dyDescent="0.25">
      <c r="A4657" s="5"/>
      <c r="B4657" s="5"/>
      <c r="C4657" s="5"/>
      <c r="D4657" s="5"/>
    </row>
    <row r="4658" spans="1:4" x14ac:dyDescent="0.25">
      <c r="A4658" s="5"/>
      <c r="B4658" s="5"/>
      <c r="C4658" s="5"/>
      <c r="D4658" s="5"/>
    </row>
    <row r="4659" spans="1:4" x14ac:dyDescent="0.25">
      <c r="A4659" s="5"/>
      <c r="B4659" s="5"/>
      <c r="C4659" s="5"/>
      <c r="D4659" s="5"/>
    </row>
    <row r="4660" spans="1:4" x14ac:dyDescent="0.25">
      <c r="A4660" s="5"/>
      <c r="B4660" s="5"/>
      <c r="C4660" s="5"/>
      <c r="D4660" s="5"/>
    </row>
    <row r="4661" spans="1:4" x14ac:dyDescent="0.25">
      <c r="A4661" s="5"/>
      <c r="B4661" s="5"/>
      <c r="C4661" s="5"/>
      <c r="D4661" s="5"/>
    </row>
    <row r="4662" spans="1:4" x14ac:dyDescent="0.25">
      <c r="A4662" s="5"/>
      <c r="B4662" s="5"/>
      <c r="C4662" s="5"/>
      <c r="D4662" s="5"/>
    </row>
    <row r="4663" spans="1:4" x14ac:dyDescent="0.25">
      <c r="A4663" s="5"/>
      <c r="B4663" s="5"/>
      <c r="C4663" s="5"/>
      <c r="D4663" s="5"/>
    </row>
    <row r="4664" spans="1:4" x14ac:dyDescent="0.25">
      <c r="A4664" s="5"/>
      <c r="B4664" s="5"/>
      <c r="C4664" s="5"/>
      <c r="D4664" s="5"/>
    </row>
    <row r="4665" spans="1:4" x14ac:dyDescent="0.25">
      <c r="A4665" s="5"/>
      <c r="B4665" s="5"/>
      <c r="C4665" s="5"/>
      <c r="D4665" s="5"/>
    </row>
    <row r="4666" spans="1:4" x14ac:dyDescent="0.25">
      <c r="A4666" s="5"/>
      <c r="B4666" s="5"/>
      <c r="C4666" s="5"/>
      <c r="D4666" s="5"/>
    </row>
    <row r="4667" spans="1:4" x14ac:dyDescent="0.25">
      <c r="A4667" s="5"/>
      <c r="B4667" s="5"/>
      <c r="C4667" s="5"/>
      <c r="D4667" s="5"/>
    </row>
    <row r="4668" spans="1:4" x14ac:dyDescent="0.25">
      <c r="A4668" s="5"/>
      <c r="B4668" s="5"/>
      <c r="C4668" s="5"/>
      <c r="D4668" s="5"/>
    </row>
    <row r="4669" spans="1:4" x14ac:dyDescent="0.25">
      <c r="A4669" s="5"/>
      <c r="B4669" s="5"/>
      <c r="C4669" s="5"/>
      <c r="D4669" s="5"/>
    </row>
    <row r="4670" spans="1:4" x14ac:dyDescent="0.25">
      <c r="A4670" s="5"/>
      <c r="B4670" s="5"/>
      <c r="C4670" s="5"/>
      <c r="D4670" s="5"/>
    </row>
    <row r="4671" spans="1:4" x14ac:dyDescent="0.25">
      <c r="A4671" s="5"/>
      <c r="B4671" s="5"/>
      <c r="C4671" s="5"/>
      <c r="D4671" s="5"/>
    </row>
    <row r="4672" spans="1:4" x14ac:dyDescent="0.25">
      <c r="A4672" s="5"/>
      <c r="B4672" s="5"/>
      <c r="C4672" s="5"/>
      <c r="D4672" s="5"/>
    </row>
    <row r="4673" spans="1:4" x14ac:dyDescent="0.25">
      <c r="A4673" s="5"/>
      <c r="B4673" s="5"/>
      <c r="C4673" s="5"/>
      <c r="D4673" s="5"/>
    </row>
    <row r="4674" spans="1:4" x14ac:dyDescent="0.25">
      <c r="A4674" s="5"/>
      <c r="B4674" s="5"/>
      <c r="C4674" s="5"/>
      <c r="D4674" s="5"/>
    </row>
    <row r="4675" spans="1:4" x14ac:dyDescent="0.25">
      <c r="A4675" s="5"/>
      <c r="B4675" s="5"/>
      <c r="C4675" s="5"/>
      <c r="D4675" s="5"/>
    </row>
    <row r="4676" spans="1:4" x14ac:dyDescent="0.25">
      <c r="A4676" s="5"/>
      <c r="B4676" s="5"/>
      <c r="C4676" s="5"/>
      <c r="D4676" s="5"/>
    </row>
    <row r="4677" spans="1:4" x14ac:dyDescent="0.25">
      <c r="A4677" s="5"/>
      <c r="B4677" s="5"/>
      <c r="C4677" s="5"/>
      <c r="D4677" s="5"/>
    </row>
    <row r="4678" spans="1:4" x14ac:dyDescent="0.25">
      <c r="A4678" s="5"/>
      <c r="B4678" s="5"/>
      <c r="C4678" s="5"/>
      <c r="D4678" s="5"/>
    </row>
    <row r="4679" spans="1:4" x14ac:dyDescent="0.25">
      <c r="A4679" s="5"/>
      <c r="B4679" s="5"/>
      <c r="C4679" s="5"/>
      <c r="D4679" s="5"/>
    </row>
    <row r="4680" spans="1:4" x14ac:dyDescent="0.25">
      <c r="A4680" s="5"/>
      <c r="B4680" s="5"/>
      <c r="C4680" s="5"/>
      <c r="D4680" s="5"/>
    </row>
    <row r="4681" spans="1:4" x14ac:dyDescent="0.25">
      <c r="A4681" s="5"/>
      <c r="B4681" s="5"/>
      <c r="C4681" s="5"/>
      <c r="D4681" s="5"/>
    </row>
    <row r="4682" spans="1:4" x14ac:dyDescent="0.25">
      <c r="A4682" s="5"/>
      <c r="B4682" s="5"/>
      <c r="C4682" s="5"/>
      <c r="D4682" s="5"/>
    </row>
    <row r="4683" spans="1:4" x14ac:dyDescent="0.25">
      <c r="A4683" s="5"/>
      <c r="B4683" s="5"/>
      <c r="C4683" s="5"/>
      <c r="D4683" s="5"/>
    </row>
    <row r="4684" spans="1:4" x14ac:dyDescent="0.25">
      <c r="A4684" s="5"/>
      <c r="B4684" s="5"/>
      <c r="C4684" s="5"/>
      <c r="D4684" s="5"/>
    </row>
    <row r="4685" spans="1:4" x14ac:dyDescent="0.25">
      <c r="A4685" s="5"/>
      <c r="B4685" s="5"/>
      <c r="C4685" s="5"/>
      <c r="D4685" s="5"/>
    </row>
    <row r="4686" spans="1:4" x14ac:dyDescent="0.25">
      <c r="A4686" s="5"/>
      <c r="B4686" s="5"/>
      <c r="C4686" s="5"/>
      <c r="D4686" s="5"/>
    </row>
    <row r="4687" spans="1:4" x14ac:dyDescent="0.25">
      <c r="A4687" s="5"/>
      <c r="B4687" s="5"/>
      <c r="C4687" s="5"/>
      <c r="D4687" s="5"/>
    </row>
    <row r="4688" spans="1:4" x14ac:dyDescent="0.25">
      <c r="A4688" s="5"/>
      <c r="B4688" s="5"/>
      <c r="C4688" s="5"/>
      <c r="D4688" s="5"/>
    </row>
    <row r="4689" spans="1:4" x14ac:dyDescent="0.25">
      <c r="A4689" s="5"/>
      <c r="B4689" s="5"/>
      <c r="C4689" s="5"/>
      <c r="D4689" s="5"/>
    </row>
    <row r="4690" spans="1:4" x14ac:dyDescent="0.25">
      <c r="A4690" s="5"/>
      <c r="B4690" s="5"/>
      <c r="C4690" s="5"/>
      <c r="D4690" s="5"/>
    </row>
    <row r="4691" spans="1:4" x14ac:dyDescent="0.25">
      <c r="A4691" s="5"/>
      <c r="B4691" s="5"/>
      <c r="C4691" s="5"/>
      <c r="D4691" s="5"/>
    </row>
    <row r="4692" spans="1:4" x14ac:dyDescent="0.25">
      <c r="A4692" s="5"/>
      <c r="B4692" s="5"/>
      <c r="C4692" s="5"/>
      <c r="D4692" s="5"/>
    </row>
    <row r="4693" spans="1:4" x14ac:dyDescent="0.25">
      <c r="A4693" s="5"/>
      <c r="B4693" s="5"/>
      <c r="C4693" s="5"/>
      <c r="D4693" s="5"/>
    </row>
    <row r="4694" spans="1:4" x14ac:dyDescent="0.25">
      <c r="A4694" s="5"/>
      <c r="B4694" s="5"/>
      <c r="C4694" s="5"/>
      <c r="D4694" s="5"/>
    </row>
    <row r="4695" spans="1:4" x14ac:dyDescent="0.25">
      <c r="A4695" s="5"/>
      <c r="B4695" s="5"/>
      <c r="C4695" s="5"/>
      <c r="D4695" s="5"/>
    </row>
    <row r="4696" spans="1:4" x14ac:dyDescent="0.25">
      <c r="A4696" s="5"/>
      <c r="B4696" s="5"/>
      <c r="C4696" s="5"/>
      <c r="D4696" s="5"/>
    </row>
    <row r="4697" spans="1:4" x14ac:dyDescent="0.25">
      <c r="A4697" s="5"/>
      <c r="B4697" s="5"/>
      <c r="C4697" s="5"/>
      <c r="D4697" s="5"/>
    </row>
    <row r="4698" spans="1:4" x14ac:dyDescent="0.25">
      <c r="A4698" s="5"/>
      <c r="B4698" s="5"/>
      <c r="C4698" s="5"/>
      <c r="D4698" s="5"/>
    </row>
    <row r="4699" spans="1:4" x14ac:dyDescent="0.25">
      <c r="A4699" s="5"/>
      <c r="B4699" s="5"/>
      <c r="C4699" s="5"/>
      <c r="D4699" s="5"/>
    </row>
    <row r="4700" spans="1:4" x14ac:dyDescent="0.25">
      <c r="A4700" s="5"/>
      <c r="B4700" s="5"/>
      <c r="C4700" s="5"/>
      <c r="D4700" s="5"/>
    </row>
    <row r="4701" spans="1:4" x14ac:dyDescent="0.25">
      <c r="A4701" s="5"/>
      <c r="B4701" s="5"/>
      <c r="C4701" s="5"/>
      <c r="D4701" s="5"/>
    </row>
    <row r="4702" spans="1:4" x14ac:dyDescent="0.25">
      <c r="A4702" s="5"/>
      <c r="B4702" s="5"/>
      <c r="C4702" s="5"/>
      <c r="D4702" s="5"/>
    </row>
    <row r="4703" spans="1:4" x14ac:dyDescent="0.25">
      <c r="A4703" s="5"/>
      <c r="B4703" s="5"/>
      <c r="C4703" s="5"/>
      <c r="D4703" s="5"/>
    </row>
    <row r="4704" spans="1:4" x14ac:dyDescent="0.25">
      <c r="A4704" s="5"/>
      <c r="B4704" s="5"/>
      <c r="C4704" s="5"/>
      <c r="D4704" s="5"/>
    </row>
    <row r="4705" spans="1:4" x14ac:dyDescent="0.25">
      <c r="A4705" s="5"/>
      <c r="B4705" s="5"/>
      <c r="C4705" s="5"/>
      <c r="D4705" s="5"/>
    </row>
    <row r="4706" spans="1:4" x14ac:dyDescent="0.25">
      <c r="A4706" s="5"/>
      <c r="B4706" s="5"/>
      <c r="C4706" s="5"/>
      <c r="D4706" s="5"/>
    </row>
    <row r="4707" spans="1:4" x14ac:dyDescent="0.25">
      <c r="A4707" s="5"/>
      <c r="B4707" s="5"/>
      <c r="C4707" s="5"/>
      <c r="D4707" s="5"/>
    </row>
    <row r="4708" spans="1:4" x14ac:dyDescent="0.25">
      <c r="A4708" s="5"/>
      <c r="B4708" s="5"/>
      <c r="C4708" s="5"/>
      <c r="D4708" s="5"/>
    </row>
    <row r="4709" spans="1:4" x14ac:dyDescent="0.25">
      <c r="A4709" s="5"/>
      <c r="B4709" s="5"/>
      <c r="C4709" s="5"/>
      <c r="D4709" s="5"/>
    </row>
    <row r="4710" spans="1:4" x14ac:dyDescent="0.25">
      <c r="A4710" s="5"/>
      <c r="B4710" s="5"/>
      <c r="C4710" s="5"/>
      <c r="D4710" s="5"/>
    </row>
    <row r="4711" spans="1:4" x14ac:dyDescent="0.25">
      <c r="A4711" s="5"/>
      <c r="B4711" s="5"/>
      <c r="C4711" s="5"/>
      <c r="D4711" s="5"/>
    </row>
    <row r="4712" spans="1:4" x14ac:dyDescent="0.25">
      <c r="A4712" s="5"/>
      <c r="B4712" s="5"/>
      <c r="C4712" s="5"/>
      <c r="D4712" s="5"/>
    </row>
    <row r="4713" spans="1:4" x14ac:dyDescent="0.25">
      <c r="A4713" s="5"/>
      <c r="B4713" s="5"/>
      <c r="C4713" s="5"/>
      <c r="D4713" s="5"/>
    </row>
    <row r="4714" spans="1:4" x14ac:dyDescent="0.25">
      <c r="A4714" s="5"/>
      <c r="B4714" s="5"/>
      <c r="C4714" s="5"/>
      <c r="D4714" s="5"/>
    </row>
    <row r="4715" spans="1:4" x14ac:dyDescent="0.25">
      <c r="A4715" s="5"/>
      <c r="B4715" s="5"/>
      <c r="C4715" s="5"/>
      <c r="D4715" s="5"/>
    </row>
    <row r="4716" spans="1:4" x14ac:dyDescent="0.25">
      <c r="A4716" s="5"/>
      <c r="B4716" s="5"/>
      <c r="C4716" s="5"/>
      <c r="D4716" s="5"/>
    </row>
    <row r="4717" spans="1:4" x14ac:dyDescent="0.25">
      <c r="A4717" s="5"/>
      <c r="B4717" s="5"/>
      <c r="C4717" s="5"/>
      <c r="D4717" s="5"/>
    </row>
    <row r="4718" spans="1:4" x14ac:dyDescent="0.25">
      <c r="A4718" s="5"/>
      <c r="B4718" s="5"/>
      <c r="C4718" s="5"/>
      <c r="D4718" s="5"/>
    </row>
    <row r="4719" spans="1:4" x14ac:dyDescent="0.25">
      <c r="A4719" s="5"/>
      <c r="B4719" s="5"/>
      <c r="C4719" s="5"/>
      <c r="D4719" s="5"/>
    </row>
    <row r="4720" spans="1:4" x14ac:dyDescent="0.25">
      <c r="A4720" s="5"/>
      <c r="B4720" s="5"/>
      <c r="C4720" s="5"/>
      <c r="D4720" s="5"/>
    </row>
    <row r="4721" spans="1:4" x14ac:dyDescent="0.25">
      <c r="A4721" s="5"/>
      <c r="B4721" s="5"/>
      <c r="C4721" s="5"/>
      <c r="D4721" s="5"/>
    </row>
    <row r="4722" spans="1:4" x14ac:dyDescent="0.25">
      <c r="A4722" s="5"/>
      <c r="B4722" s="5"/>
      <c r="C4722" s="5"/>
      <c r="D4722" s="5"/>
    </row>
    <row r="4723" spans="1:4" x14ac:dyDescent="0.25">
      <c r="A4723" s="5"/>
      <c r="B4723" s="5"/>
      <c r="C4723" s="5"/>
      <c r="D4723" s="5"/>
    </row>
    <row r="4724" spans="1:4" x14ac:dyDescent="0.25">
      <c r="A4724" s="5"/>
      <c r="B4724" s="5"/>
      <c r="C4724" s="5"/>
      <c r="D4724" s="5"/>
    </row>
    <row r="4725" spans="1:4" x14ac:dyDescent="0.25">
      <c r="A4725" s="5"/>
      <c r="B4725" s="5"/>
      <c r="C4725" s="5"/>
      <c r="D4725" s="5"/>
    </row>
    <row r="4726" spans="1:4" x14ac:dyDescent="0.25">
      <c r="A4726" s="5"/>
      <c r="B4726" s="5"/>
      <c r="C4726" s="5"/>
      <c r="D4726" s="5"/>
    </row>
    <row r="4727" spans="1:4" x14ac:dyDescent="0.25">
      <c r="A4727" s="5"/>
      <c r="B4727" s="5"/>
      <c r="C4727" s="5"/>
      <c r="D4727" s="5"/>
    </row>
    <row r="4728" spans="1:4" x14ac:dyDescent="0.25">
      <c r="A4728" s="5"/>
      <c r="B4728" s="5"/>
      <c r="C4728" s="5"/>
      <c r="D4728" s="5"/>
    </row>
    <row r="4729" spans="1:4" x14ac:dyDescent="0.25">
      <c r="A4729" s="5"/>
      <c r="B4729" s="5"/>
      <c r="C4729" s="5"/>
      <c r="D4729" s="5"/>
    </row>
    <row r="4730" spans="1:4" x14ac:dyDescent="0.25">
      <c r="A4730" s="5"/>
      <c r="B4730" s="5"/>
      <c r="C4730" s="5"/>
      <c r="D4730" s="5"/>
    </row>
    <row r="4731" spans="1:4" x14ac:dyDescent="0.25">
      <c r="A4731" s="5"/>
      <c r="B4731" s="5"/>
      <c r="C4731" s="5"/>
      <c r="D4731" s="5"/>
    </row>
    <row r="4732" spans="1:4" x14ac:dyDescent="0.25">
      <c r="A4732" s="5"/>
      <c r="B4732" s="5"/>
      <c r="C4732" s="5"/>
      <c r="D4732" s="5"/>
    </row>
    <row r="4733" spans="1:4" x14ac:dyDescent="0.25">
      <c r="A4733" s="5"/>
      <c r="B4733" s="5"/>
      <c r="C4733" s="5"/>
      <c r="D4733" s="5"/>
    </row>
    <row r="4734" spans="1:4" x14ac:dyDescent="0.25">
      <c r="A4734" s="5"/>
      <c r="B4734" s="5"/>
      <c r="C4734" s="5"/>
      <c r="D4734" s="5"/>
    </row>
    <row r="4735" spans="1:4" x14ac:dyDescent="0.25">
      <c r="A4735" s="5"/>
      <c r="B4735" s="5"/>
      <c r="C4735" s="5"/>
      <c r="D4735" s="5"/>
    </row>
    <row r="4736" spans="1:4" x14ac:dyDescent="0.25">
      <c r="A4736" s="5"/>
      <c r="B4736" s="5"/>
      <c r="C4736" s="5"/>
      <c r="D4736" s="5"/>
    </row>
    <row r="4737" spans="1:4" x14ac:dyDescent="0.25">
      <c r="A4737" s="5"/>
      <c r="B4737" s="5"/>
      <c r="C4737" s="5"/>
      <c r="D4737" s="5"/>
    </row>
    <row r="4738" spans="1:4" x14ac:dyDescent="0.25">
      <c r="A4738" s="5"/>
      <c r="B4738" s="5"/>
      <c r="C4738" s="5"/>
      <c r="D4738" s="5"/>
    </row>
    <row r="4739" spans="1:4" x14ac:dyDescent="0.25">
      <c r="A4739" s="5"/>
      <c r="B4739" s="5"/>
      <c r="C4739" s="5"/>
      <c r="D4739" s="5"/>
    </row>
    <row r="4740" spans="1:4" x14ac:dyDescent="0.25">
      <c r="A4740" s="5"/>
      <c r="B4740" s="5"/>
      <c r="C4740" s="5"/>
      <c r="D4740" s="5"/>
    </row>
    <row r="4741" spans="1:4" x14ac:dyDescent="0.25">
      <c r="A4741" s="5"/>
      <c r="B4741" s="5"/>
      <c r="C4741" s="5"/>
      <c r="D4741" s="5"/>
    </row>
    <row r="4742" spans="1:4" x14ac:dyDescent="0.25">
      <c r="A4742" s="5"/>
      <c r="B4742" s="5"/>
      <c r="C4742" s="5"/>
      <c r="D4742" s="5"/>
    </row>
    <row r="4743" spans="1:4" x14ac:dyDescent="0.25">
      <c r="A4743" s="5"/>
      <c r="B4743" s="5"/>
      <c r="C4743" s="5"/>
      <c r="D4743" s="5"/>
    </row>
    <row r="4744" spans="1:4" x14ac:dyDescent="0.25">
      <c r="A4744" s="5"/>
      <c r="B4744" s="5"/>
      <c r="C4744" s="5"/>
      <c r="D4744" s="5"/>
    </row>
    <row r="4745" spans="1:4" x14ac:dyDescent="0.25">
      <c r="A4745" s="5"/>
      <c r="B4745" s="5"/>
      <c r="C4745" s="5"/>
      <c r="D4745" s="5"/>
    </row>
    <row r="4746" spans="1:4" x14ac:dyDescent="0.25">
      <c r="A4746" s="5"/>
      <c r="B4746" s="5"/>
      <c r="C4746" s="5"/>
      <c r="D4746" s="5"/>
    </row>
    <row r="4747" spans="1:4" x14ac:dyDescent="0.25">
      <c r="A4747" s="5"/>
      <c r="B4747" s="5"/>
      <c r="C4747" s="5"/>
      <c r="D4747" s="5"/>
    </row>
    <row r="4748" spans="1:4" x14ac:dyDescent="0.25">
      <c r="A4748" s="5"/>
      <c r="B4748" s="5"/>
      <c r="C4748" s="5"/>
      <c r="D4748" s="5"/>
    </row>
    <row r="4749" spans="1:4" x14ac:dyDescent="0.25">
      <c r="A4749" s="5"/>
      <c r="B4749" s="5"/>
      <c r="C4749" s="5"/>
      <c r="D4749" s="5"/>
    </row>
    <row r="4750" spans="1:4" x14ac:dyDescent="0.25">
      <c r="A4750" s="5"/>
      <c r="B4750" s="5"/>
      <c r="C4750" s="5"/>
      <c r="D4750" s="5"/>
    </row>
    <row r="4751" spans="1:4" x14ac:dyDescent="0.25">
      <c r="A4751" s="5"/>
      <c r="B4751" s="5"/>
      <c r="C4751" s="5"/>
      <c r="D4751" s="5"/>
    </row>
    <row r="4752" spans="1:4" x14ac:dyDescent="0.25">
      <c r="A4752" s="5"/>
      <c r="B4752" s="5"/>
      <c r="C4752" s="5"/>
      <c r="D4752" s="5"/>
    </row>
    <row r="4753" spans="1:4" x14ac:dyDescent="0.25">
      <c r="A4753" s="5"/>
      <c r="B4753" s="5"/>
      <c r="C4753" s="5"/>
      <c r="D4753" s="5"/>
    </row>
    <row r="4754" spans="1:4" x14ac:dyDescent="0.25">
      <c r="A4754" s="5"/>
      <c r="B4754" s="5"/>
      <c r="C4754" s="5"/>
      <c r="D4754" s="5"/>
    </row>
    <row r="4755" spans="1:4" x14ac:dyDescent="0.25">
      <c r="A4755" s="5"/>
      <c r="B4755" s="5"/>
      <c r="C4755" s="5"/>
      <c r="D4755" s="5"/>
    </row>
    <row r="4756" spans="1:4" x14ac:dyDescent="0.25">
      <c r="A4756" s="5"/>
      <c r="B4756" s="5"/>
      <c r="C4756" s="5"/>
      <c r="D4756" s="5"/>
    </row>
    <row r="4757" spans="1:4" x14ac:dyDescent="0.25">
      <c r="A4757" s="5"/>
      <c r="B4757" s="5"/>
      <c r="C4757" s="5"/>
      <c r="D4757" s="5"/>
    </row>
    <row r="4758" spans="1:4" x14ac:dyDescent="0.25">
      <c r="A4758" s="5"/>
      <c r="B4758" s="5"/>
      <c r="C4758" s="5"/>
      <c r="D4758" s="5"/>
    </row>
    <row r="4759" spans="1:4" x14ac:dyDescent="0.25">
      <c r="A4759" s="5"/>
      <c r="B4759" s="5"/>
      <c r="C4759" s="5"/>
      <c r="D4759" s="5"/>
    </row>
    <row r="4760" spans="1:4" x14ac:dyDescent="0.25">
      <c r="A4760" s="5"/>
      <c r="B4760" s="5"/>
      <c r="C4760" s="5"/>
      <c r="D4760" s="5"/>
    </row>
    <row r="4761" spans="1:4" x14ac:dyDescent="0.25">
      <c r="A4761" s="5"/>
      <c r="B4761" s="5"/>
      <c r="C4761" s="5"/>
      <c r="D4761" s="5"/>
    </row>
    <row r="4762" spans="1:4" x14ac:dyDescent="0.25">
      <c r="A4762" s="5"/>
      <c r="B4762" s="5"/>
      <c r="C4762" s="5"/>
      <c r="D4762" s="5"/>
    </row>
    <row r="4763" spans="1:4" x14ac:dyDescent="0.25">
      <c r="A4763" s="5"/>
      <c r="B4763" s="5"/>
      <c r="C4763" s="5"/>
      <c r="D4763" s="5"/>
    </row>
    <row r="4764" spans="1:4" x14ac:dyDescent="0.25">
      <c r="A4764" s="5"/>
      <c r="B4764" s="5"/>
      <c r="C4764" s="5"/>
      <c r="D4764" s="5"/>
    </row>
    <row r="4765" spans="1:4" x14ac:dyDescent="0.25">
      <c r="A4765" s="5"/>
      <c r="B4765" s="5"/>
      <c r="C4765" s="5"/>
      <c r="D4765" s="5"/>
    </row>
    <row r="4766" spans="1:4" x14ac:dyDescent="0.25">
      <c r="A4766" s="5"/>
      <c r="B4766" s="5"/>
      <c r="C4766" s="5"/>
      <c r="D4766" s="5"/>
    </row>
    <row r="4767" spans="1:4" x14ac:dyDescent="0.25">
      <c r="A4767" s="5"/>
      <c r="B4767" s="5"/>
      <c r="C4767" s="5"/>
      <c r="D4767" s="5"/>
    </row>
    <row r="4768" spans="1:4" x14ac:dyDescent="0.25">
      <c r="A4768" s="5"/>
      <c r="B4768" s="5"/>
      <c r="C4768" s="5"/>
      <c r="D4768" s="5"/>
    </row>
    <row r="4769" spans="1:4" x14ac:dyDescent="0.25">
      <c r="A4769" s="5"/>
      <c r="B4769" s="5"/>
      <c r="C4769" s="5"/>
      <c r="D4769" s="5"/>
    </row>
    <row r="4770" spans="1:4" x14ac:dyDescent="0.25">
      <c r="A4770" s="5"/>
      <c r="B4770" s="5"/>
      <c r="C4770" s="5"/>
      <c r="D4770" s="5"/>
    </row>
    <row r="4771" spans="1:4" x14ac:dyDescent="0.25">
      <c r="A4771" s="5"/>
      <c r="B4771" s="5"/>
      <c r="C4771" s="5"/>
      <c r="D4771" s="5"/>
    </row>
    <row r="4772" spans="1:4" x14ac:dyDescent="0.25">
      <c r="A4772" s="5"/>
      <c r="B4772" s="5"/>
      <c r="C4772" s="5"/>
      <c r="D4772" s="5"/>
    </row>
    <row r="4773" spans="1:4" x14ac:dyDescent="0.25">
      <c r="A4773" s="5"/>
      <c r="B4773" s="5"/>
      <c r="C4773" s="5"/>
      <c r="D4773" s="5"/>
    </row>
    <row r="4774" spans="1:4" x14ac:dyDescent="0.25">
      <c r="A4774" s="5"/>
      <c r="B4774" s="5"/>
      <c r="C4774" s="5"/>
      <c r="D4774" s="5"/>
    </row>
    <row r="4775" spans="1:4" x14ac:dyDescent="0.25">
      <c r="A4775" s="5"/>
      <c r="B4775" s="5"/>
      <c r="C4775" s="5"/>
      <c r="D4775" s="5"/>
    </row>
    <row r="4776" spans="1:4" x14ac:dyDescent="0.25">
      <c r="A4776" s="5"/>
      <c r="B4776" s="5"/>
      <c r="C4776" s="5"/>
      <c r="D4776" s="5"/>
    </row>
    <row r="4777" spans="1:4" x14ac:dyDescent="0.25">
      <c r="A4777" s="5"/>
      <c r="B4777" s="5"/>
      <c r="C4777" s="5"/>
      <c r="D4777" s="5"/>
    </row>
    <row r="4778" spans="1:4" x14ac:dyDescent="0.25">
      <c r="A4778" s="5"/>
      <c r="B4778" s="5"/>
      <c r="C4778" s="5"/>
      <c r="D4778" s="5"/>
    </row>
    <row r="4779" spans="1:4" x14ac:dyDescent="0.25">
      <c r="A4779" s="5"/>
      <c r="B4779" s="5"/>
      <c r="C4779" s="5"/>
      <c r="D4779" s="5"/>
    </row>
    <row r="4780" spans="1:4" x14ac:dyDescent="0.25">
      <c r="A4780" s="5"/>
      <c r="B4780" s="5"/>
      <c r="C4780" s="5"/>
      <c r="D4780" s="5"/>
    </row>
    <row r="4781" spans="1:4" x14ac:dyDescent="0.25">
      <c r="A4781" s="5"/>
      <c r="B4781" s="5"/>
      <c r="C4781" s="5"/>
      <c r="D4781" s="5"/>
    </row>
    <row r="4782" spans="1:4" x14ac:dyDescent="0.25">
      <c r="A4782" s="5"/>
      <c r="B4782" s="5"/>
      <c r="C4782" s="5"/>
      <c r="D4782" s="5"/>
    </row>
    <row r="4783" spans="1:4" x14ac:dyDescent="0.25">
      <c r="A4783" s="5"/>
      <c r="B4783" s="5"/>
      <c r="C4783" s="5"/>
      <c r="D4783" s="5"/>
    </row>
    <row r="4784" spans="1:4" x14ac:dyDescent="0.25">
      <c r="A4784" s="5"/>
      <c r="B4784" s="5"/>
      <c r="C4784" s="5"/>
      <c r="D4784" s="5"/>
    </row>
    <row r="4785" spans="1:4" x14ac:dyDescent="0.25">
      <c r="A4785" s="5"/>
      <c r="B4785" s="5"/>
      <c r="C4785" s="5"/>
      <c r="D4785" s="5"/>
    </row>
    <row r="4786" spans="1:4" x14ac:dyDescent="0.25">
      <c r="A4786" s="5"/>
      <c r="B4786" s="5"/>
      <c r="C4786" s="5"/>
      <c r="D4786" s="5"/>
    </row>
    <row r="4787" spans="1:4" x14ac:dyDescent="0.25">
      <c r="A4787" s="5"/>
      <c r="B4787" s="5"/>
      <c r="C4787" s="5"/>
      <c r="D4787" s="5"/>
    </row>
    <row r="4788" spans="1:4" x14ac:dyDescent="0.25">
      <c r="A4788" s="5"/>
      <c r="B4788" s="5"/>
      <c r="C4788" s="5"/>
      <c r="D4788" s="5"/>
    </row>
    <row r="4789" spans="1:4" x14ac:dyDescent="0.25">
      <c r="A4789" s="5"/>
      <c r="B4789" s="5"/>
      <c r="C4789" s="5"/>
      <c r="D4789" s="5"/>
    </row>
    <row r="4790" spans="1:4" x14ac:dyDescent="0.25">
      <c r="A4790" s="5"/>
      <c r="B4790" s="5"/>
      <c r="C4790" s="5"/>
      <c r="D4790" s="5"/>
    </row>
    <row r="4791" spans="1:4" x14ac:dyDescent="0.25">
      <c r="A4791" s="5"/>
      <c r="B4791" s="5"/>
      <c r="C4791" s="5"/>
      <c r="D4791" s="5"/>
    </row>
    <row r="4792" spans="1:4" x14ac:dyDescent="0.25">
      <c r="A4792" s="5"/>
      <c r="B4792" s="5"/>
      <c r="C4792" s="5"/>
      <c r="D4792" s="5"/>
    </row>
    <row r="4793" spans="1:4" x14ac:dyDescent="0.25">
      <c r="A4793" s="5"/>
      <c r="B4793" s="5"/>
      <c r="C4793" s="5"/>
      <c r="D4793" s="5"/>
    </row>
    <row r="4794" spans="1:4" x14ac:dyDescent="0.25">
      <c r="A4794" s="5"/>
      <c r="B4794" s="5"/>
      <c r="C4794" s="5"/>
      <c r="D4794" s="5"/>
    </row>
    <row r="4795" spans="1:4" x14ac:dyDescent="0.25">
      <c r="A4795" s="5"/>
      <c r="B4795" s="5"/>
      <c r="C4795" s="5"/>
      <c r="D4795" s="5"/>
    </row>
    <row r="4796" spans="1:4" x14ac:dyDescent="0.25">
      <c r="A4796" s="5"/>
      <c r="B4796" s="5"/>
      <c r="C4796" s="5"/>
      <c r="D4796" s="5"/>
    </row>
    <row r="4797" spans="1:4" x14ac:dyDescent="0.25">
      <c r="A4797" s="5"/>
      <c r="B4797" s="5"/>
      <c r="C4797" s="5"/>
      <c r="D4797" s="5"/>
    </row>
    <row r="4798" spans="1:4" x14ac:dyDescent="0.25">
      <c r="A4798" s="5"/>
      <c r="B4798" s="5"/>
      <c r="C4798" s="5"/>
      <c r="D4798" s="5"/>
    </row>
    <row r="4799" spans="1:4" x14ac:dyDescent="0.25">
      <c r="A4799" s="5"/>
      <c r="B4799" s="5"/>
      <c r="C4799" s="5"/>
      <c r="D4799" s="5"/>
    </row>
    <row r="4800" spans="1:4" x14ac:dyDescent="0.25">
      <c r="A4800" s="5"/>
      <c r="B4800" s="5"/>
      <c r="C4800" s="5"/>
      <c r="D4800" s="5"/>
    </row>
    <row r="4801" spans="1:4" x14ac:dyDescent="0.25">
      <c r="A4801" s="5"/>
      <c r="B4801" s="5"/>
      <c r="C4801" s="5"/>
      <c r="D4801" s="5"/>
    </row>
    <row r="4802" spans="1:4" x14ac:dyDescent="0.25">
      <c r="A4802" s="5"/>
      <c r="B4802" s="5"/>
      <c r="C4802" s="5"/>
      <c r="D4802" s="5"/>
    </row>
    <row r="4803" spans="1:4" x14ac:dyDescent="0.25">
      <c r="A4803" s="5"/>
      <c r="B4803" s="5"/>
      <c r="C4803" s="5"/>
      <c r="D4803" s="5"/>
    </row>
    <row r="4804" spans="1:4" x14ac:dyDescent="0.25">
      <c r="A4804" s="5"/>
      <c r="B4804" s="5"/>
      <c r="C4804" s="5"/>
      <c r="D4804" s="5"/>
    </row>
    <row r="4805" spans="1:4" x14ac:dyDescent="0.25">
      <c r="A4805" s="5"/>
      <c r="B4805" s="5"/>
      <c r="C4805" s="5"/>
      <c r="D4805" s="5"/>
    </row>
    <row r="4806" spans="1:4" x14ac:dyDescent="0.25">
      <c r="A4806" s="5"/>
      <c r="B4806" s="5"/>
      <c r="C4806" s="5"/>
      <c r="D4806" s="5"/>
    </row>
    <row r="4807" spans="1:4" x14ac:dyDescent="0.25">
      <c r="A4807" s="5"/>
      <c r="B4807" s="5"/>
      <c r="C4807" s="5"/>
      <c r="D4807" s="5"/>
    </row>
    <row r="4808" spans="1:4" x14ac:dyDescent="0.25">
      <c r="A4808" s="5"/>
      <c r="B4808" s="5"/>
      <c r="C4808" s="5"/>
      <c r="D4808" s="5"/>
    </row>
    <row r="4809" spans="1:4" x14ac:dyDescent="0.25">
      <c r="A4809" s="5"/>
      <c r="B4809" s="5"/>
      <c r="C4809" s="5"/>
      <c r="D4809" s="5"/>
    </row>
    <row r="4810" spans="1:4" x14ac:dyDescent="0.25">
      <c r="A4810" s="5"/>
      <c r="B4810" s="5"/>
      <c r="C4810" s="5"/>
      <c r="D4810" s="5"/>
    </row>
    <row r="4811" spans="1:4" x14ac:dyDescent="0.25">
      <c r="A4811" s="5"/>
      <c r="B4811" s="5"/>
      <c r="C4811" s="5"/>
      <c r="D4811" s="5"/>
    </row>
    <row r="4812" spans="1:4" x14ac:dyDescent="0.25">
      <c r="A4812" s="5"/>
      <c r="B4812" s="5"/>
      <c r="C4812" s="5"/>
      <c r="D4812" s="5"/>
    </row>
    <row r="4813" spans="1:4" x14ac:dyDescent="0.25">
      <c r="A4813" s="5"/>
      <c r="B4813" s="5"/>
      <c r="C4813" s="5"/>
      <c r="D4813" s="5"/>
    </row>
    <row r="4814" spans="1:4" x14ac:dyDescent="0.25">
      <c r="A4814" s="5"/>
      <c r="B4814" s="5"/>
      <c r="C4814" s="5"/>
      <c r="D4814" s="5"/>
    </row>
    <row r="4815" spans="1:4" x14ac:dyDescent="0.25">
      <c r="A4815" s="5"/>
      <c r="B4815" s="5"/>
      <c r="C4815" s="5"/>
      <c r="D4815" s="5"/>
    </row>
    <row r="4816" spans="1:4" x14ac:dyDescent="0.25">
      <c r="A4816" s="5"/>
      <c r="B4816" s="5"/>
      <c r="C4816" s="5"/>
      <c r="D4816" s="5"/>
    </row>
    <row r="4817" spans="1:4" x14ac:dyDescent="0.25">
      <c r="A4817" s="5"/>
      <c r="B4817" s="5"/>
      <c r="C4817" s="5"/>
      <c r="D4817" s="5"/>
    </row>
    <row r="4818" spans="1:4" x14ac:dyDescent="0.25">
      <c r="A4818" s="5"/>
      <c r="B4818" s="5"/>
      <c r="C4818" s="5"/>
      <c r="D4818" s="5"/>
    </row>
    <row r="4819" spans="1:4" x14ac:dyDescent="0.25">
      <c r="A4819" s="5"/>
      <c r="B4819" s="5"/>
      <c r="C4819" s="5"/>
      <c r="D4819" s="5"/>
    </row>
    <row r="4820" spans="1:4" x14ac:dyDescent="0.25">
      <c r="A4820" s="5"/>
      <c r="B4820" s="5"/>
      <c r="C4820" s="5"/>
      <c r="D4820" s="5"/>
    </row>
    <row r="4821" spans="1:4" x14ac:dyDescent="0.25">
      <c r="A4821" s="5"/>
      <c r="B4821" s="5"/>
      <c r="C4821" s="5"/>
      <c r="D4821" s="5"/>
    </row>
    <row r="4822" spans="1:4" x14ac:dyDescent="0.25">
      <c r="A4822" s="5"/>
      <c r="B4822" s="5"/>
      <c r="C4822" s="5"/>
      <c r="D4822" s="5"/>
    </row>
    <row r="4823" spans="1:4" x14ac:dyDescent="0.25">
      <c r="A4823" s="5"/>
      <c r="B4823" s="5"/>
      <c r="C4823" s="5"/>
      <c r="D4823" s="5"/>
    </row>
    <row r="4824" spans="1:4" x14ac:dyDescent="0.25">
      <c r="A4824" s="5"/>
      <c r="B4824" s="5"/>
      <c r="C4824" s="5"/>
      <c r="D4824" s="5"/>
    </row>
    <row r="4825" spans="1:4" x14ac:dyDescent="0.25">
      <c r="A4825" s="5"/>
      <c r="B4825" s="5"/>
      <c r="C4825" s="5"/>
      <c r="D4825" s="5"/>
    </row>
    <row r="4826" spans="1:4" x14ac:dyDescent="0.25">
      <c r="A4826" s="5"/>
      <c r="B4826" s="5"/>
      <c r="C4826" s="5"/>
      <c r="D4826" s="5"/>
    </row>
    <row r="4827" spans="1:4" x14ac:dyDescent="0.25">
      <c r="A4827" s="5"/>
      <c r="B4827" s="5"/>
      <c r="C4827" s="5"/>
      <c r="D4827" s="5"/>
    </row>
    <row r="4828" spans="1:4" x14ac:dyDescent="0.25">
      <c r="A4828" s="5"/>
      <c r="B4828" s="5"/>
      <c r="C4828" s="5"/>
      <c r="D4828" s="5"/>
    </row>
    <row r="4829" spans="1:4" x14ac:dyDescent="0.25">
      <c r="A4829" s="5"/>
      <c r="B4829" s="5"/>
      <c r="C4829" s="5"/>
      <c r="D4829" s="5"/>
    </row>
    <row r="4830" spans="1:4" x14ac:dyDescent="0.25">
      <c r="A4830" s="5"/>
      <c r="B4830" s="5"/>
      <c r="C4830" s="5"/>
      <c r="D4830" s="5"/>
    </row>
    <row r="4831" spans="1:4" x14ac:dyDescent="0.25">
      <c r="A4831" s="5"/>
      <c r="B4831" s="5"/>
      <c r="C4831" s="5"/>
      <c r="D4831" s="5"/>
    </row>
    <row r="4832" spans="1:4" x14ac:dyDescent="0.25">
      <c r="A4832" s="5"/>
      <c r="B4832" s="5"/>
      <c r="C4832" s="5"/>
      <c r="D4832" s="5"/>
    </row>
    <row r="4833" spans="1:4" x14ac:dyDescent="0.25">
      <c r="A4833" s="5"/>
      <c r="B4833" s="5"/>
      <c r="C4833" s="5"/>
      <c r="D4833" s="5"/>
    </row>
    <row r="4834" spans="1:4" x14ac:dyDescent="0.25">
      <c r="A4834" s="5"/>
      <c r="B4834" s="5"/>
      <c r="C4834" s="5"/>
      <c r="D4834" s="5"/>
    </row>
    <row r="4835" spans="1:4" x14ac:dyDescent="0.25">
      <c r="A4835" s="5"/>
      <c r="B4835" s="5"/>
      <c r="C4835" s="5"/>
      <c r="D4835" s="5"/>
    </row>
    <row r="4836" spans="1:4" x14ac:dyDescent="0.25">
      <c r="A4836" s="5"/>
      <c r="B4836" s="5"/>
      <c r="C4836" s="5"/>
      <c r="D4836" s="5"/>
    </row>
    <row r="4837" spans="1:4" x14ac:dyDescent="0.25">
      <c r="A4837" s="5"/>
      <c r="B4837" s="5"/>
      <c r="C4837" s="5"/>
      <c r="D4837" s="5"/>
    </row>
    <row r="4838" spans="1:4" x14ac:dyDescent="0.25">
      <c r="A4838" s="5"/>
      <c r="B4838" s="5"/>
      <c r="C4838" s="5"/>
      <c r="D4838" s="5"/>
    </row>
    <row r="4839" spans="1:4" x14ac:dyDescent="0.25">
      <c r="A4839" s="5"/>
      <c r="B4839" s="5"/>
      <c r="C4839" s="5"/>
      <c r="D4839" s="5"/>
    </row>
    <row r="4840" spans="1:4" x14ac:dyDescent="0.25">
      <c r="A4840" s="5"/>
      <c r="B4840" s="5"/>
      <c r="C4840" s="5"/>
      <c r="D4840" s="5"/>
    </row>
    <row r="4841" spans="1:4" x14ac:dyDescent="0.25">
      <c r="A4841" s="5"/>
      <c r="B4841" s="5"/>
      <c r="C4841" s="5"/>
      <c r="D4841" s="5"/>
    </row>
    <row r="4842" spans="1:4" x14ac:dyDescent="0.25">
      <c r="A4842" s="5"/>
      <c r="B4842" s="5"/>
      <c r="C4842" s="5"/>
      <c r="D4842" s="5"/>
    </row>
    <row r="4843" spans="1:4" x14ac:dyDescent="0.25">
      <c r="A4843" s="5"/>
      <c r="B4843" s="5"/>
      <c r="C4843" s="5"/>
      <c r="D4843" s="5"/>
    </row>
    <row r="4844" spans="1:4" x14ac:dyDescent="0.25">
      <c r="A4844" s="5"/>
      <c r="B4844" s="5"/>
      <c r="C4844" s="5"/>
      <c r="D4844" s="5"/>
    </row>
    <row r="4845" spans="1:4" x14ac:dyDescent="0.25">
      <c r="A4845" s="5"/>
      <c r="B4845" s="5"/>
      <c r="C4845" s="5"/>
      <c r="D4845" s="5"/>
    </row>
    <row r="4846" spans="1:4" x14ac:dyDescent="0.25">
      <c r="A4846" s="5"/>
      <c r="B4846" s="5"/>
      <c r="C4846" s="5"/>
      <c r="D4846" s="5"/>
    </row>
    <row r="4847" spans="1:4" x14ac:dyDescent="0.25">
      <c r="A4847" s="5"/>
      <c r="B4847" s="5"/>
      <c r="C4847" s="5"/>
      <c r="D4847" s="5"/>
    </row>
    <row r="4848" spans="1:4" x14ac:dyDescent="0.25">
      <c r="A4848" s="5"/>
      <c r="B4848" s="5"/>
      <c r="C4848" s="5"/>
      <c r="D4848" s="5"/>
    </row>
    <row r="4849" spans="1:4" x14ac:dyDescent="0.25">
      <c r="A4849" s="5"/>
      <c r="B4849" s="5"/>
      <c r="C4849" s="5"/>
      <c r="D4849" s="5"/>
    </row>
    <row r="4850" spans="1:4" x14ac:dyDescent="0.25">
      <c r="A4850" s="5"/>
      <c r="B4850" s="5"/>
      <c r="C4850" s="5"/>
      <c r="D4850" s="5"/>
    </row>
    <row r="4851" spans="1:4" x14ac:dyDescent="0.25">
      <c r="A4851" s="5"/>
      <c r="B4851" s="5"/>
      <c r="C4851" s="5"/>
      <c r="D4851" s="5"/>
    </row>
    <row r="4852" spans="1:4" x14ac:dyDescent="0.25">
      <c r="A4852" s="5"/>
      <c r="B4852" s="5"/>
      <c r="C4852" s="5"/>
      <c r="D4852" s="5"/>
    </row>
    <row r="4853" spans="1:4" x14ac:dyDescent="0.25">
      <c r="A4853" s="5"/>
      <c r="B4853" s="5"/>
      <c r="C4853" s="5"/>
      <c r="D4853" s="5"/>
    </row>
    <row r="4854" spans="1:4" x14ac:dyDescent="0.25">
      <c r="A4854" s="5"/>
      <c r="B4854" s="5"/>
      <c r="C4854" s="5"/>
      <c r="D4854" s="5"/>
    </row>
    <row r="4855" spans="1:4" x14ac:dyDescent="0.25">
      <c r="A4855" s="5"/>
      <c r="B4855" s="5"/>
      <c r="C4855" s="5"/>
      <c r="D4855" s="5"/>
    </row>
    <row r="4856" spans="1:4" x14ac:dyDescent="0.25">
      <c r="A4856" s="5"/>
      <c r="B4856" s="5"/>
      <c r="C4856" s="5"/>
      <c r="D4856" s="5"/>
    </row>
    <row r="4857" spans="1:4" x14ac:dyDescent="0.25">
      <c r="A4857" s="5"/>
      <c r="B4857" s="5"/>
      <c r="C4857" s="5"/>
      <c r="D4857" s="5"/>
    </row>
    <row r="4858" spans="1:4" x14ac:dyDescent="0.25">
      <c r="A4858" s="5"/>
      <c r="B4858" s="5"/>
      <c r="C4858" s="5"/>
      <c r="D4858" s="5"/>
    </row>
    <row r="4859" spans="1:4" x14ac:dyDescent="0.25">
      <c r="A4859" s="5"/>
      <c r="B4859" s="5"/>
      <c r="C4859" s="5"/>
      <c r="D4859" s="5"/>
    </row>
    <row r="4860" spans="1:4" x14ac:dyDescent="0.25">
      <c r="A4860" s="5"/>
      <c r="B4860" s="5"/>
      <c r="C4860" s="5"/>
      <c r="D4860" s="5"/>
    </row>
    <row r="4861" spans="1:4" x14ac:dyDescent="0.25">
      <c r="A4861" s="5"/>
      <c r="B4861" s="5"/>
      <c r="C4861" s="5"/>
      <c r="D4861" s="5"/>
    </row>
    <row r="4862" spans="1:4" x14ac:dyDescent="0.25">
      <c r="A4862" s="5"/>
      <c r="B4862" s="5"/>
      <c r="C4862" s="5"/>
      <c r="D4862" s="5"/>
    </row>
    <row r="4863" spans="1:4" x14ac:dyDescent="0.25">
      <c r="A4863" s="5"/>
      <c r="B4863" s="5"/>
      <c r="C4863" s="5"/>
      <c r="D4863" s="5"/>
    </row>
    <row r="4864" spans="1:4" x14ac:dyDescent="0.25">
      <c r="A4864" s="5"/>
      <c r="B4864" s="5"/>
      <c r="C4864" s="5"/>
      <c r="D4864" s="5"/>
    </row>
    <row r="4865" spans="1:4" x14ac:dyDescent="0.25">
      <c r="A4865" s="5"/>
      <c r="B4865" s="5"/>
      <c r="C4865" s="5"/>
      <c r="D4865" s="5"/>
    </row>
    <row r="4866" spans="1:4" x14ac:dyDescent="0.25">
      <c r="A4866" s="5"/>
      <c r="B4866" s="5"/>
      <c r="C4866" s="5"/>
      <c r="D4866" s="5"/>
    </row>
    <row r="4867" spans="1:4" x14ac:dyDescent="0.25">
      <c r="A4867" s="5"/>
      <c r="B4867" s="5"/>
      <c r="C4867" s="5"/>
      <c r="D4867" s="5"/>
    </row>
    <row r="4868" spans="1:4" x14ac:dyDescent="0.25">
      <c r="A4868" s="5"/>
      <c r="B4868" s="5"/>
      <c r="C4868" s="5"/>
      <c r="D4868" s="5"/>
    </row>
    <row r="4869" spans="1:4" x14ac:dyDescent="0.25">
      <c r="A4869" s="5"/>
      <c r="B4869" s="5"/>
      <c r="C4869" s="5"/>
      <c r="D4869" s="5"/>
    </row>
    <row r="4870" spans="1:4" x14ac:dyDescent="0.25">
      <c r="A4870" s="5"/>
      <c r="B4870" s="5"/>
      <c r="C4870" s="5"/>
      <c r="D4870" s="5"/>
    </row>
    <row r="4871" spans="1:4" x14ac:dyDescent="0.25">
      <c r="A4871" s="5"/>
      <c r="B4871" s="5"/>
      <c r="C4871" s="5"/>
      <c r="D4871" s="5"/>
    </row>
    <row r="4872" spans="1:4" x14ac:dyDescent="0.25">
      <c r="A4872" s="5"/>
      <c r="B4872" s="5"/>
      <c r="C4872" s="5"/>
      <c r="D4872" s="5"/>
    </row>
    <row r="4873" spans="1:4" x14ac:dyDescent="0.25">
      <c r="A4873" s="5"/>
      <c r="B4873" s="5"/>
      <c r="C4873" s="5"/>
      <c r="D4873" s="5"/>
    </row>
    <row r="4874" spans="1:4" x14ac:dyDescent="0.25">
      <c r="A4874" s="5"/>
      <c r="B4874" s="5"/>
      <c r="C4874" s="5"/>
      <c r="D4874" s="5"/>
    </row>
    <row r="4875" spans="1:4" x14ac:dyDescent="0.25">
      <c r="A4875" s="5"/>
      <c r="B4875" s="5"/>
      <c r="C4875" s="5"/>
      <c r="D4875" s="5"/>
    </row>
    <row r="4876" spans="1:4" x14ac:dyDescent="0.25">
      <c r="A4876" s="5"/>
      <c r="B4876" s="5"/>
      <c r="C4876" s="5"/>
      <c r="D4876" s="5"/>
    </row>
    <row r="4877" spans="1:4" x14ac:dyDescent="0.25">
      <c r="A4877" s="5"/>
      <c r="B4877" s="5"/>
      <c r="C4877" s="5"/>
      <c r="D4877" s="5"/>
    </row>
    <row r="4878" spans="1:4" x14ac:dyDescent="0.25">
      <c r="A4878" s="5"/>
      <c r="B4878" s="5"/>
      <c r="C4878" s="5"/>
      <c r="D4878" s="5"/>
    </row>
    <row r="4879" spans="1:4" x14ac:dyDescent="0.25">
      <c r="A4879" s="5"/>
      <c r="B4879" s="5"/>
      <c r="C4879" s="5"/>
      <c r="D4879" s="5"/>
    </row>
    <row r="4880" spans="1:4" x14ac:dyDescent="0.25">
      <c r="A4880" s="5"/>
      <c r="B4880" s="5"/>
      <c r="C4880" s="5"/>
      <c r="D4880" s="5"/>
    </row>
    <row r="4881" spans="1:4" x14ac:dyDescent="0.25">
      <c r="A4881" s="5"/>
      <c r="B4881" s="5"/>
      <c r="C4881" s="5"/>
      <c r="D4881" s="5"/>
    </row>
    <row r="4882" spans="1:4" x14ac:dyDescent="0.25">
      <c r="A4882" s="5"/>
      <c r="B4882" s="5"/>
      <c r="C4882" s="5"/>
      <c r="D4882" s="5"/>
    </row>
    <row r="4883" spans="1:4" x14ac:dyDescent="0.25">
      <c r="A4883" s="5"/>
      <c r="B4883" s="5"/>
      <c r="C4883" s="5"/>
      <c r="D4883" s="5"/>
    </row>
    <row r="4884" spans="1:4" x14ac:dyDescent="0.25">
      <c r="A4884" s="5"/>
      <c r="B4884" s="5"/>
      <c r="C4884" s="5"/>
      <c r="D4884" s="5"/>
    </row>
    <row r="4885" spans="1:4" x14ac:dyDescent="0.25">
      <c r="A4885" s="5"/>
      <c r="B4885" s="5"/>
      <c r="C4885" s="5"/>
      <c r="D4885" s="5"/>
    </row>
    <row r="4886" spans="1:4" x14ac:dyDescent="0.25">
      <c r="A4886" s="5"/>
      <c r="B4886" s="5"/>
      <c r="C4886" s="5"/>
      <c r="D4886" s="5"/>
    </row>
    <row r="4887" spans="1:4" x14ac:dyDescent="0.25">
      <c r="A4887" s="5"/>
      <c r="B4887" s="5"/>
      <c r="C4887" s="5"/>
      <c r="D4887" s="5"/>
    </row>
    <row r="4888" spans="1:4" x14ac:dyDescent="0.25">
      <c r="A4888" s="5"/>
      <c r="B4888" s="5"/>
      <c r="C4888" s="5"/>
      <c r="D4888" s="5"/>
    </row>
    <row r="4889" spans="1:4" x14ac:dyDescent="0.25">
      <c r="A4889" s="5"/>
      <c r="B4889" s="5"/>
      <c r="C4889" s="5"/>
      <c r="D4889" s="5"/>
    </row>
    <row r="4890" spans="1:4" x14ac:dyDescent="0.25">
      <c r="A4890" s="5"/>
      <c r="B4890" s="5"/>
      <c r="C4890" s="5"/>
      <c r="D4890" s="5"/>
    </row>
    <row r="4891" spans="1:4" x14ac:dyDescent="0.25">
      <c r="A4891" s="5"/>
      <c r="B4891" s="5"/>
      <c r="C4891" s="5"/>
      <c r="D4891" s="5"/>
    </row>
    <row r="4892" spans="1:4" x14ac:dyDescent="0.25">
      <c r="A4892" s="5"/>
      <c r="B4892" s="5"/>
      <c r="C4892" s="5"/>
      <c r="D4892" s="5"/>
    </row>
    <row r="4893" spans="1:4" x14ac:dyDescent="0.25">
      <c r="A4893" s="5"/>
      <c r="B4893" s="5"/>
      <c r="C4893" s="5"/>
      <c r="D4893" s="5"/>
    </row>
    <row r="4894" spans="1:4" x14ac:dyDescent="0.25">
      <c r="A4894" s="5"/>
      <c r="B4894" s="5"/>
      <c r="C4894" s="5"/>
      <c r="D4894" s="5"/>
    </row>
    <row r="4895" spans="1:4" x14ac:dyDescent="0.25">
      <c r="A4895" s="5"/>
      <c r="B4895" s="5"/>
      <c r="C4895" s="5"/>
      <c r="D4895" s="5"/>
    </row>
    <row r="4896" spans="1:4" x14ac:dyDescent="0.25">
      <c r="A4896" s="5"/>
      <c r="B4896" s="5"/>
      <c r="C4896" s="5"/>
      <c r="D4896" s="5"/>
    </row>
    <row r="4897" spans="1:4" x14ac:dyDescent="0.25">
      <c r="A4897" s="5"/>
      <c r="B4897" s="5"/>
      <c r="C4897" s="5"/>
      <c r="D4897" s="5"/>
    </row>
    <row r="4898" spans="1:4" x14ac:dyDescent="0.25">
      <c r="A4898" s="5"/>
      <c r="B4898" s="5"/>
      <c r="C4898" s="5"/>
      <c r="D4898" s="5"/>
    </row>
    <row r="4899" spans="1:4" x14ac:dyDescent="0.25">
      <c r="A4899" s="5"/>
      <c r="B4899" s="5"/>
      <c r="C4899" s="5"/>
      <c r="D4899" s="5"/>
    </row>
    <row r="4900" spans="1:4" x14ac:dyDescent="0.25">
      <c r="A4900" s="5"/>
      <c r="B4900" s="5"/>
      <c r="C4900" s="5"/>
      <c r="D4900" s="5"/>
    </row>
    <row r="4901" spans="1:4" x14ac:dyDescent="0.25">
      <c r="A4901" s="5"/>
      <c r="B4901" s="5"/>
      <c r="C4901" s="5"/>
      <c r="D4901" s="5"/>
    </row>
    <row r="4902" spans="1:4" x14ac:dyDescent="0.25">
      <c r="A4902" s="5"/>
      <c r="B4902" s="5"/>
      <c r="C4902" s="5"/>
      <c r="D4902" s="5"/>
    </row>
    <row r="4903" spans="1:4" x14ac:dyDescent="0.25">
      <c r="A4903" s="5"/>
      <c r="B4903" s="5"/>
      <c r="C4903" s="5"/>
      <c r="D4903" s="5"/>
    </row>
    <row r="4904" spans="1:4" x14ac:dyDescent="0.25">
      <c r="A4904" s="5"/>
      <c r="B4904" s="5"/>
      <c r="C4904" s="5"/>
      <c r="D4904" s="5"/>
    </row>
    <row r="4905" spans="1:4" x14ac:dyDescent="0.25">
      <c r="A4905" s="5"/>
      <c r="B4905" s="5"/>
      <c r="C4905" s="5"/>
      <c r="D4905" s="5"/>
    </row>
    <row r="4906" spans="1:4" x14ac:dyDescent="0.25">
      <c r="A4906" s="5"/>
      <c r="B4906" s="5"/>
      <c r="C4906" s="5"/>
      <c r="D4906" s="5"/>
    </row>
    <row r="4907" spans="1:4" x14ac:dyDescent="0.25">
      <c r="A4907" s="5"/>
      <c r="B4907" s="5"/>
      <c r="C4907" s="5"/>
      <c r="D4907" s="5"/>
    </row>
    <row r="4908" spans="1:4" x14ac:dyDescent="0.25">
      <c r="A4908" s="5"/>
      <c r="B4908" s="5"/>
      <c r="C4908" s="5"/>
      <c r="D4908" s="5"/>
    </row>
    <row r="4909" spans="1:4" x14ac:dyDescent="0.25">
      <c r="A4909" s="5"/>
      <c r="B4909" s="5"/>
      <c r="C4909" s="5"/>
      <c r="D4909" s="5"/>
    </row>
    <row r="4910" spans="1:4" x14ac:dyDescent="0.25">
      <c r="A4910" s="5"/>
      <c r="B4910" s="5"/>
      <c r="C4910" s="5"/>
      <c r="D4910" s="5"/>
    </row>
    <row r="4911" spans="1:4" x14ac:dyDescent="0.25">
      <c r="A4911" s="5"/>
      <c r="B4911" s="5"/>
      <c r="C4911" s="5"/>
      <c r="D4911" s="5"/>
    </row>
    <row r="4912" spans="1:4" x14ac:dyDescent="0.25">
      <c r="A4912" s="5"/>
      <c r="B4912" s="5"/>
      <c r="C4912" s="5"/>
      <c r="D4912" s="5"/>
    </row>
    <row r="4913" spans="1:4" x14ac:dyDescent="0.25">
      <c r="A4913" s="5"/>
      <c r="B4913" s="5"/>
      <c r="C4913" s="5"/>
      <c r="D4913" s="5"/>
    </row>
    <row r="4914" spans="1:4" x14ac:dyDescent="0.25">
      <c r="A4914" s="5"/>
      <c r="B4914" s="5"/>
      <c r="C4914" s="5"/>
      <c r="D4914" s="5"/>
    </row>
    <row r="4915" spans="1:4" x14ac:dyDescent="0.25">
      <c r="A4915" s="5"/>
      <c r="B4915" s="5"/>
      <c r="C4915" s="5"/>
      <c r="D4915" s="5"/>
    </row>
    <row r="4916" spans="1:4" x14ac:dyDescent="0.25">
      <c r="A4916" s="5"/>
      <c r="B4916" s="5"/>
      <c r="C4916" s="5"/>
      <c r="D4916" s="5"/>
    </row>
    <row r="4917" spans="1:4" x14ac:dyDescent="0.25">
      <c r="A4917" s="5"/>
      <c r="B4917" s="5"/>
      <c r="C4917" s="5"/>
      <c r="D4917" s="5"/>
    </row>
    <row r="4918" spans="1:4" x14ac:dyDescent="0.25">
      <c r="A4918" s="5"/>
      <c r="B4918" s="5"/>
      <c r="C4918" s="5"/>
      <c r="D4918" s="5"/>
    </row>
    <row r="4919" spans="1:4" x14ac:dyDescent="0.25">
      <c r="A4919" s="5"/>
      <c r="B4919" s="5"/>
      <c r="C4919" s="5"/>
      <c r="D4919" s="5"/>
    </row>
    <row r="4920" spans="1:4" x14ac:dyDescent="0.25">
      <c r="A4920" s="5"/>
      <c r="B4920" s="5"/>
      <c r="C4920" s="5"/>
      <c r="D4920" s="5"/>
    </row>
    <row r="4921" spans="1:4" x14ac:dyDescent="0.25">
      <c r="A4921" s="5"/>
      <c r="B4921" s="5"/>
      <c r="C4921" s="5"/>
      <c r="D4921" s="5"/>
    </row>
    <row r="4922" spans="1:4" x14ac:dyDescent="0.25">
      <c r="A4922" s="5"/>
      <c r="B4922" s="5"/>
      <c r="C4922" s="5"/>
      <c r="D4922" s="5"/>
    </row>
    <row r="4923" spans="1:4" x14ac:dyDescent="0.25">
      <c r="A4923" s="5"/>
      <c r="B4923" s="5"/>
      <c r="C4923" s="5"/>
      <c r="D4923" s="5"/>
    </row>
    <row r="4924" spans="1:4" x14ac:dyDescent="0.25">
      <c r="A4924" s="5"/>
      <c r="B4924" s="5"/>
      <c r="C4924" s="5"/>
      <c r="D4924" s="5"/>
    </row>
    <row r="4925" spans="1:4" x14ac:dyDescent="0.25">
      <c r="A4925" s="5"/>
      <c r="B4925" s="5"/>
      <c r="C4925" s="5"/>
      <c r="D4925" s="5"/>
    </row>
    <row r="4926" spans="1:4" x14ac:dyDescent="0.25">
      <c r="A4926" s="5"/>
      <c r="B4926" s="5"/>
      <c r="C4926" s="5"/>
      <c r="D4926" s="5"/>
    </row>
    <row r="4927" spans="1:4" x14ac:dyDescent="0.25">
      <c r="A4927" s="5"/>
      <c r="B4927" s="5"/>
      <c r="C4927" s="5"/>
      <c r="D4927" s="5"/>
    </row>
    <row r="4928" spans="1:4" x14ac:dyDescent="0.25">
      <c r="A4928" s="5"/>
      <c r="B4928" s="5"/>
      <c r="C4928" s="5"/>
      <c r="D4928" s="5"/>
    </row>
    <row r="4929" spans="1:4" x14ac:dyDescent="0.25">
      <c r="A4929" s="5"/>
      <c r="B4929" s="5"/>
      <c r="C4929" s="5"/>
      <c r="D4929" s="5"/>
    </row>
    <row r="4930" spans="1:4" x14ac:dyDescent="0.25">
      <c r="A4930" s="5"/>
      <c r="B4930" s="5"/>
      <c r="C4930" s="5"/>
      <c r="D4930" s="5"/>
    </row>
    <row r="4931" spans="1:4" x14ac:dyDescent="0.25">
      <c r="A4931" s="5"/>
      <c r="B4931" s="5"/>
      <c r="C4931" s="5"/>
      <c r="D4931" s="5"/>
    </row>
    <row r="4932" spans="1:4" x14ac:dyDescent="0.25">
      <c r="A4932" s="5"/>
      <c r="B4932" s="5"/>
      <c r="C4932" s="5"/>
      <c r="D4932" s="5"/>
    </row>
    <row r="4933" spans="1:4" x14ac:dyDescent="0.25">
      <c r="A4933" s="5"/>
      <c r="B4933" s="5"/>
      <c r="C4933" s="5"/>
      <c r="D4933" s="5"/>
    </row>
    <row r="4934" spans="1:4" x14ac:dyDescent="0.25">
      <c r="A4934" s="5"/>
      <c r="B4934" s="5"/>
      <c r="C4934" s="5"/>
      <c r="D4934" s="5"/>
    </row>
    <row r="4935" spans="1:4" x14ac:dyDescent="0.25">
      <c r="A4935" s="5"/>
      <c r="B4935" s="5"/>
      <c r="C4935" s="5"/>
      <c r="D4935" s="5"/>
    </row>
    <row r="4936" spans="1:4" x14ac:dyDescent="0.25">
      <c r="A4936" s="5"/>
      <c r="B4936" s="5"/>
      <c r="C4936" s="5"/>
      <c r="D4936" s="5"/>
    </row>
    <row r="4937" spans="1:4" x14ac:dyDescent="0.25">
      <c r="A4937" s="5"/>
      <c r="B4937" s="5"/>
      <c r="C4937" s="5"/>
      <c r="D4937" s="5"/>
    </row>
    <row r="4938" spans="1:4" x14ac:dyDescent="0.25">
      <c r="A4938" s="5"/>
      <c r="B4938" s="5"/>
      <c r="C4938" s="5"/>
      <c r="D4938" s="5"/>
    </row>
    <row r="4939" spans="1:4" x14ac:dyDescent="0.25">
      <c r="A4939" s="5"/>
      <c r="B4939" s="5"/>
      <c r="C4939" s="5"/>
      <c r="D4939" s="5"/>
    </row>
    <row r="4940" spans="1:4" x14ac:dyDescent="0.25">
      <c r="A4940" s="5"/>
      <c r="B4940" s="5"/>
      <c r="C4940" s="5"/>
      <c r="D4940" s="5"/>
    </row>
    <row r="4941" spans="1:4" x14ac:dyDescent="0.25">
      <c r="A4941" s="5"/>
      <c r="B4941" s="5"/>
      <c r="C4941" s="5"/>
      <c r="D4941" s="5"/>
    </row>
    <row r="4942" spans="1:4" x14ac:dyDescent="0.25">
      <c r="A4942" s="5"/>
      <c r="B4942" s="5"/>
      <c r="C4942" s="5"/>
      <c r="D4942" s="5"/>
    </row>
    <row r="4943" spans="1:4" x14ac:dyDescent="0.25">
      <c r="A4943" s="5"/>
      <c r="B4943" s="5"/>
      <c r="C4943" s="5"/>
      <c r="D4943" s="5"/>
    </row>
    <row r="4944" spans="1:4" x14ac:dyDescent="0.25">
      <c r="A4944" s="5"/>
      <c r="B4944" s="5"/>
      <c r="C4944" s="5"/>
      <c r="D4944" s="5"/>
    </row>
    <row r="4945" spans="1:4" x14ac:dyDescent="0.25">
      <c r="A4945" s="5"/>
      <c r="B4945" s="5"/>
      <c r="C4945" s="5"/>
      <c r="D4945" s="5"/>
    </row>
    <row r="4946" spans="1:4" x14ac:dyDescent="0.25">
      <c r="A4946" s="5"/>
      <c r="B4946" s="5"/>
      <c r="C4946" s="5"/>
      <c r="D4946" s="5"/>
    </row>
    <row r="4947" spans="1:4" x14ac:dyDescent="0.25">
      <c r="A4947" s="5"/>
      <c r="B4947" s="5"/>
      <c r="C4947" s="5"/>
      <c r="D4947" s="5"/>
    </row>
    <row r="4948" spans="1:4" x14ac:dyDescent="0.25">
      <c r="A4948" s="5"/>
      <c r="B4948" s="5"/>
      <c r="C4948" s="5"/>
      <c r="D4948" s="5"/>
    </row>
    <row r="4949" spans="1:4" x14ac:dyDescent="0.25">
      <c r="A4949" s="5"/>
      <c r="B4949" s="5"/>
      <c r="C4949" s="5"/>
      <c r="D4949" s="5"/>
    </row>
    <row r="4950" spans="1:4" x14ac:dyDescent="0.25">
      <c r="A4950" s="5"/>
      <c r="B4950" s="5"/>
      <c r="C4950" s="5"/>
      <c r="D4950" s="5"/>
    </row>
    <row r="4951" spans="1:4" x14ac:dyDescent="0.25">
      <c r="A4951" s="5"/>
      <c r="B4951" s="5"/>
      <c r="C4951" s="5"/>
      <c r="D4951" s="5"/>
    </row>
    <row r="4952" spans="1:4" x14ac:dyDescent="0.25">
      <c r="A4952" s="5"/>
      <c r="B4952" s="5"/>
      <c r="C4952" s="5"/>
      <c r="D4952" s="5"/>
    </row>
    <row r="4953" spans="1:4" x14ac:dyDescent="0.25">
      <c r="A4953" s="5"/>
      <c r="B4953" s="5"/>
      <c r="C4953" s="5"/>
      <c r="D4953" s="5"/>
    </row>
    <row r="4954" spans="1:4" x14ac:dyDescent="0.25">
      <c r="A4954" s="5"/>
      <c r="B4954" s="5"/>
      <c r="C4954" s="5"/>
      <c r="D4954" s="5"/>
    </row>
    <row r="4955" spans="1:4" x14ac:dyDescent="0.25">
      <c r="A4955" s="5"/>
      <c r="B4955" s="5"/>
      <c r="C4955" s="5"/>
      <c r="D4955" s="5"/>
    </row>
    <row r="4956" spans="1:4" x14ac:dyDescent="0.25">
      <c r="A4956" s="5"/>
      <c r="B4956" s="5"/>
      <c r="C4956" s="5"/>
      <c r="D4956" s="5"/>
    </row>
    <row r="4957" spans="1:4" x14ac:dyDescent="0.25">
      <c r="A4957" s="5"/>
      <c r="B4957" s="5"/>
      <c r="C4957" s="5"/>
      <c r="D4957" s="5"/>
    </row>
    <row r="4958" spans="1:4" x14ac:dyDescent="0.25">
      <c r="A4958" s="5"/>
      <c r="B4958" s="5"/>
      <c r="C4958" s="5"/>
      <c r="D4958" s="5"/>
    </row>
    <row r="4959" spans="1:4" x14ac:dyDescent="0.25">
      <c r="A4959" s="5"/>
      <c r="B4959" s="5"/>
      <c r="C4959" s="5"/>
      <c r="D4959" s="5"/>
    </row>
    <row r="4960" spans="1:4" x14ac:dyDescent="0.25">
      <c r="A4960" s="5"/>
      <c r="B4960" s="5"/>
      <c r="C4960" s="5"/>
      <c r="D4960" s="5"/>
    </row>
    <row r="4961" spans="1:4" x14ac:dyDescent="0.25">
      <c r="A4961" s="5"/>
      <c r="B4961" s="5"/>
      <c r="C4961" s="5"/>
      <c r="D4961" s="5"/>
    </row>
    <row r="4962" spans="1:4" x14ac:dyDescent="0.25">
      <c r="A4962" s="5"/>
      <c r="B4962" s="5"/>
      <c r="C4962" s="5"/>
      <c r="D4962" s="5"/>
    </row>
    <row r="4963" spans="1:4" x14ac:dyDescent="0.25">
      <c r="A4963" s="5"/>
      <c r="B4963" s="5"/>
      <c r="C4963" s="5"/>
      <c r="D4963" s="5"/>
    </row>
    <row r="4964" spans="1:4" x14ac:dyDescent="0.25">
      <c r="A4964" s="5"/>
      <c r="B4964" s="5"/>
      <c r="C4964" s="5"/>
      <c r="D4964" s="5"/>
    </row>
    <row r="4965" spans="1:4" x14ac:dyDescent="0.25">
      <c r="A4965" s="5"/>
      <c r="B4965" s="5"/>
      <c r="C4965" s="5"/>
      <c r="D4965" s="5"/>
    </row>
    <row r="4966" spans="1:4" x14ac:dyDescent="0.25">
      <c r="A4966" s="5"/>
      <c r="B4966" s="5"/>
      <c r="C4966" s="5"/>
      <c r="D4966" s="5"/>
    </row>
    <row r="4967" spans="1:4" x14ac:dyDescent="0.25">
      <c r="A4967" s="5"/>
      <c r="B4967" s="5"/>
      <c r="C4967" s="5"/>
      <c r="D4967" s="5"/>
    </row>
    <row r="4968" spans="1:4" x14ac:dyDescent="0.25">
      <c r="A4968" s="5"/>
      <c r="B4968" s="5"/>
      <c r="C4968" s="5"/>
      <c r="D4968" s="5"/>
    </row>
    <row r="4969" spans="1:4" x14ac:dyDescent="0.25">
      <c r="A4969" s="5"/>
      <c r="B4969" s="5"/>
      <c r="C4969" s="5"/>
      <c r="D4969" s="5"/>
    </row>
    <row r="4970" spans="1:4" x14ac:dyDescent="0.25">
      <c r="A4970" s="5"/>
      <c r="B4970" s="5"/>
      <c r="C4970" s="5"/>
      <c r="D4970" s="5"/>
    </row>
    <row r="4971" spans="1:4" x14ac:dyDescent="0.25">
      <c r="A4971" s="5"/>
      <c r="B4971" s="5"/>
      <c r="C4971" s="5"/>
      <c r="D4971" s="5"/>
    </row>
    <row r="4972" spans="1:4" x14ac:dyDescent="0.25">
      <c r="A4972" s="5"/>
      <c r="B4972" s="5"/>
      <c r="C4972" s="5"/>
      <c r="D4972" s="5"/>
    </row>
    <row r="4973" spans="1:4" x14ac:dyDescent="0.25">
      <c r="A4973" s="5"/>
      <c r="B4973" s="5"/>
      <c r="C4973" s="5"/>
      <c r="D4973" s="5"/>
    </row>
    <row r="4974" spans="1:4" x14ac:dyDescent="0.25">
      <c r="A4974" s="5"/>
      <c r="B4974" s="5"/>
      <c r="C4974" s="5"/>
      <c r="D4974" s="5"/>
    </row>
    <row r="4975" spans="1:4" x14ac:dyDescent="0.25">
      <c r="A4975" s="5"/>
      <c r="B4975" s="5"/>
      <c r="C4975" s="5"/>
      <c r="D4975" s="5"/>
    </row>
    <row r="4976" spans="1:4" x14ac:dyDescent="0.25">
      <c r="A4976" s="5"/>
      <c r="B4976" s="5"/>
      <c r="C4976" s="5"/>
      <c r="D4976" s="5"/>
    </row>
    <row r="4977" spans="1:4" x14ac:dyDescent="0.25">
      <c r="A4977" s="5"/>
      <c r="B4977" s="5"/>
      <c r="C4977" s="5"/>
      <c r="D4977" s="5"/>
    </row>
    <row r="4978" spans="1:4" x14ac:dyDescent="0.25">
      <c r="A4978" s="5"/>
      <c r="B4978" s="5"/>
      <c r="C4978" s="5"/>
      <c r="D4978" s="5"/>
    </row>
    <row r="4979" spans="1:4" x14ac:dyDescent="0.25">
      <c r="A4979" s="5"/>
      <c r="B4979" s="5"/>
      <c r="C4979" s="5"/>
      <c r="D4979" s="5"/>
    </row>
    <row r="4980" spans="1:4" x14ac:dyDescent="0.25">
      <c r="A4980" s="5"/>
      <c r="B4980" s="5"/>
      <c r="C4980" s="5"/>
      <c r="D4980" s="5"/>
    </row>
    <row r="4981" spans="1:4" x14ac:dyDescent="0.25">
      <c r="A4981" s="5"/>
      <c r="B4981" s="5"/>
      <c r="C4981" s="5"/>
      <c r="D4981" s="5"/>
    </row>
    <row r="4982" spans="1:4" x14ac:dyDescent="0.25">
      <c r="A4982" s="5"/>
      <c r="B4982" s="5"/>
      <c r="C4982" s="5"/>
      <c r="D4982" s="5"/>
    </row>
    <row r="4983" spans="1:4" x14ac:dyDescent="0.25">
      <c r="A4983" s="5"/>
      <c r="B4983" s="5"/>
      <c r="C4983" s="5"/>
      <c r="D4983" s="5"/>
    </row>
    <row r="4984" spans="1:4" x14ac:dyDescent="0.25">
      <c r="A4984" s="5"/>
      <c r="B4984" s="5"/>
      <c r="C4984" s="5"/>
      <c r="D4984" s="5"/>
    </row>
    <row r="4985" spans="1:4" x14ac:dyDescent="0.25">
      <c r="A4985" s="5"/>
      <c r="B4985" s="5"/>
      <c r="C4985" s="5"/>
      <c r="D4985" s="5"/>
    </row>
    <row r="4986" spans="1:4" x14ac:dyDescent="0.25">
      <c r="A4986" s="5"/>
      <c r="B4986" s="5"/>
      <c r="C4986" s="5"/>
      <c r="D4986" s="5"/>
    </row>
    <row r="4987" spans="1:4" x14ac:dyDescent="0.25">
      <c r="A4987" s="5"/>
      <c r="B4987" s="5"/>
      <c r="C4987" s="5"/>
      <c r="D4987" s="5"/>
    </row>
    <row r="4988" spans="1:4" x14ac:dyDescent="0.25">
      <c r="A4988" s="5"/>
      <c r="B4988" s="5"/>
      <c r="C4988" s="5"/>
      <c r="D4988" s="5"/>
    </row>
    <row r="4989" spans="1:4" x14ac:dyDescent="0.25">
      <c r="A4989" s="5"/>
      <c r="B4989" s="5"/>
      <c r="C4989" s="5"/>
      <c r="D4989" s="5"/>
    </row>
    <row r="4990" spans="1:4" x14ac:dyDescent="0.25">
      <c r="A4990" s="5"/>
      <c r="B4990" s="5"/>
      <c r="C4990" s="5"/>
      <c r="D4990" s="5"/>
    </row>
    <row r="4991" spans="1:4" x14ac:dyDescent="0.25">
      <c r="A4991" s="5"/>
      <c r="B4991" s="5"/>
      <c r="C4991" s="5"/>
      <c r="D4991" s="5"/>
    </row>
    <row r="4992" spans="1:4" x14ac:dyDescent="0.25">
      <c r="A4992" s="5"/>
      <c r="B4992" s="5"/>
      <c r="C4992" s="5"/>
      <c r="D4992" s="5"/>
    </row>
    <row r="4993" spans="1:4" x14ac:dyDescent="0.25">
      <c r="A4993" s="5"/>
      <c r="B4993" s="5"/>
      <c r="C4993" s="5"/>
      <c r="D4993" s="5"/>
    </row>
    <row r="4994" spans="1:4" x14ac:dyDescent="0.25">
      <c r="A4994" s="5"/>
      <c r="B4994" s="5"/>
      <c r="C4994" s="5"/>
      <c r="D4994" s="5"/>
    </row>
    <row r="4995" spans="1:4" x14ac:dyDescent="0.25">
      <c r="A4995" s="5"/>
      <c r="B4995" s="5"/>
      <c r="C4995" s="5"/>
      <c r="D4995" s="5"/>
    </row>
    <row r="4996" spans="1:4" x14ac:dyDescent="0.25">
      <c r="A4996" s="5"/>
      <c r="B4996" s="5"/>
      <c r="C4996" s="5"/>
      <c r="D4996" s="5"/>
    </row>
    <row r="4997" spans="1:4" x14ac:dyDescent="0.25">
      <c r="A4997" s="5"/>
      <c r="B4997" s="5"/>
      <c r="C4997" s="5"/>
      <c r="D4997" s="5"/>
    </row>
    <row r="4998" spans="1:4" x14ac:dyDescent="0.25">
      <c r="A4998" s="5"/>
      <c r="B4998" s="5"/>
      <c r="C4998" s="5"/>
      <c r="D4998" s="5"/>
    </row>
    <row r="4999" spans="1:4" x14ac:dyDescent="0.25">
      <c r="A4999" s="5"/>
      <c r="B4999" s="5"/>
      <c r="C4999" s="5"/>
      <c r="D4999" s="5"/>
    </row>
    <row r="5000" spans="1:4" x14ac:dyDescent="0.25">
      <c r="A5000" s="5"/>
      <c r="B5000" s="5"/>
      <c r="C5000" s="5"/>
      <c r="D5000" s="5"/>
    </row>
    <row r="5001" spans="1:4" x14ac:dyDescent="0.25">
      <c r="A5001" s="5"/>
      <c r="B5001" s="5"/>
      <c r="C5001" s="5"/>
      <c r="D5001" s="5"/>
    </row>
    <row r="5002" spans="1:4" x14ac:dyDescent="0.25">
      <c r="A5002" s="5"/>
      <c r="B5002" s="5"/>
      <c r="C5002" s="5"/>
      <c r="D5002" s="5"/>
    </row>
    <row r="5003" spans="1:4" x14ac:dyDescent="0.25">
      <c r="A5003" s="5"/>
      <c r="B5003" s="5"/>
      <c r="C5003" s="5"/>
      <c r="D5003" s="5"/>
    </row>
    <row r="5004" spans="1:4" x14ac:dyDescent="0.25">
      <c r="A5004" s="5"/>
      <c r="B5004" s="5"/>
      <c r="C5004" s="5"/>
      <c r="D5004" s="5"/>
    </row>
    <row r="5005" spans="1:4" x14ac:dyDescent="0.25">
      <c r="A5005" s="5"/>
      <c r="B5005" s="5"/>
      <c r="C5005" s="5"/>
      <c r="D5005" s="5"/>
    </row>
    <row r="5006" spans="1:4" x14ac:dyDescent="0.25">
      <c r="A5006" s="5"/>
      <c r="B5006" s="5"/>
      <c r="C5006" s="5"/>
      <c r="D5006" s="5"/>
    </row>
    <row r="5007" spans="1:4" x14ac:dyDescent="0.25">
      <c r="A5007" s="5"/>
      <c r="B5007" s="5"/>
      <c r="C5007" s="5"/>
      <c r="D5007" s="5"/>
    </row>
    <row r="5008" spans="1:4" x14ac:dyDescent="0.25">
      <c r="A5008" s="5"/>
      <c r="B5008" s="5"/>
      <c r="C5008" s="5"/>
      <c r="D5008" s="5"/>
    </row>
    <row r="5009" spans="1:4" x14ac:dyDescent="0.25">
      <c r="A5009" s="5"/>
      <c r="B5009" s="5"/>
      <c r="C5009" s="5"/>
      <c r="D5009" s="5"/>
    </row>
    <row r="5010" spans="1:4" x14ac:dyDescent="0.25">
      <c r="A5010" s="5"/>
      <c r="B5010" s="5"/>
      <c r="C5010" s="5"/>
      <c r="D5010" s="5"/>
    </row>
    <row r="5011" spans="1:4" x14ac:dyDescent="0.25">
      <c r="A5011" s="5"/>
      <c r="B5011" s="5"/>
      <c r="C5011" s="5"/>
      <c r="D5011" s="5"/>
    </row>
    <row r="5012" spans="1:4" x14ac:dyDescent="0.25">
      <c r="A5012" s="5"/>
      <c r="B5012" s="5"/>
      <c r="C5012" s="5"/>
      <c r="D5012" s="5"/>
    </row>
    <row r="5013" spans="1:4" x14ac:dyDescent="0.25">
      <c r="A5013" s="5"/>
      <c r="B5013" s="5"/>
      <c r="C5013" s="5"/>
      <c r="D5013" s="5"/>
    </row>
    <row r="5014" spans="1:4" x14ac:dyDescent="0.25">
      <c r="A5014" s="5"/>
      <c r="B5014" s="5"/>
      <c r="C5014" s="5"/>
      <c r="D5014" s="5"/>
    </row>
    <row r="5015" spans="1:4" x14ac:dyDescent="0.25">
      <c r="A5015" s="5"/>
      <c r="B5015" s="5"/>
      <c r="C5015" s="5"/>
      <c r="D5015" s="5"/>
    </row>
    <row r="5016" spans="1:4" x14ac:dyDescent="0.25">
      <c r="A5016" s="5"/>
      <c r="B5016" s="5"/>
      <c r="C5016" s="5"/>
      <c r="D5016" s="5"/>
    </row>
    <row r="5017" spans="1:4" x14ac:dyDescent="0.25">
      <c r="A5017" s="5"/>
      <c r="B5017" s="5"/>
      <c r="C5017" s="5"/>
      <c r="D5017" s="5"/>
    </row>
    <row r="5018" spans="1:4" x14ac:dyDescent="0.25">
      <c r="A5018" s="5"/>
      <c r="B5018" s="5"/>
      <c r="C5018" s="5"/>
      <c r="D5018" s="5"/>
    </row>
    <row r="5019" spans="1:4" x14ac:dyDescent="0.25">
      <c r="A5019" s="5"/>
      <c r="B5019" s="5"/>
      <c r="C5019" s="5"/>
      <c r="D5019" s="5"/>
    </row>
    <row r="5020" spans="1:4" x14ac:dyDescent="0.25">
      <c r="A5020" s="5"/>
      <c r="B5020" s="5"/>
      <c r="C5020" s="5"/>
      <c r="D5020" s="5"/>
    </row>
    <row r="5021" spans="1:4" x14ac:dyDescent="0.25">
      <c r="A5021" s="5"/>
      <c r="B5021" s="5"/>
      <c r="C5021" s="5"/>
      <c r="D5021" s="5"/>
    </row>
    <row r="5022" spans="1:4" x14ac:dyDescent="0.25">
      <c r="A5022" s="5"/>
      <c r="B5022" s="5"/>
      <c r="C5022" s="5"/>
      <c r="D5022" s="5"/>
    </row>
    <row r="5023" spans="1:4" x14ac:dyDescent="0.25">
      <c r="A5023" s="5"/>
      <c r="B5023" s="5"/>
      <c r="C5023" s="5"/>
      <c r="D5023" s="5"/>
    </row>
    <row r="5024" spans="1:4" x14ac:dyDescent="0.25">
      <c r="A5024" s="5"/>
      <c r="B5024" s="5"/>
      <c r="C5024" s="5"/>
      <c r="D5024" s="5"/>
    </row>
    <row r="5025" spans="1:4" x14ac:dyDescent="0.25">
      <c r="A5025" s="5"/>
      <c r="B5025" s="5"/>
      <c r="C5025" s="5"/>
      <c r="D5025" s="5"/>
    </row>
    <row r="5026" spans="1:4" x14ac:dyDescent="0.25">
      <c r="A5026" s="5"/>
      <c r="B5026" s="5"/>
      <c r="C5026" s="5"/>
      <c r="D5026" s="5"/>
    </row>
    <row r="5027" spans="1:4" x14ac:dyDescent="0.25">
      <c r="A5027" s="5"/>
      <c r="B5027" s="5"/>
      <c r="C5027" s="5"/>
      <c r="D5027" s="5"/>
    </row>
    <row r="5028" spans="1:4" x14ac:dyDescent="0.25">
      <c r="A5028" s="5"/>
      <c r="B5028" s="5"/>
      <c r="C5028" s="5"/>
      <c r="D5028" s="5"/>
    </row>
    <row r="5029" spans="1:4" x14ac:dyDescent="0.25">
      <c r="A5029" s="5"/>
      <c r="B5029" s="5"/>
      <c r="C5029" s="5"/>
      <c r="D5029" s="5"/>
    </row>
    <row r="5030" spans="1:4" x14ac:dyDescent="0.25">
      <c r="A5030" s="5"/>
      <c r="B5030" s="5"/>
      <c r="C5030" s="5"/>
      <c r="D5030" s="5"/>
    </row>
    <row r="5031" spans="1:4" x14ac:dyDescent="0.25">
      <c r="A5031" s="5"/>
      <c r="B5031" s="5"/>
      <c r="C5031" s="5"/>
      <c r="D5031" s="5"/>
    </row>
    <row r="5032" spans="1:4" x14ac:dyDescent="0.25">
      <c r="A5032" s="5"/>
      <c r="B5032" s="5"/>
      <c r="C5032" s="5"/>
      <c r="D5032" s="5"/>
    </row>
    <row r="5033" spans="1:4" x14ac:dyDescent="0.25">
      <c r="A5033" s="5"/>
      <c r="B5033" s="5"/>
      <c r="C5033" s="5"/>
      <c r="D5033" s="5"/>
    </row>
    <row r="5034" spans="1:4" x14ac:dyDescent="0.25">
      <c r="A5034" s="5"/>
      <c r="B5034" s="5"/>
      <c r="C5034" s="5"/>
      <c r="D5034" s="5"/>
    </row>
    <row r="5035" spans="1:4" x14ac:dyDescent="0.25">
      <c r="A5035" s="5"/>
      <c r="B5035" s="5"/>
      <c r="C5035" s="5"/>
      <c r="D5035" s="5"/>
    </row>
    <row r="5036" spans="1:4" x14ac:dyDescent="0.25">
      <c r="A5036" s="5"/>
      <c r="B5036" s="5"/>
      <c r="C5036" s="5"/>
      <c r="D5036" s="5"/>
    </row>
    <row r="5037" spans="1:4" x14ac:dyDescent="0.25">
      <c r="A5037" s="5"/>
      <c r="B5037" s="5"/>
      <c r="C5037" s="5"/>
      <c r="D5037" s="5"/>
    </row>
    <row r="5038" spans="1:4" x14ac:dyDescent="0.25">
      <c r="A5038" s="5"/>
      <c r="B5038" s="5"/>
      <c r="C5038" s="5"/>
      <c r="D5038" s="5"/>
    </row>
    <row r="5039" spans="1:4" x14ac:dyDescent="0.25">
      <c r="A5039" s="5"/>
      <c r="B5039" s="5"/>
      <c r="C5039" s="5"/>
      <c r="D5039" s="5"/>
    </row>
    <row r="5040" spans="1:4" x14ac:dyDescent="0.25">
      <c r="A5040" s="5"/>
      <c r="B5040" s="5"/>
      <c r="C5040" s="5"/>
      <c r="D5040" s="5"/>
    </row>
    <row r="5041" spans="1:4" x14ac:dyDescent="0.25">
      <c r="A5041" s="5"/>
      <c r="B5041" s="5"/>
      <c r="C5041" s="5"/>
      <c r="D5041" s="5"/>
    </row>
    <row r="5042" spans="1:4" x14ac:dyDescent="0.25">
      <c r="A5042" s="5"/>
      <c r="B5042" s="5"/>
      <c r="C5042" s="5"/>
      <c r="D5042" s="5"/>
    </row>
    <row r="5043" spans="1:4" x14ac:dyDescent="0.25">
      <c r="A5043" s="5"/>
      <c r="B5043" s="5"/>
      <c r="C5043" s="5"/>
      <c r="D5043" s="5"/>
    </row>
    <row r="5044" spans="1:4" x14ac:dyDescent="0.25">
      <c r="A5044" s="5"/>
      <c r="B5044" s="5"/>
      <c r="C5044" s="5"/>
      <c r="D5044" s="5"/>
    </row>
    <row r="5045" spans="1:4" x14ac:dyDescent="0.25">
      <c r="A5045" s="5"/>
      <c r="B5045" s="5"/>
      <c r="C5045" s="5"/>
      <c r="D5045" s="5"/>
    </row>
    <row r="5046" spans="1:4" x14ac:dyDescent="0.25">
      <c r="A5046" s="5"/>
      <c r="B5046" s="5"/>
      <c r="C5046" s="5"/>
      <c r="D5046" s="5"/>
    </row>
    <row r="5047" spans="1:4" x14ac:dyDescent="0.25">
      <c r="A5047" s="5"/>
      <c r="B5047" s="5"/>
      <c r="C5047" s="5"/>
      <c r="D5047" s="5"/>
    </row>
    <row r="5048" spans="1:4" x14ac:dyDescent="0.25">
      <c r="A5048" s="5"/>
      <c r="B5048" s="5"/>
      <c r="C5048" s="5"/>
      <c r="D5048" s="5"/>
    </row>
    <row r="5049" spans="1:4" x14ac:dyDescent="0.25">
      <c r="A5049" s="5"/>
      <c r="B5049" s="5"/>
      <c r="C5049" s="5"/>
      <c r="D5049" s="5"/>
    </row>
    <row r="5050" spans="1:4" x14ac:dyDescent="0.25">
      <c r="A5050" s="5"/>
      <c r="B5050" s="5"/>
      <c r="C5050" s="5"/>
      <c r="D5050" s="5"/>
    </row>
    <row r="5051" spans="1:4" x14ac:dyDescent="0.25">
      <c r="A5051" s="5"/>
      <c r="B5051" s="5"/>
      <c r="C5051" s="5"/>
      <c r="D5051" s="5"/>
    </row>
    <row r="5052" spans="1:4" x14ac:dyDescent="0.25">
      <c r="A5052" s="5"/>
      <c r="B5052" s="5"/>
      <c r="C5052" s="5"/>
      <c r="D5052" s="5"/>
    </row>
    <row r="5053" spans="1:4" x14ac:dyDescent="0.25">
      <c r="A5053" s="5"/>
      <c r="B5053" s="5"/>
      <c r="C5053" s="5"/>
      <c r="D5053" s="5"/>
    </row>
    <row r="5054" spans="1:4" x14ac:dyDescent="0.25">
      <c r="A5054" s="5"/>
      <c r="B5054" s="5"/>
      <c r="C5054" s="5"/>
      <c r="D5054" s="5"/>
    </row>
    <row r="5055" spans="1:4" x14ac:dyDescent="0.25">
      <c r="A5055" s="5"/>
      <c r="B5055" s="5"/>
      <c r="C5055" s="5"/>
      <c r="D5055" s="5"/>
    </row>
    <row r="5056" spans="1:4" x14ac:dyDescent="0.25">
      <c r="A5056" s="5"/>
      <c r="B5056" s="5"/>
      <c r="C5056" s="5"/>
      <c r="D5056" s="5"/>
    </row>
    <row r="5057" spans="1:4" x14ac:dyDescent="0.25">
      <c r="A5057" s="5"/>
      <c r="B5057" s="5"/>
      <c r="C5057" s="5"/>
      <c r="D5057" s="5"/>
    </row>
    <row r="5058" spans="1:4" x14ac:dyDescent="0.25">
      <c r="A5058" s="5"/>
      <c r="B5058" s="5"/>
      <c r="C5058" s="5"/>
      <c r="D5058" s="5"/>
    </row>
    <row r="5059" spans="1:4" x14ac:dyDescent="0.25">
      <c r="A5059" s="5"/>
      <c r="B5059" s="5"/>
      <c r="C5059" s="5"/>
      <c r="D5059" s="5"/>
    </row>
    <row r="5060" spans="1:4" x14ac:dyDescent="0.25">
      <c r="A5060" s="5"/>
      <c r="B5060" s="5"/>
      <c r="C5060" s="5"/>
      <c r="D5060" s="5"/>
    </row>
    <row r="5061" spans="1:4" x14ac:dyDescent="0.25">
      <c r="A5061" s="5"/>
      <c r="B5061" s="5"/>
      <c r="C5061" s="5"/>
      <c r="D5061" s="5"/>
    </row>
    <row r="5062" spans="1:4" x14ac:dyDescent="0.25">
      <c r="A5062" s="5"/>
      <c r="B5062" s="5"/>
      <c r="C5062" s="5"/>
      <c r="D5062" s="5"/>
    </row>
    <row r="5063" spans="1:4" x14ac:dyDescent="0.25">
      <c r="A5063" s="5"/>
      <c r="B5063" s="5"/>
      <c r="C5063" s="5"/>
      <c r="D5063" s="5"/>
    </row>
    <row r="5064" spans="1:4" x14ac:dyDescent="0.25">
      <c r="A5064" s="5"/>
      <c r="B5064" s="5"/>
      <c r="C5064" s="5"/>
      <c r="D5064" s="5"/>
    </row>
    <row r="5065" spans="1:4" x14ac:dyDescent="0.25">
      <c r="A5065" s="5"/>
      <c r="B5065" s="5"/>
      <c r="C5065" s="5"/>
      <c r="D5065" s="5"/>
    </row>
    <row r="5066" spans="1:4" x14ac:dyDescent="0.25">
      <c r="A5066" s="5"/>
      <c r="B5066" s="5"/>
      <c r="C5066" s="5"/>
      <c r="D5066" s="5"/>
    </row>
    <row r="5067" spans="1:4" x14ac:dyDescent="0.25">
      <c r="A5067" s="5"/>
      <c r="B5067" s="5"/>
      <c r="C5067" s="5"/>
      <c r="D5067" s="5"/>
    </row>
    <row r="5068" spans="1:4" x14ac:dyDescent="0.25">
      <c r="A5068" s="5"/>
      <c r="B5068" s="5"/>
      <c r="C5068" s="5"/>
      <c r="D5068" s="5"/>
    </row>
    <row r="5069" spans="1:4" x14ac:dyDescent="0.25">
      <c r="A5069" s="5"/>
      <c r="B5069" s="5"/>
      <c r="C5069" s="5"/>
      <c r="D5069" s="5"/>
    </row>
    <row r="5070" spans="1:4" x14ac:dyDescent="0.25">
      <c r="A5070" s="5"/>
      <c r="B5070" s="5"/>
      <c r="C5070" s="5"/>
      <c r="D5070" s="5"/>
    </row>
    <row r="5071" spans="1:4" x14ac:dyDescent="0.25">
      <c r="A5071" s="5"/>
      <c r="B5071" s="5"/>
      <c r="C5071" s="5"/>
      <c r="D5071" s="5"/>
    </row>
    <row r="5072" spans="1:4" x14ac:dyDescent="0.25">
      <c r="A5072" s="5"/>
      <c r="B5072" s="5"/>
      <c r="C5072" s="5"/>
      <c r="D5072" s="5"/>
    </row>
    <row r="5073" spans="1:4" x14ac:dyDescent="0.25">
      <c r="A5073" s="5"/>
      <c r="B5073" s="5"/>
      <c r="C5073" s="5"/>
      <c r="D5073" s="5"/>
    </row>
    <row r="5074" spans="1:4" x14ac:dyDescent="0.25">
      <c r="A5074" s="5"/>
      <c r="B5074" s="5"/>
      <c r="C5074" s="5"/>
      <c r="D5074" s="5"/>
    </row>
    <row r="5075" spans="1:4" x14ac:dyDescent="0.25">
      <c r="A5075" s="5"/>
      <c r="B5075" s="5"/>
      <c r="C5075" s="5"/>
      <c r="D5075" s="5"/>
    </row>
    <row r="5076" spans="1:4" x14ac:dyDescent="0.25">
      <c r="A5076" s="5"/>
      <c r="B5076" s="5"/>
      <c r="C5076" s="5"/>
      <c r="D5076" s="5"/>
    </row>
    <row r="5077" spans="1:4" x14ac:dyDescent="0.25">
      <c r="A5077" s="5"/>
      <c r="B5077" s="5"/>
      <c r="C5077" s="5"/>
      <c r="D5077" s="5"/>
    </row>
    <row r="5078" spans="1:4" x14ac:dyDescent="0.25">
      <c r="A5078" s="5"/>
      <c r="B5078" s="5"/>
      <c r="C5078" s="5"/>
      <c r="D5078" s="5"/>
    </row>
    <row r="5079" spans="1:4" x14ac:dyDescent="0.25">
      <c r="A5079" s="5"/>
      <c r="B5079" s="5"/>
      <c r="C5079" s="5"/>
      <c r="D5079" s="5"/>
    </row>
    <row r="5080" spans="1:4" x14ac:dyDescent="0.25">
      <c r="A5080" s="5"/>
      <c r="B5080" s="5"/>
      <c r="C5080" s="5"/>
      <c r="D5080" s="5"/>
    </row>
    <row r="5081" spans="1:4" x14ac:dyDescent="0.25">
      <c r="A5081" s="5"/>
      <c r="B5081" s="5"/>
      <c r="C5081" s="5"/>
      <c r="D5081" s="5"/>
    </row>
    <row r="5082" spans="1:4" x14ac:dyDescent="0.25">
      <c r="A5082" s="5"/>
      <c r="B5082" s="5"/>
      <c r="C5082" s="5"/>
      <c r="D5082" s="5"/>
    </row>
    <row r="5083" spans="1:4" x14ac:dyDescent="0.25">
      <c r="A5083" s="5"/>
      <c r="B5083" s="5"/>
      <c r="C5083" s="5"/>
      <c r="D5083" s="5"/>
    </row>
    <row r="5084" spans="1:4" x14ac:dyDescent="0.25">
      <c r="A5084" s="5"/>
      <c r="B5084" s="5"/>
      <c r="C5084" s="5"/>
      <c r="D5084" s="5"/>
    </row>
    <row r="5085" spans="1:4" x14ac:dyDescent="0.25">
      <c r="A5085" s="5"/>
      <c r="B5085" s="5"/>
      <c r="C5085" s="5"/>
      <c r="D5085" s="5"/>
    </row>
    <row r="5086" spans="1:4" x14ac:dyDescent="0.25">
      <c r="A5086" s="5"/>
      <c r="B5086" s="5"/>
      <c r="C5086" s="5"/>
      <c r="D5086" s="5"/>
    </row>
    <row r="5087" spans="1:4" x14ac:dyDescent="0.25">
      <c r="A5087" s="5"/>
      <c r="B5087" s="5"/>
      <c r="C5087" s="5"/>
      <c r="D5087" s="5"/>
    </row>
    <row r="5088" spans="1:4" x14ac:dyDescent="0.25">
      <c r="A5088" s="5"/>
      <c r="B5088" s="5"/>
      <c r="C5088" s="5"/>
      <c r="D5088" s="5"/>
    </row>
    <row r="5089" spans="1:4" x14ac:dyDescent="0.25">
      <c r="A5089" s="5"/>
      <c r="B5089" s="5"/>
      <c r="C5089" s="5"/>
      <c r="D5089" s="5"/>
    </row>
    <row r="5090" spans="1:4" x14ac:dyDescent="0.25">
      <c r="A5090" s="5"/>
      <c r="B5090" s="5"/>
      <c r="C5090" s="5"/>
      <c r="D5090" s="5"/>
    </row>
    <row r="5091" spans="1:4" x14ac:dyDescent="0.25">
      <c r="A5091" s="5"/>
      <c r="B5091" s="5"/>
      <c r="C5091" s="5"/>
      <c r="D5091" s="5"/>
    </row>
    <row r="5092" spans="1:4" x14ac:dyDescent="0.25">
      <c r="A5092" s="5"/>
      <c r="B5092" s="5"/>
      <c r="C5092" s="5"/>
      <c r="D5092" s="5"/>
    </row>
    <row r="5093" spans="1:4" x14ac:dyDescent="0.25">
      <c r="A5093" s="5"/>
      <c r="B5093" s="5"/>
      <c r="C5093" s="5"/>
      <c r="D5093" s="5"/>
    </row>
    <row r="5094" spans="1:4" x14ac:dyDescent="0.25">
      <c r="A5094" s="5"/>
      <c r="B5094" s="5"/>
      <c r="C5094" s="5"/>
      <c r="D5094" s="5"/>
    </row>
    <row r="5095" spans="1:4" x14ac:dyDescent="0.25">
      <c r="A5095" s="5"/>
      <c r="B5095" s="5"/>
      <c r="C5095" s="5"/>
      <c r="D5095" s="5"/>
    </row>
    <row r="5096" spans="1:4" x14ac:dyDescent="0.25">
      <c r="A5096" s="5"/>
      <c r="B5096" s="5"/>
      <c r="C5096" s="5"/>
      <c r="D5096" s="5"/>
    </row>
    <row r="5097" spans="1:4" x14ac:dyDescent="0.25">
      <c r="A5097" s="5"/>
      <c r="B5097" s="5"/>
      <c r="C5097" s="5"/>
      <c r="D5097" s="5"/>
    </row>
    <row r="5098" spans="1:4" x14ac:dyDescent="0.25">
      <c r="A5098" s="5"/>
      <c r="B5098" s="5"/>
      <c r="C5098" s="5"/>
      <c r="D5098" s="5"/>
    </row>
    <row r="5099" spans="1:4" x14ac:dyDescent="0.25">
      <c r="A5099" s="5"/>
      <c r="B5099" s="5"/>
      <c r="C5099" s="5"/>
      <c r="D5099" s="5"/>
    </row>
    <row r="5100" spans="1:4" x14ac:dyDescent="0.25">
      <c r="A5100" s="5"/>
      <c r="B5100" s="5"/>
      <c r="C5100" s="5"/>
      <c r="D5100" s="5"/>
    </row>
    <row r="5101" spans="1:4" x14ac:dyDescent="0.25">
      <c r="A5101" s="5"/>
      <c r="B5101" s="5"/>
      <c r="C5101" s="5"/>
      <c r="D5101" s="5"/>
    </row>
    <row r="5102" spans="1:4" x14ac:dyDescent="0.25">
      <c r="A5102" s="5"/>
      <c r="B5102" s="5"/>
      <c r="C5102" s="5"/>
      <c r="D5102" s="5"/>
    </row>
    <row r="5103" spans="1:4" x14ac:dyDescent="0.25">
      <c r="A5103" s="5"/>
      <c r="B5103" s="5"/>
      <c r="C5103" s="5"/>
      <c r="D5103" s="5"/>
    </row>
    <row r="5104" spans="1:4" x14ac:dyDescent="0.25">
      <c r="A5104" s="5"/>
      <c r="B5104" s="5"/>
      <c r="C5104" s="5"/>
      <c r="D5104" s="5"/>
    </row>
    <row r="5105" spans="1:4" x14ac:dyDescent="0.25">
      <c r="A5105" s="5"/>
      <c r="B5105" s="5"/>
      <c r="C5105" s="5"/>
      <c r="D5105" s="5"/>
    </row>
    <row r="5106" spans="1:4" x14ac:dyDescent="0.25">
      <c r="A5106" s="5"/>
      <c r="B5106" s="5"/>
      <c r="C5106" s="5"/>
      <c r="D5106" s="5"/>
    </row>
    <row r="5107" spans="1:4" x14ac:dyDescent="0.25">
      <c r="A5107" s="5"/>
      <c r="B5107" s="5"/>
      <c r="C5107" s="5"/>
      <c r="D5107" s="5"/>
    </row>
    <row r="5108" spans="1:4" x14ac:dyDescent="0.25">
      <c r="A5108" s="5"/>
      <c r="B5108" s="5"/>
      <c r="C5108" s="5"/>
      <c r="D5108" s="5"/>
    </row>
    <row r="5109" spans="1:4" x14ac:dyDescent="0.25">
      <c r="A5109" s="5"/>
      <c r="B5109" s="5"/>
      <c r="C5109" s="5"/>
      <c r="D5109" s="5"/>
    </row>
    <row r="5110" spans="1:4" x14ac:dyDescent="0.25">
      <c r="A5110" s="5"/>
      <c r="B5110" s="5"/>
      <c r="C5110" s="5"/>
      <c r="D5110" s="5"/>
    </row>
    <row r="5111" spans="1:4" x14ac:dyDescent="0.25">
      <c r="A5111" s="5"/>
      <c r="B5111" s="5"/>
      <c r="C5111" s="5"/>
      <c r="D5111" s="5"/>
    </row>
    <row r="5112" spans="1:4" x14ac:dyDescent="0.25">
      <c r="A5112" s="5"/>
      <c r="B5112" s="5"/>
      <c r="C5112" s="5"/>
      <c r="D5112" s="5"/>
    </row>
    <row r="5113" spans="1:4" x14ac:dyDescent="0.25">
      <c r="A5113" s="5"/>
      <c r="B5113" s="5"/>
      <c r="C5113" s="5"/>
      <c r="D5113" s="5"/>
    </row>
    <row r="5114" spans="1:4" x14ac:dyDescent="0.25">
      <c r="A5114" s="5"/>
      <c r="B5114" s="5"/>
      <c r="C5114" s="5"/>
      <c r="D5114" s="5"/>
    </row>
    <row r="5115" spans="1:4" x14ac:dyDescent="0.25">
      <c r="A5115" s="5"/>
      <c r="B5115" s="5"/>
      <c r="C5115" s="5"/>
      <c r="D5115" s="5"/>
    </row>
    <row r="5116" spans="1:4" x14ac:dyDescent="0.25">
      <c r="A5116" s="5"/>
      <c r="B5116" s="5"/>
      <c r="C5116" s="5"/>
      <c r="D5116" s="5"/>
    </row>
    <row r="5117" spans="1:4" x14ac:dyDescent="0.25">
      <c r="A5117" s="5"/>
      <c r="B5117" s="5"/>
      <c r="C5117" s="5"/>
      <c r="D5117" s="5"/>
    </row>
    <row r="5118" spans="1:4" x14ac:dyDescent="0.25">
      <c r="A5118" s="5"/>
      <c r="B5118" s="5"/>
      <c r="C5118" s="5"/>
      <c r="D5118" s="5"/>
    </row>
    <row r="5119" spans="1:4" x14ac:dyDescent="0.25">
      <c r="A5119" s="5"/>
      <c r="B5119" s="5"/>
      <c r="C5119" s="5"/>
      <c r="D5119" s="5"/>
    </row>
    <row r="5120" spans="1:4" x14ac:dyDescent="0.25">
      <c r="A5120" s="5"/>
      <c r="B5120" s="5"/>
      <c r="C5120" s="5"/>
      <c r="D5120" s="5"/>
    </row>
    <row r="5121" spans="1:4" x14ac:dyDescent="0.25">
      <c r="A5121" s="5"/>
      <c r="B5121" s="5"/>
      <c r="C5121" s="5"/>
      <c r="D5121" s="5"/>
    </row>
    <row r="5122" spans="1:4" x14ac:dyDescent="0.25">
      <c r="A5122" s="5"/>
      <c r="B5122" s="5"/>
      <c r="C5122" s="5"/>
      <c r="D5122" s="5"/>
    </row>
    <row r="5123" spans="1:4" x14ac:dyDescent="0.25">
      <c r="A5123" s="5"/>
      <c r="B5123" s="5"/>
      <c r="C5123" s="5"/>
      <c r="D5123" s="5"/>
    </row>
    <row r="5124" spans="1:4" x14ac:dyDescent="0.25">
      <c r="A5124" s="5"/>
      <c r="B5124" s="5"/>
      <c r="C5124" s="5"/>
      <c r="D5124" s="5"/>
    </row>
    <row r="5125" spans="1:4" x14ac:dyDescent="0.25">
      <c r="A5125" s="5"/>
      <c r="B5125" s="5"/>
      <c r="C5125" s="5"/>
      <c r="D5125" s="5"/>
    </row>
    <row r="5126" spans="1:4" x14ac:dyDescent="0.25">
      <c r="A5126" s="5"/>
      <c r="B5126" s="5"/>
      <c r="C5126" s="5"/>
      <c r="D5126" s="5"/>
    </row>
    <row r="5127" spans="1:4" x14ac:dyDescent="0.25">
      <c r="A5127" s="5"/>
      <c r="B5127" s="5"/>
      <c r="C5127" s="5"/>
      <c r="D5127" s="5"/>
    </row>
    <row r="5128" spans="1:4" x14ac:dyDescent="0.25">
      <c r="A5128" s="5"/>
      <c r="B5128" s="5"/>
      <c r="C5128" s="5"/>
      <c r="D5128" s="5"/>
    </row>
    <row r="5129" spans="1:4" x14ac:dyDescent="0.25">
      <c r="A5129" s="5"/>
      <c r="B5129" s="5"/>
      <c r="C5129" s="5"/>
      <c r="D5129" s="5"/>
    </row>
    <row r="5130" spans="1:4" x14ac:dyDescent="0.25">
      <c r="A5130" s="5"/>
      <c r="B5130" s="5"/>
      <c r="C5130" s="5"/>
      <c r="D5130" s="5"/>
    </row>
    <row r="5131" spans="1:4" x14ac:dyDescent="0.25">
      <c r="A5131" s="5"/>
      <c r="B5131" s="5"/>
      <c r="C5131" s="5"/>
      <c r="D5131" s="5"/>
    </row>
    <row r="5132" spans="1:4" x14ac:dyDescent="0.25">
      <c r="A5132" s="5"/>
      <c r="B5132" s="5"/>
      <c r="C5132" s="5"/>
      <c r="D5132" s="5"/>
    </row>
    <row r="5133" spans="1:4" x14ac:dyDescent="0.25">
      <c r="A5133" s="5"/>
      <c r="B5133" s="5"/>
      <c r="C5133" s="5"/>
      <c r="D5133" s="5"/>
    </row>
    <row r="5134" spans="1:4" x14ac:dyDescent="0.25">
      <c r="A5134" s="5"/>
      <c r="B5134" s="5"/>
      <c r="C5134" s="5"/>
      <c r="D5134" s="5"/>
    </row>
    <row r="5135" spans="1:4" x14ac:dyDescent="0.25">
      <c r="A5135" s="5"/>
      <c r="B5135" s="5"/>
      <c r="C5135" s="5"/>
      <c r="D5135" s="5"/>
    </row>
    <row r="5136" spans="1:4" x14ac:dyDescent="0.25">
      <c r="A5136" s="5"/>
      <c r="B5136" s="5"/>
      <c r="C5136" s="5"/>
      <c r="D5136" s="5"/>
    </row>
    <row r="5137" spans="1:4" x14ac:dyDescent="0.25">
      <c r="A5137" s="5"/>
      <c r="B5137" s="5"/>
      <c r="C5137" s="5"/>
      <c r="D5137" s="5"/>
    </row>
    <row r="5138" spans="1:4" x14ac:dyDescent="0.25">
      <c r="A5138" s="5"/>
      <c r="B5138" s="5"/>
      <c r="C5138" s="5"/>
      <c r="D5138" s="5"/>
    </row>
    <row r="5139" spans="1:4" x14ac:dyDescent="0.25">
      <c r="A5139" s="5"/>
      <c r="B5139" s="5"/>
      <c r="C5139" s="5"/>
      <c r="D5139" s="5"/>
    </row>
    <row r="5140" spans="1:4" x14ac:dyDescent="0.25">
      <c r="A5140" s="5"/>
      <c r="B5140" s="5"/>
      <c r="C5140" s="5"/>
      <c r="D5140" s="5"/>
    </row>
    <row r="5141" spans="1:4" x14ac:dyDescent="0.25">
      <c r="A5141" s="5"/>
      <c r="B5141" s="5"/>
      <c r="C5141" s="5"/>
      <c r="D5141" s="5"/>
    </row>
    <row r="5142" spans="1:4" x14ac:dyDescent="0.25">
      <c r="A5142" s="5"/>
      <c r="B5142" s="5"/>
      <c r="C5142" s="5"/>
      <c r="D5142" s="5"/>
    </row>
    <row r="5143" spans="1:4" x14ac:dyDescent="0.25">
      <c r="A5143" s="5"/>
      <c r="B5143" s="5"/>
      <c r="C5143" s="5"/>
      <c r="D5143" s="5"/>
    </row>
    <row r="5144" spans="1:4" x14ac:dyDescent="0.25">
      <c r="A5144" s="5"/>
      <c r="B5144" s="5"/>
      <c r="C5144" s="5"/>
      <c r="D5144" s="5"/>
    </row>
    <row r="5145" spans="1:4" x14ac:dyDescent="0.25">
      <c r="A5145" s="5"/>
      <c r="B5145" s="5"/>
      <c r="C5145" s="5"/>
      <c r="D5145" s="5"/>
    </row>
    <row r="5146" spans="1:4" x14ac:dyDescent="0.25">
      <c r="A5146" s="5"/>
      <c r="B5146" s="5"/>
      <c r="C5146" s="5"/>
      <c r="D5146" s="5"/>
    </row>
    <row r="5147" spans="1:4" x14ac:dyDescent="0.25">
      <c r="A5147" s="5"/>
      <c r="B5147" s="5"/>
      <c r="C5147" s="5"/>
      <c r="D5147" s="5"/>
    </row>
    <row r="5148" spans="1:4" x14ac:dyDescent="0.25">
      <c r="A5148" s="5"/>
      <c r="B5148" s="5"/>
      <c r="C5148" s="5"/>
      <c r="D5148" s="5"/>
    </row>
    <row r="5149" spans="1:4" x14ac:dyDescent="0.25">
      <c r="A5149" s="5"/>
      <c r="B5149" s="5"/>
      <c r="C5149" s="5"/>
      <c r="D5149" s="5"/>
    </row>
    <row r="5150" spans="1:4" x14ac:dyDescent="0.25">
      <c r="A5150" s="5"/>
      <c r="B5150" s="5"/>
      <c r="C5150" s="5"/>
      <c r="D5150" s="5"/>
    </row>
    <row r="5151" spans="1:4" x14ac:dyDescent="0.25">
      <c r="A5151" s="5"/>
      <c r="B5151" s="5"/>
      <c r="C5151" s="5"/>
      <c r="D5151" s="5"/>
    </row>
    <row r="5152" spans="1:4" x14ac:dyDescent="0.25">
      <c r="A5152" s="5"/>
      <c r="B5152" s="5"/>
      <c r="C5152" s="5"/>
      <c r="D5152" s="5"/>
    </row>
    <row r="5153" spans="1:4" x14ac:dyDescent="0.25">
      <c r="A5153" s="5"/>
      <c r="B5153" s="5"/>
      <c r="C5153" s="5"/>
      <c r="D5153" s="5"/>
    </row>
    <row r="5154" spans="1:4" x14ac:dyDescent="0.25">
      <c r="A5154" s="5"/>
      <c r="B5154" s="5"/>
      <c r="C5154" s="5"/>
      <c r="D5154" s="5"/>
    </row>
    <row r="5155" spans="1:4" x14ac:dyDescent="0.25">
      <c r="A5155" s="5"/>
      <c r="B5155" s="5"/>
      <c r="C5155" s="5"/>
      <c r="D5155" s="5"/>
    </row>
    <row r="5156" spans="1:4" x14ac:dyDescent="0.25">
      <c r="A5156" s="5"/>
      <c r="B5156" s="5"/>
      <c r="C5156" s="5"/>
      <c r="D5156" s="5"/>
    </row>
    <row r="5157" spans="1:4" x14ac:dyDescent="0.25">
      <c r="A5157" s="5"/>
      <c r="B5157" s="5"/>
      <c r="C5157" s="5"/>
      <c r="D5157" s="5"/>
    </row>
    <row r="5158" spans="1:4" x14ac:dyDescent="0.25">
      <c r="A5158" s="5"/>
      <c r="B5158" s="5"/>
      <c r="C5158" s="5"/>
      <c r="D5158" s="5"/>
    </row>
    <row r="5159" spans="1:4" x14ac:dyDescent="0.25">
      <c r="A5159" s="5"/>
      <c r="B5159" s="5"/>
      <c r="C5159" s="5"/>
      <c r="D5159" s="5"/>
    </row>
    <row r="5160" spans="1:4" x14ac:dyDescent="0.25">
      <c r="A5160" s="5"/>
      <c r="B5160" s="5"/>
      <c r="C5160" s="5"/>
      <c r="D5160" s="5"/>
    </row>
    <row r="5161" spans="1:4" x14ac:dyDescent="0.25">
      <c r="A5161" s="5"/>
      <c r="B5161" s="5"/>
      <c r="C5161" s="5"/>
      <c r="D5161" s="5"/>
    </row>
    <row r="5162" spans="1:4" x14ac:dyDescent="0.25">
      <c r="A5162" s="5"/>
      <c r="B5162" s="5"/>
      <c r="C5162" s="5"/>
      <c r="D5162" s="5"/>
    </row>
    <row r="5163" spans="1:4" x14ac:dyDescent="0.25">
      <c r="A5163" s="5"/>
      <c r="B5163" s="5"/>
      <c r="C5163" s="5"/>
      <c r="D5163" s="5"/>
    </row>
    <row r="5164" spans="1:4" x14ac:dyDescent="0.25">
      <c r="A5164" s="5"/>
      <c r="B5164" s="5"/>
      <c r="C5164" s="5"/>
      <c r="D5164" s="5"/>
    </row>
    <row r="5165" spans="1:4" x14ac:dyDescent="0.25">
      <c r="A5165" s="5"/>
      <c r="B5165" s="5"/>
      <c r="C5165" s="5"/>
      <c r="D5165" s="5"/>
    </row>
    <row r="5166" spans="1:4" x14ac:dyDescent="0.25">
      <c r="A5166" s="5"/>
      <c r="B5166" s="5"/>
      <c r="C5166" s="5"/>
      <c r="D5166" s="5"/>
    </row>
    <row r="5167" spans="1:4" x14ac:dyDescent="0.25">
      <c r="A5167" s="5"/>
      <c r="B5167" s="5"/>
      <c r="C5167" s="5"/>
      <c r="D5167" s="5"/>
    </row>
    <row r="5168" spans="1:4" x14ac:dyDescent="0.25">
      <c r="A5168" s="5"/>
      <c r="B5168" s="5"/>
      <c r="C5168" s="5"/>
      <c r="D5168" s="5"/>
    </row>
    <row r="5169" spans="1:4" x14ac:dyDescent="0.25">
      <c r="A5169" s="5"/>
      <c r="B5169" s="5"/>
      <c r="C5169" s="5"/>
      <c r="D5169" s="5"/>
    </row>
    <row r="5170" spans="1:4" x14ac:dyDescent="0.25">
      <c r="A5170" s="5"/>
      <c r="B5170" s="5"/>
      <c r="C5170" s="5"/>
      <c r="D5170" s="5"/>
    </row>
    <row r="5171" spans="1:4" x14ac:dyDescent="0.25">
      <c r="A5171" s="5"/>
      <c r="B5171" s="5"/>
      <c r="C5171" s="5"/>
      <c r="D5171" s="5"/>
    </row>
    <row r="5172" spans="1:4" x14ac:dyDescent="0.25">
      <c r="A5172" s="5"/>
      <c r="B5172" s="5"/>
      <c r="C5172" s="5"/>
      <c r="D5172" s="5"/>
    </row>
    <row r="5173" spans="1:4" x14ac:dyDescent="0.25">
      <c r="A5173" s="5"/>
      <c r="B5173" s="5"/>
      <c r="C5173" s="5"/>
      <c r="D5173" s="5"/>
    </row>
    <row r="5174" spans="1:4" x14ac:dyDescent="0.25">
      <c r="A5174" s="5"/>
      <c r="B5174" s="5"/>
      <c r="C5174" s="5"/>
      <c r="D5174" s="5"/>
    </row>
    <row r="5175" spans="1:4" x14ac:dyDescent="0.25">
      <c r="A5175" s="5"/>
      <c r="B5175" s="5"/>
      <c r="C5175" s="5"/>
      <c r="D5175" s="5"/>
    </row>
    <row r="5176" spans="1:4" x14ac:dyDescent="0.25">
      <c r="A5176" s="5"/>
      <c r="B5176" s="5"/>
      <c r="C5176" s="5"/>
      <c r="D5176" s="5"/>
    </row>
    <row r="5177" spans="1:4" x14ac:dyDescent="0.25">
      <c r="A5177" s="5"/>
      <c r="B5177" s="5"/>
      <c r="C5177" s="5"/>
      <c r="D5177" s="5"/>
    </row>
    <row r="5178" spans="1:4" x14ac:dyDescent="0.25">
      <c r="A5178" s="5"/>
      <c r="B5178" s="5"/>
      <c r="C5178" s="5"/>
      <c r="D5178" s="5"/>
    </row>
    <row r="5179" spans="1:4" x14ac:dyDescent="0.25">
      <c r="A5179" s="5"/>
      <c r="B5179" s="5"/>
      <c r="C5179" s="5"/>
      <c r="D5179" s="5"/>
    </row>
    <row r="5180" spans="1:4" x14ac:dyDescent="0.25">
      <c r="A5180" s="5"/>
      <c r="B5180" s="5"/>
      <c r="C5180" s="5"/>
      <c r="D5180" s="5"/>
    </row>
    <row r="5181" spans="1:4" x14ac:dyDescent="0.25">
      <c r="A5181" s="5"/>
      <c r="B5181" s="5"/>
      <c r="C5181" s="5"/>
      <c r="D5181" s="5"/>
    </row>
    <row r="5182" spans="1:4" x14ac:dyDescent="0.25">
      <c r="A5182" s="5"/>
      <c r="B5182" s="5"/>
      <c r="C5182" s="5"/>
      <c r="D5182" s="5"/>
    </row>
    <row r="5183" spans="1:4" x14ac:dyDescent="0.25">
      <c r="A5183" s="5"/>
      <c r="B5183" s="5"/>
      <c r="C5183" s="5"/>
      <c r="D5183" s="5"/>
    </row>
    <row r="5184" spans="1:4" x14ac:dyDescent="0.25">
      <c r="A5184" s="5"/>
      <c r="B5184" s="5"/>
      <c r="C5184" s="5"/>
      <c r="D5184" s="5"/>
    </row>
    <row r="5185" spans="1:4" x14ac:dyDescent="0.25">
      <c r="A5185" s="5"/>
      <c r="B5185" s="5"/>
      <c r="C5185" s="5"/>
      <c r="D5185" s="5"/>
    </row>
    <row r="5186" spans="1:4" x14ac:dyDescent="0.25">
      <c r="A5186" s="5"/>
      <c r="B5186" s="5"/>
      <c r="C5186" s="5"/>
      <c r="D5186" s="5"/>
    </row>
    <row r="5187" spans="1:4" x14ac:dyDescent="0.25">
      <c r="A5187" s="5"/>
      <c r="B5187" s="5"/>
      <c r="C5187" s="5"/>
      <c r="D5187" s="5"/>
    </row>
    <row r="5188" spans="1:4" x14ac:dyDescent="0.25">
      <c r="A5188" s="5"/>
      <c r="B5188" s="5"/>
      <c r="C5188" s="5"/>
      <c r="D5188" s="5"/>
    </row>
    <row r="5189" spans="1:4" x14ac:dyDescent="0.25">
      <c r="A5189" s="5"/>
      <c r="B5189" s="5"/>
      <c r="C5189" s="5"/>
      <c r="D5189" s="5"/>
    </row>
    <row r="5190" spans="1:4" x14ac:dyDescent="0.25">
      <c r="A5190" s="5"/>
      <c r="B5190" s="5"/>
      <c r="C5190" s="5"/>
      <c r="D5190" s="5"/>
    </row>
    <row r="5191" spans="1:4" x14ac:dyDescent="0.25">
      <c r="A5191" s="5"/>
      <c r="B5191" s="5"/>
      <c r="C5191" s="5"/>
      <c r="D5191" s="5"/>
    </row>
    <row r="5192" spans="1:4" x14ac:dyDescent="0.25">
      <c r="A5192" s="5"/>
      <c r="B5192" s="5"/>
      <c r="C5192" s="5"/>
      <c r="D5192" s="5"/>
    </row>
    <row r="5193" spans="1:4" x14ac:dyDescent="0.25">
      <c r="A5193" s="5"/>
      <c r="B5193" s="5"/>
      <c r="C5193" s="5"/>
      <c r="D5193" s="5"/>
    </row>
    <row r="5194" spans="1:4" x14ac:dyDescent="0.25">
      <c r="A5194" s="5"/>
      <c r="B5194" s="5"/>
      <c r="C5194" s="5"/>
      <c r="D5194" s="5"/>
    </row>
    <row r="5195" spans="1:4" x14ac:dyDescent="0.25">
      <c r="A5195" s="5"/>
      <c r="B5195" s="5"/>
      <c r="C5195" s="5"/>
      <c r="D5195" s="5"/>
    </row>
    <row r="5196" spans="1:4" x14ac:dyDescent="0.25">
      <c r="A5196" s="5"/>
      <c r="B5196" s="5"/>
      <c r="C5196" s="5"/>
      <c r="D5196" s="5"/>
    </row>
    <row r="5197" spans="1:4" x14ac:dyDescent="0.25">
      <c r="A5197" s="5"/>
      <c r="B5197" s="5"/>
      <c r="C5197" s="5"/>
      <c r="D5197" s="5"/>
    </row>
    <row r="5198" spans="1:4" x14ac:dyDescent="0.25">
      <c r="A5198" s="5"/>
      <c r="B5198" s="5"/>
      <c r="C5198" s="5"/>
      <c r="D5198" s="5"/>
    </row>
    <row r="5199" spans="1:4" x14ac:dyDescent="0.25">
      <c r="A5199" s="5"/>
      <c r="B5199" s="5"/>
      <c r="C5199" s="5"/>
      <c r="D5199" s="5"/>
    </row>
    <row r="5200" spans="1:4" x14ac:dyDescent="0.25">
      <c r="A5200" s="5"/>
      <c r="B5200" s="5"/>
      <c r="C5200" s="5"/>
      <c r="D5200" s="5"/>
    </row>
    <row r="5201" spans="1:4" x14ac:dyDescent="0.25">
      <c r="A5201" s="5"/>
      <c r="B5201" s="5"/>
      <c r="C5201" s="5"/>
      <c r="D5201" s="5"/>
    </row>
    <row r="5202" spans="1:4" x14ac:dyDescent="0.25">
      <c r="A5202" s="5"/>
      <c r="B5202" s="5"/>
      <c r="C5202" s="5"/>
      <c r="D5202" s="5"/>
    </row>
    <row r="5203" spans="1:4" x14ac:dyDescent="0.25">
      <c r="A5203" s="5"/>
      <c r="B5203" s="5"/>
      <c r="C5203" s="5"/>
      <c r="D5203" s="5"/>
    </row>
    <row r="5204" spans="1:4" x14ac:dyDescent="0.25">
      <c r="A5204" s="5"/>
      <c r="B5204" s="5"/>
      <c r="C5204" s="5"/>
      <c r="D5204" s="5"/>
    </row>
    <row r="5205" spans="1:4" x14ac:dyDescent="0.25">
      <c r="A5205" s="5"/>
      <c r="B5205" s="5"/>
      <c r="C5205" s="5"/>
      <c r="D5205" s="5"/>
    </row>
    <row r="5206" spans="1:4" x14ac:dyDescent="0.25">
      <c r="A5206" s="5"/>
      <c r="B5206" s="5"/>
      <c r="C5206" s="5"/>
      <c r="D5206" s="5"/>
    </row>
    <row r="5207" spans="1:4" x14ac:dyDescent="0.25">
      <c r="A5207" s="5"/>
      <c r="B5207" s="5"/>
      <c r="C5207" s="5"/>
      <c r="D5207" s="5"/>
    </row>
    <row r="5208" spans="1:4" x14ac:dyDescent="0.25">
      <c r="A5208" s="5"/>
      <c r="B5208" s="5"/>
      <c r="C5208" s="5"/>
      <c r="D5208" s="5"/>
    </row>
    <row r="5209" spans="1:4" x14ac:dyDescent="0.25">
      <c r="A5209" s="5"/>
      <c r="B5209" s="5"/>
      <c r="C5209" s="5"/>
      <c r="D5209" s="5"/>
    </row>
    <row r="5210" spans="1:4" x14ac:dyDescent="0.25">
      <c r="A5210" s="5"/>
      <c r="B5210" s="5"/>
      <c r="C5210" s="5"/>
      <c r="D5210" s="5"/>
    </row>
    <row r="5211" spans="1:4" x14ac:dyDescent="0.25">
      <c r="A5211" s="5"/>
      <c r="B5211" s="5"/>
      <c r="C5211" s="5"/>
      <c r="D5211" s="5"/>
    </row>
    <row r="5212" spans="1:4" x14ac:dyDescent="0.25">
      <c r="A5212" s="5"/>
      <c r="B5212" s="5"/>
      <c r="C5212" s="5"/>
      <c r="D5212" s="5"/>
    </row>
    <row r="5213" spans="1:4" x14ac:dyDescent="0.25">
      <c r="A5213" s="5"/>
      <c r="B5213" s="5"/>
      <c r="C5213" s="5"/>
      <c r="D5213" s="5"/>
    </row>
    <row r="5214" spans="1:4" x14ac:dyDescent="0.25">
      <c r="A5214" s="5"/>
      <c r="B5214" s="5"/>
      <c r="C5214" s="5"/>
      <c r="D5214" s="5"/>
    </row>
    <row r="5215" spans="1:4" x14ac:dyDescent="0.25">
      <c r="A5215" s="5"/>
      <c r="B5215" s="5"/>
      <c r="C5215" s="5"/>
      <c r="D5215" s="5"/>
    </row>
    <row r="5216" spans="1:4" x14ac:dyDescent="0.25">
      <c r="A5216" s="5"/>
      <c r="B5216" s="5"/>
      <c r="C5216" s="5"/>
      <c r="D5216" s="5"/>
    </row>
    <row r="5217" spans="1:4" x14ac:dyDescent="0.25">
      <c r="A5217" s="5"/>
      <c r="B5217" s="5"/>
      <c r="C5217" s="5"/>
      <c r="D5217" s="5"/>
    </row>
    <row r="5218" spans="1:4" x14ac:dyDescent="0.25">
      <c r="A5218" s="5"/>
      <c r="B5218" s="5"/>
      <c r="C5218" s="5"/>
      <c r="D5218" s="5"/>
    </row>
    <row r="5219" spans="1:4" x14ac:dyDescent="0.25">
      <c r="A5219" s="5"/>
      <c r="B5219" s="5"/>
      <c r="C5219" s="5"/>
      <c r="D5219" s="5"/>
    </row>
    <row r="5220" spans="1:4" x14ac:dyDescent="0.25">
      <c r="A5220" s="5"/>
      <c r="B5220" s="5"/>
      <c r="C5220" s="5"/>
      <c r="D5220" s="5"/>
    </row>
    <row r="5221" spans="1:4" x14ac:dyDescent="0.25">
      <c r="A5221" s="5"/>
      <c r="B5221" s="5"/>
      <c r="C5221" s="5"/>
      <c r="D5221" s="5"/>
    </row>
    <row r="5222" spans="1:4" x14ac:dyDescent="0.25">
      <c r="A5222" s="5"/>
      <c r="B5222" s="5"/>
      <c r="C5222" s="5"/>
      <c r="D5222" s="5"/>
    </row>
    <row r="5223" spans="1:4" x14ac:dyDescent="0.25">
      <c r="A5223" s="5"/>
      <c r="B5223" s="5"/>
      <c r="C5223" s="5"/>
      <c r="D5223" s="5"/>
    </row>
    <row r="5224" spans="1:4" x14ac:dyDescent="0.25">
      <c r="A5224" s="5"/>
      <c r="B5224" s="5"/>
      <c r="C5224" s="5"/>
      <c r="D5224" s="5"/>
    </row>
    <row r="5225" spans="1:4" x14ac:dyDescent="0.25">
      <c r="A5225" s="5"/>
      <c r="B5225" s="5"/>
      <c r="C5225" s="5"/>
      <c r="D5225" s="5"/>
    </row>
    <row r="5226" spans="1:4" x14ac:dyDescent="0.25">
      <c r="A5226" s="5"/>
      <c r="B5226" s="5"/>
      <c r="C5226" s="5"/>
      <c r="D5226" s="5"/>
    </row>
    <row r="5227" spans="1:4" x14ac:dyDescent="0.25">
      <c r="A5227" s="5"/>
      <c r="B5227" s="5"/>
      <c r="C5227" s="5"/>
      <c r="D5227" s="5"/>
    </row>
    <row r="5228" spans="1:4" x14ac:dyDescent="0.25">
      <c r="A5228" s="5"/>
      <c r="B5228" s="5"/>
      <c r="C5228" s="5"/>
      <c r="D5228" s="5"/>
    </row>
    <row r="5229" spans="1:4" x14ac:dyDescent="0.25">
      <c r="A5229" s="5"/>
      <c r="B5229" s="5"/>
      <c r="C5229" s="5"/>
      <c r="D5229" s="5"/>
    </row>
    <row r="5230" spans="1:4" x14ac:dyDescent="0.25">
      <c r="A5230" s="5"/>
      <c r="B5230" s="5"/>
      <c r="C5230" s="5"/>
      <c r="D5230" s="5"/>
    </row>
    <row r="5231" spans="1:4" x14ac:dyDescent="0.25">
      <c r="A5231" s="5"/>
      <c r="B5231" s="5"/>
      <c r="C5231" s="5"/>
      <c r="D5231" s="5"/>
    </row>
    <row r="5232" spans="1:4" x14ac:dyDescent="0.25">
      <c r="A5232" s="5"/>
      <c r="B5232" s="5"/>
      <c r="C5232" s="5"/>
      <c r="D5232" s="5"/>
    </row>
    <row r="5233" spans="1:4" x14ac:dyDescent="0.25">
      <c r="A5233" s="5"/>
      <c r="B5233" s="5"/>
      <c r="C5233" s="5"/>
      <c r="D5233" s="5"/>
    </row>
    <row r="5234" spans="1:4" x14ac:dyDescent="0.25">
      <c r="A5234" s="5"/>
      <c r="B5234" s="5"/>
      <c r="C5234" s="5"/>
      <c r="D5234" s="5"/>
    </row>
    <row r="5235" spans="1:4" x14ac:dyDescent="0.25">
      <c r="A5235" s="5"/>
      <c r="B5235" s="5"/>
      <c r="C5235" s="5"/>
      <c r="D5235" s="5"/>
    </row>
    <row r="5236" spans="1:4" x14ac:dyDescent="0.25">
      <c r="A5236" s="5"/>
      <c r="B5236" s="5"/>
      <c r="C5236" s="5"/>
      <c r="D5236" s="5"/>
    </row>
    <row r="5237" spans="1:4" x14ac:dyDescent="0.25">
      <c r="A5237" s="5"/>
      <c r="B5237" s="5"/>
      <c r="C5237" s="5"/>
      <c r="D5237" s="5"/>
    </row>
    <row r="5238" spans="1:4" x14ac:dyDescent="0.25">
      <c r="A5238" s="5"/>
      <c r="B5238" s="5"/>
      <c r="C5238" s="5"/>
      <c r="D5238" s="5"/>
    </row>
    <row r="5239" spans="1:4" x14ac:dyDescent="0.25">
      <c r="A5239" s="5"/>
      <c r="B5239" s="5"/>
      <c r="C5239" s="5"/>
      <c r="D5239" s="5"/>
    </row>
    <row r="5240" spans="1:4" x14ac:dyDescent="0.25">
      <c r="A5240" s="5"/>
      <c r="B5240" s="5"/>
      <c r="C5240" s="5"/>
      <c r="D5240" s="5"/>
    </row>
    <row r="5241" spans="1:4" x14ac:dyDescent="0.25">
      <c r="A5241" s="5"/>
      <c r="B5241" s="5"/>
      <c r="C5241" s="5"/>
      <c r="D5241" s="5"/>
    </row>
    <row r="5242" spans="1:4" x14ac:dyDescent="0.25">
      <c r="A5242" s="5"/>
      <c r="B5242" s="5"/>
      <c r="C5242" s="5"/>
      <c r="D5242" s="5"/>
    </row>
    <row r="5243" spans="1:4" x14ac:dyDescent="0.25">
      <c r="A5243" s="5"/>
      <c r="B5243" s="5"/>
      <c r="C5243" s="5"/>
      <c r="D5243" s="5"/>
    </row>
    <row r="5244" spans="1:4" x14ac:dyDescent="0.25">
      <c r="A5244" s="5"/>
      <c r="B5244" s="5"/>
      <c r="C5244" s="5"/>
      <c r="D5244" s="5"/>
    </row>
    <row r="5245" spans="1:4" x14ac:dyDescent="0.25">
      <c r="A5245" s="5"/>
      <c r="B5245" s="5"/>
      <c r="C5245" s="5"/>
      <c r="D5245" s="5"/>
    </row>
    <row r="5246" spans="1:4" x14ac:dyDescent="0.25">
      <c r="A5246" s="5"/>
      <c r="B5246" s="5"/>
      <c r="C5246" s="5"/>
      <c r="D5246" s="5"/>
    </row>
    <row r="5247" spans="1:4" x14ac:dyDescent="0.25">
      <c r="A5247" s="5"/>
      <c r="B5247" s="5"/>
      <c r="C5247" s="5"/>
      <c r="D5247" s="5"/>
    </row>
    <row r="5248" spans="1:4" x14ac:dyDescent="0.25">
      <c r="A5248" s="5"/>
      <c r="B5248" s="5"/>
      <c r="C5248" s="5"/>
      <c r="D5248" s="5"/>
    </row>
    <row r="5249" spans="1:4" x14ac:dyDescent="0.25">
      <c r="A5249" s="5"/>
      <c r="B5249" s="5"/>
      <c r="C5249" s="5"/>
      <c r="D5249" s="5"/>
    </row>
    <row r="5250" spans="1:4" x14ac:dyDescent="0.25">
      <c r="A5250" s="5"/>
      <c r="B5250" s="5"/>
      <c r="C5250" s="5"/>
      <c r="D5250" s="5"/>
    </row>
    <row r="5251" spans="1:4" x14ac:dyDescent="0.25">
      <c r="A5251" s="5"/>
      <c r="B5251" s="5"/>
      <c r="C5251" s="5"/>
      <c r="D5251" s="5"/>
    </row>
    <row r="5252" spans="1:4" x14ac:dyDescent="0.25">
      <c r="A5252" s="5"/>
      <c r="B5252" s="5"/>
      <c r="C5252" s="5"/>
      <c r="D5252" s="5"/>
    </row>
    <row r="5253" spans="1:4" x14ac:dyDescent="0.25">
      <c r="A5253" s="5"/>
      <c r="B5253" s="5"/>
      <c r="C5253" s="5"/>
      <c r="D5253" s="5"/>
    </row>
    <row r="5254" spans="1:4" x14ac:dyDescent="0.25">
      <c r="A5254" s="5"/>
      <c r="B5254" s="5"/>
      <c r="C5254" s="5"/>
      <c r="D5254" s="5"/>
    </row>
    <row r="5255" spans="1:4" x14ac:dyDescent="0.25">
      <c r="A5255" s="5"/>
      <c r="B5255" s="5"/>
      <c r="C5255" s="5"/>
      <c r="D5255" s="5"/>
    </row>
    <row r="5256" spans="1:4" x14ac:dyDescent="0.25">
      <c r="A5256" s="5"/>
      <c r="B5256" s="5"/>
      <c r="C5256" s="5"/>
      <c r="D5256" s="5"/>
    </row>
    <row r="5257" spans="1:4" x14ac:dyDescent="0.25">
      <c r="A5257" s="5"/>
      <c r="B5257" s="5"/>
      <c r="C5257" s="5"/>
      <c r="D5257" s="5"/>
    </row>
    <row r="5258" spans="1:4" x14ac:dyDescent="0.25">
      <c r="A5258" s="5"/>
      <c r="B5258" s="5"/>
      <c r="C5258" s="5"/>
      <c r="D5258" s="5"/>
    </row>
    <row r="5259" spans="1:4" x14ac:dyDescent="0.25">
      <c r="A5259" s="5"/>
      <c r="B5259" s="5"/>
      <c r="C5259" s="5"/>
      <c r="D5259" s="5"/>
    </row>
    <row r="5260" spans="1:4" x14ac:dyDescent="0.25">
      <c r="A5260" s="5"/>
      <c r="B5260" s="5"/>
      <c r="C5260" s="5"/>
      <c r="D5260" s="5"/>
    </row>
    <row r="5261" spans="1:4" x14ac:dyDescent="0.25">
      <c r="A5261" s="5"/>
      <c r="B5261" s="5"/>
      <c r="C5261" s="5"/>
      <c r="D5261" s="5"/>
    </row>
    <row r="5262" spans="1:4" x14ac:dyDescent="0.25">
      <c r="A5262" s="5"/>
      <c r="B5262" s="5"/>
      <c r="C5262" s="5"/>
      <c r="D5262" s="5"/>
    </row>
    <row r="5263" spans="1:4" x14ac:dyDescent="0.25">
      <c r="A5263" s="5"/>
      <c r="B5263" s="5"/>
      <c r="C5263" s="5"/>
      <c r="D5263" s="5"/>
    </row>
    <row r="5264" spans="1:4" x14ac:dyDescent="0.25">
      <c r="A5264" s="5"/>
      <c r="B5264" s="5"/>
      <c r="C5264" s="5"/>
      <c r="D5264" s="5"/>
    </row>
    <row r="5265" spans="1:4" x14ac:dyDescent="0.25">
      <c r="A5265" s="5"/>
      <c r="B5265" s="5"/>
      <c r="C5265" s="5"/>
      <c r="D5265" s="5"/>
    </row>
    <row r="5266" spans="1:4" x14ac:dyDescent="0.25">
      <c r="A5266" s="5"/>
      <c r="B5266" s="5"/>
      <c r="C5266" s="5"/>
      <c r="D5266" s="5"/>
    </row>
    <row r="5267" spans="1:4" x14ac:dyDescent="0.25">
      <c r="A5267" s="5"/>
      <c r="B5267" s="5"/>
      <c r="C5267" s="5"/>
      <c r="D5267" s="5"/>
    </row>
    <row r="5268" spans="1:4" x14ac:dyDescent="0.25">
      <c r="A5268" s="5"/>
      <c r="B5268" s="5"/>
      <c r="C5268" s="5"/>
      <c r="D5268" s="5"/>
    </row>
    <row r="5269" spans="1:4" x14ac:dyDescent="0.25">
      <c r="A5269" s="5"/>
      <c r="B5269" s="5"/>
      <c r="C5269" s="5"/>
      <c r="D5269" s="5"/>
    </row>
    <row r="5270" spans="1:4" x14ac:dyDescent="0.25">
      <c r="A5270" s="5"/>
      <c r="B5270" s="5"/>
      <c r="C5270" s="5"/>
      <c r="D5270" s="5"/>
    </row>
    <row r="5271" spans="1:4" x14ac:dyDescent="0.25">
      <c r="A5271" s="5"/>
      <c r="B5271" s="5"/>
      <c r="C5271" s="5"/>
      <c r="D5271" s="5"/>
    </row>
    <row r="5272" spans="1:4" x14ac:dyDescent="0.25">
      <c r="A5272" s="5"/>
      <c r="B5272" s="5"/>
      <c r="C5272" s="5"/>
      <c r="D5272" s="5"/>
    </row>
    <row r="5273" spans="1:4" x14ac:dyDescent="0.25">
      <c r="A5273" s="5"/>
      <c r="B5273" s="5"/>
      <c r="C5273" s="5"/>
      <c r="D5273" s="5"/>
    </row>
    <row r="5274" spans="1:4" x14ac:dyDescent="0.25">
      <c r="A5274" s="5"/>
      <c r="B5274" s="5"/>
      <c r="C5274" s="5"/>
      <c r="D5274" s="5"/>
    </row>
    <row r="5275" spans="1:4" x14ac:dyDescent="0.25">
      <c r="A5275" s="5"/>
      <c r="B5275" s="5"/>
      <c r="C5275" s="5"/>
      <c r="D5275" s="5"/>
    </row>
    <row r="5276" spans="1:4" x14ac:dyDescent="0.25">
      <c r="A5276" s="5"/>
      <c r="B5276" s="5"/>
      <c r="C5276" s="5"/>
      <c r="D5276" s="5"/>
    </row>
    <row r="5277" spans="1:4" x14ac:dyDescent="0.25">
      <c r="A5277" s="5"/>
      <c r="B5277" s="5"/>
      <c r="C5277" s="5"/>
      <c r="D5277" s="5"/>
    </row>
    <row r="5278" spans="1:4" x14ac:dyDescent="0.25">
      <c r="A5278" s="5"/>
      <c r="B5278" s="5"/>
      <c r="C5278" s="5"/>
      <c r="D5278" s="5"/>
    </row>
    <row r="5279" spans="1:4" x14ac:dyDescent="0.25">
      <c r="A5279" s="5"/>
      <c r="B5279" s="5"/>
      <c r="C5279" s="5"/>
      <c r="D5279" s="5"/>
    </row>
    <row r="5280" spans="1:4" x14ac:dyDescent="0.25">
      <c r="A5280" s="5"/>
      <c r="B5280" s="5"/>
      <c r="C5280" s="5"/>
      <c r="D5280" s="5"/>
    </row>
    <row r="5281" spans="1:4" x14ac:dyDescent="0.25">
      <c r="A5281" s="5"/>
      <c r="B5281" s="5"/>
      <c r="C5281" s="5"/>
      <c r="D5281" s="5"/>
    </row>
    <row r="5282" spans="1:4" x14ac:dyDescent="0.25">
      <c r="A5282" s="5"/>
      <c r="B5282" s="5"/>
      <c r="C5282" s="5"/>
      <c r="D5282" s="5"/>
    </row>
    <row r="5283" spans="1:4" x14ac:dyDescent="0.25">
      <c r="A5283" s="5"/>
      <c r="B5283" s="5"/>
      <c r="C5283" s="5"/>
      <c r="D5283" s="5"/>
    </row>
    <row r="5284" spans="1:4" x14ac:dyDescent="0.25">
      <c r="A5284" s="5"/>
      <c r="B5284" s="5"/>
      <c r="C5284" s="5"/>
      <c r="D5284" s="5"/>
    </row>
    <row r="5285" spans="1:4" x14ac:dyDescent="0.25">
      <c r="A5285" s="5"/>
      <c r="B5285" s="5"/>
      <c r="C5285" s="5"/>
      <c r="D5285" s="5"/>
    </row>
    <row r="5286" spans="1:4" x14ac:dyDescent="0.25">
      <c r="A5286" s="5"/>
      <c r="B5286" s="5"/>
      <c r="C5286" s="5"/>
      <c r="D5286" s="5"/>
    </row>
    <row r="5287" spans="1:4" x14ac:dyDescent="0.25">
      <c r="A5287" s="5"/>
      <c r="B5287" s="5"/>
      <c r="C5287" s="5"/>
      <c r="D5287" s="5"/>
    </row>
    <row r="5288" spans="1:4" x14ac:dyDescent="0.25">
      <c r="A5288" s="5"/>
      <c r="B5288" s="5"/>
      <c r="C5288" s="5"/>
      <c r="D5288" s="5"/>
    </row>
    <row r="5289" spans="1:4" x14ac:dyDescent="0.25">
      <c r="A5289" s="5"/>
      <c r="B5289" s="5"/>
      <c r="C5289" s="5"/>
      <c r="D5289" s="5"/>
    </row>
    <row r="5290" spans="1:4" x14ac:dyDescent="0.25">
      <c r="A5290" s="5"/>
      <c r="B5290" s="5"/>
      <c r="C5290" s="5"/>
      <c r="D5290" s="5"/>
    </row>
    <row r="5291" spans="1:4" x14ac:dyDescent="0.25">
      <c r="A5291" s="5"/>
      <c r="B5291" s="5"/>
      <c r="C5291" s="5"/>
      <c r="D5291" s="5"/>
    </row>
    <row r="5292" spans="1:4" x14ac:dyDescent="0.25">
      <c r="A5292" s="5"/>
      <c r="B5292" s="5"/>
      <c r="C5292" s="5"/>
      <c r="D5292" s="5"/>
    </row>
    <row r="5293" spans="1:4" x14ac:dyDescent="0.25">
      <c r="A5293" s="5"/>
      <c r="B5293" s="5"/>
      <c r="C5293" s="5"/>
      <c r="D5293" s="5"/>
    </row>
    <row r="5294" spans="1:4" x14ac:dyDescent="0.25">
      <c r="A5294" s="5"/>
      <c r="B5294" s="5"/>
      <c r="C5294" s="5"/>
      <c r="D5294" s="5"/>
    </row>
    <row r="5295" spans="1:4" x14ac:dyDescent="0.25">
      <c r="A5295" s="5"/>
      <c r="B5295" s="5"/>
      <c r="C5295" s="5"/>
      <c r="D5295" s="5"/>
    </row>
    <row r="5296" spans="1:4" x14ac:dyDescent="0.25">
      <c r="A5296" s="5"/>
      <c r="B5296" s="5"/>
      <c r="C5296" s="5"/>
      <c r="D5296" s="5"/>
    </row>
    <row r="5297" spans="1:4" x14ac:dyDescent="0.25">
      <c r="A5297" s="5"/>
      <c r="B5297" s="5"/>
      <c r="C5297" s="5"/>
      <c r="D5297" s="5"/>
    </row>
    <row r="5298" spans="1:4" x14ac:dyDescent="0.25">
      <c r="A5298" s="5"/>
      <c r="B5298" s="5"/>
      <c r="C5298" s="5"/>
      <c r="D5298" s="5"/>
    </row>
    <row r="5299" spans="1:4" x14ac:dyDescent="0.25">
      <c r="A5299" s="5"/>
      <c r="B5299" s="5"/>
      <c r="C5299" s="5"/>
      <c r="D5299" s="5"/>
    </row>
    <row r="5300" spans="1:4" x14ac:dyDescent="0.25">
      <c r="A5300" s="5"/>
      <c r="B5300" s="5"/>
      <c r="C5300" s="5"/>
      <c r="D5300" s="5"/>
    </row>
    <row r="5301" spans="1:4" x14ac:dyDescent="0.25">
      <c r="A5301" s="5"/>
      <c r="B5301" s="5"/>
      <c r="C5301" s="5"/>
      <c r="D5301" s="5"/>
    </row>
    <row r="5302" spans="1:4" x14ac:dyDescent="0.25">
      <c r="A5302" s="5"/>
      <c r="B5302" s="5"/>
      <c r="C5302" s="5"/>
      <c r="D5302" s="5"/>
    </row>
    <row r="5303" spans="1:4" x14ac:dyDescent="0.25">
      <c r="A5303" s="5"/>
      <c r="B5303" s="5"/>
      <c r="C5303" s="5"/>
      <c r="D5303" s="5"/>
    </row>
    <row r="5304" spans="1:4" x14ac:dyDescent="0.25">
      <c r="A5304" s="5"/>
      <c r="B5304" s="5"/>
      <c r="C5304" s="5"/>
      <c r="D5304" s="5"/>
    </row>
    <row r="5305" spans="1:4" x14ac:dyDescent="0.25">
      <c r="A5305" s="5"/>
      <c r="B5305" s="5"/>
      <c r="C5305" s="5"/>
      <c r="D5305" s="5"/>
    </row>
    <row r="5306" spans="1:4" x14ac:dyDescent="0.25">
      <c r="A5306" s="5"/>
      <c r="B5306" s="5"/>
      <c r="C5306" s="5"/>
      <c r="D5306" s="5"/>
    </row>
    <row r="5307" spans="1:4" x14ac:dyDescent="0.25">
      <c r="A5307" s="5"/>
      <c r="B5307" s="5"/>
      <c r="C5307" s="5"/>
      <c r="D5307" s="5"/>
    </row>
    <row r="5308" spans="1:4" x14ac:dyDescent="0.25">
      <c r="A5308" s="5"/>
      <c r="B5308" s="5"/>
      <c r="C5308" s="5"/>
      <c r="D5308" s="5"/>
    </row>
    <row r="5309" spans="1:4" x14ac:dyDescent="0.25">
      <c r="A5309" s="5"/>
      <c r="B5309" s="5"/>
      <c r="C5309" s="5"/>
      <c r="D5309" s="5"/>
    </row>
    <row r="5310" spans="1:4" x14ac:dyDescent="0.25">
      <c r="A5310" s="5"/>
      <c r="B5310" s="5"/>
      <c r="C5310" s="5"/>
      <c r="D5310" s="5"/>
    </row>
    <row r="5311" spans="1:4" x14ac:dyDescent="0.25">
      <c r="A5311" s="5"/>
      <c r="B5311" s="5"/>
      <c r="C5311" s="5"/>
      <c r="D5311" s="5"/>
    </row>
    <row r="5312" spans="1:4" x14ac:dyDescent="0.25">
      <c r="A5312" s="5"/>
      <c r="B5312" s="5"/>
      <c r="C5312" s="5"/>
      <c r="D5312" s="5"/>
    </row>
    <row r="5313" spans="1:4" x14ac:dyDescent="0.25">
      <c r="A5313" s="5"/>
      <c r="B5313" s="5"/>
      <c r="C5313" s="5"/>
      <c r="D5313" s="5"/>
    </row>
    <row r="5314" spans="1:4" x14ac:dyDescent="0.25">
      <c r="A5314" s="5"/>
      <c r="B5314" s="5"/>
      <c r="C5314" s="5"/>
      <c r="D5314" s="5"/>
    </row>
    <row r="5315" spans="1:4" x14ac:dyDescent="0.25">
      <c r="A5315" s="5"/>
      <c r="B5315" s="5"/>
      <c r="C5315" s="5"/>
      <c r="D5315" s="5"/>
    </row>
    <row r="5316" spans="1:4" x14ac:dyDescent="0.25">
      <c r="A5316" s="5"/>
      <c r="B5316" s="5"/>
      <c r="C5316" s="5"/>
      <c r="D5316" s="5"/>
    </row>
    <row r="5317" spans="1:4" x14ac:dyDescent="0.25">
      <c r="A5317" s="5"/>
      <c r="B5317" s="5"/>
      <c r="C5317" s="5"/>
      <c r="D5317" s="5"/>
    </row>
    <row r="5318" spans="1:4" x14ac:dyDescent="0.25">
      <c r="A5318" s="5"/>
      <c r="B5318" s="5"/>
      <c r="C5318" s="5"/>
      <c r="D5318" s="5"/>
    </row>
    <row r="5319" spans="1:4" x14ac:dyDescent="0.25">
      <c r="A5319" s="5"/>
      <c r="B5319" s="5"/>
      <c r="C5319" s="5"/>
      <c r="D5319" s="5"/>
    </row>
    <row r="5320" spans="1:4" x14ac:dyDescent="0.25">
      <c r="A5320" s="5"/>
      <c r="B5320" s="5"/>
      <c r="C5320" s="5"/>
      <c r="D5320" s="5"/>
    </row>
    <row r="5321" spans="1:4" x14ac:dyDescent="0.25">
      <c r="A5321" s="5"/>
      <c r="B5321" s="5"/>
      <c r="C5321" s="5"/>
      <c r="D5321" s="5"/>
    </row>
    <row r="5322" spans="1:4" x14ac:dyDescent="0.25">
      <c r="A5322" s="5"/>
      <c r="B5322" s="5"/>
      <c r="C5322" s="5"/>
      <c r="D5322" s="5"/>
    </row>
    <row r="5323" spans="1:4" x14ac:dyDescent="0.25">
      <c r="A5323" s="5"/>
      <c r="B5323" s="5"/>
      <c r="C5323" s="5"/>
      <c r="D5323" s="5"/>
    </row>
    <row r="5324" spans="1:4" x14ac:dyDescent="0.25">
      <c r="A5324" s="5"/>
      <c r="B5324" s="5"/>
      <c r="C5324" s="5"/>
      <c r="D5324" s="5"/>
    </row>
    <row r="5325" spans="1:4" x14ac:dyDescent="0.25">
      <c r="A5325" s="5"/>
      <c r="B5325" s="5"/>
      <c r="C5325" s="5"/>
      <c r="D5325" s="5"/>
    </row>
    <row r="5326" spans="1:4" x14ac:dyDescent="0.25">
      <c r="A5326" s="5"/>
      <c r="B5326" s="5"/>
      <c r="C5326" s="5"/>
      <c r="D5326" s="5"/>
    </row>
    <row r="5327" spans="1:4" x14ac:dyDescent="0.25">
      <c r="A5327" s="5"/>
      <c r="B5327" s="5"/>
      <c r="C5327" s="5"/>
      <c r="D5327" s="5"/>
    </row>
    <row r="5328" spans="1:4" x14ac:dyDescent="0.25">
      <c r="A5328" s="5"/>
      <c r="B5328" s="5"/>
      <c r="C5328" s="5"/>
      <c r="D5328" s="5"/>
    </row>
    <row r="5329" spans="1:4" x14ac:dyDescent="0.25">
      <c r="A5329" s="5"/>
      <c r="B5329" s="5"/>
      <c r="C5329" s="5"/>
      <c r="D5329" s="5"/>
    </row>
    <row r="5330" spans="1:4" x14ac:dyDescent="0.25">
      <c r="A5330" s="5"/>
      <c r="B5330" s="5"/>
      <c r="C5330" s="5"/>
      <c r="D5330" s="5"/>
    </row>
    <row r="5331" spans="1:4" x14ac:dyDescent="0.25">
      <c r="A5331" s="5"/>
      <c r="B5331" s="5"/>
      <c r="C5331" s="5"/>
      <c r="D5331" s="5"/>
    </row>
    <row r="5332" spans="1:4" x14ac:dyDescent="0.25">
      <c r="A5332" s="5"/>
      <c r="B5332" s="5"/>
      <c r="C5332" s="5"/>
      <c r="D5332" s="5"/>
    </row>
    <row r="5333" spans="1:4" x14ac:dyDescent="0.25">
      <c r="A5333" s="5"/>
      <c r="B5333" s="5"/>
      <c r="C5333" s="5"/>
      <c r="D5333" s="5"/>
    </row>
    <row r="5334" spans="1:4" x14ac:dyDescent="0.25">
      <c r="A5334" s="5"/>
      <c r="B5334" s="5"/>
      <c r="C5334" s="5"/>
      <c r="D5334" s="5"/>
    </row>
    <row r="5335" spans="1:4" x14ac:dyDescent="0.25">
      <c r="A5335" s="5"/>
      <c r="B5335" s="5"/>
      <c r="C5335" s="5"/>
      <c r="D5335" s="5"/>
    </row>
    <row r="5336" spans="1:4" x14ac:dyDescent="0.25">
      <c r="A5336" s="5"/>
      <c r="B5336" s="5"/>
      <c r="C5336" s="5"/>
      <c r="D5336" s="5"/>
    </row>
    <row r="5337" spans="1:4" x14ac:dyDescent="0.25">
      <c r="A5337" s="5"/>
      <c r="B5337" s="5"/>
      <c r="C5337" s="5"/>
      <c r="D5337" s="5"/>
    </row>
    <row r="5338" spans="1:4" x14ac:dyDescent="0.25">
      <c r="A5338" s="5"/>
      <c r="B5338" s="5"/>
      <c r="C5338" s="5"/>
      <c r="D5338" s="5"/>
    </row>
    <row r="5339" spans="1:4" x14ac:dyDescent="0.25">
      <c r="A5339" s="5"/>
      <c r="B5339" s="5"/>
      <c r="C5339" s="5"/>
      <c r="D5339" s="5"/>
    </row>
    <row r="5340" spans="1:4" x14ac:dyDescent="0.25">
      <c r="A5340" s="5"/>
      <c r="B5340" s="5"/>
      <c r="C5340" s="5"/>
      <c r="D5340" s="5"/>
    </row>
    <row r="5341" spans="1:4" x14ac:dyDescent="0.25">
      <c r="A5341" s="5"/>
      <c r="B5341" s="5"/>
      <c r="C5341" s="5"/>
      <c r="D5341" s="5"/>
    </row>
    <row r="5342" spans="1:4" x14ac:dyDescent="0.25">
      <c r="A5342" s="5"/>
      <c r="B5342" s="5"/>
      <c r="C5342" s="5"/>
      <c r="D5342" s="5"/>
    </row>
    <row r="5343" spans="1:4" x14ac:dyDescent="0.25">
      <c r="A5343" s="5"/>
      <c r="B5343" s="5"/>
      <c r="C5343" s="5"/>
      <c r="D5343" s="5"/>
    </row>
    <row r="5344" spans="1:4" x14ac:dyDescent="0.25">
      <c r="A5344" s="5"/>
      <c r="B5344" s="5"/>
      <c r="C5344" s="5"/>
      <c r="D5344" s="5"/>
    </row>
    <row r="5345" spans="1:4" x14ac:dyDescent="0.25">
      <c r="A5345" s="5"/>
      <c r="B5345" s="5"/>
      <c r="C5345" s="5"/>
      <c r="D5345" s="5"/>
    </row>
    <row r="5346" spans="1:4" x14ac:dyDescent="0.25">
      <c r="A5346" s="5"/>
      <c r="B5346" s="5"/>
      <c r="C5346" s="5"/>
      <c r="D5346" s="5"/>
    </row>
    <row r="5347" spans="1:4" x14ac:dyDescent="0.25">
      <c r="A5347" s="5"/>
      <c r="B5347" s="5"/>
      <c r="C5347" s="5"/>
      <c r="D5347" s="5"/>
    </row>
    <row r="5348" spans="1:4" x14ac:dyDescent="0.25">
      <c r="A5348" s="5"/>
      <c r="B5348" s="5"/>
      <c r="C5348" s="5"/>
      <c r="D5348" s="5"/>
    </row>
    <row r="5349" spans="1:4" x14ac:dyDescent="0.25">
      <c r="A5349" s="5"/>
      <c r="B5349" s="5"/>
      <c r="C5349" s="5"/>
      <c r="D5349" s="5"/>
    </row>
    <row r="5350" spans="1:4" x14ac:dyDescent="0.25">
      <c r="A5350" s="5"/>
      <c r="B5350" s="5"/>
      <c r="C5350" s="5"/>
      <c r="D5350" s="5"/>
    </row>
    <row r="5351" spans="1:4" x14ac:dyDescent="0.25">
      <c r="A5351" s="5"/>
      <c r="B5351" s="5"/>
      <c r="C5351" s="5"/>
      <c r="D5351" s="5"/>
    </row>
    <row r="5352" spans="1:4" x14ac:dyDescent="0.25">
      <c r="A5352" s="5"/>
      <c r="B5352" s="5"/>
      <c r="C5352" s="5"/>
      <c r="D5352" s="5"/>
    </row>
    <row r="5353" spans="1:4" x14ac:dyDescent="0.25">
      <c r="A5353" s="5"/>
      <c r="B5353" s="5"/>
      <c r="C5353" s="5"/>
      <c r="D5353" s="5"/>
    </row>
    <row r="5354" spans="1:4" x14ac:dyDescent="0.25">
      <c r="A5354" s="5"/>
      <c r="B5354" s="5"/>
      <c r="C5354" s="5"/>
      <c r="D5354" s="5"/>
    </row>
    <row r="5355" spans="1:4" x14ac:dyDescent="0.25">
      <c r="A5355" s="5"/>
      <c r="B5355" s="5"/>
      <c r="C5355" s="5"/>
      <c r="D5355" s="5"/>
    </row>
    <row r="5356" spans="1:4" x14ac:dyDescent="0.25">
      <c r="A5356" s="5"/>
      <c r="B5356" s="5"/>
      <c r="C5356" s="5"/>
      <c r="D5356" s="5"/>
    </row>
    <row r="5357" spans="1:4" x14ac:dyDescent="0.25">
      <c r="A5357" s="5"/>
      <c r="B5357" s="5"/>
      <c r="C5357" s="5"/>
      <c r="D5357" s="5"/>
    </row>
    <row r="5358" spans="1:4" x14ac:dyDescent="0.25">
      <c r="A5358" s="5"/>
      <c r="B5358" s="5"/>
      <c r="C5358" s="5"/>
      <c r="D5358" s="5"/>
    </row>
    <row r="5359" spans="1:4" x14ac:dyDescent="0.25">
      <c r="A5359" s="5"/>
      <c r="B5359" s="5"/>
      <c r="C5359" s="5"/>
      <c r="D5359" s="5"/>
    </row>
    <row r="5360" spans="1:4" x14ac:dyDescent="0.25">
      <c r="A5360" s="5"/>
      <c r="B5360" s="5"/>
      <c r="C5360" s="5"/>
      <c r="D5360" s="5"/>
    </row>
    <row r="5361" spans="1:4" x14ac:dyDescent="0.25">
      <c r="A5361" s="5"/>
      <c r="B5361" s="5"/>
      <c r="C5361" s="5"/>
      <c r="D5361" s="5"/>
    </row>
    <row r="5362" spans="1:4" x14ac:dyDescent="0.25">
      <c r="A5362" s="5"/>
      <c r="B5362" s="5"/>
      <c r="C5362" s="5"/>
      <c r="D5362" s="5"/>
    </row>
    <row r="5363" spans="1:4" x14ac:dyDescent="0.25">
      <c r="A5363" s="5"/>
      <c r="B5363" s="5"/>
      <c r="C5363" s="5"/>
      <c r="D5363" s="5"/>
    </row>
    <row r="5364" spans="1:4" x14ac:dyDescent="0.25">
      <c r="A5364" s="5"/>
      <c r="B5364" s="5"/>
      <c r="C5364" s="5"/>
      <c r="D5364" s="5"/>
    </row>
    <row r="5365" spans="1:4" x14ac:dyDescent="0.25">
      <c r="A5365" s="5"/>
      <c r="B5365" s="5"/>
      <c r="C5365" s="5"/>
      <c r="D5365" s="5"/>
    </row>
    <row r="5366" spans="1:4" x14ac:dyDescent="0.25">
      <c r="A5366" s="5"/>
      <c r="B5366" s="5"/>
      <c r="C5366" s="5"/>
      <c r="D5366" s="5"/>
    </row>
    <row r="5367" spans="1:4" x14ac:dyDescent="0.25">
      <c r="A5367" s="5"/>
      <c r="B5367" s="5"/>
      <c r="C5367" s="5"/>
      <c r="D5367" s="5"/>
    </row>
    <row r="5368" spans="1:4" x14ac:dyDescent="0.25">
      <c r="A5368" s="5"/>
      <c r="B5368" s="5"/>
      <c r="C5368" s="5"/>
      <c r="D5368" s="5"/>
    </row>
    <row r="5369" spans="1:4" x14ac:dyDescent="0.25">
      <c r="A5369" s="5"/>
      <c r="B5369" s="5"/>
      <c r="C5369" s="5"/>
      <c r="D5369" s="5"/>
    </row>
    <row r="5370" spans="1:4" x14ac:dyDescent="0.25">
      <c r="A5370" s="5"/>
      <c r="B5370" s="5"/>
      <c r="C5370" s="5"/>
      <c r="D5370" s="5"/>
    </row>
    <row r="5371" spans="1:4" x14ac:dyDescent="0.25">
      <c r="A5371" s="5"/>
      <c r="B5371" s="5"/>
      <c r="C5371" s="5"/>
      <c r="D5371" s="5"/>
    </row>
    <row r="5372" spans="1:4" x14ac:dyDescent="0.25">
      <c r="A5372" s="5"/>
      <c r="B5372" s="5"/>
      <c r="C5372" s="5"/>
      <c r="D5372" s="5"/>
    </row>
    <row r="5373" spans="1:4" x14ac:dyDescent="0.25">
      <c r="A5373" s="5"/>
      <c r="B5373" s="5"/>
      <c r="C5373" s="5"/>
      <c r="D5373" s="5"/>
    </row>
    <row r="5374" spans="1:4" x14ac:dyDescent="0.25">
      <c r="A5374" s="5"/>
      <c r="B5374" s="5"/>
      <c r="C5374" s="5"/>
      <c r="D5374" s="5"/>
    </row>
    <row r="5375" spans="1:4" x14ac:dyDescent="0.25">
      <c r="A5375" s="5"/>
      <c r="B5375" s="5"/>
      <c r="C5375" s="5"/>
      <c r="D5375" s="5"/>
    </row>
    <row r="5376" spans="1:4" x14ac:dyDescent="0.25">
      <c r="A5376" s="5"/>
      <c r="B5376" s="5"/>
      <c r="C5376" s="5"/>
      <c r="D5376" s="5"/>
    </row>
    <row r="5377" spans="1:4" x14ac:dyDescent="0.25">
      <c r="A5377" s="5"/>
      <c r="B5377" s="5"/>
      <c r="C5377" s="5"/>
      <c r="D5377" s="5"/>
    </row>
    <row r="5378" spans="1:4" x14ac:dyDescent="0.25">
      <c r="A5378" s="5"/>
      <c r="B5378" s="5"/>
      <c r="C5378" s="5"/>
      <c r="D5378" s="5"/>
    </row>
    <row r="5379" spans="1:4" x14ac:dyDescent="0.25">
      <c r="A5379" s="5"/>
      <c r="B5379" s="5"/>
      <c r="C5379" s="5"/>
      <c r="D5379" s="5"/>
    </row>
    <row r="5380" spans="1:4" x14ac:dyDescent="0.25">
      <c r="A5380" s="5"/>
      <c r="B5380" s="5"/>
      <c r="C5380" s="5"/>
      <c r="D5380" s="5"/>
    </row>
    <row r="5381" spans="1:4" x14ac:dyDescent="0.25">
      <c r="A5381" s="5"/>
      <c r="B5381" s="5"/>
      <c r="C5381" s="5"/>
      <c r="D5381" s="5"/>
    </row>
    <row r="5382" spans="1:4" x14ac:dyDescent="0.25">
      <c r="A5382" s="5"/>
      <c r="B5382" s="5"/>
      <c r="C5382" s="5"/>
      <c r="D5382" s="5"/>
    </row>
    <row r="5383" spans="1:4" x14ac:dyDescent="0.25">
      <c r="A5383" s="5"/>
      <c r="B5383" s="5"/>
      <c r="C5383" s="5"/>
      <c r="D5383" s="5"/>
    </row>
    <row r="5384" spans="1:4" x14ac:dyDescent="0.25">
      <c r="A5384" s="5"/>
      <c r="B5384" s="5"/>
      <c r="C5384" s="5"/>
      <c r="D5384" s="5"/>
    </row>
    <row r="5385" spans="1:4" x14ac:dyDescent="0.25">
      <c r="A5385" s="5"/>
      <c r="B5385" s="5"/>
      <c r="C5385" s="5"/>
      <c r="D5385" s="5"/>
    </row>
    <row r="5386" spans="1:4" x14ac:dyDescent="0.25">
      <c r="A5386" s="5"/>
      <c r="B5386" s="5"/>
      <c r="C5386" s="5"/>
      <c r="D5386" s="5"/>
    </row>
    <row r="5387" spans="1:4" x14ac:dyDescent="0.25">
      <c r="A5387" s="5"/>
      <c r="B5387" s="5"/>
      <c r="C5387" s="5"/>
      <c r="D5387" s="5"/>
    </row>
    <row r="5388" spans="1:4" x14ac:dyDescent="0.25">
      <c r="A5388" s="5"/>
      <c r="B5388" s="5"/>
      <c r="C5388" s="5"/>
      <c r="D5388" s="5"/>
    </row>
    <row r="5389" spans="1:4" x14ac:dyDescent="0.25">
      <c r="A5389" s="5"/>
      <c r="B5389" s="5"/>
      <c r="C5389" s="5"/>
      <c r="D5389" s="5"/>
    </row>
    <row r="5390" spans="1:4" x14ac:dyDescent="0.25">
      <c r="A5390" s="5"/>
      <c r="B5390" s="5"/>
      <c r="C5390" s="5"/>
      <c r="D5390" s="5"/>
    </row>
    <row r="5391" spans="1:4" x14ac:dyDescent="0.25">
      <c r="A5391" s="5"/>
      <c r="B5391" s="5"/>
      <c r="C5391" s="5"/>
      <c r="D5391" s="5"/>
    </row>
    <row r="5392" spans="1:4" x14ac:dyDescent="0.25">
      <c r="A5392" s="5"/>
      <c r="B5392" s="5"/>
      <c r="C5392" s="5"/>
      <c r="D5392" s="5"/>
    </row>
    <row r="5393" spans="1:4" x14ac:dyDescent="0.25">
      <c r="A5393" s="5"/>
      <c r="B5393" s="5"/>
      <c r="C5393" s="5"/>
      <c r="D5393" s="5"/>
    </row>
    <row r="5394" spans="1:4" x14ac:dyDescent="0.25">
      <c r="A5394" s="5"/>
      <c r="B5394" s="5"/>
      <c r="C5394" s="5"/>
      <c r="D5394" s="5"/>
    </row>
    <row r="5395" spans="1:4" x14ac:dyDescent="0.25">
      <c r="A5395" s="5"/>
      <c r="B5395" s="5"/>
      <c r="C5395" s="5"/>
      <c r="D5395" s="5"/>
    </row>
    <row r="5396" spans="1:4" x14ac:dyDescent="0.25">
      <c r="A5396" s="5"/>
      <c r="B5396" s="5"/>
      <c r="C5396" s="5"/>
      <c r="D5396" s="5"/>
    </row>
    <row r="5397" spans="1:4" x14ac:dyDescent="0.25">
      <c r="A5397" s="5"/>
      <c r="B5397" s="5"/>
      <c r="C5397" s="5"/>
      <c r="D5397" s="5"/>
    </row>
    <row r="5398" spans="1:4" x14ac:dyDescent="0.25">
      <c r="A5398" s="5"/>
      <c r="B5398" s="5"/>
      <c r="C5398" s="5"/>
      <c r="D5398" s="5"/>
    </row>
    <row r="5399" spans="1:4" x14ac:dyDescent="0.25">
      <c r="A5399" s="5"/>
      <c r="B5399" s="5"/>
      <c r="C5399" s="5"/>
      <c r="D5399" s="5"/>
    </row>
    <row r="5400" spans="1:4" x14ac:dyDescent="0.25">
      <c r="A5400" s="5"/>
      <c r="B5400" s="5"/>
      <c r="C5400" s="5"/>
      <c r="D5400" s="5"/>
    </row>
    <row r="5401" spans="1:4" x14ac:dyDescent="0.25">
      <c r="A5401" s="5"/>
      <c r="B5401" s="5"/>
      <c r="C5401" s="5"/>
      <c r="D5401" s="5"/>
    </row>
    <row r="5402" spans="1:4" x14ac:dyDescent="0.25">
      <c r="A5402" s="5"/>
      <c r="B5402" s="5"/>
      <c r="C5402" s="5"/>
      <c r="D5402" s="5"/>
    </row>
    <row r="5403" spans="1:4" x14ac:dyDescent="0.25">
      <c r="A5403" s="5"/>
      <c r="B5403" s="5"/>
      <c r="C5403" s="5"/>
      <c r="D5403" s="5"/>
    </row>
    <row r="5404" spans="1:4" x14ac:dyDescent="0.25">
      <c r="A5404" s="5"/>
      <c r="B5404" s="5"/>
      <c r="C5404" s="5"/>
      <c r="D5404" s="5"/>
    </row>
    <row r="5405" spans="1:4" x14ac:dyDescent="0.25">
      <c r="A5405" s="5"/>
      <c r="B5405" s="5"/>
      <c r="C5405" s="5"/>
      <c r="D5405" s="5"/>
    </row>
    <row r="5406" spans="1:4" x14ac:dyDescent="0.25">
      <c r="A5406" s="5"/>
      <c r="B5406" s="5"/>
      <c r="C5406" s="5"/>
      <c r="D5406" s="5"/>
    </row>
    <row r="5407" spans="1:4" x14ac:dyDescent="0.25">
      <c r="A5407" s="5"/>
      <c r="B5407" s="5"/>
      <c r="C5407" s="5"/>
      <c r="D5407" s="5"/>
    </row>
    <row r="5408" spans="1:4" x14ac:dyDescent="0.25">
      <c r="A5408" s="5"/>
      <c r="B5408" s="5"/>
      <c r="C5408" s="5"/>
      <c r="D5408" s="5"/>
    </row>
    <row r="5409" spans="1:4" x14ac:dyDescent="0.25">
      <c r="A5409" s="5"/>
      <c r="B5409" s="5"/>
      <c r="C5409" s="5"/>
      <c r="D5409" s="5"/>
    </row>
    <row r="5410" spans="1:4" x14ac:dyDescent="0.25">
      <c r="A5410" s="5"/>
      <c r="B5410" s="5"/>
      <c r="C5410" s="5"/>
      <c r="D5410" s="5"/>
    </row>
    <row r="5411" spans="1:4" x14ac:dyDescent="0.25">
      <c r="A5411" s="5"/>
      <c r="B5411" s="5"/>
      <c r="C5411" s="5"/>
      <c r="D5411" s="5"/>
    </row>
    <row r="5412" spans="1:4" x14ac:dyDescent="0.25">
      <c r="A5412" s="5"/>
      <c r="B5412" s="5"/>
      <c r="C5412" s="5"/>
      <c r="D5412" s="5"/>
    </row>
    <row r="5413" spans="1:4" x14ac:dyDescent="0.25">
      <c r="A5413" s="5"/>
      <c r="B5413" s="5"/>
      <c r="C5413" s="5"/>
      <c r="D5413" s="5"/>
    </row>
    <row r="5414" spans="1:4" x14ac:dyDescent="0.25">
      <c r="A5414" s="5"/>
      <c r="B5414" s="5"/>
      <c r="C5414" s="5"/>
      <c r="D5414" s="5"/>
    </row>
    <row r="5415" spans="1:4" x14ac:dyDescent="0.25">
      <c r="A5415" s="5"/>
      <c r="B5415" s="5"/>
      <c r="C5415" s="5"/>
      <c r="D5415" s="5"/>
    </row>
    <row r="5416" spans="1:4" x14ac:dyDescent="0.25">
      <c r="A5416" s="5"/>
      <c r="B5416" s="5"/>
      <c r="C5416" s="5"/>
      <c r="D5416" s="5"/>
    </row>
    <row r="5417" spans="1:4" x14ac:dyDescent="0.25">
      <c r="A5417" s="5"/>
      <c r="B5417" s="5"/>
      <c r="C5417" s="5"/>
      <c r="D5417" s="5"/>
    </row>
    <row r="5418" spans="1:4" x14ac:dyDescent="0.25">
      <c r="A5418" s="5"/>
      <c r="B5418" s="5"/>
      <c r="C5418" s="5"/>
      <c r="D5418" s="5"/>
    </row>
    <row r="5419" spans="1:4" x14ac:dyDescent="0.25">
      <c r="A5419" s="5"/>
      <c r="B5419" s="5"/>
      <c r="C5419" s="5"/>
      <c r="D5419" s="5"/>
    </row>
    <row r="5420" spans="1:4" x14ac:dyDescent="0.25">
      <c r="A5420" s="5"/>
      <c r="B5420" s="5"/>
      <c r="C5420" s="5"/>
      <c r="D5420" s="5"/>
    </row>
    <row r="5421" spans="1:4" x14ac:dyDescent="0.25">
      <c r="A5421" s="5"/>
      <c r="B5421" s="5"/>
      <c r="C5421" s="5"/>
      <c r="D5421" s="5"/>
    </row>
    <row r="5422" spans="1:4" x14ac:dyDescent="0.25">
      <c r="A5422" s="5"/>
      <c r="B5422" s="5"/>
      <c r="C5422" s="5"/>
      <c r="D5422" s="5"/>
    </row>
    <row r="5423" spans="1:4" x14ac:dyDescent="0.25">
      <c r="A5423" s="5"/>
      <c r="B5423" s="5"/>
      <c r="C5423" s="5"/>
      <c r="D5423" s="5"/>
    </row>
    <row r="5424" spans="1:4" x14ac:dyDescent="0.25">
      <c r="A5424" s="5"/>
      <c r="B5424" s="5"/>
      <c r="C5424" s="5"/>
      <c r="D5424" s="5"/>
    </row>
    <row r="5425" spans="1:4" x14ac:dyDescent="0.25">
      <c r="A5425" s="5"/>
      <c r="B5425" s="5"/>
      <c r="C5425" s="5"/>
      <c r="D5425" s="5"/>
    </row>
    <row r="5426" spans="1:4" x14ac:dyDescent="0.25">
      <c r="A5426" s="5"/>
      <c r="B5426" s="5"/>
      <c r="C5426" s="5"/>
      <c r="D5426" s="5"/>
    </row>
    <row r="5427" spans="1:4" x14ac:dyDescent="0.25">
      <c r="A5427" s="5"/>
      <c r="B5427" s="5"/>
      <c r="C5427" s="5"/>
      <c r="D5427" s="5"/>
    </row>
    <row r="5428" spans="1:4" x14ac:dyDescent="0.25">
      <c r="A5428" s="5"/>
      <c r="B5428" s="5"/>
      <c r="C5428" s="5"/>
      <c r="D5428" s="5"/>
    </row>
    <row r="5429" spans="1:4" x14ac:dyDescent="0.25">
      <c r="A5429" s="5"/>
      <c r="B5429" s="5"/>
      <c r="C5429" s="5"/>
      <c r="D5429" s="5"/>
    </row>
    <row r="5430" spans="1:4" x14ac:dyDescent="0.25">
      <c r="A5430" s="5"/>
      <c r="B5430" s="5"/>
      <c r="C5430" s="5"/>
      <c r="D5430" s="5"/>
    </row>
    <row r="5431" spans="1:4" x14ac:dyDescent="0.25">
      <c r="A5431" s="5"/>
      <c r="B5431" s="5"/>
      <c r="C5431" s="5"/>
      <c r="D5431" s="5"/>
    </row>
    <row r="5432" spans="1:4" x14ac:dyDescent="0.25">
      <c r="A5432" s="5"/>
      <c r="B5432" s="5"/>
      <c r="C5432" s="5"/>
      <c r="D5432" s="5"/>
    </row>
    <row r="5433" spans="1:4" x14ac:dyDescent="0.25">
      <c r="A5433" s="5"/>
      <c r="B5433" s="5"/>
      <c r="C5433" s="5"/>
      <c r="D5433" s="5"/>
    </row>
    <row r="5434" spans="1:4" x14ac:dyDescent="0.25">
      <c r="A5434" s="5"/>
      <c r="B5434" s="5"/>
      <c r="C5434" s="5"/>
      <c r="D5434" s="5"/>
    </row>
    <row r="5435" spans="1:4" x14ac:dyDescent="0.25">
      <c r="A5435" s="5"/>
      <c r="B5435" s="5"/>
      <c r="C5435" s="5"/>
      <c r="D5435" s="5"/>
    </row>
    <row r="5436" spans="1:4" x14ac:dyDescent="0.25">
      <c r="A5436" s="5"/>
      <c r="B5436" s="5"/>
      <c r="C5436" s="5"/>
      <c r="D5436" s="5"/>
    </row>
    <row r="5437" spans="1:4" x14ac:dyDescent="0.25">
      <c r="A5437" s="5"/>
      <c r="B5437" s="5"/>
      <c r="C5437" s="5"/>
      <c r="D5437" s="5"/>
    </row>
    <row r="5438" spans="1:4" x14ac:dyDescent="0.25">
      <c r="A5438" s="5"/>
      <c r="B5438" s="5"/>
      <c r="C5438" s="5"/>
      <c r="D5438" s="5"/>
    </row>
    <row r="5439" spans="1:4" x14ac:dyDescent="0.25">
      <c r="A5439" s="5"/>
      <c r="B5439" s="5"/>
      <c r="C5439" s="5"/>
      <c r="D5439" s="5"/>
    </row>
    <row r="5440" spans="1:4" x14ac:dyDescent="0.25">
      <c r="A5440" s="5"/>
      <c r="B5440" s="5"/>
      <c r="C5440" s="5"/>
      <c r="D5440" s="5"/>
    </row>
    <row r="5441" spans="1:4" x14ac:dyDescent="0.25">
      <c r="A5441" s="5"/>
      <c r="B5441" s="5"/>
      <c r="C5441" s="5"/>
      <c r="D5441" s="5"/>
    </row>
    <row r="5442" spans="1:4" x14ac:dyDescent="0.25">
      <c r="A5442" s="5"/>
      <c r="B5442" s="5"/>
      <c r="C5442" s="5"/>
      <c r="D5442" s="5"/>
    </row>
    <row r="5443" spans="1:4" x14ac:dyDescent="0.25">
      <c r="A5443" s="5"/>
      <c r="B5443" s="5"/>
      <c r="C5443" s="5"/>
      <c r="D5443" s="5"/>
    </row>
    <row r="5444" spans="1:4" x14ac:dyDescent="0.25">
      <c r="A5444" s="5"/>
      <c r="B5444" s="5"/>
      <c r="C5444" s="5"/>
      <c r="D5444" s="5"/>
    </row>
    <row r="5445" spans="1:4" x14ac:dyDescent="0.25">
      <c r="A5445" s="5"/>
      <c r="B5445" s="5"/>
      <c r="C5445" s="5"/>
      <c r="D5445" s="5"/>
    </row>
    <row r="5446" spans="1:4" x14ac:dyDescent="0.25">
      <c r="A5446" s="5"/>
      <c r="B5446" s="5"/>
      <c r="C5446" s="5"/>
      <c r="D5446" s="5"/>
    </row>
    <row r="5447" spans="1:4" x14ac:dyDescent="0.25">
      <c r="A5447" s="5"/>
      <c r="B5447" s="5"/>
      <c r="C5447" s="5"/>
      <c r="D5447" s="5"/>
    </row>
    <row r="5448" spans="1:4" x14ac:dyDescent="0.25">
      <c r="A5448" s="5"/>
      <c r="B5448" s="5"/>
      <c r="C5448" s="5"/>
      <c r="D5448" s="5"/>
    </row>
    <row r="5449" spans="1:4" x14ac:dyDescent="0.25">
      <c r="A5449" s="5"/>
      <c r="B5449" s="5"/>
      <c r="C5449" s="5"/>
      <c r="D5449" s="5"/>
    </row>
    <row r="5450" spans="1:4" x14ac:dyDescent="0.25">
      <c r="A5450" s="5"/>
      <c r="B5450" s="5"/>
      <c r="C5450" s="5"/>
      <c r="D5450" s="5"/>
    </row>
    <row r="5451" spans="1:4" x14ac:dyDescent="0.25">
      <c r="A5451" s="5"/>
      <c r="B5451" s="5"/>
      <c r="C5451" s="5"/>
      <c r="D5451" s="5"/>
    </row>
    <row r="5452" spans="1:4" x14ac:dyDescent="0.25">
      <c r="A5452" s="5"/>
      <c r="B5452" s="5"/>
      <c r="C5452" s="5"/>
      <c r="D5452" s="5"/>
    </row>
    <row r="5453" spans="1:4" x14ac:dyDescent="0.25">
      <c r="A5453" s="5"/>
      <c r="B5453" s="5"/>
      <c r="C5453" s="5"/>
      <c r="D5453" s="5"/>
    </row>
    <row r="5454" spans="1:4" x14ac:dyDescent="0.25">
      <c r="A5454" s="5"/>
      <c r="B5454" s="5"/>
      <c r="C5454" s="5"/>
      <c r="D5454" s="5"/>
    </row>
    <row r="5455" spans="1:4" x14ac:dyDescent="0.25">
      <c r="A5455" s="5"/>
      <c r="B5455" s="5"/>
      <c r="C5455" s="5"/>
      <c r="D5455" s="5"/>
    </row>
    <row r="5456" spans="1:4" x14ac:dyDescent="0.25">
      <c r="A5456" s="5"/>
      <c r="B5456" s="5"/>
      <c r="C5456" s="5"/>
      <c r="D5456" s="5"/>
    </row>
    <row r="5457" spans="1:4" x14ac:dyDescent="0.25">
      <c r="A5457" s="5"/>
      <c r="B5457" s="5"/>
      <c r="C5457" s="5"/>
      <c r="D5457" s="5"/>
    </row>
    <row r="5458" spans="1:4" x14ac:dyDescent="0.25">
      <c r="A5458" s="5"/>
      <c r="B5458" s="5"/>
      <c r="C5458" s="5"/>
      <c r="D5458" s="5"/>
    </row>
    <row r="5459" spans="1:4" x14ac:dyDescent="0.25">
      <c r="A5459" s="5"/>
      <c r="B5459" s="5"/>
      <c r="C5459" s="5"/>
      <c r="D5459" s="5"/>
    </row>
    <row r="5460" spans="1:4" x14ac:dyDescent="0.25">
      <c r="A5460" s="5"/>
      <c r="B5460" s="5"/>
      <c r="C5460" s="5"/>
      <c r="D5460" s="5"/>
    </row>
    <row r="5461" spans="1:4" x14ac:dyDescent="0.25">
      <c r="A5461" s="5"/>
      <c r="B5461" s="5"/>
      <c r="C5461" s="5"/>
      <c r="D5461" s="5"/>
    </row>
    <row r="5462" spans="1:4" x14ac:dyDescent="0.25">
      <c r="A5462" s="5"/>
      <c r="B5462" s="5"/>
      <c r="C5462" s="5"/>
      <c r="D5462" s="5"/>
    </row>
    <row r="5463" spans="1:4" x14ac:dyDescent="0.25">
      <c r="A5463" s="5"/>
      <c r="B5463" s="5"/>
      <c r="C5463" s="5"/>
      <c r="D5463" s="5"/>
    </row>
    <row r="5464" spans="1:4" x14ac:dyDescent="0.25">
      <c r="A5464" s="5"/>
      <c r="B5464" s="5"/>
      <c r="C5464" s="5"/>
      <c r="D5464" s="5"/>
    </row>
    <row r="5465" spans="1:4" x14ac:dyDescent="0.25">
      <c r="A5465" s="5"/>
      <c r="B5465" s="5"/>
      <c r="C5465" s="5"/>
      <c r="D5465" s="5"/>
    </row>
    <row r="5466" spans="1:4" x14ac:dyDescent="0.25">
      <c r="A5466" s="5"/>
      <c r="B5466" s="5"/>
      <c r="C5466" s="5"/>
      <c r="D5466" s="5"/>
    </row>
    <row r="5467" spans="1:4" x14ac:dyDescent="0.25">
      <c r="A5467" s="5"/>
      <c r="B5467" s="5"/>
      <c r="C5467" s="5"/>
      <c r="D5467" s="5"/>
    </row>
    <row r="5468" spans="1:4" x14ac:dyDescent="0.25">
      <c r="A5468" s="5"/>
      <c r="B5468" s="5"/>
      <c r="C5468" s="5"/>
      <c r="D5468" s="5"/>
    </row>
    <row r="5469" spans="1:4" x14ac:dyDescent="0.25">
      <c r="A5469" s="5"/>
      <c r="B5469" s="5"/>
      <c r="C5469" s="5"/>
      <c r="D5469" s="5"/>
    </row>
    <row r="5470" spans="1:4" x14ac:dyDescent="0.25">
      <c r="A5470" s="5"/>
      <c r="B5470" s="5"/>
      <c r="C5470" s="5"/>
      <c r="D5470" s="5"/>
    </row>
    <row r="5471" spans="1:4" x14ac:dyDescent="0.25">
      <c r="A5471" s="5"/>
      <c r="B5471" s="5"/>
      <c r="C5471" s="5"/>
      <c r="D5471" s="5"/>
    </row>
    <row r="5472" spans="1:4" x14ac:dyDescent="0.25">
      <c r="A5472" s="5"/>
      <c r="B5472" s="5"/>
      <c r="C5472" s="5"/>
      <c r="D5472" s="5"/>
    </row>
    <row r="5473" spans="1:4" x14ac:dyDescent="0.25">
      <c r="A5473" s="5"/>
      <c r="B5473" s="5"/>
      <c r="C5473" s="5"/>
      <c r="D5473" s="5"/>
    </row>
    <row r="5474" spans="1:4" x14ac:dyDescent="0.25">
      <c r="A5474" s="5"/>
      <c r="B5474" s="5"/>
      <c r="C5474" s="5"/>
      <c r="D5474" s="5"/>
    </row>
    <row r="5475" spans="1:4" x14ac:dyDescent="0.25">
      <c r="A5475" s="5"/>
      <c r="B5475" s="5"/>
      <c r="C5475" s="5"/>
      <c r="D5475" s="5"/>
    </row>
    <row r="5476" spans="1:4" x14ac:dyDescent="0.25">
      <c r="A5476" s="5"/>
      <c r="B5476" s="5"/>
      <c r="C5476" s="5"/>
      <c r="D5476" s="5"/>
    </row>
    <row r="5477" spans="1:4" x14ac:dyDescent="0.25">
      <c r="A5477" s="5"/>
      <c r="B5477" s="5"/>
      <c r="C5477" s="5"/>
      <c r="D5477" s="5"/>
    </row>
    <row r="5478" spans="1:4" x14ac:dyDescent="0.25">
      <c r="A5478" s="5"/>
      <c r="B5478" s="5"/>
      <c r="C5478" s="5"/>
      <c r="D5478" s="5"/>
    </row>
    <row r="5479" spans="1:4" x14ac:dyDescent="0.25">
      <c r="A5479" s="5"/>
      <c r="B5479" s="5"/>
      <c r="C5479" s="5"/>
      <c r="D5479" s="5"/>
    </row>
    <row r="5480" spans="1:4" x14ac:dyDescent="0.25">
      <c r="A5480" s="5"/>
      <c r="B5480" s="5"/>
      <c r="C5480" s="5"/>
      <c r="D5480" s="5"/>
    </row>
    <row r="5481" spans="1:4" x14ac:dyDescent="0.25">
      <c r="A5481" s="5"/>
      <c r="B5481" s="5"/>
      <c r="C5481" s="5"/>
      <c r="D5481" s="5"/>
    </row>
    <row r="5482" spans="1:4" x14ac:dyDescent="0.25">
      <c r="A5482" s="5"/>
      <c r="B5482" s="5"/>
      <c r="C5482" s="5"/>
      <c r="D5482" s="5"/>
    </row>
    <row r="5483" spans="1:4" x14ac:dyDescent="0.25">
      <c r="A5483" s="5"/>
      <c r="B5483" s="5"/>
      <c r="C5483" s="5"/>
      <c r="D5483" s="5"/>
    </row>
    <row r="5484" spans="1:4" x14ac:dyDescent="0.25">
      <c r="A5484" s="5"/>
      <c r="B5484" s="5"/>
      <c r="C5484" s="5"/>
      <c r="D5484" s="5"/>
    </row>
    <row r="5485" spans="1:4" x14ac:dyDescent="0.25">
      <c r="A5485" s="5"/>
      <c r="B5485" s="5"/>
      <c r="C5485" s="5"/>
      <c r="D5485" s="5"/>
    </row>
    <row r="5486" spans="1:4" x14ac:dyDescent="0.25">
      <c r="A5486" s="5"/>
      <c r="B5486" s="5"/>
      <c r="C5486" s="5"/>
      <c r="D5486" s="5"/>
    </row>
    <row r="5487" spans="1:4" x14ac:dyDescent="0.25">
      <c r="A5487" s="5"/>
      <c r="B5487" s="5"/>
      <c r="C5487" s="5"/>
      <c r="D5487" s="5"/>
    </row>
    <row r="5488" spans="1:4" x14ac:dyDescent="0.25">
      <c r="A5488" s="5"/>
      <c r="B5488" s="5"/>
      <c r="C5488" s="5"/>
      <c r="D5488" s="5"/>
    </row>
    <row r="5489" spans="1:4" x14ac:dyDescent="0.25">
      <c r="A5489" s="5"/>
      <c r="B5489" s="5"/>
      <c r="C5489" s="5"/>
      <c r="D5489" s="5"/>
    </row>
    <row r="5490" spans="1:4" x14ac:dyDescent="0.25">
      <c r="A5490" s="5"/>
      <c r="B5490" s="5"/>
      <c r="C5490" s="5"/>
      <c r="D5490" s="5"/>
    </row>
    <row r="5491" spans="1:4" x14ac:dyDescent="0.25">
      <c r="A5491" s="5"/>
      <c r="B5491" s="5"/>
      <c r="C5491" s="5"/>
      <c r="D5491" s="5"/>
    </row>
    <row r="5492" spans="1:4" x14ac:dyDescent="0.25">
      <c r="A5492" s="5"/>
      <c r="B5492" s="5"/>
      <c r="C5492" s="5"/>
      <c r="D5492" s="5"/>
    </row>
    <row r="5493" spans="1:4" x14ac:dyDescent="0.25">
      <c r="A5493" s="5"/>
      <c r="B5493" s="5"/>
      <c r="C5493" s="5"/>
      <c r="D5493" s="5"/>
    </row>
    <row r="5494" spans="1:4" x14ac:dyDescent="0.25">
      <c r="A5494" s="5"/>
      <c r="B5494" s="5"/>
      <c r="C5494" s="5"/>
      <c r="D5494" s="5"/>
    </row>
    <row r="5495" spans="1:4" x14ac:dyDescent="0.25">
      <c r="A5495" s="5"/>
      <c r="B5495" s="5"/>
      <c r="C5495" s="5"/>
      <c r="D5495" s="5"/>
    </row>
    <row r="5496" spans="1:4" x14ac:dyDescent="0.25">
      <c r="A5496" s="5"/>
      <c r="B5496" s="5"/>
      <c r="C5496" s="5"/>
      <c r="D5496" s="5"/>
    </row>
    <row r="5497" spans="1:4" x14ac:dyDescent="0.25">
      <c r="A5497" s="5"/>
      <c r="B5497" s="5"/>
      <c r="C5497" s="5"/>
      <c r="D5497" s="5"/>
    </row>
    <row r="5498" spans="1:4" x14ac:dyDescent="0.25">
      <c r="A5498" s="5"/>
      <c r="B5498" s="5"/>
      <c r="C5498" s="5"/>
      <c r="D5498" s="5"/>
    </row>
    <row r="5499" spans="1:4" x14ac:dyDescent="0.25">
      <c r="A5499" s="5"/>
      <c r="B5499" s="5"/>
      <c r="C5499" s="5"/>
      <c r="D5499" s="5"/>
    </row>
    <row r="5500" spans="1:4" x14ac:dyDescent="0.25">
      <c r="A5500" s="5"/>
      <c r="B5500" s="5"/>
      <c r="C5500" s="5"/>
      <c r="D5500" s="5"/>
    </row>
    <row r="5501" spans="1:4" x14ac:dyDescent="0.25">
      <c r="A5501" s="5"/>
      <c r="B5501" s="5"/>
      <c r="C5501" s="5"/>
      <c r="D5501" s="5"/>
    </row>
    <row r="5502" spans="1:4" x14ac:dyDescent="0.25">
      <c r="A5502" s="5"/>
      <c r="B5502" s="5"/>
      <c r="C5502" s="5"/>
      <c r="D5502" s="5"/>
    </row>
    <row r="5503" spans="1:4" x14ac:dyDescent="0.25">
      <c r="A5503" s="5"/>
      <c r="B5503" s="5"/>
      <c r="C5503" s="5"/>
      <c r="D5503" s="5"/>
    </row>
    <row r="5504" spans="1:4" x14ac:dyDescent="0.25">
      <c r="A5504" s="5"/>
      <c r="B5504" s="5"/>
      <c r="C5504" s="5"/>
      <c r="D5504" s="5"/>
    </row>
    <row r="5505" spans="1:4" x14ac:dyDescent="0.25">
      <c r="A5505" s="5"/>
      <c r="B5505" s="5"/>
      <c r="C5505" s="5"/>
      <c r="D5505" s="5"/>
    </row>
    <row r="5506" spans="1:4" x14ac:dyDescent="0.25">
      <c r="A5506" s="5"/>
      <c r="B5506" s="5"/>
      <c r="C5506" s="5"/>
      <c r="D5506" s="5"/>
    </row>
    <row r="5507" spans="1:4" x14ac:dyDescent="0.25">
      <c r="A5507" s="5"/>
      <c r="B5507" s="5"/>
      <c r="C5507" s="5"/>
      <c r="D5507" s="5"/>
    </row>
    <row r="5508" spans="1:4" x14ac:dyDescent="0.25">
      <c r="A5508" s="5"/>
      <c r="B5508" s="5"/>
      <c r="C5508" s="5"/>
      <c r="D5508" s="5"/>
    </row>
    <row r="5509" spans="1:4" x14ac:dyDescent="0.25">
      <c r="A5509" s="5"/>
      <c r="B5509" s="5"/>
      <c r="C5509" s="5"/>
      <c r="D5509" s="5"/>
    </row>
    <row r="5510" spans="1:4" x14ac:dyDescent="0.25">
      <c r="A5510" s="5"/>
      <c r="B5510" s="5"/>
      <c r="C5510" s="5"/>
      <c r="D5510" s="5"/>
    </row>
    <row r="5511" spans="1:4" x14ac:dyDescent="0.25">
      <c r="A5511" s="5"/>
      <c r="B5511" s="5"/>
      <c r="C5511" s="5"/>
      <c r="D5511" s="5"/>
    </row>
    <row r="5512" spans="1:4" x14ac:dyDescent="0.25">
      <c r="A5512" s="5"/>
      <c r="B5512" s="5"/>
      <c r="C5512" s="5"/>
      <c r="D5512" s="5"/>
    </row>
    <row r="5513" spans="1:4" x14ac:dyDescent="0.25">
      <c r="A5513" s="5"/>
      <c r="B5513" s="5"/>
      <c r="C5513" s="5"/>
      <c r="D5513" s="5"/>
    </row>
    <row r="5514" spans="1:4" x14ac:dyDescent="0.25">
      <c r="A5514" s="5"/>
      <c r="B5514" s="5"/>
      <c r="C5514" s="5"/>
      <c r="D5514" s="5"/>
    </row>
    <row r="5515" spans="1:4" x14ac:dyDescent="0.25">
      <c r="A5515" s="5"/>
      <c r="B5515" s="5"/>
      <c r="C5515" s="5"/>
      <c r="D5515" s="5"/>
    </row>
    <row r="5516" spans="1:4" x14ac:dyDescent="0.25">
      <c r="A5516" s="5"/>
      <c r="B5516" s="5"/>
      <c r="C5516" s="5"/>
      <c r="D5516" s="5"/>
    </row>
    <row r="5517" spans="1:4" x14ac:dyDescent="0.25">
      <c r="A5517" s="5"/>
      <c r="B5517" s="5"/>
      <c r="C5517" s="5"/>
      <c r="D5517" s="5"/>
    </row>
    <row r="5518" spans="1:4" x14ac:dyDescent="0.25">
      <c r="A5518" s="5"/>
      <c r="B5518" s="5"/>
      <c r="C5518" s="5"/>
      <c r="D5518" s="5"/>
    </row>
    <row r="5519" spans="1:4" x14ac:dyDescent="0.25">
      <c r="A5519" s="5"/>
      <c r="B5519" s="5"/>
      <c r="C5519" s="5"/>
      <c r="D5519" s="5"/>
    </row>
    <row r="5520" spans="1:4" x14ac:dyDescent="0.25">
      <c r="A5520" s="5"/>
      <c r="B5520" s="5"/>
      <c r="C5520" s="5"/>
      <c r="D5520" s="5"/>
    </row>
    <row r="5521" spans="1:4" x14ac:dyDescent="0.25">
      <c r="A5521" s="5"/>
      <c r="B5521" s="5"/>
      <c r="C5521" s="5"/>
      <c r="D5521" s="5"/>
    </row>
    <row r="5522" spans="1:4" x14ac:dyDescent="0.25">
      <c r="A5522" s="5"/>
      <c r="B5522" s="5"/>
      <c r="C5522" s="5"/>
      <c r="D5522" s="5"/>
    </row>
    <row r="5523" spans="1:4" x14ac:dyDescent="0.25">
      <c r="A5523" s="5"/>
      <c r="B5523" s="5"/>
      <c r="C5523" s="5"/>
      <c r="D5523" s="5"/>
    </row>
    <row r="5524" spans="1:4" x14ac:dyDescent="0.25">
      <c r="A5524" s="5"/>
      <c r="B5524" s="5"/>
      <c r="C5524" s="5"/>
      <c r="D5524" s="5"/>
    </row>
    <row r="5525" spans="1:4" x14ac:dyDescent="0.25">
      <c r="A5525" s="5"/>
      <c r="B5525" s="5"/>
      <c r="C5525" s="5"/>
      <c r="D5525" s="5"/>
    </row>
    <row r="5526" spans="1:4" x14ac:dyDescent="0.25">
      <c r="A5526" s="5"/>
      <c r="B5526" s="5"/>
      <c r="C5526" s="5"/>
      <c r="D5526" s="5"/>
    </row>
    <row r="5527" spans="1:4" x14ac:dyDescent="0.25">
      <c r="A5527" s="5"/>
      <c r="B5527" s="5"/>
      <c r="C5527" s="5"/>
      <c r="D5527" s="5"/>
    </row>
    <row r="5528" spans="1:4" x14ac:dyDescent="0.25">
      <c r="A5528" s="5"/>
      <c r="B5528" s="5"/>
      <c r="C5528" s="5"/>
      <c r="D5528" s="5"/>
    </row>
    <row r="5529" spans="1:4" x14ac:dyDescent="0.25">
      <c r="A5529" s="5"/>
      <c r="B5529" s="5"/>
      <c r="C5529" s="5"/>
      <c r="D5529" s="5"/>
    </row>
    <row r="5530" spans="1:4" x14ac:dyDescent="0.25">
      <c r="A5530" s="5"/>
      <c r="B5530" s="5"/>
      <c r="C5530" s="5"/>
      <c r="D5530" s="5"/>
    </row>
    <row r="5531" spans="1:4" x14ac:dyDescent="0.25">
      <c r="A5531" s="5"/>
      <c r="B5531" s="5"/>
      <c r="C5531" s="5"/>
      <c r="D5531" s="5"/>
    </row>
    <row r="5532" spans="1:4" x14ac:dyDescent="0.25">
      <c r="A5532" s="5"/>
      <c r="B5532" s="5"/>
      <c r="C5532" s="5"/>
      <c r="D5532" s="5"/>
    </row>
    <row r="5533" spans="1:4" x14ac:dyDescent="0.25">
      <c r="A5533" s="5"/>
      <c r="B5533" s="5"/>
      <c r="C5533" s="5"/>
      <c r="D5533" s="5"/>
    </row>
    <row r="5534" spans="1:4" x14ac:dyDescent="0.25">
      <c r="A5534" s="5"/>
      <c r="B5534" s="5"/>
      <c r="C5534" s="5"/>
      <c r="D5534" s="5"/>
    </row>
    <row r="5535" spans="1:4" x14ac:dyDescent="0.25">
      <c r="A5535" s="5"/>
      <c r="B5535" s="5"/>
      <c r="C5535" s="5"/>
      <c r="D5535" s="5"/>
    </row>
    <row r="5536" spans="1:4" x14ac:dyDescent="0.25">
      <c r="A5536" s="5"/>
      <c r="B5536" s="5"/>
      <c r="C5536" s="5"/>
      <c r="D5536" s="5"/>
    </row>
    <row r="5537" spans="1:4" x14ac:dyDescent="0.25">
      <c r="A5537" s="5"/>
      <c r="B5537" s="5"/>
      <c r="C5537" s="5"/>
      <c r="D5537" s="5"/>
    </row>
    <row r="5538" spans="1:4" x14ac:dyDescent="0.25">
      <c r="A5538" s="5"/>
      <c r="B5538" s="5"/>
      <c r="C5538" s="5"/>
      <c r="D5538" s="5"/>
    </row>
    <row r="5539" spans="1:4" x14ac:dyDescent="0.25">
      <c r="A5539" s="5"/>
      <c r="B5539" s="5"/>
      <c r="C5539" s="5"/>
      <c r="D5539" s="5"/>
    </row>
    <row r="5540" spans="1:4" x14ac:dyDescent="0.25">
      <c r="A5540" s="5"/>
      <c r="B5540" s="5"/>
      <c r="C5540" s="5"/>
      <c r="D5540" s="5"/>
    </row>
    <row r="5541" spans="1:4" x14ac:dyDescent="0.25">
      <c r="A5541" s="5"/>
      <c r="B5541" s="5"/>
      <c r="C5541" s="5"/>
      <c r="D5541" s="5"/>
    </row>
    <row r="5542" spans="1:4" x14ac:dyDescent="0.25">
      <c r="A5542" s="5"/>
      <c r="B5542" s="5"/>
      <c r="C5542" s="5"/>
      <c r="D5542" s="5"/>
    </row>
    <row r="5543" spans="1:4" x14ac:dyDescent="0.25">
      <c r="A5543" s="5"/>
      <c r="B5543" s="5"/>
      <c r="C5543" s="5"/>
      <c r="D5543" s="5"/>
    </row>
    <row r="5544" spans="1:4" x14ac:dyDescent="0.25">
      <c r="A5544" s="5"/>
      <c r="B5544" s="5"/>
      <c r="C5544" s="5"/>
      <c r="D5544" s="5"/>
    </row>
    <row r="5545" spans="1:4" x14ac:dyDescent="0.25">
      <c r="A5545" s="5"/>
      <c r="B5545" s="5"/>
      <c r="C5545" s="5"/>
      <c r="D5545" s="5"/>
    </row>
    <row r="5546" spans="1:4" x14ac:dyDescent="0.25">
      <c r="A5546" s="5"/>
      <c r="B5546" s="5"/>
      <c r="C5546" s="5"/>
      <c r="D5546" s="5"/>
    </row>
    <row r="5547" spans="1:4" x14ac:dyDescent="0.25">
      <c r="A5547" s="5"/>
      <c r="B5547" s="5"/>
      <c r="C5547" s="5"/>
      <c r="D5547" s="5"/>
    </row>
    <row r="5548" spans="1:4" x14ac:dyDescent="0.25">
      <c r="A5548" s="5"/>
      <c r="B5548" s="5"/>
      <c r="C5548" s="5"/>
      <c r="D5548" s="5"/>
    </row>
    <row r="5549" spans="1:4" x14ac:dyDescent="0.25">
      <c r="A5549" s="5"/>
      <c r="B5549" s="5"/>
      <c r="C5549" s="5"/>
      <c r="D5549" s="5"/>
    </row>
    <row r="5550" spans="1:4" x14ac:dyDescent="0.25">
      <c r="A5550" s="5"/>
      <c r="B5550" s="5"/>
      <c r="C5550" s="5"/>
      <c r="D5550" s="5"/>
    </row>
    <row r="5551" spans="1:4" x14ac:dyDescent="0.25">
      <c r="A5551" s="5"/>
      <c r="B5551" s="5"/>
      <c r="C5551" s="5"/>
      <c r="D5551" s="5"/>
    </row>
    <row r="5552" spans="1:4" x14ac:dyDescent="0.25">
      <c r="A5552" s="5"/>
      <c r="B5552" s="5"/>
      <c r="C5552" s="5"/>
      <c r="D5552" s="5"/>
    </row>
    <row r="5553" spans="1:4" x14ac:dyDescent="0.25">
      <c r="A5553" s="5"/>
      <c r="B5553" s="5"/>
      <c r="C5553" s="5"/>
      <c r="D5553" s="5"/>
    </row>
    <row r="5554" spans="1:4" x14ac:dyDescent="0.25">
      <c r="A5554" s="5"/>
      <c r="B5554" s="5"/>
      <c r="C5554" s="5"/>
      <c r="D5554" s="5"/>
    </row>
    <row r="5555" spans="1:4" x14ac:dyDescent="0.25">
      <c r="A5555" s="5"/>
      <c r="B5555" s="5"/>
      <c r="C5555" s="5"/>
      <c r="D5555" s="5"/>
    </row>
    <row r="5556" spans="1:4" x14ac:dyDescent="0.25">
      <c r="A5556" s="5"/>
      <c r="B5556" s="5"/>
      <c r="C5556" s="5"/>
      <c r="D5556" s="5"/>
    </row>
    <row r="5557" spans="1:4" x14ac:dyDescent="0.25">
      <c r="A5557" s="5"/>
      <c r="B5557" s="5"/>
      <c r="C5557" s="5"/>
      <c r="D5557" s="5"/>
    </row>
    <row r="5558" spans="1:4" x14ac:dyDescent="0.25">
      <c r="A5558" s="5"/>
      <c r="B5558" s="5"/>
      <c r="C5558" s="5"/>
      <c r="D5558" s="5"/>
    </row>
    <row r="5559" spans="1:4" x14ac:dyDescent="0.25">
      <c r="A5559" s="5"/>
      <c r="B5559" s="5"/>
      <c r="C5559" s="5"/>
      <c r="D5559" s="5"/>
    </row>
    <row r="5560" spans="1:4" x14ac:dyDescent="0.25">
      <c r="A5560" s="5"/>
      <c r="B5560" s="5"/>
      <c r="C5560" s="5"/>
      <c r="D5560" s="5"/>
    </row>
    <row r="5561" spans="1:4" x14ac:dyDescent="0.25">
      <c r="A5561" s="5"/>
      <c r="B5561" s="5"/>
      <c r="C5561" s="5"/>
      <c r="D5561" s="5"/>
    </row>
    <row r="5562" spans="1:4" x14ac:dyDescent="0.25">
      <c r="A5562" s="5"/>
      <c r="B5562" s="5"/>
      <c r="C5562" s="5"/>
      <c r="D5562" s="5"/>
    </row>
    <row r="5563" spans="1:4" x14ac:dyDescent="0.25">
      <c r="A5563" s="5"/>
      <c r="B5563" s="5"/>
      <c r="C5563" s="5"/>
      <c r="D5563" s="5"/>
    </row>
    <row r="5564" spans="1:4" x14ac:dyDescent="0.25">
      <c r="A5564" s="5"/>
      <c r="B5564" s="5"/>
      <c r="C5564" s="5"/>
      <c r="D5564" s="5"/>
    </row>
    <row r="5565" spans="1:4" x14ac:dyDescent="0.25">
      <c r="A5565" s="5"/>
      <c r="B5565" s="5"/>
      <c r="C5565" s="5"/>
      <c r="D5565" s="5"/>
    </row>
    <row r="5566" spans="1:4" x14ac:dyDescent="0.25">
      <c r="A5566" s="5"/>
      <c r="B5566" s="5"/>
      <c r="C5566" s="5"/>
      <c r="D5566" s="5"/>
    </row>
    <row r="5567" spans="1:4" x14ac:dyDescent="0.25">
      <c r="A5567" s="5"/>
      <c r="B5567" s="5"/>
      <c r="C5567" s="5"/>
      <c r="D5567" s="5"/>
    </row>
    <row r="5568" spans="1:4" x14ac:dyDescent="0.25">
      <c r="A5568" s="5"/>
      <c r="B5568" s="5"/>
      <c r="C5568" s="5"/>
      <c r="D5568" s="5"/>
    </row>
    <row r="5569" spans="1:4" x14ac:dyDescent="0.25">
      <c r="A5569" s="5"/>
      <c r="B5569" s="5"/>
      <c r="C5569" s="5"/>
      <c r="D5569" s="5"/>
    </row>
    <row r="5570" spans="1:4" x14ac:dyDescent="0.25">
      <c r="A5570" s="5"/>
      <c r="B5570" s="5"/>
      <c r="C5570" s="5"/>
      <c r="D5570" s="5"/>
    </row>
    <row r="5571" spans="1:4" x14ac:dyDescent="0.25">
      <c r="A5571" s="5"/>
      <c r="B5571" s="5"/>
      <c r="C5571" s="5"/>
      <c r="D5571" s="5"/>
    </row>
    <row r="5572" spans="1:4" x14ac:dyDescent="0.25">
      <c r="A5572" s="5"/>
      <c r="B5572" s="5"/>
      <c r="C5572" s="5"/>
      <c r="D5572" s="5"/>
    </row>
    <row r="5573" spans="1:4" x14ac:dyDescent="0.25">
      <c r="A5573" s="5"/>
      <c r="B5573" s="5"/>
      <c r="C5573" s="5"/>
      <c r="D5573" s="5"/>
    </row>
    <row r="5574" spans="1:4" x14ac:dyDescent="0.25">
      <c r="A5574" s="5"/>
      <c r="B5574" s="5"/>
      <c r="C5574" s="5"/>
      <c r="D5574" s="5"/>
    </row>
    <row r="5575" spans="1:4" x14ac:dyDescent="0.25">
      <c r="A5575" s="5"/>
      <c r="B5575" s="5"/>
      <c r="C5575" s="5"/>
      <c r="D5575" s="5"/>
    </row>
    <row r="5576" spans="1:4" x14ac:dyDescent="0.25">
      <c r="A5576" s="5"/>
      <c r="B5576" s="5"/>
      <c r="C5576" s="5"/>
      <c r="D5576" s="5"/>
    </row>
    <row r="5577" spans="1:4" x14ac:dyDescent="0.25">
      <c r="A5577" s="5"/>
      <c r="B5577" s="5"/>
      <c r="C5577" s="5"/>
      <c r="D5577" s="5"/>
    </row>
    <row r="5578" spans="1:4" x14ac:dyDescent="0.25">
      <c r="A5578" s="5"/>
      <c r="B5578" s="5"/>
      <c r="C5578" s="5"/>
      <c r="D5578" s="5"/>
    </row>
    <row r="5579" spans="1:4" x14ac:dyDescent="0.25">
      <c r="A5579" s="5"/>
      <c r="B5579" s="5"/>
      <c r="C5579" s="5"/>
      <c r="D5579" s="5"/>
    </row>
    <row r="5580" spans="1:4" x14ac:dyDescent="0.25">
      <c r="A5580" s="5"/>
      <c r="B5580" s="5"/>
      <c r="C5580" s="5"/>
      <c r="D5580" s="5"/>
    </row>
    <row r="5581" spans="1:4" x14ac:dyDescent="0.25">
      <c r="A5581" s="5"/>
      <c r="B5581" s="5"/>
      <c r="C5581" s="5"/>
      <c r="D5581" s="5"/>
    </row>
    <row r="5582" spans="1:4" x14ac:dyDescent="0.25">
      <c r="A5582" s="5"/>
      <c r="B5582" s="5"/>
      <c r="C5582" s="5"/>
      <c r="D5582" s="5"/>
    </row>
    <row r="5583" spans="1:4" x14ac:dyDescent="0.25">
      <c r="A5583" s="5"/>
      <c r="B5583" s="5"/>
      <c r="C5583" s="5"/>
      <c r="D5583" s="5"/>
    </row>
    <row r="5584" spans="1:4" x14ac:dyDescent="0.25">
      <c r="A5584" s="5"/>
      <c r="B5584" s="5"/>
      <c r="C5584" s="5"/>
      <c r="D5584" s="5"/>
    </row>
    <row r="5585" spans="1:4" x14ac:dyDescent="0.25">
      <c r="A5585" s="5"/>
      <c r="B5585" s="5"/>
      <c r="C5585" s="5"/>
      <c r="D5585" s="5"/>
    </row>
    <row r="5586" spans="1:4" x14ac:dyDescent="0.25">
      <c r="A5586" s="5"/>
      <c r="B5586" s="5"/>
      <c r="C5586" s="5"/>
      <c r="D5586" s="5"/>
    </row>
    <row r="5587" spans="1:4" x14ac:dyDescent="0.25">
      <c r="A5587" s="5"/>
      <c r="B5587" s="5"/>
      <c r="C5587" s="5"/>
      <c r="D5587" s="5"/>
    </row>
    <row r="5588" spans="1:4" x14ac:dyDescent="0.25">
      <c r="A5588" s="5"/>
      <c r="B5588" s="5"/>
      <c r="C5588" s="5"/>
      <c r="D5588" s="5"/>
    </row>
    <row r="5589" spans="1:4" x14ac:dyDescent="0.25">
      <c r="A5589" s="5"/>
      <c r="B5589" s="5"/>
      <c r="C5589" s="5"/>
      <c r="D5589" s="5"/>
    </row>
    <row r="5590" spans="1:4" x14ac:dyDescent="0.25">
      <c r="A5590" s="5"/>
      <c r="B5590" s="5"/>
      <c r="C5590" s="5"/>
      <c r="D5590" s="5"/>
    </row>
    <row r="5591" spans="1:4" x14ac:dyDescent="0.25">
      <c r="A5591" s="5"/>
      <c r="B5591" s="5"/>
      <c r="C5591" s="5"/>
      <c r="D5591" s="5"/>
    </row>
    <row r="5592" spans="1:4" x14ac:dyDescent="0.25">
      <c r="A5592" s="5"/>
      <c r="B5592" s="5"/>
      <c r="C5592" s="5"/>
      <c r="D5592" s="5"/>
    </row>
    <row r="5593" spans="1:4" x14ac:dyDescent="0.25">
      <c r="A5593" s="5"/>
      <c r="B5593" s="5"/>
      <c r="C5593" s="5"/>
      <c r="D5593" s="5"/>
    </row>
    <row r="5594" spans="1:4" x14ac:dyDescent="0.25">
      <c r="A5594" s="5"/>
      <c r="B5594" s="5"/>
      <c r="C5594" s="5"/>
      <c r="D5594" s="5"/>
    </row>
    <row r="5595" spans="1:4" x14ac:dyDescent="0.25">
      <c r="A5595" s="5"/>
      <c r="B5595" s="5"/>
      <c r="C5595" s="5"/>
      <c r="D5595" s="5"/>
    </row>
    <row r="5596" spans="1:4" x14ac:dyDescent="0.25">
      <c r="A5596" s="5"/>
      <c r="B5596" s="5"/>
      <c r="C5596" s="5"/>
      <c r="D5596" s="5"/>
    </row>
    <row r="5597" spans="1:4" x14ac:dyDescent="0.25">
      <c r="A5597" s="5"/>
      <c r="B5597" s="5"/>
      <c r="C5597" s="5"/>
      <c r="D5597" s="5"/>
    </row>
    <row r="5598" spans="1:4" x14ac:dyDescent="0.25">
      <c r="A5598" s="5"/>
      <c r="B5598" s="5"/>
      <c r="C5598" s="5"/>
      <c r="D5598" s="5"/>
    </row>
    <row r="5599" spans="1:4" x14ac:dyDescent="0.25">
      <c r="A5599" s="5"/>
      <c r="B5599" s="5"/>
      <c r="C5599" s="5"/>
      <c r="D5599" s="5"/>
    </row>
    <row r="5600" spans="1:4" x14ac:dyDescent="0.25">
      <c r="A5600" s="5"/>
      <c r="B5600" s="5"/>
      <c r="C5600" s="5"/>
      <c r="D5600" s="5"/>
    </row>
    <row r="5601" spans="1:4" x14ac:dyDescent="0.25">
      <c r="A5601" s="5"/>
      <c r="B5601" s="5"/>
      <c r="C5601" s="5"/>
      <c r="D5601" s="5"/>
    </row>
    <row r="5602" spans="1:4" x14ac:dyDescent="0.25">
      <c r="A5602" s="5"/>
      <c r="B5602" s="5"/>
      <c r="C5602" s="5"/>
      <c r="D5602" s="5"/>
    </row>
    <row r="5603" spans="1:4" x14ac:dyDescent="0.25">
      <c r="A5603" s="5"/>
      <c r="B5603" s="5"/>
      <c r="C5603" s="5"/>
      <c r="D5603" s="5"/>
    </row>
    <row r="5604" spans="1:4" x14ac:dyDescent="0.25">
      <c r="A5604" s="5"/>
      <c r="B5604" s="5"/>
      <c r="C5604" s="5"/>
      <c r="D5604" s="5"/>
    </row>
    <row r="5605" spans="1:4" x14ac:dyDescent="0.25">
      <c r="A5605" s="5"/>
      <c r="B5605" s="5"/>
      <c r="C5605" s="5"/>
      <c r="D5605" s="5"/>
    </row>
    <row r="5606" spans="1:4" x14ac:dyDescent="0.25">
      <c r="A5606" s="5"/>
      <c r="B5606" s="5"/>
      <c r="C5606" s="5"/>
      <c r="D5606" s="5"/>
    </row>
    <row r="5607" spans="1:4" x14ac:dyDescent="0.25">
      <c r="A5607" s="5"/>
      <c r="B5607" s="5"/>
      <c r="C5607" s="5"/>
      <c r="D5607" s="5"/>
    </row>
    <row r="5608" spans="1:4" x14ac:dyDescent="0.25">
      <c r="A5608" s="5"/>
      <c r="B5608" s="5"/>
      <c r="C5608" s="5"/>
      <c r="D5608" s="5"/>
    </row>
    <row r="5609" spans="1:4" x14ac:dyDescent="0.25">
      <c r="A5609" s="5"/>
      <c r="B5609" s="5"/>
      <c r="C5609" s="5"/>
      <c r="D5609" s="5"/>
    </row>
    <row r="5610" spans="1:4" x14ac:dyDescent="0.25">
      <c r="A5610" s="5"/>
      <c r="B5610" s="5"/>
      <c r="C5610" s="5"/>
      <c r="D5610" s="5"/>
    </row>
    <row r="5611" spans="1:4" x14ac:dyDescent="0.25">
      <c r="A5611" s="5"/>
      <c r="B5611" s="5"/>
      <c r="C5611" s="5"/>
      <c r="D5611" s="5"/>
    </row>
    <row r="5612" spans="1:4" x14ac:dyDescent="0.25">
      <c r="A5612" s="5"/>
      <c r="B5612" s="5"/>
      <c r="C5612" s="5"/>
      <c r="D5612" s="5"/>
    </row>
    <row r="5613" spans="1:4" x14ac:dyDescent="0.25">
      <c r="A5613" s="5"/>
      <c r="B5613" s="5"/>
      <c r="C5613" s="5"/>
      <c r="D5613" s="5"/>
    </row>
    <row r="5614" spans="1:4" x14ac:dyDescent="0.25">
      <c r="A5614" s="5"/>
      <c r="B5614" s="5"/>
      <c r="C5614" s="5"/>
      <c r="D5614" s="5"/>
    </row>
    <row r="5615" spans="1:4" x14ac:dyDescent="0.25">
      <c r="A5615" s="5"/>
      <c r="B5615" s="5"/>
      <c r="C5615" s="5"/>
      <c r="D5615" s="5"/>
    </row>
    <row r="5616" spans="1:4" x14ac:dyDescent="0.25">
      <c r="A5616" s="5"/>
      <c r="B5616" s="5"/>
      <c r="C5616" s="5"/>
      <c r="D5616" s="5"/>
    </row>
    <row r="5617" spans="1:4" x14ac:dyDescent="0.25">
      <c r="A5617" s="5"/>
      <c r="B5617" s="5"/>
      <c r="C5617" s="5"/>
      <c r="D5617" s="5"/>
    </row>
    <row r="5618" spans="1:4" x14ac:dyDescent="0.25">
      <c r="A5618" s="5"/>
      <c r="B5618" s="5"/>
      <c r="C5618" s="5"/>
      <c r="D5618" s="5"/>
    </row>
    <row r="5619" spans="1:4" x14ac:dyDescent="0.25">
      <c r="A5619" s="5"/>
      <c r="B5619" s="5"/>
      <c r="C5619" s="5"/>
      <c r="D5619" s="5"/>
    </row>
    <row r="5620" spans="1:4" x14ac:dyDescent="0.25">
      <c r="A5620" s="5"/>
      <c r="B5620" s="5"/>
      <c r="C5620" s="5"/>
      <c r="D5620" s="5"/>
    </row>
    <row r="5621" spans="1:4" x14ac:dyDescent="0.25">
      <c r="A5621" s="5"/>
      <c r="B5621" s="5"/>
      <c r="C5621" s="5"/>
      <c r="D5621" s="5"/>
    </row>
    <row r="5622" spans="1:4" x14ac:dyDescent="0.25">
      <c r="A5622" s="5"/>
      <c r="B5622" s="5"/>
      <c r="C5622" s="5"/>
      <c r="D5622" s="5"/>
    </row>
    <row r="5623" spans="1:4" x14ac:dyDescent="0.25">
      <c r="A5623" s="5"/>
      <c r="B5623" s="5"/>
      <c r="C5623" s="5"/>
      <c r="D5623" s="5"/>
    </row>
    <row r="5624" spans="1:4" x14ac:dyDescent="0.25">
      <c r="A5624" s="5"/>
      <c r="B5624" s="5"/>
      <c r="C5624" s="5"/>
      <c r="D5624" s="5"/>
    </row>
    <row r="5625" spans="1:4" x14ac:dyDescent="0.25">
      <c r="A5625" s="5"/>
      <c r="B5625" s="5"/>
      <c r="C5625" s="5"/>
      <c r="D5625" s="5"/>
    </row>
    <row r="5626" spans="1:4" x14ac:dyDescent="0.25">
      <c r="A5626" s="5"/>
      <c r="B5626" s="5"/>
      <c r="C5626" s="5"/>
      <c r="D5626" s="5"/>
    </row>
    <row r="5627" spans="1:4" x14ac:dyDescent="0.25">
      <c r="A5627" s="5"/>
      <c r="B5627" s="5"/>
      <c r="C5627" s="5"/>
      <c r="D5627" s="5"/>
    </row>
    <row r="5628" spans="1:4" x14ac:dyDescent="0.25">
      <c r="A5628" s="5"/>
      <c r="B5628" s="5"/>
      <c r="C5628" s="5"/>
      <c r="D5628" s="5"/>
    </row>
    <row r="5629" spans="1:4" x14ac:dyDescent="0.25">
      <c r="A5629" s="5"/>
      <c r="B5629" s="5"/>
      <c r="C5629" s="5"/>
      <c r="D5629" s="5"/>
    </row>
    <row r="5630" spans="1:4" x14ac:dyDescent="0.25">
      <c r="A5630" s="5"/>
      <c r="B5630" s="5"/>
      <c r="C5630" s="5"/>
      <c r="D5630" s="5"/>
    </row>
    <row r="5631" spans="1:4" x14ac:dyDescent="0.25">
      <c r="A5631" s="5"/>
      <c r="B5631" s="5"/>
      <c r="C5631" s="5"/>
      <c r="D5631" s="5"/>
    </row>
    <row r="5632" spans="1:4" x14ac:dyDescent="0.25">
      <c r="A5632" s="5"/>
      <c r="B5632" s="5"/>
      <c r="C5632" s="5"/>
      <c r="D5632" s="5"/>
    </row>
    <row r="5633" spans="1:4" x14ac:dyDescent="0.25">
      <c r="A5633" s="5"/>
      <c r="B5633" s="5"/>
      <c r="C5633" s="5"/>
      <c r="D5633" s="5"/>
    </row>
    <row r="5634" spans="1:4" x14ac:dyDescent="0.25">
      <c r="A5634" s="5"/>
      <c r="B5634" s="5"/>
      <c r="C5634" s="5"/>
      <c r="D5634" s="5"/>
    </row>
    <row r="5635" spans="1:4" x14ac:dyDescent="0.25">
      <c r="A5635" s="5"/>
      <c r="B5635" s="5"/>
      <c r="C5635" s="5"/>
      <c r="D5635" s="5"/>
    </row>
    <row r="5636" spans="1:4" x14ac:dyDescent="0.25">
      <c r="A5636" s="5"/>
      <c r="B5636" s="5"/>
      <c r="C5636" s="5"/>
      <c r="D5636" s="5"/>
    </row>
    <row r="5637" spans="1:4" x14ac:dyDescent="0.25">
      <c r="A5637" s="5"/>
      <c r="B5637" s="5"/>
      <c r="C5637" s="5"/>
      <c r="D5637" s="5"/>
    </row>
    <row r="5638" spans="1:4" x14ac:dyDescent="0.25">
      <c r="A5638" s="5"/>
      <c r="B5638" s="5"/>
      <c r="C5638" s="5"/>
      <c r="D5638" s="5"/>
    </row>
    <row r="5639" spans="1:4" x14ac:dyDescent="0.25">
      <c r="A5639" s="5"/>
      <c r="B5639" s="5"/>
      <c r="C5639" s="5"/>
      <c r="D5639" s="5"/>
    </row>
    <row r="5640" spans="1:4" x14ac:dyDescent="0.25">
      <c r="A5640" s="5"/>
      <c r="B5640" s="5"/>
      <c r="C5640" s="5"/>
      <c r="D5640" s="5"/>
    </row>
    <row r="5641" spans="1:4" x14ac:dyDescent="0.25">
      <c r="A5641" s="5"/>
      <c r="B5641" s="5"/>
      <c r="C5641" s="5"/>
      <c r="D5641" s="5"/>
    </row>
    <row r="5642" spans="1:4" x14ac:dyDescent="0.25">
      <c r="A5642" s="5"/>
      <c r="B5642" s="5"/>
      <c r="C5642" s="5"/>
      <c r="D5642" s="5"/>
    </row>
    <row r="5643" spans="1:4" x14ac:dyDescent="0.25">
      <c r="A5643" s="5"/>
      <c r="B5643" s="5"/>
      <c r="C5643" s="5"/>
      <c r="D5643" s="5"/>
    </row>
    <row r="5644" spans="1:4" x14ac:dyDescent="0.25">
      <c r="A5644" s="5"/>
      <c r="B5644" s="5"/>
      <c r="C5644" s="5"/>
      <c r="D5644" s="5"/>
    </row>
    <row r="5645" spans="1:4" x14ac:dyDescent="0.25">
      <c r="A5645" s="5"/>
      <c r="B5645" s="5"/>
      <c r="C5645" s="5"/>
      <c r="D5645" s="5"/>
    </row>
    <row r="5646" spans="1:4" x14ac:dyDescent="0.25">
      <c r="A5646" s="5"/>
      <c r="B5646" s="5"/>
      <c r="C5646" s="5"/>
      <c r="D5646" s="5"/>
    </row>
    <row r="5647" spans="1:4" x14ac:dyDescent="0.25">
      <c r="A5647" s="5"/>
      <c r="B5647" s="5"/>
      <c r="C5647" s="5"/>
      <c r="D5647" s="5"/>
    </row>
    <row r="5648" spans="1:4" x14ac:dyDescent="0.25">
      <c r="A5648" s="5"/>
      <c r="B5648" s="5"/>
      <c r="C5648" s="5"/>
      <c r="D5648" s="5"/>
    </row>
    <row r="5649" spans="1:4" x14ac:dyDescent="0.25">
      <c r="A5649" s="5"/>
      <c r="B5649" s="5"/>
      <c r="C5649" s="5"/>
      <c r="D5649" s="5"/>
    </row>
    <row r="5650" spans="1:4" x14ac:dyDescent="0.25">
      <c r="A5650" s="5"/>
      <c r="B5650" s="5"/>
      <c r="C5650" s="5"/>
      <c r="D5650" s="5"/>
    </row>
    <row r="5651" spans="1:4" x14ac:dyDescent="0.25">
      <c r="A5651" s="5"/>
      <c r="B5651" s="5"/>
      <c r="C5651" s="5"/>
      <c r="D5651" s="5"/>
    </row>
    <row r="5652" spans="1:4" x14ac:dyDescent="0.25">
      <c r="A5652" s="5"/>
      <c r="B5652" s="5"/>
      <c r="C5652" s="5"/>
      <c r="D5652" s="5"/>
    </row>
    <row r="5653" spans="1:4" x14ac:dyDescent="0.25">
      <c r="A5653" s="5"/>
      <c r="B5653" s="5"/>
      <c r="C5653" s="5"/>
      <c r="D5653" s="5"/>
    </row>
    <row r="5654" spans="1:4" x14ac:dyDescent="0.25">
      <c r="A5654" s="5"/>
      <c r="B5654" s="5"/>
      <c r="C5654" s="5"/>
      <c r="D5654" s="5"/>
    </row>
    <row r="5655" spans="1:4" x14ac:dyDescent="0.25">
      <c r="A5655" s="5"/>
      <c r="B5655" s="5"/>
      <c r="C5655" s="5"/>
      <c r="D5655" s="5"/>
    </row>
    <row r="5656" spans="1:4" x14ac:dyDescent="0.25">
      <c r="A5656" s="5"/>
      <c r="B5656" s="5"/>
      <c r="C5656" s="5"/>
      <c r="D5656" s="5"/>
    </row>
    <row r="5657" spans="1:4" x14ac:dyDescent="0.25">
      <c r="A5657" s="5"/>
      <c r="B5657" s="5"/>
      <c r="C5657" s="5"/>
      <c r="D5657" s="5"/>
    </row>
    <row r="5658" spans="1:4" x14ac:dyDescent="0.25">
      <c r="A5658" s="5"/>
      <c r="B5658" s="5"/>
      <c r="C5658" s="5"/>
      <c r="D5658" s="5"/>
    </row>
    <row r="5659" spans="1:4" x14ac:dyDescent="0.25">
      <c r="A5659" s="5"/>
      <c r="B5659" s="5"/>
      <c r="C5659" s="5"/>
      <c r="D5659" s="5"/>
    </row>
    <row r="5660" spans="1:4" x14ac:dyDescent="0.25">
      <c r="A5660" s="5"/>
      <c r="B5660" s="5"/>
      <c r="C5660" s="5"/>
      <c r="D5660" s="5"/>
    </row>
    <row r="5661" spans="1:4" x14ac:dyDescent="0.25">
      <c r="A5661" s="5"/>
      <c r="B5661" s="5"/>
      <c r="C5661" s="5"/>
      <c r="D5661" s="5"/>
    </row>
    <row r="5662" spans="1:4" x14ac:dyDescent="0.25">
      <c r="A5662" s="5"/>
      <c r="B5662" s="5"/>
      <c r="C5662" s="5"/>
      <c r="D5662" s="5"/>
    </row>
    <row r="5663" spans="1:4" x14ac:dyDescent="0.25">
      <c r="A5663" s="5"/>
      <c r="B5663" s="5"/>
      <c r="C5663" s="5"/>
      <c r="D5663" s="5"/>
    </row>
    <row r="5664" spans="1:4" x14ac:dyDescent="0.25">
      <c r="A5664" s="5"/>
      <c r="B5664" s="5"/>
      <c r="C5664" s="5"/>
      <c r="D5664" s="5"/>
    </row>
    <row r="5665" spans="1:4" x14ac:dyDescent="0.25">
      <c r="A5665" s="5"/>
      <c r="B5665" s="5"/>
      <c r="C5665" s="5"/>
      <c r="D5665" s="5"/>
    </row>
    <row r="5666" spans="1:4" x14ac:dyDescent="0.25">
      <c r="A5666" s="5"/>
      <c r="B5666" s="5"/>
      <c r="C5666" s="5"/>
      <c r="D5666" s="5"/>
    </row>
    <row r="5667" spans="1:4" x14ac:dyDescent="0.25">
      <c r="A5667" s="5"/>
      <c r="B5667" s="5"/>
      <c r="C5667" s="5"/>
      <c r="D5667" s="5"/>
    </row>
    <row r="5668" spans="1:4" x14ac:dyDescent="0.25">
      <c r="A5668" s="5"/>
      <c r="B5668" s="5"/>
      <c r="C5668" s="5"/>
      <c r="D5668" s="5"/>
    </row>
    <row r="5669" spans="1:4" x14ac:dyDescent="0.25">
      <c r="A5669" s="5"/>
      <c r="B5669" s="5"/>
      <c r="C5669" s="5"/>
      <c r="D5669" s="5"/>
    </row>
    <row r="5670" spans="1:4" x14ac:dyDescent="0.25">
      <c r="A5670" s="5"/>
      <c r="B5670" s="5"/>
      <c r="C5670" s="5"/>
      <c r="D5670" s="5"/>
    </row>
    <row r="5671" spans="1:4" x14ac:dyDescent="0.25">
      <c r="A5671" s="5"/>
      <c r="B5671" s="5"/>
      <c r="C5671" s="5"/>
      <c r="D5671" s="5"/>
    </row>
    <row r="5672" spans="1:4" x14ac:dyDescent="0.25">
      <c r="A5672" s="5"/>
      <c r="B5672" s="5"/>
      <c r="C5672" s="5"/>
      <c r="D5672" s="5"/>
    </row>
    <row r="5673" spans="1:4" x14ac:dyDescent="0.25">
      <c r="A5673" s="5"/>
      <c r="B5673" s="5"/>
      <c r="C5673" s="5"/>
      <c r="D5673" s="5"/>
    </row>
    <row r="5674" spans="1:4" x14ac:dyDescent="0.25">
      <c r="A5674" s="5"/>
      <c r="B5674" s="5"/>
      <c r="C5674" s="5"/>
      <c r="D5674" s="5"/>
    </row>
    <row r="5675" spans="1:4" x14ac:dyDescent="0.25">
      <c r="A5675" s="5"/>
      <c r="B5675" s="5"/>
      <c r="C5675" s="5"/>
      <c r="D5675" s="5"/>
    </row>
    <row r="5676" spans="1:4" x14ac:dyDescent="0.25">
      <c r="A5676" s="5"/>
      <c r="B5676" s="5"/>
      <c r="C5676" s="5"/>
      <c r="D5676" s="5"/>
    </row>
    <row r="5677" spans="1:4" x14ac:dyDescent="0.25">
      <c r="A5677" s="5"/>
      <c r="B5677" s="5"/>
      <c r="C5677" s="5"/>
      <c r="D5677" s="5"/>
    </row>
    <row r="5678" spans="1:4" x14ac:dyDescent="0.25">
      <c r="A5678" s="5"/>
      <c r="B5678" s="5"/>
      <c r="C5678" s="5"/>
      <c r="D5678" s="5"/>
    </row>
    <row r="5679" spans="1:4" x14ac:dyDescent="0.25">
      <c r="A5679" s="5"/>
      <c r="B5679" s="5"/>
      <c r="C5679" s="5"/>
      <c r="D5679" s="5"/>
    </row>
    <row r="5680" spans="1:4" x14ac:dyDescent="0.25">
      <c r="A5680" s="5"/>
      <c r="B5680" s="5"/>
      <c r="C5680" s="5"/>
      <c r="D5680" s="5"/>
    </row>
    <row r="5681" spans="1:4" x14ac:dyDescent="0.25">
      <c r="A5681" s="5"/>
      <c r="B5681" s="5"/>
      <c r="C5681" s="5"/>
      <c r="D5681" s="5"/>
    </row>
    <row r="5682" spans="1:4" x14ac:dyDescent="0.25">
      <c r="A5682" s="5"/>
      <c r="B5682" s="5"/>
      <c r="C5682" s="5"/>
      <c r="D5682" s="5"/>
    </row>
    <row r="5683" spans="1:4" x14ac:dyDescent="0.25">
      <c r="A5683" s="5"/>
      <c r="B5683" s="5"/>
      <c r="C5683" s="5"/>
      <c r="D5683" s="5"/>
    </row>
    <row r="5684" spans="1:4" x14ac:dyDescent="0.25">
      <c r="A5684" s="5"/>
      <c r="B5684" s="5"/>
      <c r="C5684" s="5"/>
      <c r="D5684" s="5"/>
    </row>
    <row r="5685" spans="1:4" x14ac:dyDescent="0.25">
      <c r="A5685" s="5"/>
      <c r="B5685" s="5"/>
      <c r="C5685" s="5"/>
      <c r="D5685" s="5"/>
    </row>
    <row r="5686" spans="1:4" x14ac:dyDescent="0.25">
      <c r="A5686" s="5"/>
      <c r="B5686" s="5"/>
      <c r="C5686" s="5"/>
      <c r="D5686" s="5"/>
    </row>
    <row r="5687" spans="1:4" x14ac:dyDescent="0.25">
      <c r="A5687" s="5"/>
      <c r="B5687" s="5"/>
      <c r="C5687" s="5"/>
      <c r="D5687" s="5"/>
    </row>
    <row r="5688" spans="1:4" x14ac:dyDescent="0.25">
      <c r="A5688" s="5"/>
      <c r="B5688" s="5"/>
      <c r="C5688" s="5"/>
      <c r="D5688" s="5"/>
    </row>
    <row r="5689" spans="1:4" x14ac:dyDescent="0.25">
      <c r="A5689" s="5"/>
      <c r="B5689" s="5"/>
      <c r="C5689" s="5"/>
      <c r="D5689" s="5"/>
    </row>
    <row r="5690" spans="1:4" x14ac:dyDescent="0.25">
      <c r="A5690" s="5"/>
      <c r="B5690" s="5"/>
      <c r="C5690" s="5"/>
      <c r="D5690" s="5"/>
    </row>
    <row r="5691" spans="1:4" x14ac:dyDescent="0.25">
      <c r="A5691" s="5"/>
      <c r="B5691" s="5"/>
      <c r="C5691" s="5"/>
      <c r="D5691" s="5"/>
    </row>
    <row r="5692" spans="1:4" x14ac:dyDescent="0.25">
      <c r="A5692" s="5"/>
      <c r="B5692" s="5"/>
      <c r="C5692" s="5"/>
      <c r="D5692" s="5"/>
    </row>
    <row r="5693" spans="1:4" x14ac:dyDescent="0.25">
      <c r="A5693" s="5"/>
      <c r="B5693" s="5"/>
      <c r="C5693" s="5"/>
      <c r="D5693" s="5"/>
    </row>
    <row r="5694" spans="1:4" x14ac:dyDescent="0.25">
      <c r="A5694" s="5"/>
      <c r="B5694" s="5"/>
      <c r="C5694" s="5"/>
      <c r="D5694" s="5"/>
    </row>
    <row r="5695" spans="1:4" x14ac:dyDescent="0.25">
      <c r="A5695" s="5"/>
      <c r="B5695" s="5"/>
      <c r="C5695" s="5"/>
      <c r="D5695" s="5"/>
    </row>
    <row r="5696" spans="1:4" x14ac:dyDescent="0.25">
      <c r="A5696" s="5"/>
      <c r="B5696" s="5"/>
      <c r="C5696" s="5"/>
      <c r="D5696" s="5"/>
    </row>
    <row r="5697" spans="1:4" x14ac:dyDescent="0.25">
      <c r="A5697" s="5"/>
      <c r="B5697" s="5"/>
      <c r="C5697" s="5"/>
      <c r="D5697" s="5"/>
    </row>
    <row r="5698" spans="1:4" x14ac:dyDescent="0.25">
      <c r="A5698" s="5"/>
      <c r="B5698" s="5"/>
      <c r="C5698" s="5"/>
      <c r="D5698" s="5"/>
    </row>
    <row r="5699" spans="1:4" x14ac:dyDescent="0.25">
      <c r="A5699" s="5"/>
      <c r="B5699" s="5"/>
      <c r="C5699" s="5"/>
      <c r="D5699" s="5"/>
    </row>
    <row r="5700" spans="1:4" x14ac:dyDescent="0.25">
      <c r="A5700" s="5"/>
      <c r="B5700" s="5"/>
      <c r="C5700" s="5"/>
      <c r="D5700" s="5"/>
    </row>
    <row r="5701" spans="1:4" x14ac:dyDescent="0.25">
      <c r="A5701" s="5"/>
      <c r="B5701" s="5"/>
      <c r="C5701" s="5"/>
      <c r="D5701" s="5"/>
    </row>
    <row r="5702" spans="1:4" x14ac:dyDescent="0.25">
      <c r="A5702" s="5"/>
      <c r="B5702" s="5"/>
      <c r="C5702" s="5"/>
      <c r="D5702" s="5"/>
    </row>
    <row r="5703" spans="1:4" x14ac:dyDescent="0.25">
      <c r="A5703" s="5"/>
      <c r="B5703" s="5"/>
      <c r="C5703" s="5"/>
      <c r="D5703" s="5"/>
    </row>
    <row r="5704" spans="1:4" x14ac:dyDescent="0.25">
      <c r="A5704" s="5"/>
      <c r="B5704" s="5"/>
      <c r="C5704" s="5"/>
      <c r="D5704" s="5"/>
    </row>
    <row r="5705" spans="1:4" x14ac:dyDescent="0.25">
      <c r="A5705" s="5"/>
      <c r="B5705" s="5"/>
      <c r="C5705" s="5"/>
      <c r="D5705" s="5"/>
    </row>
    <row r="5706" spans="1:4" x14ac:dyDescent="0.25">
      <c r="A5706" s="5"/>
      <c r="B5706" s="5"/>
      <c r="C5706" s="5"/>
      <c r="D5706" s="5"/>
    </row>
    <row r="5707" spans="1:4" x14ac:dyDescent="0.25">
      <c r="A5707" s="5"/>
      <c r="B5707" s="5"/>
      <c r="C5707" s="5"/>
      <c r="D5707" s="5"/>
    </row>
    <row r="5708" spans="1:4" x14ac:dyDescent="0.25">
      <c r="A5708" s="5"/>
      <c r="B5708" s="5"/>
      <c r="C5708" s="5"/>
      <c r="D5708" s="5"/>
    </row>
    <row r="5709" spans="1:4" x14ac:dyDescent="0.25">
      <c r="A5709" s="5"/>
      <c r="B5709" s="5"/>
      <c r="C5709" s="5"/>
      <c r="D5709" s="5"/>
    </row>
    <row r="5710" spans="1:4" x14ac:dyDescent="0.25">
      <c r="A5710" s="5"/>
      <c r="B5710" s="5"/>
      <c r="C5710" s="5"/>
      <c r="D5710" s="5"/>
    </row>
    <row r="5711" spans="1:4" x14ac:dyDescent="0.25">
      <c r="A5711" s="5"/>
      <c r="B5711" s="5"/>
      <c r="C5711" s="5"/>
      <c r="D5711" s="5"/>
    </row>
    <row r="5712" spans="1:4" x14ac:dyDescent="0.25">
      <c r="A5712" s="5"/>
      <c r="B5712" s="5"/>
      <c r="C5712" s="5"/>
      <c r="D5712" s="5"/>
    </row>
    <row r="5713" spans="1:4" x14ac:dyDescent="0.25">
      <c r="A5713" s="5"/>
      <c r="B5713" s="5"/>
      <c r="C5713" s="5"/>
      <c r="D5713" s="5"/>
    </row>
    <row r="5714" spans="1:4" x14ac:dyDescent="0.25">
      <c r="A5714" s="5"/>
      <c r="B5714" s="5"/>
      <c r="C5714" s="5"/>
      <c r="D5714" s="5"/>
    </row>
    <row r="5715" spans="1:4" x14ac:dyDescent="0.25">
      <c r="A5715" s="5"/>
      <c r="B5715" s="5"/>
      <c r="C5715" s="5"/>
      <c r="D5715" s="5"/>
    </row>
    <row r="5716" spans="1:4" x14ac:dyDescent="0.25">
      <c r="A5716" s="5"/>
      <c r="B5716" s="5"/>
      <c r="C5716" s="5"/>
      <c r="D5716" s="5"/>
    </row>
    <row r="5717" spans="1:4" x14ac:dyDescent="0.25">
      <c r="A5717" s="5"/>
      <c r="B5717" s="5"/>
      <c r="C5717" s="5"/>
      <c r="D5717" s="5"/>
    </row>
    <row r="5718" spans="1:4" x14ac:dyDescent="0.25">
      <c r="A5718" s="5"/>
      <c r="B5718" s="5"/>
      <c r="C5718" s="5"/>
      <c r="D5718" s="5"/>
    </row>
    <row r="5719" spans="1:4" x14ac:dyDescent="0.25">
      <c r="A5719" s="5"/>
      <c r="B5719" s="5"/>
      <c r="C5719" s="5"/>
      <c r="D5719" s="5"/>
    </row>
    <row r="5720" spans="1:4" x14ac:dyDescent="0.25">
      <c r="A5720" s="5"/>
      <c r="B5720" s="5"/>
      <c r="C5720" s="5"/>
      <c r="D5720" s="5"/>
    </row>
    <row r="5721" spans="1:4" x14ac:dyDescent="0.25">
      <c r="A5721" s="5"/>
      <c r="B5721" s="5"/>
      <c r="C5721" s="5"/>
      <c r="D5721" s="5"/>
    </row>
    <row r="5722" spans="1:4" x14ac:dyDescent="0.25">
      <c r="A5722" s="5"/>
      <c r="B5722" s="5"/>
      <c r="C5722" s="5"/>
      <c r="D5722" s="5"/>
    </row>
    <row r="5723" spans="1:4" x14ac:dyDescent="0.25">
      <c r="A5723" s="5"/>
      <c r="B5723" s="5"/>
      <c r="C5723" s="5"/>
      <c r="D5723" s="5"/>
    </row>
    <row r="5724" spans="1:4" x14ac:dyDescent="0.25">
      <c r="A5724" s="5"/>
      <c r="B5724" s="5"/>
      <c r="C5724" s="5"/>
      <c r="D5724" s="5"/>
    </row>
    <row r="5725" spans="1:4" x14ac:dyDescent="0.25">
      <c r="A5725" s="5"/>
      <c r="B5725" s="5"/>
      <c r="C5725" s="5"/>
      <c r="D5725" s="5"/>
    </row>
    <row r="5726" spans="1:4" x14ac:dyDescent="0.25">
      <c r="A5726" s="5"/>
      <c r="B5726" s="5"/>
      <c r="C5726" s="5"/>
      <c r="D5726" s="5"/>
    </row>
    <row r="5727" spans="1:4" x14ac:dyDescent="0.25">
      <c r="A5727" s="5"/>
      <c r="B5727" s="5"/>
      <c r="C5727" s="5"/>
      <c r="D5727" s="5"/>
    </row>
    <row r="5728" spans="1:4" x14ac:dyDescent="0.25">
      <c r="A5728" s="5"/>
      <c r="B5728" s="5"/>
      <c r="C5728" s="5"/>
      <c r="D5728" s="5"/>
    </row>
    <row r="5729" spans="1:4" x14ac:dyDescent="0.25">
      <c r="A5729" s="5"/>
      <c r="B5729" s="5"/>
      <c r="C5729" s="5"/>
      <c r="D5729" s="5"/>
    </row>
    <row r="5730" spans="1:4" x14ac:dyDescent="0.25">
      <c r="A5730" s="5"/>
      <c r="B5730" s="5"/>
      <c r="C5730" s="5"/>
      <c r="D5730" s="5"/>
    </row>
    <row r="5731" spans="1:4" x14ac:dyDescent="0.25">
      <c r="A5731" s="5"/>
      <c r="B5731" s="5"/>
      <c r="C5731" s="5"/>
      <c r="D5731" s="5"/>
    </row>
    <row r="5732" spans="1:4" x14ac:dyDescent="0.25">
      <c r="A5732" s="5"/>
      <c r="B5732" s="5"/>
      <c r="C5732" s="5"/>
      <c r="D5732" s="5"/>
    </row>
    <row r="5733" spans="1:4" x14ac:dyDescent="0.25">
      <c r="A5733" s="5"/>
      <c r="B5733" s="5"/>
      <c r="C5733" s="5"/>
      <c r="D5733" s="5"/>
    </row>
    <row r="5734" spans="1:4" x14ac:dyDescent="0.25">
      <c r="A5734" s="5"/>
      <c r="B5734" s="5"/>
      <c r="C5734" s="5"/>
      <c r="D5734" s="5"/>
    </row>
    <row r="5735" spans="1:4" x14ac:dyDescent="0.25">
      <c r="A5735" s="5"/>
      <c r="B5735" s="5"/>
      <c r="C5735" s="5"/>
      <c r="D5735" s="5"/>
    </row>
    <row r="5736" spans="1:4" x14ac:dyDescent="0.25">
      <c r="A5736" s="5"/>
      <c r="B5736" s="5"/>
      <c r="C5736" s="5"/>
      <c r="D5736" s="5"/>
    </row>
    <row r="5737" spans="1:4" x14ac:dyDescent="0.25">
      <c r="A5737" s="5"/>
      <c r="B5737" s="5"/>
      <c r="C5737" s="5"/>
      <c r="D5737" s="5"/>
    </row>
    <row r="5738" spans="1:4" x14ac:dyDescent="0.25">
      <c r="A5738" s="5"/>
      <c r="B5738" s="5"/>
      <c r="C5738" s="5"/>
      <c r="D5738" s="5"/>
    </row>
    <row r="5739" spans="1:4" x14ac:dyDescent="0.25">
      <c r="A5739" s="5"/>
      <c r="B5739" s="5"/>
      <c r="C5739" s="5"/>
      <c r="D5739" s="5"/>
    </row>
    <row r="5740" spans="1:4" x14ac:dyDescent="0.25">
      <c r="A5740" s="5"/>
      <c r="B5740" s="5"/>
      <c r="C5740" s="5"/>
      <c r="D5740" s="5"/>
    </row>
    <row r="5741" spans="1:4" x14ac:dyDescent="0.25">
      <c r="A5741" s="5"/>
      <c r="B5741" s="5"/>
      <c r="C5741" s="5"/>
      <c r="D5741" s="5"/>
    </row>
    <row r="5742" spans="1:4" x14ac:dyDescent="0.25">
      <c r="A5742" s="5"/>
      <c r="B5742" s="5"/>
      <c r="C5742" s="5"/>
      <c r="D5742" s="5"/>
    </row>
    <row r="5743" spans="1:4" x14ac:dyDescent="0.25">
      <c r="A5743" s="5"/>
      <c r="B5743" s="5"/>
      <c r="C5743" s="5"/>
      <c r="D5743" s="5"/>
    </row>
    <row r="5744" spans="1:4" x14ac:dyDescent="0.25">
      <c r="A5744" s="5"/>
      <c r="B5744" s="5"/>
      <c r="C5744" s="5"/>
      <c r="D5744" s="5"/>
    </row>
    <row r="5745" spans="1:4" x14ac:dyDescent="0.25">
      <c r="A5745" s="5"/>
      <c r="B5745" s="5"/>
      <c r="C5745" s="5"/>
      <c r="D5745" s="5"/>
    </row>
    <row r="5746" spans="1:4" x14ac:dyDescent="0.25">
      <c r="A5746" s="5"/>
      <c r="B5746" s="5"/>
      <c r="C5746" s="5"/>
      <c r="D5746" s="5"/>
    </row>
    <row r="5747" spans="1:4" x14ac:dyDescent="0.25">
      <c r="A5747" s="5"/>
      <c r="B5747" s="5"/>
      <c r="C5747" s="5"/>
      <c r="D5747" s="5"/>
    </row>
    <row r="5748" spans="1:4" x14ac:dyDescent="0.25">
      <c r="A5748" s="5"/>
      <c r="B5748" s="5"/>
      <c r="C5748" s="5"/>
      <c r="D5748" s="5"/>
    </row>
    <row r="5749" spans="1:4" x14ac:dyDescent="0.25">
      <c r="A5749" s="5"/>
      <c r="B5749" s="5"/>
      <c r="C5749" s="5"/>
      <c r="D5749" s="5"/>
    </row>
    <row r="5750" spans="1:4" x14ac:dyDescent="0.25">
      <c r="A5750" s="5"/>
      <c r="B5750" s="5"/>
      <c r="C5750" s="5"/>
      <c r="D5750" s="5"/>
    </row>
    <row r="5751" spans="1:4" x14ac:dyDescent="0.25">
      <c r="A5751" s="5"/>
      <c r="B5751" s="5"/>
      <c r="C5751" s="5"/>
      <c r="D5751" s="5"/>
    </row>
    <row r="5752" spans="1:4" x14ac:dyDescent="0.25">
      <c r="A5752" s="5"/>
      <c r="B5752" s="5"/>
      <c r="C5752" s="5"/>
      <c r="D5752" s="5"/>
    </row>
    <row r="5753" spans="1:4" x14ac:dyDescent="0.25">
      <c r="A5753" s="5"/>
      <c r="B5753" s="5"/>
      <c r="C5753" s="5"/>
      <c r="D5753" s="5"/>
    </row>
    <row r="5754" spans="1:4" x14ac:dyDescent="0.25">
      <c r="A5754" s="5"/>
      <c r="B5754" s="5"/>
      <c r="C5754" s="5"/>
      <c r="D5754" s="5"/>
    </row>
    <row r="5755" spans="1:4" x14ac:dyDescent="0.25">
      <c r="A5755" s="5"/>
      <c r="B5755" s="5"/>
      <c r="C5755" s="5"/>
      <c r="D5755" s="5"/>
    </row>
    <row r="5756" spans="1:4" x14ac:dyDescent="0.25">
      <c r="A5756" s="5"/>
      <c r="B5756" s="5"/>
      <c r="C5756" s="5"/>
      <c r="D5756" s="5"/>
    </row>
    <row r="5757" spans="1:4" x14ac:dyDescent="0.25">
      <c r="A5757" s="5"/>
      <c r="B5757" s="5"/>
      <c r="C5757" s="5"/>
      <c r="D5757" s="5"/>
    </row>
    <row r="5758" spans="1:4" x14ac:dyDescent="0.25">
      <c r="A5758" s="5"/>
      <c r="B5758" s="5"/>
      <c r="C5758" s="5"/>
      <c r="D5758" s="5"/>
    </row>
    <row r="5759" spans="1:4" x14ac:dyDescent="0.25">
      <c r="A5759" s="5"/>
      <c r="B5759" s="5"/>
      <c r="C5759" s="5"/>
      <c r="D5759" s="5"/>
    </row>
    <row r="5760" spans="1:4" x14ac:dyDescent="0.25">
      <c r="A5760" s="5"/>
      <c r="B5760" s="5"/>
      <c r="C5760" s="5"/>
      <c r="D5760" s="5"/>
    </row>
    <row r="5761" spans="1:4" x14ac:dyDescent="0.25">
      <c r="A5761" s="5"/>
      <c r="B5761" s="5"/>
      <c r="C5761" s="5"/>
      <c r="D5761" s="5"/>
    </row>
    <row r="5762" spans="1:4" x14ac:dyDescent="0.25">
      <c r="A5762" s="5"/>
      <c r="B5762" s="5"/>
      <c r="C5762" s="5"/>
      <c r="D5762" s="5"/>
    </row>
    <row r="5763" spans="1:4" x14ac:dyDescent="0.25">
      <c r="A5763" s="5"/>
      <c r="B5763" s="5"/>
      <c r="C5763" s="5"/>
      <c r="D5763" s="5"/>
    </row>
    <row r="5764" spans="1:4" x14ac:dyDescent="0.25">
      <c r="A5764" s="5"/>
      <c r="B5764" s="5"/>
      <c r="C5764" s="5"/>
      <c r="D5764" s="5"/>
    </row>
    <row r="5765" spans="1:4" x14ac:dyDescent="0.25">
      <c r="A5765" s="5"/>
      <c r="B5765" s="5"/>
      <c r="C5765" s="5"/>
      <c r="D5765" s="5"/>
    </row>
    <row r="5766" spans="1:4" x14ac:dyDescent="0.25">
      <c r="A5766" s="5"/>
      <c r="B5766" s="5"/>
      <c r="C5766" s="5"/>
      <c r="D5766" s="5"/>
    </row>
    <row r="5767" spans="1:4" x14ac:dyDescent="0.25">
      <c r="A5767" s="5"/>
      <c r="B5767" s="5"/>
      <c r="C5767" s="5"/>
      <c r="D5767" s="5"/>
    </row>
    <row r="5768" spans="1:4" x14ac:dyDescent="0.25">
      <c r="A5768" s="5"/>
      <c r="B5768" s="5"/>
      <c r="C5768" s="5"/>
      <c r="D5768" s="5"/>
    </row>
    <row r="5769" spans="1:4" x14ac:dyDescent="0.25">
      <c r="A5769" s="5"/>
      <c r="B5769" s="5"/>
      <c r="C5769" s="5"/>
      <c r="D5769" s="5"/>
    </row>
    <row r="5770" spans="1:4" x14ac:dyDescent="0.25">
      <c r="A5770" s="5"/>
      <c r="B5770" s="5"/>
      <c r="C5770" s="5"/>
      <c r="D5770" s="5"/>
    </row>
    <row r="5771" spans="1:4" x14ac:dyDescent="0.25">
      <c r="A5771" s="5"/>
      <c r="B5771" s="5"/>
      <c r="C5771" s="5"/>
      <c r="D5771" s="5"/>
    </row>
    <row r="5772" spans="1:4" x14ac:dyDescent="0.25">
      <c r="A5772" s="5"/>
      <c r="B5772" s="5"/>
      <c r="C5772" s="5"/>
      <c r="D5772" s="5"/>
    </row>
    <row r="5773" spans="1:4" x14ac:dyDescent="0.25">
      <c r="A5773" s="5"/>
      <c r="B5773" s="5"/>
      <c r="C5773" s="5"/>
      <c r="D5773" s="5"/>
    </row>
    <row r="5774" spans="1:4" x14ac:dyDescent="0.25">
      <c r="A5774" s="5"/>
      <c r="B5774" s="5"/>
      <c r="C5774" s="5"/>
      <c r="D5774" s="5"/>
    </row>
    <row r="5775" spans="1:4" x14ac:dyDescent="0.25">
      <c r="A5775" s="5"/>
      <c r="B5775" s="5"/>
      <c r="C5775" s="5"/>
      <c r="D5775" s="5"/>
    </row>
    <row r="5776" spans="1:4" x14ac:dyDescent="0.25">
      <c r="A5776" s="5"/>
      <c r="B5776" s="5"/>
      <c r="C5776" s="5"/>
      <c r="D5776" s="5"/>
    </row>
    <row r="5777" spans="1:4" x14ac:dyDescent="0.25">
      <c r="A5777" s="5"/>
      <c r="B5777" s="5"/>
      <c r="C5777" s="5"/>
      <c r="D5777" s="5"/>
    </row>
    <row r="5778" spans="1:4" x14ac:dyDescent="0.25">
      <c r="A5778" s="5"/>
      <c r="B5778" s="5"/>
      <c r="C5778" s="5"/>
      <c r="D5778" s="5"/>
    </row>
    <row r="5779" spans="1:4" x14ac:dyDescent="0.25">
      <c r="A5779" s="5"/>
      <c r="B5779" s="5"/>
      <c r="C5779" s="5"/>
      <c r="D5779" s="5"/>
    </row>
    <row r="5780" spans="1:4" x14ac:dyDescent="0.25">
      <c r="A5780" s="5"/>
      <c r="B5780" s="5"/>
      <c r="C5780" s="5"/>
      <c r="D5780" s="5"/>
    </row>
    <row r="5781" spans="1:4" x14ac:dyDescent="0.25">
      <c r="A5781" s="5"/>
      <c r="B5781" s="5"/>
      <c r="C5781" s="5"/>
      <c r="D5781" s="5"/>
    </row>
    <row r="5782" spans="1:4" x14ac:dyDescent="0.25">
      <c r="A5782" s="5"/>
      <c r="B5782" s="5"/>
      <c r="C5782" s="5"/>
      <c r="D5782" s="5"/>
    </row>
    <row r="5783" spans="1:4" x14ac:dyDescent="0.25">
      <c r="A5783" s="5"/>
      <c r="B5783" s="5"/>
      <c r="C5783" s="5"/>
      <c r="D5783" s="5"/>
    </row>
    <row r="5784" spans="1:4" x14ac:dyDescent="0.25">
      <c r="A5784" s="5"/>
      <c r="B5784" s="5"/>
      <c r="C5784" s="5"/>
      <c r="D5784" s="5"/>
    </row>
    <row r="5785" spans="1:4" x14ac:dyDescent="0.25">
      <c r="A5785" s="5"/>
      <c r="B5785" s="5"/>
      <c r="C5785" s="5"/>
      <c r="D5785" s="5"/>
    </row>
    <row r="5786" spans="1:4" x14ac:dyDescent="0.25">
      <c r="A5786" s="5"/>
      <c r="B5786" s="5"/>
      <c r="C5786" s="5"/>
      <c r="D5786" s="5"/>
    </row>
    <row r="5787" spans="1:4" x14ac:dyDescent="0.25">
      <c r="A5787" s="5"/>
      <c r="B5787" s="5"/>
      <c r="C5787" s="5"/>
      <c r="D5787" s="5"/>
    </row>
    <row r="5788" spans="1:4" x14ac:dyDescent="0.25">
      <c r="A5788" s="5"/>
      <c r="B5788" s="5"/>
      <c r="C5788" s="5"/>
      <c r="D5788" s="5"/>
    </row>
    <row r="5789" spans="1:4" x14ac:dyDescent="0.25">
      <c r="A5789" s="5"/>
      <c r="B5789" s="5"/>
      <c r="C5789" s="5"/>
      <c r="D5789" s="5"/>
    </row>
    <row r="5790" spans="1:4" x14ac:dyDescent="0.25">
      <c r="A5790" s="5"/>
      <c r="B5790" s="5"/>
      <c r="C5790" s="5"/>
      <c r="D5790" s="5"/>
    </row>
    <row r="5791" spans="1:4" x14ac:dyDescent="0.25">
      <c r="A5791" s="5"/>
      <c r="B5791" s="5"/>
      <c r="C5791" s="5"/>
      <c r="D5791" s="5"/>
    </row>
    <row r="5792" spans="1:4" x14ac:dyDescent="0.25">
      <c r="A5792" s="5"/>
      <c r="B5792" s="5"/>
      <c r="C5792" s="5"/>
      <c r="D5792" s="5"/>
    </row>
    <row r="5793" spans="1:4" x14ac:dyDescent="0.25">
      <c r="A5793" s="5"/>
      <c r="B5793" s="5"/>
      <c r="C5793" s="5"/>
      <c r="D5793" s="5"/>
    </row>
    <row r="5794" spans="1:4" x14ac:dyDescent="0.25">
      <c r="A5794" s="5"/>
      <c r="B5794" s="5"/>
      <c r="C5794" s="5"/>
      <c r="D5794" s="5"/>
    </row>
    <row r="5795" spans="1:4" x14ac:dyDescent="0.25">
      <c r="A5795" s="5"/>
      <c r="B5795" s="5"/>
      <c r="C5795" s="5"/>
      <c r="D5795" s="5"/>
    </row>
    <row r="5796" spans="1:4" x14ac:dyDescent="0.25">
      <c r="A5796" s="5"/>
      <c r="B5796" s="5"/>
      <c r="C5796" s="5"/>
      <c r="D5796" s="5"/>
    </row>
    <row r="5797" spans="1:4" x14ac:dyDescent="0.25">
      <c r="A5797" s="5"/>
      <c r="B5797" s="5"/>
      <c r="C5797" s="5"/>
      <c r="D5797" s="5"/>
    </row>
    <row r="5798" spans="1:4" x14ac:dyDescent="0.25">
      <c r="A5798" s="5"/>
      <c r="B5798" s="5"/>
      <c r="C5798" s="5"/>
      <c r="D5798" s="5"/>
    </row>
    <row r="5799" spans="1:4" x14ac:dyDescent="0.25">
      <c r="A5799" s="5"/>
      <c r="B5799" s="5"/>
      <c r="C5799" s="5"/>
      <c r="D5799" s="5"/>
    </row>
    <row r="5800" spans="1:4" x14ac:dyDescent="0.25">
      <c r="A5800" s="5"/>
      <c r="B5800" s="5"/>
      <c r="C5800" s="5"/>
      <c r="D5800" s="5"/>
    </row>
    <row r="5801" spans="1:4" x14ac:dyDescent="0.25">
      <c r="A5801" s="5"/>
      <c r="B5801" s="5"/>
      <c r="C5801" s="5"/>
      <c r="D5801" s="5"/>
    </row>
    <row r="5802" spans="1:4" x14ac:dyDescent="0.25">
      <c r="A5802" s="5"/>
      <c r="B5802" s="5"/>
      <c r="C5802" s="5"/>
      <c r="D5802" s="5"/>
    </row>
    <row r="5803" spans="1:4" x14ac:dyDescent="0.25">
      <c r="A5803" s="5"/>
      <c r="B5803" s="5"/>
      <c r="C5803" s="5"/>
      <c r="D5803" s="5"/>
    </row>
    <row r="5804" spans="1:4" x14ac:dyDescent="0.25">
      <c r="A5804" s="5"/>
      <c r="B5804" s="5"/>
      <c r="C5804" s="5"/>
      <c r="D5804" s="5"/>
    </row>
    <row r="5805" spans="1:4" x14ac:dyDescent="0.25">
      <c r="A5805" s="5"/>
      <c r="B5805" s="5"/>
      <c r="C5805" s="5"/>
      <c r="D5805" s="5"/>
    </row>
    <row r="5806" spans="1:4" x14ac:dyDescent="0.25">
      <c r="A5806" s="5"/>
      <c r="B5806" s="5"/>
      <c r="C5806" s="5"/>
      <c r="D5806" s="5"/>
    </row>
    <row r="5807" spans="1:4" x14ac:dyDescent="0.25">
      <c r="A5807" s="5"/>
      <c r="B5807" s="5"/>
      <c r="C5807" s="5"/>
      <c r="D5807" s="5"/>
    </row>
    <row r="5808" spans="1:4" x14ac:dyDescent="0.25">
      <c r="A5808" s="5"/>
      <c r="B5808" s="5"/>
      <c r="C5808" s="5"/>
      <c r="D5808" s="5"/>
    </row>
    <row r="5809" spans="1:4" x14ac:dyDescent="0.25">
      <c r="A5809" s="5"/>
      <c r="B5809" s="5"/>
      <c r="C5809" s="5"/>
      <c r="D5809" s="5"/>
    </row>
    <row r="5810" spans="1:4" x14ac:dyDescent="0.25">
      <c r="A5810" s="5"/>
      <c r="B5810" s="5"/>
      <c r="C5810" s="5"/>
      <c r="D5810" s="5"/>
    </row>
    <row r="5811" spans="1:4" x14ac:dyDescent="0.25">
      <c r="A5811" s="5"/>
      <c r="B5811" s="5"/>
      <c r="C5811" s="5"/>
      <c r="D5811" s="5"/>
    </row>
    <row r="5812" spans="1:4" x14ac:dyDescent="0.25">
      <c r="A5812" s="5"/>
      <c r="B5812" s="5"/>
      <c r="C5812" s="5"/>
      <c r="D5812" s="5"/>
    </row>
    <row r="5813" spans="1:4" x14ac:dyDescent="0.25">
      <c r="A5813" s="5"/>
      <c r="B5813" s="5"/>
      <c r="C5813" s="5"/>
      <c r="D5813" s="5"/>
    </row>
    <row r="5814" spans="1:4" x14ac:dyDescent="0.25">
      <c r="A5814" s="5"/>
      <c r="B5814" s="5"/>
      <c r="C5814" s="5"/>
      <c r="D5814" s="5"/>
    </row>
    <row r="5815" spans="1:4" x14ac:dyDescent="0.25">
      <c r="A5815" s="5"/>
      <c r="B5815" s="5"/>
      <c r="C5815" s="5"/>
      <c r="D5815" s="5"/>
    </row>
    <row r="5816" spans="1:4" x14ac:dyDescent="0.25">
      <c r="A5816" s="5"/>
      <c r="B5816" s="5"/>
      <c r="C5816" s="5"/>
      <c r="D5816" s="5"/>
    </row>
    <row r="5817" spans="1:4" x14ac:dyDescent="0.25">
      <c r="A5817" s="5"/>
      <c r="B5817" s="5"/>
      <c r="C5817" s="5"/>
      <c r="D5817" s="5"/>
    </row>
    <row r="5818" spans="1:4" x14ac:dyDescent="0.25">
      <c r="A5818" s="5"/>
      <c r="B5818" s="5"/>
      <c r="C5818" s="5"/>
      <c r="D5818" s="5"/>
    </row>
    <row r="5819" spans="1:4" x14ac:dyDescent="0.25">
      <c r="A5819" s="5"/>
      <c r="B5819" s="5"/>
      <c r="C5819" s="5"/>
      <c r="D5819" s="5"/>
    </row>
    <row r="5820" spans="1:4" x14ac:dyDescent="0.25">
      <c r="A5820" s="5"/>
      <c r="B5820" s="5"/>
      <c r="C5820" s="5"/>
      <c r="D5820" s="5"/>
    </row>
    <row r="5821" spans="1:4" x14ac:dyDescent="0.25">
      <c r="A5821" s="5"/>
      <c r="B5821" s="5"/>
      <c r="C5821" s="5"/>
      <c r="D5821" s="5"/>
    </row>
    <row r="5822" spans="1:4" x14ac:dyDescent="0.25">
      <c r="A5822" s="5"/>
      <c r="B5822" s="5"/>
      <c r="C5822" s="5"/>
      <c r="D5822" s="5"/>
    </row>
    <row r="5823" spans="1:4" x14ac:dyDescent="0.25">
      <c r="A5823" s="5"/>
      <c r="B5823" s="5"/>
      <c r="C5823" s="5"/>
      <c r="D5823" s="5"/>
    </row>
    <row r="5824" spans="1:4" x14ac:dyDescent="0.25">
      <c r="A5824" s="5"/>
      <c r="B5824" s="5"/>
      <c r="C5824" s="5"/>
      <c r="D5824" s="5"/>
    </row>
    <row r="5825" spans="1:4" x14ac:dyDescent="0.25">
      <c r="A5825" s="5"/>
      <c r="B5825" s="5"/>
      <c r="C5825" s="5"/>
      <c r="D5825" s="5"/>
    </row>
    <row r="5826" spans="1:4" x14ac:dyDescent="0.25">
      <c r="A5826" s="5"/>
      <c r="B5826" s="5"/>
      <c r="C5826" s="5"/>
      <c r="D5826" s="5"/>
    </row>
    <row r="5827" spans="1:4" x14ac:dyDescent="0.25">
      <c r="A5827" s="5"/>
      <c r="B5827" s="5"/>
      <c r="C5827" s="5"/>
      <c r="D5827" s="5"/>
    </row>
    <row r="5828" spans="1:4" x14ac:dyDescent="0.25">
      <c r="A5828" s="5"/>
      <c r="B5828" s="5"/>
      <c r="C5828" s="5"/>
      <c r="D5828" s="5"/>
    </row>
    <row r="5829" spans="1:4" x14ac:dyDescent="0.25">
      <c r="A5829" s="5"/>
      <c r="B5829" s="5"/>
      <c r="C5829" s="5"/>
      <c r="D5829" s="5"/>
    </row>
    <row r="5830" spans="1:4" x14ac:dyDescent="0.25">
      <c r="A5830" s="5"/>
      <c r="B5830" s="5"/>
      <c r="C5830" s="5"/>
      <c r="D5830" s="5"/>
    </row>
    <row r="5831" spans="1:4" x14ac:dyDescent="0.25">
      <c r="A5831" s="5"/>
      <c r="B5831" s="5"/>
      <c r="C5831" s="5"/>
      <c r="D5831" s="5"/>
    </row>
    <row r="5832" spans="1:4" x14ac:dyDescent="0.25">
      <c r="A5832" s="5"/>
      <c r="B5832" s="5"/>
      <c r="C5832" s="5"/>
      <c r="D5832" s="5"/>
    </row>
    <row r="5833" spans="1:4" x14ac:dyDescent="0.25">
      <c r="A5833" s="5"/>
      <c r="B5833" s="5"/>
      <c r="C5833" s="5"/>
      <c r="D5833" s="5"/>
    </row>
    <row r="5834" spans="1:4" x14ac:dyDescent="0.25">
      <c r="A5834" s="5"/>
      <c r="B5834" s="5"/>
      <c r="C5834" s="5"/>
      <c r="D5834" s="5"/>
    </row>
    <row r="5835" spans="1:4" x14ac:dyDescent="0.25">
      <c r="A5835" s="5"/>
      <c r="B5835" s="5"/>
      <c r="C5835" s="5"/>
      <c r="D5835" s="5"/>
    </row>
    <row r="5836" spans="1:4" x14ac:dyDescent="0.25">
      <c r="A5836" s="5"/>
      <c r="B5836" s="5"/>
      <c r="C5836" s="5"/>
      <c r="D5836" s="5"/>
    </row>
    <row r="5837" spans="1:4" x14ac:dyDescent="0.25">
      <c r="A5837" s="5"/>
      <c r="B5837" s="5"/>
      <c r="C5837" s="5"/>
      <c r="D5837" s="5"/>
    </row>
    <row r="5838" spans="1:4" x14ac:dyDescent="0.25">
      <c r="A5838" s="5"/>
      <c r="B5838" s="5"/>
      <c r="C5838" s="5"/>
      <c r="D5838" s="5"/>
    </row>
    <row r="5839" spans="1:4" x14ac:dyDescent="0.25">
      <c r="A5839" s="5"/>
      <c r="B5839" s="5"/>
      <c r="C5839" s="5"/>
      <c r="D5839" s="5"/>
    </row>
    <row r="5840" spans="1:4" x14ac:dyDescent="0.25">
      <c r="A5840" s="5"/>
      <c r="B5840" s="5"/>
      <c r="C5840" s="5"/>
      <c r="D5840" s="5"/>
    </row>
    <row r="5841" spans="1:4" x14ac:dyDescent="0.25">
      <c r="A5841" s="5"/>
      <c r="B5841" s="5"/>
      <c r="C5841" s="5"/>
      <c r="D5841" s="5"/>
    </row>
    <row r="5842" spans="1:4" x14ac:dyDescent="0.25">
      <c r="A5842" s="5"/>
      <c r="B5842" s="5"/>
      <c r="C5842" s="5"/>
      <c r="D5842" s="5"/>
    </row>
    <row r="5843" spans="1:4" x14ac:dyDescent="0.25">
      <c r="A5843" s="5"/>
      <c r="B5843" s="5"/>
      <c r="C5843" s="5"/>
      <c r="D5843" s="5"/>
    </row>
    <row r="5844" spans="1:4" x14ac:dyDescent="0.25">
      <c r="A5844" s="5"/>
      <c r="B5844" s="5"/>
      <c r="C5844" s="5"/>
      <c r="D5844" s="5"/>
    </row>
    <row r="5845" spans="1:4" x14ac:dyDescent="0.25">
      <c r="A5845" s="5"/>
      <c r="B5845" s="5"/>
      <c r="C5845" s="5"/>
      <c r="D5845" s="5"/>
    </row>
    <row r="5846" spans="1:4" x14ac:dyDescent="0.25">
      <c r="A5846" s="5"/>
      <c r="B5846" s="5"/>
      <c r="C5846" s="5"/>
      <c r="D5846" s="5"/>
    </row>
    <row r="5847" spans="1:4" x14ac:dyDescent="0.25">
      <c r="A5847" s="5"/>
      <c r="B5847" s="5"/>
      <c r="C5847" s="5"/>
      <c r="D5847" s="5"/>
    </row>
    <row r="5848" spans="1:4" x14ac:dyDescent="0.25">
      <c r="A5848" s="5"/>
      <c r="B5848" s="5"/>
      <c r="C5848" s="5"/>
      <c r="D5848" s="5"/>
    </row>
    <row r="5849" spans="1:4" x14ac:dyDescent="0.25">
      <c r="A5849" s="5"/>
      <c r="B5849" s="5"/>
      <c r="C5849" s="5"/>
      <c r="D5849" s="5"/>
    </row>
    <row r="5850" spans="1:4" x14ac:dyDescent="0.25">
      <c r="A5850" s="5"/>
      <c r="B5850" s="5"/>
      <c r="C5850" s="5"/>
      <c r="D5850" s="5"/>
    </row>
    <row r="5851" spans="1:4" x14ac:dyDescent="0.25">
      <c r="A5851" s="5"/>
      <c r="B5851" s="5"/>
      <c r="C5851" s="5"/>
      <c r="D5851" s="5"/>
    </row>
    <row r="5852" spans="1:4" x14ac:dyDescent="0.25">
      <c r="A5852" s="5"/>
      <c r="B5852" s="5"/>
      <c r="C5852" s="5"/>
      <c r="D5852" s="5"/>
    </row>
    <row r="5853" spans="1:4" x14ac:dyDescent="0.25">
      <c r="A5853" s="5"/>
      <c r="B5853" s="5"/>
      <c r="C5853" s="5"/>
      <c r="D5853" s="5"/>
    </row>
    <row r="5854" spans="1:4" x14ac:dyDescent="0.25">
      <c r="A5854" s="5"/>
      <c r="B5854" s="5"/>
      <c r="C5854" s="5"/>
      <c r="D5854" s="5"/>
    </row>
    <row r="5855" spans="1:4" x14ac:dyDescent="0.25">
      <c r="A5855" s="5"/>
      <c r="B5855" s="5"/>
      <c r="C5855" s="5"/>
      <c r="D5855" s="5"/>
    </row>
    <row r="5856" spans="1:4" x14ac:dyDescent="0.25">
      <c r="A5856" s="5"/>
      <c r="B5856" s="5"/>
      <c r="C5856" s="5"/>
      <c r="D5856" s="5"/>
    </row>
    <row r="5857" spans="1:4" x14ac:dyDescent="0.25">
      <c r="A5857" s="5"/>
      <c r="B5857" s="5"/>
      <c r="C5857" s="5"/>
      <c r="D5857" s="5"/>
    </row>
    <row r="5858" spans="1:4" x14ac:dyDescent="0.25">
      <c r="A5858" s="5"/>
      <c r="B5858" s="5"/>
      <c r="C5858" s="5"/>
      <c r="D5858" s="5"/>
    </row>
    <row r="5859" spans="1:4" x14ac:dyDescent="0.25">
      <c r="A5859" s="5"/>
      <c r="B5859" s="5"/>
      <c r="C5859" s="5"/>
      <c r="D5859" s="5"/>
    </row>
    <row r="5860" spans="1:4" x14ac:dyDescent="0.25">
      <c r="A5860" s="5"/>
      <c r="B5860" s="5"/>
      <c r="C5860" s="5"/>
      <c r="D5860" s="5"/>
    </row>
    <row r="5861" spans="1:4" x14ac:dyDescent="0.25">
      <c r="A5861" s="5"/>
      <c r="B5861" s="5"/>
      <c r="C5861" s="5"/>
      <c r="D5861" s="5"/>
    </row>
    <row r="5862" spans="1:4" x14ac:dyDescent="0.25">
      <c r="A5862" s="5"/>
      <c r="B5862" s="5"/>
      <c r="C5862" s="5"/>
      <c r="D5862" s="5"/>
    </row>
    <row r="5863" spans="1:4" x14ac:dyDescent="0.25">
      <c r="A5863" s="5"/>
      <c r="B5863" s="5"/>
      <c r="C5863" s="5"/>
      <c r="D5863" s="5"/>
    </row>
    <row r="5864" spans="1:4" x14ac:dyDescent="0.25">
      <c r="A5864" s="5"/>
      <c r="B5864" s="5"/>
      <c r="C5864" s="5"/>
      <c r="D5864" s="5"/>
    </row>
    <row r="5865" spans="1:4" x14ac:dyDescent="0.25">
      <c r="A5865" s="5"/>
      <c r="B5865" s="5"/>
      <c r="C5865" s="5"/>
      <c r="D5865" s="5"/>
    </row>
    <row r="5866" spans="1:4" x14ac:dyDescent="0.25">
      <c r="A5866" s="5"/>
      <c r="B5866" s="5"/>
      <c r="C5866" s="5"/>
      <c r="D5866" s="5"/>
    </row>
    <row r="5867" spans="1:4" x14ac:dyDescent="0.25">
      <c r="A5867" s="5"/>
      <c r="B5867" s="5"/>
      <c r="C5867" s="5"/>
      <c r="D5867" s="5"/>
    </row>
    <row r="5868" spans="1:4" x14ac:dyDescent="0.25">
      <c r="A5868" s="5"/>
      <c r="B5868" s="5"/>
      <c r="C5868" s="5"/>
      <c r="D5868" s="5"/>
    </row>
    <row r="5869" spans="1:4" x14ac:dyDescent="0.25">
      <c r="A5869" s="5"/>
      <c r="B5869" s="5"/>
      <c r="C5869" s="5"/>
      <c r="D5869" s="5"/>
    </row>
    <row r="5870" spans="1:4" x14ac:dyDescent="0.25">
      <c r="A5870" s="5"/>
      <c r="B5870" s="5"/>
      <c r="C5870" s="5"/>
      <c r="D5870" s="5"/>
    </row>
    <row r="5871" spans="1:4" x14ac:dyDescent="0.25">
      <c r="A5871" s="5"/>
      <c r="B5871" s="5"/>
      <c r="C5871" s="5"/>
      <c r="D5871" s="5"/>
    </row>
    <row r="5872" spans="1:4" x14ac:dyDescent="0.25">
      <c r="A5872" s="5"/>
      <c r="B5872" s="5"/>
      <c r="C5872" s="5"/>
      <c r="D5872" s="5"/>
    </row>
    <row r="5873" spans="1:4" x14ac:dyDescent="0.25">
      <c r="A5873" s="5"/>
      <c r="B5873" s="5"/>
      <c r="C5873" s="5"/>
      <c r="D5873" s="5"/>
    </row>
    <row r="5874" spans="1:4" x14ac:dyDescent="0.25">
      <c r="A5874" s="5"/>
      <c r="B5874" s="5"/>
      <c r="C5874" s="5"/>
      <c r="D5874" s="5"/>
    </row>
    <row r="5875" spans="1:4" x14ac:dyDescent="0.25">
      <c r="A5875" s="5"/>
      <c r="B5875" s="5"/>
      <c r="C5875" s="5"/>
      <c r="D5875" s="5"/>
    </row>
    <row r="5876" spans="1:4" x14ac:dyDescent="0.25">
      <c r="A5876" s="5"/>
      <c r="B5876" s="5"/>
      <c r="C5876" s="5"/>
      <c r="D5876" s="5"/>
    </row>
    <row r="5877" spans="1:4" x14ac:dyDescent="0.25">
      <c r="A5877" s="5"/>
      <c r="B5877" s="5"/>
      <c r="C5877" s="5"/>
      <c r="D5877" s="5"/>
    </row>
    <row r="5878" spans="1:4" x14ac:dyDescent="0.25">
      <c r="A5878" s="5"/>
      <c r="B5878" s="5"/>
      <c r="C5878" s="5"/>
      <c r="D5878" s="5"/>
    </row>
    <row r="5879" spans="1:4" x14ac:dyDescent="0.25">
      <c r="A5879" s="5"/>
      <c r="B5879" s="5"/>
      <c r="C5879" s="5"/>
      <c r="D5879" s="5"/>
    </row>
    <row r="5880" spans="1:4" x14ac:dyDescent="0.25">
      <c r="A5880" s="5"/>
      <c r="B5880" s="5"/>
      <c r="C5880" s="5"/>
      <c r="D5880" s="5"/>
    </row>
    <row r="5881" spans="1:4" x14ac:dyDescent="0.25">
      <c r="A5881" s="5"/>
      <c r="B5881" s="5"/>
      <c r="C5881" s="5"/>
      <c r="D5881" s="5"/>
    </row>
    <row r="5882" spans="1:4" x14ac:dyDescent="0.25">
      <c r="A5882" s="5"/>
      <c r="B5882" s="5"/>
      <c r="C5882" s="5"/>
      <c r="D5882" s="5"/>
    </row>
    <row r="5883" spans="1:4" x14ac:dyDescent="0.25">
      <c r="A5883" s="5"/>
      <c r="B5883" s="5"/>
      <c r="C5883" s="5"/>
      <c r="D5883" s="5"/>
    </row>
    <row r="5884" spans="1:4" x14ac:dyDescent="0.25">
      <c r="A5884" s="5"/>
      <c r="B5884" s="5"/>
      <c r="C5884" s="5"/>
      <c r="D5884" s="5"/>
    </row>
    <row r="5885" spans="1:4" x14ac:dyDescent="0.25">
      <c r="A5885" s="5"/>
      <c r="B5885" s="5"/>
      <c r="C5885" s="5"/>
      <c r="D5885" s="5"/>
    </row>
    <row r="5886" spans="1:4" x14ac:dyDescent="0.25">
      <c r="A5886" s="5"/>
      <c r="B5886" s="5"/>
      <c r="C5886" s="5"/>
      <c r="D5886" s="5"/>
    </row>
    <row r="5887" spans="1:4" x14ac:dyDescent="0.25">
      <c r="A5887" s="5"/>
      <c r="B5887" s="5"/>
      <c r="C5887" s="5"/>
      <c r="D5887" s="5"/>
    </row>
    <row r="5888" spans="1:4" x14ac:dyDescent="0.25">
      <c r="A5888" s="5"/>
      <c r="B5888" s="5"/>
      <c r="C5888" s="5"/>
      <c r="D5888" s="5"/>
    </row>
    <row r="5889" spans="1:4" x14ac:dyDescent="0.25">
      <c r="A5889" s="5"/>
      <c r="B5889" s="5"/>
      <c r="C5889" s="5"/>
      <c r="D5889" s="5"/>
    </row>
    <row r="5890" spans="1:4" x14ac:dyDescent="0.25">
      <c r="A5890" s="5"/>
      <c r="B5890" s="5"/>
      <c r="C5890" s="5"/>
      <c r="D5890" s="5"/>
    </row>
    <row r="5891" spans="1:4" x14ac:dyDescent="0.25">
      <c r="A5891" s="5"/>
      <c r="B5891" s="5"/>
      <c r="C5891" s="5"/>
      <c r="D5891" s="5"/>
    </row>
    <row r="5892" spans="1:4" x14ac:dyDescent="0.25">
      <c r="A5892" s="5"/>
      <c r="B5892" s="5"/>
      <c r="C5892" s="5"/>
      <c r="D5892" s="5"/>
    </row>
    <row r="5893" spans="1:4" x14ac:dyDescent="0.25">
      <c r="A5893" s="5"/>
      <c r="B5893" s="5"/>
      <c r="C5893" s="5"/>
      <c r="D5893" s="5"/>
    </row>
    <row r="5894" spans="1:4" x14ac:dyDescent="0.25">
      <c r="A5894" s="5"/>
      <c r="B5894" s="5"/>
      <c r="C5894" s="5"/>
      <c r="D5894" s="5"/>
    </row>
    <row r="5895" spans="1:4" x14ac:dyDescent="0.25">
      <c r="A5895" s="5"/>
      <c r="B5895" s="5"/>
      <c r="C5895" s="5"/>
      <c r="D5895" s="5"/>
    </row>
    <row r="5896" spans="1:4" x14ac:dyDescent="0.25">
      <c r="A5896" s="5"/>
      <c r="B5896" s="5"/>
      <c r="C5896" s="5"/>
      <c r="D5896" s="5"/>
    </row>
    <row r="5897" spans="1:4" x14ac:dyDescent="0.25">
      <c r="A5897" s="5"/>
      <c r="B5897" s="5"/>
      <c r="C5897" s="5"/>
      <c r="D5897" s="5"/>
    </row>
    <row r="5898" spans="1:4" x14ac:dyDescent="0.25">
      <c r="A5898" s="5"/>
      <c r="B5898" s="5"/>
      <c r="C5898" s="5"/>
      <c r="D5898" s="5"/>
    </row>
    <row r="5899" spans="1:4" x14ac:dyDescent="0.25">
      <c r="A5899" s="5"/>
      <c r="B5899" s="5"/>
      <c r="C5899" s="5"/>
      <c r="D5899" s="5"/>
    </row>
    <row r="5900" spans="1:4" x14ac:dyDescent="0.25">
      <c r="A5900" s="5"/>
      <c r="B5900" s="5"/>
      <c r="C5900" s="5"/>
      <c r="D5900" s="5"/>
    </row>
    <row r="5901" spans="1:4" x14ac:dyDescent="0.25">
      <c r="A5901" s="5"/>
      <c r="B5901" s="5"/>
      <c r="C5901" s="5"/>
      <c r="D5901" s="5"/>
    </row>
    <row r="5902" spans="1:4" x14ac:dyDescent="0.25">
      <c r="A5902" s="5"/>
      <c r="B5902" s="5"/>
      <c r="C5902" s="5"/>
      <c r="D5902" s="5"/>
    </row>
    <row r="5903" spans="1:4" x14ac:dyDescent="0.25">
      <c r="A5903" s="5"/>
      <c r="B5903" s="5"/>
      <c r="C5903" s="5"/>
      <c r="D5903" s="5"/>
    </row>
    <row r="5904" spans="1:4" x14ac:dyDescent="0.25">
      <c r="A5904" s="5"/>
      <c r="B5904" s="5"/>
      <c r="C5904" s="5"/>
      <c r="D5904" s="5"/>
    </row>
    <row r="5905" spans="1:4" x14ac:dyDescent="0.25">
      <c r="A5905" s="5"/>
      <c r="B5905" s="5"/>
      <c r="C5905" s="5"/>
      <c r="D5905" s="5"/>
    </row>
    <row r="5906" spans="1:4" x14ac:dyDescent="0.25">
      <c r="A5906" s="5"/>
      <c r="B5906" s="5"/>
      <c r="C5906" s="5"/>
      <c r="D5906" s="5"/>
    </row>
    <row r="5907" spans="1:4" x14ac:dyDescent="0.25">
      <c r="A5907" s="5"/>
      <c r="B5907" s="5"/>
      <c r="C5907" s="5"/>
      <c r="D5907" s="5"/>
    </row>
    <row r="5908" spans="1:4" x14ac:dyDescent="0.25">
      <c r="A5908" s="5"/>
      <c r="B5908" s="5"/>
      <c r="C5908" s="5"/>
      <c r="D5908" s="5"/>
    </row>
    <row r="5909" spans="1:4" x14ac:dyDescent="0.25">
      <c r="A5909" s="5"/>
      <c r="B5909" s="5"/>
      <c r="C5909" s="5"/>
      <c r="D5909" s="5"/>
    </row>
    <row r="5910" spans="1:4" x14ac:dyDescent="0.25">
      <c r="A5910" s="5"/>
      <c r="B5910" s="5"/>
      <c r="C5910" s="5"/>
      <c r="D5910" s="5"/>
    </row>
    <row r="5911" spans="1:4" x14ac:dyDescent="0.25">
      <c r="A5911" s="5"/>
      <c r="B5911" s="5"/>
      <c r="C5911" s="5"/>
      <c r="D5911" s="5"/>
    </row>
    <row r="5912" spans="1:4" x14ac:dyDescent="0.25">
      <c r="A5912" s="5"/>
      <c r="B5912" s="5"/>
      <c r="C5912" s="5"/>
      <c r="D5912" s="5"/>
    </row>
    <row r="5913" spans="1:4" x14ac:dyDescent="0.25">
      <c r="A5913" s="5"/>
      <c r="B5913" s="5"/>
      <c r="C5913" s="5"/>
      <c r="D5913" s="5"/>
    </row>
    <row r="5914" spans="1:4" x14ac:dyDescent="0.25">
      <c r="A5914" s="5"/>
      <c r="B5914" s="5"/>
      <c r="C5914" s="5"/>
      <c r="D5914" s="5"/>
    </row>
    <row r="5915" spans="1:4" x14ac:dyDescent="0.25">
      <c r="A5915" s="5"/>
      <c r="B5915" s="5"/>
      <c r="C5915" s="5"/>
      <c r="D5915" s="5"/>
    </row>
    <row r="5916" spans="1:4" x14ac:dyDescent="0.25">
      <c r="A5916" s="5"/>
      <c r="B5916" s="5"/>
      <c r="C5916" s="5"/>
      <c r="D5916" s="5"/>
    </row>
    <row r="5917" spans="1:4" x14ac:dyDescent="0.25">
      <c r="A5917" s="5"/>
      <c r="B5917" s="5"/>
      <c r="C5917" s="5"/>
      <c r="D5917" s="5"/>
    </row>
    <row r="5918" spans="1:4" x14ac:dyDescent="0.25">
      <c r="A5918" s="5"/>
      <c r="B5918" s="5"/>
      <c r="C5918" s="5"/>
      <c r="D5918" s="5"/>
    </row>
    <row r="5919" spans="1:4" x14ac:dyDescent="0.25">
      <c r="A5919" s="5"/>
      <c r="B5919" s="5"/>
      <c r="C5919" s="5"/>
      <c r="D5919" s="5"/>
    </row>
    <row r="5920" spans="1:4" x14ac:dyDescent="0.25">
      <c r="A5920" s="5"/>
      <c r="B5920" s="5"/>
      <c r="C5920" s="5"/>
      <c r="D5920" s="5"/>
    </row>
    <row r="5921" spans="1:4" x14ac:dyDescent="0.25">
      <c r="A5921" s="5"/>
      <c r="B5921" s="5"/>
      <c r="C5921" s="5"/>
      <c r="D5921" s="5"/>
    </row>
    <row r="5922" spans="1:4" x14ac:dyDescent="0.25">
      <c r="A5922" s="5"/>
      <c r="B5922" s="5"/>
      <c r="C5922" s="5"/>
      <c r="D5922" s="5"/>
    </row>
    <row r="5923" spans="1:4" x14ac:dyDescent="0.25">
      <c r="A5923" s="5"/>
      <c r="B5923" s="5"/>
      <c r="C5923" s="5"/>
      <c r="D5923" s="5"/>
    </row>
    <row r="5924" spans="1:4" x14ac:dyDescent="0.25">
      <c r="A5924" s="5"/>
      <c r="B5924" s="5"/>
      <c r="C5924" s="5"/>
      <c r="D5924" s="5"/>
    </row>
    <row r="5925" spans="1:4" x14ac:dyDescent="0.25">
      <c r="A5925" s="5"/>
      <c r="B5925" s="5"/>
      <c r="C5925" s="5"/>
      <c r="D5925" s="5"/>
    </row>
    <row r="5926" spans="1:4" x14ac:dyDescent="0.25">
      <c r="A5926" s="5"/>
      <c r="B5926" s="5"/>
      <c r="C5926" s="5"/>
      <c r="D5926" s="5"/>
    </row>
    <row r="5927" spans="1:4" x14ac:dyDescent="0.25">
      <c r="A5927" s="5"/>
      <c r="B5927" s="5"/>
      <c r="C5927" s="5"/>
      <c r="D5927" s="5"/>
    </row>
    <row r="5928" spans="1:4" x14ac:dyDescent="0.25">
      <c r="A5928" s="5"/>
      <c r="B5928" s="5"/>
      <c r="C5928" s="5"/>
      <c r="D5928" s="5"/>
    </row>
    <row r="5929" spans="1:4" x14ac:dyDescent="0.25">
      <c r="A5929" s="5"/>
      <c r="B5929" s="5"/>
      <c r="C5929" s="5"/>
      <c r="D5929" s="5"/>
    </row>
    <row r="5930" spans="1:4" x14ac:dyDescent="0.25">
      <c r="A5930" s="5"/>
      <c r="B5930" s="5"/>
      <c r="C5930" s="5"/>
      <c r="D5930" s="5"/>
    </row>
    <row r="5931" spans="1:4" x14ac:dyDescent="0.25">
      <c r="A5931" s="5"/>
      <c r="B5931" s="5"/>
      <c r="C5931" s="5"/>
      <c r="D5931" s="5"/>
    </row>
    <row r="5932" spans="1:4" x14ac:dyDescent="0.25">
      <c r="A5932" s="5"/>
      <c r="B5932" s="5"/>
      <c r="C5932" s="5"/>
      <c r="D5932" s="5"/>
    </row>
    <row r="5933" spans="1:4" x14ac:dyDescent="0.25">
      <c r="A5933" s="5"/>
      <c r="B5933" s="5"/>
      <c r="C5933" s="5"/>
      <c r="D5933" s="5"/>
    </row>
    <row r="5934" spans="1:4" x14ac:dyDescent="0.25">
      <c r="A5934" s="5"/>
      <c r="B5934" s="5"/>
      <c r="C5934" s="5"/>
      <c r="D5934" s="5"/>
    </row>
    <row r="5935" spans="1:4" x14ac:dyDescent="0.25">
      <c r="A5935" s="5"/>
      <c r="B5935" s="5"/>
      <c r="C5935" s="5"/>
      <c r="D5935" s="5"/>
    </row>
    <row r="5936" spans="1:4" x14ac:dyDescent="0.25">
      <c r="A5936" s="5"/>
      <c r="B5936" s="5"/>
      <c r="C5936" s="5"/>
      <c r="D5936" s="5"/>
    </row>
    <row r="5937" spans="1:4" x14ac:dyDescent="0.25">
      <c r="A5937" s="5"/>
      <c r="B5937" s="5"/>
      <c r="C5937" s="5"/>
      <c r="D5937" s="5"/>
    </row>
    <row r="5938" spans="1:4" x14ac:dyDescent="0.25">
      <c r="A5938" s="5"/>
      <c r="B5938" s="5"/>
      <c r="C5938" s="5"/>
      <c r="D5938" s="5"/>
    </row>
    <row r="5939" spans="1:4" x14ac:dyDescent="0.25">
      <c r="A5939" s="5"/>
      <c r="B5939" s="5"/>
      <c r="C5939" s="5"/>
      <c r="D5939" s="5"/>
    </row>
    <row r="5940" spans="1:4" x14ac:dyDescent="0.25">
      <c r="A5940" s="5"/>
      <c r="B5940" s="5"/>
      <c r="C5940" s="5"/>
      <c r="D5940" s="5"/>
    </row>
    <row r="5941" spans="1:4" x14ac:dyDescent="0.25">
      <c r="A5941" s="5"/>
      <c r="B5941" s="5"/>
      <c r="C5941" s="5"/>
      <c r="D5941" s="5"/>
    </row>
    <row r="5942" spans="1:4" x14ac:dyDescent="0.25">
      <c r="A5942" s="5"/>
      <c r="B5942" s="5"/>
      <c r="C5942" s="5"/>
      <c r="D5942" s="5"/>
    </row>
    <row r="5943" spans="1:4" x14ac:dyDescent="0.25">
      <c r="A5943" s="5"/>
      <c r="B5943" s="5"/>
      <c r="C5943" s="5"/>
      <c r="D5943" s="5"/>
    </row>
    <row r="5944" spans="1:4" x14ac:dyDescent="0.25">
      <c r="A5944" s="5"/>
      <c r="B5944" s="5"/>
      <c r="C5944" s="5"/>
      <c r="D5944" s="5"/>
    </row>
    <row r="5945" spans="1:4" x14ac:dyDescent="0.25">
      <c r="A5945" s="5"/>
      <c r="B5945" s="5"/>
      <c r="C5945" s="5"/>
      <c r="D5945" s="5"/>
    </row>
    <row r="5946" spans="1:4" x14ac:dyDescent="0.25">
      <c r="A5946" s="5"/>
      <c r="B5946" s="5"/>
      <c r="C5946" s="5"/>
      <c r="D5946" s="5"/>
    </row>
    <row r="5947" spans="1:4" x14ac:dyDescent="0.25">
      <c r="A5947" s="5"/>
      <c r="B5947" s="5"/>
      <c r="C5947" s="5"/>
      <c r="D5947" s="5"/>
    </row>
    <row r="5948" spans="1:4" x14ac:dyDescent="0.25">
      <c r="A5948" s="5"/>
      <c r="B5948" s="5"/>
      <c r="C5948" s="5"/>
      <c r="D5948" s="5"/>
    </row>
    <row r="5949" spans="1:4" x14ac:dyDescent="0.25">
      <c r="A5949" s="5"/>
      <c r="B5949" s="5"/>
      <c r="C5949" s="5"/>
      <c r="D5949" s="5"/>
    </row>
    <row r="5950" spans="1:4" x14ac:dyDescent="0.25">
      <c r="A5950" s="5"/>
      <c r="B5950" s="5"/>
      <c r="C5950" s="5"/>
      <c r="D5950" s="5"/>
    </row>
    <row r="5951" spans="1:4" x14ac:dyDescent="0.25">
      <c r="A5951" s="5"/>
      <c r="B5951" s="5"/>
      <c r="C5951" s="5"/>
      <c r="D5951" s="5"/>
    </row>
    <row r="5952" spans="1:4" x14ac:dyDescent="0.25">
      <c r="A5952" s="5"/>
      <c r="B5952" s="5"/>
      <c r="C5952" s="5"/>
      <c r="D5952" s="5"/>
    </row>
    <row r="5953" spans="1:4" x14ac:dyDescent="0.25">
      <c r="A5953" s="5"/>
      <c r="B5953" s="5"/>
      <c r="C5953" s="5"/>
      <c r="D5953" s="5"/>
    </row>
    <row r="5954" spans="1:4" x14ac:dyDescent="0.25">
      <c r="A5954" s="5"/>
      <c r="B5954" s="5"/>
      <c r="C5954" s="5"/>
      <c r="D5954" s="5"/>
    </row>
    <row r="5955" spans="1:4" x14ac:dyDescent="0.25">
      <c r="A5955" s="5"/>
      <c r="B5955" s="5"/>
      <c r="C5955" s="5"/>
      <c r="D5955" s="5"/>
    </row>
    <row r="5956" spans="1:4" x14ac:dyDescent="0.25">
      <c r="A5956" s="5"/>
      <c r="B5956" s="5"/>
      <c r="C5956" s="5"/>
      <c r="D5956" s="5"/>
    </row>
    <row r="5957" spans="1:4" x14ac:dyDescent="0.25">
      <c r="A5957" s="5"/>
      <c r="B5957" s="5"/>
      <c r="C5957" s="5"/>
      <c r="D5957" s="5"/>
    </row>
    <row r="5958" spans="1:4" x14ac:dyDescent="0.25">
      <c r="A5958" s="5"/>
      <c r="B5958" s="5"/>
      <c r="C5958" s="5"/>
      <c r="D5958" s="5"/>
    </row>
    <row r="5959" spans="1:4" x14ac:dyDescent="0.25">
      <c r="A5959" s="5"/>
      <c r="B5959" s="5"/>
      <c r="C5959" s="5"/>
      <c r="D5959" s="5"/>
    </row>
    <row r="5960" spans="1:4" x14ac:dyDescent="0.25">
      <c r="A5960" s="5"/>
      <c r="B5960" s="5"/>
      <c r="C5960" s="5"/>
      <c r="D5960" s="5"/>
    </row>
    <row r="5961" spans="1:4" x14ac:dyDescent="0.25">
      <c r="A5961" s="5"/>
      <c r="B5961" s="5"/>
      <c r="C5961" s="5"/>
      <c r="D5961" s="5"/>
    </row>
    <row r="5962" spans="1:4" x14ac:dyDescent="0.25">
      <c r="A5962" s="5"/>
      <c r="B5962" s="5"/>
      <c r="C5962" s="5"/>
      <c r="D5962" s="5"/>
    </row>
    <row r="5963" spans="1:4" x14ac:dyDescent="0.25">
      <c r="A5963" s="5"/>
      <c r="B5963" s="5"/>
      <c r="C5963" s="5"/>
      <c r="D5963" s="5"/>
    </row>
    <row r="5964" spans="1:4" x14ac:dyDescent="0.25">
      <c r="A5964" s="5"/>
      <c r="B5964" s="5"/>
      <c r="C5964" s="5"/>
      <c r="D5964" s="5"/>
    </row>
    <row r="5965" spans="1:4" x14ac:dyDescent="0.25">
      <c r="A5965" s="5"/>
      <c r="B5965" s="5"/>
      <c r="C5965" s="5"/>
      <c r="D5965" s="5"/>
    </row>
    <row r="5966" spans="1:4" x14ac:dyDescent="0.25">
      <c r="A5966" s="5"/>
      <c r="B5966" s="5"/>
      <c r="C5966" s="5"/>
      <c r="D5966" s="5"/>
    </row>
    <row r="5967" spans="1:4" x14ac:dyDescent="0.25">
      <c r="A5967" s="5"/>
      <c r="B5967" s="5"/>
      <c r="C5967" s="5"/>
      <c r="D5967" s="5"/>
    </row>
    <row r="5968" spans="1:4" x14ac:dyDescent="0.25">
      <c r="A5968" s="5"/>
      <c r="B5968" s="5"/>
      <c r="C5968" s="5"/>
      <c r="D5968" s="5"/>
    </row>
    <row r="5969" spans="1:4" x14ac:dyDescent="0.25">
      <c r="A5969" s="5"/>
      <c r="B5969" s="5"/>
      <c r="C5969" s="5"/>
      <c r="D5969" s="5"/>
    </row>
    <row r="5970" spans="1:4" x14ac:dyDescent="0.25">
      <c r="A5970" s="5"/>
      <c r="B5970" s="5"/>
      <c r="C5970" s="5"/>
      <c r="D5970" s="5"/>
    </row>
    <row r="5971" spans="1:4" x14ac:dyDescent="0.25">
      <c r="A5971" s="5"/>
      <c r="B5971" s="5"/>
      <c r="C5971" s="5"/>
      <c r="D5971" s="5"/>
    </row>
    <row r="5972" spans="1:4" x14ac:dyDescent="0.25">
      <c r="A5972" s="5"/>
      <c r="B5972" s="5"/>
      <c r="C5972" s="5"/>
      <c r="D5972" s="5"/>
    </row>
    <row r="5973" spans="1:4" x14ac:dyDescent="0.25">
      <c r="A5973" s="5"/>
      <c r="B5973" s="5"/>
      <c r="C5973" s="5"/>
      <c r="D5973" s="5"/>
    </row>
    <row r="5974" spans="1:4" x14ac:dyDescent="0.25">
      <c r="A5974" s="5"/>
      <c r="B5974" s="5"/>
      <c r="C5974" s="5"/>
      <c r="D5974" s="5"/>
    </row>
    <row r="5975" spans="1:4" x14ac:dyDescent="0.25">
      <c r="A5975" s="5"/>
      <c r="B5975" s="5"/>
      <c r="C5975" s="5"/>
      <c r="D5975" s="5"/>
    </row>
    <row r="5976" spans="1:4" x14ac:dyDescent="0.25">
      <c r="A5976" s="5"/>
      <c r="B5976" s="5"/>
      <c r="C5976" s="5"/>
      <c r="D5976" s="5"/>
    </row>
    <row r="5977" spans="1:4" x14ac:dyDescent="0.25">
      <c r="A5977" s="5"/>
      <c r="B5977" s="5"/>
      <c r="C5977" s="5"/>
      <c r="D5977" s="5"/>
    </row>
    <row r="5978" spans="1:4" x14ac:dyDescent="0.25">
      <c r="A5978" s="5"/>
      <c r="B5978" s="5"/>
      <c r="C5978" s="5"/>
      <c r="D5978" s="5"/>
    </row>
    <row r="5979" spans="1:4" x14ac:dyDescent="0.25">
      <c r="A5979" s="5"/>
      <c r="B5979" s="5"/>
      <c r="C5979" s="5"/>
      <c r="D5979" s="5"/>
    </row>
    <row r="5980" spans="1:4" x14ac:dyDescent="0.25">
      <c r="A5980" s="5"/>
      <c r="B5980" s="5"/>
      <c r="C5980" s="5"/>
      <c r="D5980" s="5"/>
    </row>
    <row r="5981" spans="1:4" x14ac:dyDescent="0.25">
      <c r="A5981" s="5"/>
      <c r="B5981" s="5"/>
      <c r="C5981" s="5"/>
      <c r="D5981" s="5"/>
    </row>
    <row r="5982" spans="1:4" x14ac:dyDescent="0.25">
      <c r="A5982" s="5"/>
      <c r="B5982" s="5"/>
      <c r="C5982" s="5"/>
      <c r="D5982" s="5"/>
    </row>
    <row r="5983" spans="1:4" x14ac:dyDescent="0.25">
      <c r="A5983" s="5"/>
      <c r="B5983" s="5"/>
      <c r="C5983" s="5"/>
      <c r="D5983" s="5"/>
    </row>
    <row r="5984" spans="1:4" x14ac:dyDescent="0.25">
      <c r="A5984" s="5"/>
      <c r="B5984" s="5"/>
      <c r="C5984" s="5"/>
      <c r="D5984" s="5"/>
    </row>
    <row r="5985" spans="1:4" x14ac:dyDescent="0.25">
      <c r="A5985" s="5"/>
      <c r="B5985" s="5"/>
      <c r="C5985" s="5"/>
      <c r="D5985" s="5"/>
    </row>
    <row r="5986" spans="1:4" x14ac:dyDescent="0.25">
      <c r="A5986" s="5"/>
      <c r="B5986" s="5"/>
      <c r="C5986" s="5"/>
      <c r="D5986" s="5"/>
    </row>
    <row r="5987" spans="1:4" x14ac:dyDescent="0.25">
      <c r="A5987" s="5"/>
      <c r="B5987" s="5"/>
      <c r="C5987" s="5"/>
      <c r="D5987" s="5"/>
    </row>
    <row r="5988" spans="1:4" x14ac:dyDescent="0.25">
      <c r="A5988" s="5"/>
      <c r="B5988" s="5"/>
      <c r="C5988" s="5"/>
      <c r="D5988" s="5"/>
    </row>
    <row r="5989" spans="1:4" x14ac:dyDescent="0.25">
      <c r="A5989" s="5"/>
      <c r="B5989" s="5"/>
      <c r="C5989" s="5"/>
      <c r="D5989" s="5"/>
    </row>
    <row r="5990" spans="1:4" x14ac:dyDescent="0.25">
      <c r="A5990" s="5"/>
      <c r="B5990" s="5"/>
      <c r="C5990" s="5"/>
      <c r="D5990" s="5"/>
    </row>
    <row r="5991" spans="1:4" x14ac:dyDescent="0.25">
      <c r="A5991" s="5"/>
      <c r="B5991" s="5"/>
      <c r="C5991" s="5"/>
      <c r="D5991" s="5"/>
    </row>
    <row r="5992" spans="1:4" x14ac:dyDescent="0.25">
      <c r="A5992" s="5"/>
      <c r="B5992" s="5"/>
      <c r="C5992" s="5"/>
      <c r="D5992" s="5"/>
    </row>
    <row r="5993" spans="1:4" x14ac:dyDescent="0.25">
      <c r="A5993" s="5"/>
      <c r="B5993" s="5"/>
      <c r="C5993" s="5"/>
      <c r="D5993" s="5"/>
    </row>
    <row r="5994" spans="1:4" x14ac:dyDescent="0.25">
      <c r="A5994" s="5"/>
      <c r="B5994" s="5"/>
      <c r="C5994" s="5"/>
      <c r="D5994" s="5"/>
    </row>
    <row r="5995" spans="1:4" x14ac:dyDescent="0.25">
      <c r="A5995" s="5"/>
      <c r="B5995" s="5"/>
      <c r="C5995" s="5"/>
      <c r="D5995" s="5"/>
    </row>
    <row r="5996" spans="1:4" x14ac:dyDescent="0.25">
      <c r="A5996" s="5"/>
      <c r="B5996" s="5"/>
      <c r="C5996" s="5"/>
      <c r="D5996" s="5"/>
    </row>
    <row r="5997" spans="1:4" x14ac:dyDescent="0.25">
      <c r="A5997" s="5"/>
      <c r="B5997" s="5"/>
      <c r="C5997" s="5"/>
      <c r="D5997" s="5"/>
    </row>
    <row r="5998" spans="1:4" x14ac:dyDescent="0.25">
      <c r="A5998" s="5"/>
      <c r="B5998" s="5"/>
      <c r="C5998" s="5"/>
      <c r="D5998" s="5"/>
    </row>
    <row r="5999" spans="1:4" x14ac:dyDescent="0.25">
      <c r="A5999" s="5"/>
      <c r="B5999" s="5"/>
      <c r="C5999" s="5"/>
      <c r="D5999" s="5"/>
    </row>
    <row r="6000" spans="1:4" x14ac:dyDescent="0.25">
      <c r="A6000" s="5"/>
      <c r="B6000" s="5"/>
      <c r="C6000" s="5"/>
      <c r="D6000" s="5"/>
    </row>
    <row r="6001" spans="1:4" x14ac:dyDescent="0.25">
      <c r="A6001" s="5"/>
      <c r="B6001" s="5"/>
      <c r="C6001" s="5"/>
      <c r="D6001" s="5"/>
    </row>
    <row r="6002" spans="1:4" x14ac:dyDescent="0.25">
      <c r="A6002" s="5"/>
      <c r="B6002" s="5"/>
      <c r="C6002" s="5"/>
      <c r="D6002" s="5"/>
    </row>
    <row r="6003" spans="1:4" x14ac:dyDescent="0.25">
      <c r="A6003" s="5"/>
      <c r="B6003" s="5"/>
      <c r="C6003" s="5"/>
      <c r="D6003" s="5"/>
    </row>
    <row r="6004" spans="1:4" x14ac:dyDescent="0.25">
      <c r="A6004" s="5"/>
      <c r="B6004" s="5"/>
      <c r="C6004" s="5"/>
      <c r="D6004" s="5"/>
    </row>
    <row r="6005" spans="1:4" x14ac:dyDescent="0.25">
      <c r="A6005" s="5"/>
      <c r="B6005" s="5"/>
      <c r="C6005" s="5"/>
      <c r="D6005" s="5"/>
    </row>
    <row r="6006" spans="1:4" x14ac:dyDescent="0.25">
      <c r="A6006" s="5"/>
      <c r="B6006" s="5"/>
      <c r="C6006" s="5"/>
      <c r="D6006" s="5"/>
    </row>
    <row r="6007" spans="1:4" x14ac:dyDescent="0.25">
      <c r="A6007" s="5"/>
      <c r="B6007" s="5"/>
      <c r="C6007" s="5"/>
      <c r="D6007" s="5"/>
    </row>
    <row r="6008" spans="1:4" x14ac:dyDescent="0.25">
      <c r="A6008" s="5"/>
      <c r="B6008" s="5"/>
      <c r="C6008" s="5"/>
      <c r="D6008" s="5"/>
    </row>
    <row r="6009" spans="1:4" x14ac:dyDescent="0.25">
      <c r="A6009" s="5"/>
      <c r="B6009" s="5"/>
      <c r="C6009" s="5"/>
      <c r="D6009" s="5"/>
    </row>
    <row r="6010" spans="1:4" x14ac:dyDescent="0.25">
      <c r="A6010" s="5"/>
      <c r="B6010" s="5"/>
      <c r="C6010" s="5"/>
      <c r="D6010" s="5"/>
    </row>
    <row r="6011" spans="1:4" x14ac:dyDescent="0.25">
      <c r="A6011" s="5"/>
      <c r="B6011" s="5"/>
      <c r="C6011" s="5"/>
      <c r="D6011" s="5"/>
    </row>
    <row r="6012" spans="1:4" x14ac:dyDescent="0.25">
      <c r="A6012" s="5"/>
      <c r="B6012" s="5"/>
      <c r="C6012" s="5"/>
      <c r="D6012" s="5"/>
    </row>
    <row r="6013" spans="1:4" x14ac:dyDescent="0.25">
      <c r="A6013" s="5"/>
      <c r="B6013" s="5"/>
      <c r="C6013" s="5"/>
      <c r="D6013" s="5"/>
    </row>
    <row r="6014" spans="1:4" x14ac:dyDescent="0.25">
      <c r="A6014" s="5"/>
      <c r="B6014" s="5"/>
      <c r="C6014" s="5"/>
      <c r="D6014" s="5"/>
    </row>
    <row r="6015" spans="1:4" x14ac:dyDescent="0.25">
      <c r="A6015" s="5"/>
      <c r="B6015" s="5"/>
      <c r="C6015" s="5"/>
      <c r="D6015" s="5"/>
    </row>
    <row r="6016" spans="1:4" x14ac:dyDescent="0.25">
      <c r="A6016" s="5"/>
      <c r="B6016" s="5"/>
      <c r="C6016" s="5"/>
      <c r="D6016" s="5"/>
    </row>
    <row r="6017" spans="1:4" x14ac:dyDescent="0.25">
      <c r="A6017" s="5"/>
      <c r="B6017" s="5"/>
      <c r="C6017" s="5"/>
      <c r="D6017" s="5"/>
    </row>
    <row r="6018" spans="1:4" x14ac:dyDescent="0.25">
      <c r="A6018" s="5"/>
      <c r="B6018" s="5"/>
      <c r="C6018" s="5"/>
      <c r="D6018" s="5"/>
    </row>
    <row r="6019" spans="1:4" x14ac:dyDescent="0.25">
      <c r="A6019" s="5"/>
      <c r="B6019" s="5"/>
      <c r="C6019" s="5"/>
      <c r="D6019" s="5"/>
    </row>
    <row r="6020" spans="1:4" x14ac:dyDescent="0.25">
      <c r="A6020" s="5"/>
      <c r="B6020" s="5"/>
      <c r="C6020" s="5"/>
      <c r="D6020" s="5"/>
    </row>
    <row r="6021" spans="1:4" x14ac:dyDescent="0.25">
      <c r="A6021" s="5"/>
      <c r="B6021" s="5"/>
      <c r="C6021" s="5"/>
      <c r="D6021" s="5"/>
    </row>
    <row r="6022" spans="1:4" x14ac:dyDescent="0.25">
      <c r="A6022" s="5"/>
      <c r="B6022" s="5"/>
      <c r="C6022" s="5"/>
      <c r="D6022" s="5"/>
    </row>
    <row r="6023" spans="1:4" x14ac:dyDescent="0.25">
      <c r="A6023" s="5"/>
      <c r="B6023" s="5"/>
      <c r="C6023" s="5"/>
      <c r="D6023" s="5"/>
    </row>
    <row r="6024" spans="1:4" x14ac:dyDescent="0.25">
      <c r="A6024" s="5"/>
      <c r="B6024" s="5"/>
      <c r="C6024" s="5"/>
      <c r="D6024" s="5"/>
    </row>
    <row r="6025" spans="1:4" x14ac:dyDescent="0.25">
      <c r="A6025" s="5"/>
      <c r="B6025" s="5"/>
      <c r="C6025" s="5"/>
      <c r="D6025" s="5"/>
    </row>
    <row r="6026" spans="1:4" x14ac:dyDescent="0.25">
      <c r="A6026" s="5"/>
      <c r="B6026" s="5"/>
      <c r="C6026" s="5"/>
      <c r="D6026" s="5"/>
    </row>
    <row r="6027" spans="1:4" x14ac:dyDescent="0.25">
      <c r="A6027" s="5"/>
      <c r="B6027" s="5"/>
      <c r="C6027" s="5"/>
      <c r="D6027" s="5"/>
    </row>
    <row r="6028" spans="1:4" x14ac:dyDescent="0.25">
      <c r="A6028" s="5"/>
      <c r="B6028" s="5"/>
      <c r="C6028" s="5"/>
      <c r="D6028" s="5"/>
    </row>
    <row r="6029" spans="1:4" x14ac:dyDescent="0.25">
      <c r="A6029" s="5"/>
      <c r="B6029" s="5"/>
      <c r="C6029" s="5"/>
      <c r="D6029" s="5"/>
    </row>
    <row r="6030" spans="1:4" x14ac:dyDescent="0.25">
      <c r="A6030" s="5"/>
      <c r="B6030" s="5"/>
      <c r="C6030" s="5"/>
      <c r="D6030" s="5"/>
    </row>
    <row r="6031" spans="1:4" x14ac:dyDescent="0.25">
      <c r="A6031" s="5"/>
      <c r="B6031" s="5"/>
      <c r="C6031" s="5"/>
      <c r="D6031" s="5"/>
    </row>
    <row r="6032" spans="1:4" x14ac:dyDescent="0.25">
      <c r="A6032" s="5"/>
      <c r="B6032" s="5"/>
      <c r="C6032" s="5"/>
      <c r="D6032" s="5"/>
    </row>
    <row r="6033" spans="1:4" x14ac:dyDescent="0.25">
      <c r="A6033" s="5"/>
      <c r="B6033" s="5"/>
      <c r="C6033" s="5"/>
      <c r="D6033" s="5"/>
    </row>
    <row r="6034" spans="1:4" x14ac:dyDescent="0.25">
      <c r="A6034" s="5"/>
      <c r="B6034" s="5"/>
      <c r="C6034" s="5"/>
      <c r="D6034" s="5"/>
    </row>
    <row r="6035" spans="1:4" x14ac:dyDescent="0.25">
      <c r="A6035" s="5"/>
      <c r="B6035" s="5"/>
      <c r="C6035" s="5"/>
      <c r="D6035" s="5"/>
    </row>
    <row r="6036" spans="1:4" x14ac:dyDescent="0.25">
      <c r="A6036" s="5"/>
      <c r="B6036" s="5"/>
      <c r="C6036" s="5"/>
      <c r="D6036" s="5"/>
    </row>
    <row r="6037" spans="1:4" x14ac:dyDescent="0.25">
      <c r="A6037" s="5"/>
      <c r="B6037" s="5"/>
      <c r="C6037" s="5"/>
      <c r="D6037" s="5"/>
    </row>
    <row r="6038" spans="1:4" x14ac:dyDescent="0.25">
      <c r="A6038" s="5"/>
      <c r="B6038" s="5"/>
      <c r="C6038" s="5"/>
      <c r="D6038" s="5"/>
    </row>
    <row r="6039" spans="1:4" x14ac:dyDescent="0.25">
      <c r="A6039" s="5"/>
      <c r="B6039" s="5"/>
      <c r="C6039" s="5"/>
      <c r="D6039" s="5"/>
    </row>
    <row r="6040" spans="1:4" x14ac:dyDescent="0.25">
      <c r="A6040" s="5"/>
      <c r="B6040" s="5"/>
      <c r="C6040" s="5"/>
      <c r="D6040" s="5"/>
    </row>
    <row r="6041" spans="1:4" x14ac:dyDescent="0.25">
      <c r="A6041" s="5"/>
      <c r="B6041" s="5"/>
      <c r="C6041" s="5"/>
      <c r="D6041" s="5"/>
    </row>
    <row r="6042" spans="1:4" x14ac:dyDescent="0.25">
      <c r="A6042" s="5"/>
      <c r="B6042" s="5"/>
      <c r="C6042" s="5"/>
      <c r="D6042" s="5"/>
    </row>
    <row r="6043" spans="1:4" x14ac:dyDescent="0.25">
      <c r="A6043" s="5"/>
      <c r="B6043" s="5"/>
      <c r="C6043" s="5"/>
      <c r="D6043" s="5"/>
    </row>
    <row r="6044" spans="1:4" x14ac:dyDescent="0.25">
      <c r="A6044" s="5"/>
      <c r="B6044" s="5"/>
      <c r="C6044" s="5"/>
      <c r="D6044" s="5"/>
    </row>
    <row r="6045" spans="1:4" x14ac:dyDescent="0.25">
      <c r="A6045" s="5"/>
      <c r="B6045" s="5"/>
      <c r="C6045" s="5"/>
      <c r="D6045" s="5"/>
    </row>
    <row r="6046" spans="1:4" x14ac:dyDescent="0.25">
      <c r="A6046" s="5"/>
      <c r="B6046" s="5"/>
      <c r="C6046" s="5"/>
      <c r="D6046" s="5"/>
    </row>
    <row r="6047" spans="1:4" x14ac:dyDescent="0.25">
      <c r="A6047" s="5"/>
      <c r="B6047" s="5"/>
      <c r="C6047" s="5"/>
      <c r="D6047" s="5"/>
    </row>
    <row r="6048" spans="1:4" x14ac:dyDescent="0.25">
      <c r="A6048" s="5"/>
      <c r="B6048" s="5"/>
      <c r="C6048" s="5"/>
      <c r="D6048" s="5"/>
    </row>
    <row r="6049" spans="1:4" x14ac:dyDescent="0.25">
      <c r="A6049" s="5"/>
      <c r="B6049" s="5"/>
      <c r="C6049" s="5"/>
      <c r="D6049" s="5"/>
    </row>
    <row r="6050" spans="1:4" x14ac:dyDescent="0.25">
      <c r="A6050" s="5"/>
      <c r="B6050" s="5"/>
      <c r="C6050" s="5"/>
      <c r="D6050" s="5"/>
    </row>
    <row r="6051" spans="1:4" x14ac:dyDescent="0.25">
      <c r="A6051" s="5"/>
      <c r="B6051" s="5"/>
      <c r="C6051" s="5"/>
      <c r="D6051" s="5"/>
    </row>
    <row r="6052" spans="1:4" x14ac:dyDescent="0.25">
      <c r="A6052" s="5"/>
      <c r="B6052" s="5"/>
      <c r="C6052" s="5"/>
      <c r="D6052" s="5"/>
    </row>
    <row r="6053" spans="1:4" x14ac:dyDescent="0.25">
      <c r="A6053" s="5"/>
      <c r="B6053" s="5"/>
      <c r="C6053" s="5"/>
      <c r="D6053" s="5"/>
    </row>
    <row r="6054" spans="1:4" x14ac:dyDescent="0.25">
      <c r="A6054" s="5"/>
      <c r="B6054" s="5"/>
      <c r="C6054" s="5"/>
      <c r="D6054" s="5"/>
    </row>
    <row r="6055" spans="1:4" x14ac:dyDescent="0.25">
      <c r="A6055" s="5"/>
      <c r="B6055" s="5"/>
      <c r="C6055" s="5"/>
      <c r="D6055" s="5"/>
    </row>
    <row r="6056" spans="1:4" x14ac:dyDescent="0.25">
      <c r="A6056" s="5"/>
      <c r="B6056" s="5"/>
      <c r="C6056" s="5"/>
      <c r="D6056" s="5"/>
    </row>
    <row r="6057" spans="1:4" x14ac:dyDescent="0.25">
      <c r="A6057" s="5"/>
      <c r="B6057" s="5"/>
      <c r="C6057" s="5"/>
      <c r="D6057" s="5"/>
    </row>
    <row r="6058" spans="1:4" x14ac:dyDescent="0.25">
      <c r="A6058" s="5"/>
      <c r="B6058" s="5"/>
      <c r="C6058" s="5"/>
      <c r="D6058" s="5"/>
    </row>
    <row r="6059" spans="1:4" x14ac:dyDescent="0.25">
      <c r="A6059" s="5"/>
      <c r="B6059" s="5"/>
      <c r="C6059" s="5"/>
      <c r="D6059" s="5"/>
    </row>
    <row r="6060" spans="1:4" x14ac:dyDescent="0.25">
      <c r="A6060" s="5"/>
      <c r="B6060" s="5"/>
      <c r="C6060" s="5"/>
      <c r="D6060" s="5"/>
    </row>
    <row r="6061" spans="1:4" x14ac:dyDescent="0.25">
      <c r="A6061" s="5"/>
      <c r="B6061" s="5"/>
      <c r="C6061" s="5"/>
      <c r="D6061" s="5"/>
    </row>
    <row r="6062" spans="1:4" x14ac:dyDescent="0.25">
      <c r="A6062" s="5"/>
      <c r="B6062" s="5"/>
      <c r="C6062" s="5"/>
      <c r="D6062" s="5"/>
    </row>
    <row r="6063" spans="1:4" x14ac:dyDescent="0.25">
      <c r="A6063" s="5"/>
      <c r="B6063" s="5"/>
      <c r="C6063" s="5"/>
      <c r="D6063" s="5"/>
    </row>
    <row r="6064" spans="1:4" x14ac:dyDescent="0.25">
      <c r="A6064" s="5"/>
      <c r="B6064" s="5"/>
      <c r="C6064" s="5"/>
      <c r="D6064" s="5"/>
    </row>
    <row r="6065" spans="1:4" x14ac:dyDescent="0.25">
      <c r="A6065" s="5"/>
      <c r="B6065" s="5"/>
      <c r="C6065" s="5"/>
      <c r="D6065" s="5"/>
    </row>
    <row r="6066" spans="1:4" x14ac:dyDescent="0.25">
      <c r="A6066" s="5"/>
      <c r="B6066" s="5"/>
      <c r="C6066" s="5"/>
      <c r="D6066" s="5"/>
    </row>
    <row r="6067" spans="1:4" x14ac:dyDescent="0.25">
      <c r="A6067" s="5"/>
      <c r="B6067" s="5"/>
      <c r="C6067" s="5"/>
      <c r="D6067" s="5"/>
    </row>
    <row r="6068" spans="1:4" x14ac:dyDescent="0.25">
      <c r="A6068" s="5"/>
      <c r="B6068" s="5"/>
      <c r="C6068" s="5"/>
      <c r="D6068" s="5"/>
    </row>
    <row r="6069" spans="1:4" x14ac:dyDescent="0.25">
      <c r="A6069" s="5"/>
      <c r="B6069" s="5"/>
      <c r="C6069" s="5"/>
      <c r="D6069" s="5"/>
    </row>
    <row r="6070" spans="1:4" x14ac:dyDescent="0.25">
      <c r="A6070" s="5"/>
      <c r="B6070" s="5"/>
      <c r="C6070" s="5"/>
      <c r="D6070" s="5"/>
    </row>
    <row r="6071" spans="1:4" x14ac:dyDescent="0.25">
      <c r="A6071" s="5"/>
      <c r="B6071" s="5"/>
      <c r="C6071" s="5"/>
      <c r="D6071" s="5"/>
    </row>
    <row r="6072" spans="1:4" x14ac:dyDescent="0.25">
      <c r="A6072" s="5"/>
      <c r="B6072" s="5"/>
      <c r="C6072" s="5"/>
      <c r="D6072" s="5"/>
    </row>
    <row r="6073" spans="1:4" x14ac:dyDescent="0.25">
      <c r="A6073" s="5"/>
      <c r="B6073" s="5"/>
      <c r="C6073" s="5"/>
      <c r="D6073" s="5"/>
    </row>
    <row r="6074" spans="1:4" x14ac:dyDescent="0.25">
      <c r="A6074" s="5"/>
      <c r="B6074" s="5"/>
      <c r="C6074" s="5"/>
      <c r="D6074" s="5"/>
    </row>
    <row r="6075" spans="1:4" x14ac:dyDescent="0.25">
      <c r="A6075" s="5"/>
      <c r="B6075" s="5"/>
      <c r="C6075" s="5"/>
      <c r="D6075" s="5"/>
    </row>
    <row r="6076" spans="1:4" x14ac:dyDescent="0.25">
      <c r="A6076" s="5"/>
      <c r="B6076" s="5"/>
      <c r="C6076" s="5"/>
      <c r="D6076" s="5"/>
    </row>
    <row r="6077" spans="1:4" x14ac:dyDescent="0.25">
      <c r="A6077" s="5"/>
      <c r="B6077" s="5"/>
      <c r="C6077" s="5"/>
      <c r="D6077" s="5"/>
    </row>
    <row r="6078" spans="1:4" x14ac:dyDescent="0.25">
      <c r="A6078" s="5"/>
      <c r="B6078" s="5"/>
      <c r="C6078" s="5"/>
      <c r="D6078" s="5"/>
    </row>
    <row r="6079" spans="1:4" x14ac:dyDescent="0.25">
      <c r="A6079" s="5"/>
      <c r="B6079" s="5"/>
      <c r="C6079" s="5"/>
      <c r="D6079" s="5"/>
    </row>
    <row r="6080" spans="1:4" x14ac:dyDescent="0.25">
      <c r="A6080" s="5"/>
      <c r="B6080" s="5"/>
      <c r="C6080" s="5"/>
      <c r="D6080" s="5"/>
    </row>
    <row r="6081" spans="1:4" x14ac:dyDescent="0.25">
      <c r="A6081" s="5"/>
      <c r="B6081" s="5"/>
      <c r="C6081" s="5"/>
      <c r="D6081" s="5"/>
    </row>
    <row r="6082" spans="1:4" x14ac:dyDescent="0.25">
      <c r="A6082" s="5"/>
      <c r="B6082" s="5"/>
      <c r="C6082" s="5"/>
      <c r="D6082" s="5"/>
    </row>
    <row r="6083" spans="1:4" x14ac:dyDescent="0.25">
      <c r="A6083" s="5"/>
      <c r="B6083" s="5"/>
      <c r="C6083" s="5"/>
      <c r="D6083" s="5"/>
    </row>
    <row r="6084" spans="1:4" x14ac:dyDescent="0.25">
      <c r="A6084" s="5"/>
      <c r="B6084" s="5"/>
      <c r="C6084" s="5"/>
      <c r="D6084" s="5"/>
    </row>
    <row r="6085" spans="1:4" x14ac:dyDescent="0.25">
      <c r="A6085" s="5"/>
      <c r="B6085" s="5"/>
      <c r="C6085" s="5"/>
      <c r="D6085" s="5"/>
    </row>
    <row r="6086" spans="1:4" x14ac:dyDescent="0.25">
      <c r="A6086" s="5"/>
      <c r="B6086" s="5"/>
      <c r="C6086" s="5"/>
      <c r="D6086" s="5"/>
    </row>
    <row r="6087" spans="1:4" x14ac:dyDescent="0.25">
      <c r="A6087" s="5"/>
      <c r="B6087" s="5"/>
      <c r="C6087" s="5"/>
      <c r="D6087" s="5"/>
    </row>
    <row r="6088" spans="1:4" x14ac:dyDescent="0.25">
      <c r="A6088" s="5"/>
      <c r="B6088" s="5"/>
      <c r="C6088" s="5"/>
      <c r="D6088" s="5"/>
    </row>
    <row r="6089" spans="1:4" x14ac:dyDescent="0.25">
      <c r="A6089" s="5"/>
      <c r="B6089" s="5"/>
      <c r="C6089" s="5"/>
      <c r="D6089" s="5"/>
    </row>
    <row r="6090" spans="1:4" x14ac:dyDescent="0.25">
      <c r="A6090" s="5"/>
      <c r="B6090" s="5"/>
      <c r="C6090" s="5"/>
      <c r="D6090" s="5"/>
    </row>
    <row r="6091" spans="1:4" x14ac:dyDescent="0.25">
      <c r="A6091" s="5"/>
      <c r="B6091" s="5"/>
      <c r="C6091" s="5"/>
      <c r="D6091" s="5"/>
    </row>
    <row r="6092" spans="1:4" x14ac:dyDescent="0.25">
      <c r="A6092" s="5"/>
      <c r="B6092" s="5"/>
      <c r="C6092" s="5"/>
      <c r="D6092" s="5"/>
    </row>
    <row r="6093" spans="1:4" x14ac:dyDescent="0.25">
      <c r="A6093" s="5"/>
      <c r="B6093" s="5"/>
      <c r="C6093" s="5"/>
      <c r="D6093" s="5"/>
    </row>
    <row r="6094" spans="1:4" x14ac:dyDescent="0.25">
      <c r="A6094" s="5"/>
      <c r="B6094" s="5"/>
      <c r="C6094" s="5"/>
      <c r="D6094" s="5"/>
    </row>
    <row r="6095" spans="1:4" x14ac:dyDescent="0.25">
      <c r="A6095" s="5"/>
      <c r="B6095" s="5"/>
      <c r="C6095" s="5"/>
      <c r="D6095" s="5"/>
    </row>
    <row r="6096" spans="1:4" x14ac:dyDescent="0.25">
      <c r="A6096" s="5"/>
      <c r="B6096" s="5"/>
      <c r="C6096" s="5"/>
      <c r="D6096" s="5"/>
    </row>
    <row r="6097" spans="1:4" x14ac:dyDescent="0.25">
      <c r="A6097" s="5"/>
      <c r="B6097" s="5"/>
      <c r="C6097" s="5"/>
      <c r="D6097" s="5"/>
    </row>
    <row r="6098" spans="1:4" x14ac:dyDescent="0.25">
      <c r="A6098" s="5"/>
      <c r="B6098" s="5"/>
      <c r="C6098" s="5"/>
      <c r="D6098" s="5"/>
    </row>
    <row r="6099" spans="1:4" x14ac:dyDescent="0.25">
      <c r="A6099" s="5"/>
      <c r="B6099" s="5"/>
      <c r="C6099" s="5"/>
      <c r="D6099" s="5"/>
    </row>
    <row r="6100" spans="1:4" x14ac:dyDescent="0.25">
      <c r="A6100" s="5"/>
      <c r="B6100" s="5"/>
      <c r="C6100" s="5"/>
      <c r="D6100" s="5"/>
    </row>
    <row r="6101" spans="1:4" x14ac:dyDescent="0.25">
      <c r="A6101" s="5"/>
      <c r="B6101" s="5"/>
      <c r="C6101" s="5"/>
      <c r="D6101" s="5"/>
    </row>
    <row r="6102" spans="1:4" x14ac:dyDescent="0.25">
      <c r="A6102" s="5"/>
      <c r="B6102" s="5"/>
      <c r="C6102" s="5"/>
      <c r="D6102" s="5"/>
    </row>
    <row r="6103" spans="1:4" x14ac:dyDescent="0.25">
      <c r="A6103" s="5"/>
      <c r="B6103" s="5"/>
      <c r="C6103" s="5"/>
      <c r="D6103" s="5"/>
    </row>
    <row r="6104" spans="1:4" x14ac:dyDescent="0.25">
      <c r="A6104" s="5"/>
      <c r="B6104" s="5"/>
      <c r="C6104" s="5"/>
      <c r="D6104" s="5"/>
    </row>
    <row r="6105" spans="1:4" x14ac:dyDescent="0.25">
      <c r="A6105" s="5"/>
      <c r="B6105" s="5"/>
      <c r="C6105" s="5"/>
      <c r="D6105" s="5"/>
    </row>
    <row r="6106" spans="1:4" x14ac:dyDescent="0.25">
      <c r="A6106" s="5"/>
      <c r="B6106" s="5"/>
      <c r="C6106" s="5"/>
      <c r="D6106" s="5"/>
    </row>
    <row r="6107" spans="1:4" x14ac:dyDescent="0.25">
      <c r="A6107" s="5"/>
      <c r="B6107" s="5"/>
      <c r="C6107" s="5"/>
      <c r="D6107" s="5"/>
    </row>
    <row r="6108" spans="1:4" x14ac:dyDescent="0.25">
      <c r="A6108" s="5"/>
      <c r="B6108" s="5"/>
      <c r="C6108" s="5"/>
      <c r="D6108" s="5"/>
    </row>
    <row r="6109" spans="1:4" x14ac:dyDescent="0.25">
      <c r="A6109" s="5"/>
      <c r="B6109" s="5"/>
      <c r="C6109" s="5"/>
      <c r="D6109" s="5"/>
    </row>
    <row r="6110" spans="1:4" x14ac:dyDescent="0.25">
      <c r="A6110" s="5"/>
      <c r="B6110" s="5"/>
      <c r="C6110" s="5"/>
      <c r="D6110" s="5"/>
    </row>
    <row r="6111" spans="1:4" x14ac:dyDescent="0.25">
      <c r="A6111" s="5"/>
      <c r="B6111" s="5"/>
      <c r="C6111" s="5"/>
      <c r="D6111" s="5"/>
    </row>
    <row r="6112" spans="1:4" x14ac:dyDescent="0.25">
      <c r="A6112" s="5"/>
      <c r="B6112" s="5"/>
      <c r="C6112" s="5"/>
      <c r="D6112" s="5"/>
    </row>
    <row r="6113" spans="1:4" x14ac:dyDescent="0.25">
      <c r="A6113" s="5"/>
      <c r="B6113" s="5"/>
      <c r="C6113" s="5"/>
      <c r="D6113" s="5"/>
    </row>
    <row r="6114" spans="1:4" x14ac:dyDescent="0.25">
      <c r="A6114" s="5"/>
      <c r="B6114" s="5"/>
      <c r="C6114" s="5"/>
      <c r="D6114" s="5"/>
    </row>
    <row r="6115" spans="1:4" x14ac:dyDescent="0.25">
      <c r="A6115" s="5"/>
      <c r="B6115" s="5"/>
      <c r="C6115" s="5"/>
      <c r="D6115" s="5"/>
    </row>
    <row r="6116" spans="1:4" x14ac:dyDescent="0.25">
      <c r="A6116" s="5"/>
      <c r="B6116" s="5"/>
      <c r="C6116" s="5"/>
      <c r="D6116" s="5"/>
    </row>
    <row r="6117" spans="1:4" x14ac:dyDescent="0.25">
      <c r="A6117" s="5"/>
      <c r="B6117" s="5"/>
      <c r="C6117" s="5"/>
      <c r="D6117" s="5"/>
    </row>
    <row r="6118" spans="1:4" x14ac:dyDescent="0.25">
      <c r="A6118" s="5"/>
      <c r="B6118" s="5"/>
      <c r="C6118" s="5"/>
      <c r="D6118" s="5"/>
    </row>
    <row r="6119" spans="1:4" x14ac:dyDescent="0.25">
      <c r="A6119" s="5"/>
      <c r="B6119" s="5"/>
      <c r="C6119" s="5"/>
      <c r="D6119" s="5"/>
    </row>
    <row r="6120" spans="1:4" x14ac:dyDescent="0.25">
      <c r="A6120" s="5"/>
      <c r="B6120" s="5"/>
      <c r="C6120" s="5"/>
      <c r="D6120" s="5"/>
    </row>
    <row r="6121" spans="1:4" x14ac:dyDescent="0.25">
      <c r="A6121" s="5"/>
      <c r="B6121" s="5"/>
      <c r="C6121" s="5"/>
      <c r="D6121" s="5"/>
    </row>
    <row r="6122" spans="1:4" x14ac:dyDescent="0.25">
      <c r="A6122" s="5"/>
      <c r="B6122" s="5"/>
      <c r="C6122" s="5"/>
      <c r="D6122" s="5"/>
    </row>
    <row r="6123" spans="1:4" x14ac:dyDescent="0.25">
      <c r="A6123" s="5"/>
      <c r="B6123" s="5"/>
      <c r="C6123" s="5"/>
      <c r="D6123" s="5"/>
    </row>
    <row r="6124" spans="1:4" x14ac:dyDescent="0.25">
      <c r="A6124" s="5"/>
      <c r="B6124" s="5"/>
      <c r="C6124" s="5"/>
      <c r="D6124" s="5"/>
    </row>
    <row r="6125" spans="1:4" x14ac:dyDescent="0.25">
      <c r="A6125" s="5"/>
      <c r="B6125" s="5"/>
      <c r="C6125" s="5"/>
      <c r="D6125" s="5"/>
    </row>
    <row r="6126" spans="1:4" x14ac:dyDescent="0.25">
      <c r="A6126" s="5"/>
      <c r="B6126" s="5"/>
      <c r="C6126" s="5"/>
      <c r="D6126" s="5"/>
    </row>
    <row r="6127" spans="1:4" x14ac:dyDescent="0.25">
      <c r="A6127" s="5"/>
      <c r="B6127" s="5"/>
      <c r="C6127" s="5"/>
      <c r="D6127" s="5"/>
    </row>
    <row r="6128" spans="1:4" x14ac:dyDescent="0.25">
      <c r="A6128" s="5"/>
      <c r="B6128" s="5"/>
      <c r="C6128" s="5"/>
      <c r="D6128" s="5"/>
    </row>
    <row r="6129" spans="1:4" x14ac:dyDescent="0.25">
      <c r="A6129" s="5"/>
      <c r="B6129" s="5"/>
      <c r="C6129" s="5"/>
      <c r="D6129" s="5"/>
    </row>
    <row r="6130" spans="1:4" x14ac:dyDescent="0.25">
      <c r="A6130" s="5"/>
      <c r="B6130" s="5"/>
      <c r="C6130" s="5"/>
      <c r="D6130" s="5"/>
    </row>
    <row r="6131" spans="1:4" x14ac:dyDescent="0.25">
      <c r="A6131" s="5"/>
      <c r="B6131" s="5"/>
      <c r="C6131" s="5"/>
      <c r="D6131" s="5"/>
    </row>
    <row r="6132" spans="1:4" x14ac:dyDescent="0.25">
      <c r="A6132" s="5"/>
      <c r="B6132" s="5"/>
      <c r="C6132" s="5"/>
      <c r="D6132" s="5"/>
    </row>
    <row r="6133" spans="1:4" x14ac:dyDescent="0.25">
      <c r="A6133" s="5"/>
      <c r="B6133" s="5"/>
      <c r="C6133" s="5"/>
      <c r="D6133" s="5"/>
    </row>
    <row r="6134" spans="1:4" x14ac:dyDescent="0.25">
      <c r="A6134" s="5"/>
      <c r="B6134" s="5"/>
      <c r="C6134" s="5"/>
      <c r="D6134" s="5"/>
    </row>
    <row r="6135" spans="1:4" x14ac:dyDescent="0.25">
      <c r="A6135" s="5"/>
      <c r="B6135" s="5"/>
      <c r="C6135" s="5"/>
      <c r="D6135" s="5"/>
    </row>
    <row r="6136" spans="1:4" x14ac:dyDescent="0.25">
      <c r="A6136" s="5"/>
      <c r="B6136" s="5"/>
      <c r="C6136" s="5"/>
      <c r="D6136" s="5"/>
    </row>
    <row r="6137" spans="1:4" x14ac:dyDescent="0.25">
      <c r="A6137" s="5"/>
      <c r="B6137" s="5"/>
      <c r="C6137" s="5"/>
      <c r="D6137" s="5"/>
    </row>
    <row r="6138" spans="1:4" x14ac:dyDescent="0.25">
      <c r="A6138" s="5"/>
      <c r="B6138" s="5"/>
      <c r="C6138" s="5"/>
      <c r="D6138" s="5"/>
    </row>
    <row r="6139" spans="1:4" x14ac:dyDescent="0.25">
      <c r="A6139" s="5"/>
      <c r="B6139" s="5"/>
      <c r="C6139" s="5"/>
      <c r="D6139" s="5"/>
    </row>
    <row r="6140" spans="1:4" x14ac:dyDescent="0.25">
      <c r="A6140" s="5"/>
      <c r="B6140" s="5"/>
      <c r="C6140" s="5"/>
      <c r="D6140" s="5"/>
    </row>
    <row r="6141" spans="1:4" x14ac:dyDescent="0.25">
      <c r="A6141" s="5"/>
      <c r="B6141" s="5"/>
      <c r="C6141" s="5"/>
      <c r="D6141" s="5"/>
    </row>
    <row r="6142" spans="1:4" x14ac:dyDescent="0.25">
      <c r="A6142" s="5"/>
      <c r="B6142" s="5"/>
      <c r="C6142" s="5"/>
      <c r="D6142" s="5"/>
    </row>
    <row r="6143" spans="1:4" x14ac:dyDescent="0.25">
      <c r="A6143" s="5"/>
      <c r="B6143" s="5"/>
      <c r="C6143" s="5"/>
      <c r="D6143" s="5"/>
    </row>
    <row r="6144" spans="1:4" x14ac:dyDescent="0.25">
      <c r="A6144" s="5"/>
      <c r="B6144" s="5"/>
      <c r="C6144" s="5"/>
      <c r="D6144" s="5"/>
    </row>
    <row r="6145" spans="1:4" x14ac:dyDescent="0.25">
      <c r="A6145" s="5"/>
      <c r="B6145" s="5"/>
      <c r="C6145" s="5"/>
      <c r="D6145" s="5"/>
    </row>
    <row r="6146" spans="1:4" x14ac:dyDescent="0.25">
      <c r="A6146" s="5"/>
      <c r="B6146" s="5"/>
      <c r="C6146" s="5"/>
      <c r="D6146" s="5"/>
    </row>
    <row r="6147" spans="1:4" x14ac:dyDescent="0.25">
      <c r="A6147" s="5"/>
      <c r="B6147" s="5"/>
      <c r="C6147" s="5"/>
      <c r="D6147" s="5"/>
    </row>
    <row r="6148" spans="1:4" x14ac:dyDescent="0.25">
      <c r="A6148" s="5"/>
      <c r="B6148" s="5"/>
      <c r="C6148" s="5"/>
      <c r="D6148" s="5"/>
    </row>
    <row r="6149" spans="1:4" x14ac:dyDescent="0.25">
      <c r="A6149" s="5"/>
      <c r="B6149" s="5"/>
      <c r="C6149" s="5"/>
      <c r="D6149" s="5"/>
    </row>
    <row r="6150" spans="1:4" x14ac:dyDescent="0.25">
      <c r="A6150" s="5"/>
      <c r="B6150" s="5"/>
      <c r="C6150" s="5"/>
      <c r="D6150" s="5"/>
    </row>
    <row r="6151" spans="1:4" x14ac:dyDescent="0.25">
      <c r="A6151" s="5"/>
      <c r="B6151" s="5"/>
      <c r="C6151" s="5"/>
      <c r="D6151" s="5"/>
    </row>
    <row r="6152" spans="1:4" x14ac:dyDescent="0.25">
      <c r="A6152" s="5"/>
      <c r="B6152" s="5"/>
      <c r="C6152" s="5"/>
      <c r="D6152" s="5"/>
    </row>
    <row r="6153" spans="1:4" x14ac:dyDescent="0.25">
      <c r="A6153" s="5"/>
      <c r="B6153" s="5"/>
      <c r="C6153" s="5"/>
      <c r="D6153" s="5"/>
    </row>
    <row r="6154" spans="1:4" x14ac:dyDescent="0.25">
      <c r="A6154" s="5"/>
      <c r="B6154" s="5"/>
      <c r="C6154" s="5"/>
      <c r="D6154" s="5"/>
    </row>
    <row r="6155" spans="1:4" x14ac:dyDescent="0.25">
      <c r="A6155" s="5"/>
      <c r="B6155" s="5"/>
      <c r="C6155" s="5"/>
      <c r="D6155" s="5"/>
    </row>
    <row r="6156" spans="1:4" x14ac:dyDescent="0.25">
      <c r="A6156" s="5"/>
      <c r="B6156" s="5"/>
      <c r="C6156" s="5"/>
      <c r="D6156" s="5"/>
    </row>
    <row r="6157" spans="1:4" x14ac:dyDescent="0.25">
      <c r="A6157" s="5"/>
      <c r="B6157" s="5"/>
      <c r="C6157" s="5"/>
      <c r="D6157" s="5"/>
    </row>
    <row r="6158" spans="1:4" x14ac:dyDescent="0.25">
      <c r="A6158" s="5"/>
      <c r="B6158" s="5"/>
      <c r="C6158" s="5"/>
      <c r="D6158" s="5"/>
    </row>
    <row r="6159" spans="1:4" x14ac:dyDescent="0.25">
      <c r="A6159" s="5"/>
      <c r="B6159" s="5"/>
      <c r="C6159" s="5"/>
      <c r="D6159" s="5"/>
    </row>
    <row r="6160" spans="1:4" x14ac:dyDescent="0.25">
      <c r="A6160" s="5"/>
      <c r="B6160" s="5"/>
      <c r="C6160" s="5"/>
      <c r="D6160" s="5"/>
    </row>
    <row r="6161" spans="1:4" x14ac:dyDescent="0.25">
      <c r="A6161" s="5"/>
      <c r="B6161" s="5"/>
      <c r="C6161" s="5"/>
      <c r="D6161" s="5"/>
    </row>
    <row r="6162" spans="1:4" x14ac:dyDescent="0.25">
      <c r="A6162" s="5"/>
      <c r="B6162" s="5"/>
      <c r="C6162" s="5"/>
      <c r="D6162" s="5"/>
    </row>
    <row r="6163" spans="1:4" x14ac:dyDescent="0.25">
      <c r="A6163" s="5"/>
      <c r="B6163" s="5"/>
      <c r="C6163" s="5"/>
      <c r="D6163" s="5"/>
    </row>
    <row r="6164" spans="1:4" x14ac:dyDescent="0.25">
      <c r="A6164" s="5"/>
      <c r="B6164" s="5"/>
      <c r="C6164" s="5"/>
      <c r="D6164" s="5"/>
    </row>
    <row r="6165" spans="1:4" x14ac:dyDescent="0.25">
      <c r="A6165" s="5"/>
      <c r="B6165" s="5"/>
      <c r="C6165" s="5"/>
      <c r="D6165" s="5"/>
    </row>
    <row r="6166" spans="1:4" x14ac:dyDescent="0.25">
      <c r="A6166" s="5"/>
      <c r="B6166" s="5"/>
      <c r="C6166" s="5"/>
      <c r="D6166" s="5"/>
    </row>
    <row r="6167" spans="1:4" x14ac:dyDescent="0.25">
      <c r="A6167" s="5"/>
      <c r="B6167" s="5"/>
      <c r="C6167" s="5"/>
      <c r="D6167" s="5"/>
    </row>
    <row r="6168" spans="1:4" x14ac:dyDescent="0.25">
      <c r="A6168" s="5"/>
      <c r="B6168" s="5"/>
      <c r="C6168" s="5"/>
      <c r="D6168" s="5"/>
    </row>
    <row r="6169" spans="1:4" x14ac:dyDescent="0.25">
      <c r="A6169" s="5"/>
      <c r="B6169" s="5"/>
      <c r="C6169" s="5"/>
      <c r="D6169" s="5"/>
    </row>
    <row r="6170" spans="1:4" x14ac:dyDescent="0.25">
      <c r="A6170" s="5"/>
      <c r="B6170" s="5"/>
      <c r="C6170" s="5"/>
      <c r="D6170" s="5"/>
    </row>
    <row r="6171" spans="1:4" x14ac:dyDescent="0.25">
      <c r="A6171" s="5"/>
      <c r="B6171" s="5"/>
      <c r="C6171" s="5"/>
      <c r="D6171" s="5"/>
    </row>
    <row r="6172" spans="1:4" x14ac:dyDescent="0.25">
      <c r="A6172" s="5"/>
      <c r="B6172" s="5"/>
      <c r="C6172" s="5"/>
      <c r="D6172" s="5"/>
    </row>
    <row r="6173" spans="1:4" x14ac:dyDescent="0.25">
      <c r="A6173" s="5"/>
      <c r="B6173" s="5"/>
      <c r="C6173" s="5"/>
      <c r="D6173" s="5"/>
    </row>
    <row r="6174" spans="1:4" x14ac:dyDescent="0.25">
      <c r="A6174" s="5"/>
      <c r="B6174" s="5"/>
      <c r="C6174" s="5"/>
      <c r="D6174" s="5"/>
    </row>
    <row r="6175" spans="1:4" x14ac:dyDescent="0.25">
      <c r="A6175" s="5"/>
      <c r="B6175" s="5"/>
      <c r="C6175" s="5"/>
      <c r="D6175" s="5"/>
    </row>
    <row r="6176" spans="1:4" x14ac:dyDescent="0.25">
      <c r="A6176" s="5"/>
      <c r="B6176" s="5"/>
      <c r="C6176" s="5"/>
      <c r="D6176" s="5"/>
    </row>
    <row r="6177" spans="1:4" x14ac:dyDescent="0.25">
      <c r="A6177" s="5"/>
      <c r="B6177" s="5"/>
      <c r="C6177" s="5"/>
      <c r="D6177" s="5"/>
    </row>
    <row r="6178" spans="1:4" x14ac:dyDescent="0.25">
      <c r="A6178" s="5"/>
      <c r="B6178" s="5"/>
      <c r="C6178" s="5"/>
      <c r="D6178" s="5"/>
    </row>
    <row r="6179" spans="1:4" x14ac:dyDescent="0.25">
      <c r="A6179" s="5"/>
      <c r="B6179" s="5"/>
      <c r="C6179" s="5"/>
      <c r="D6179" s="5"/>
    </row>
    <row r="6180" spans="1:4" x14ac:dyDescent="0.25">
      <c r="A6180" s="5"/>
      <c r="B6180" s="5"/>
      <c r="C6180" s="5"/>
      <c r="D6180" s="5"/>
    </row>
    <row r="6181" spans="1:4" x14ac:dyDescent="0.25">
      <c r="A6181" s="5"/>
      <c r="B6181" s="5"/>
      <c r="C6181" s="5"/>
      <c r="D6181" s="5"/>
    </row>
    <row r="6182" spans="1:4" x14ac:dyDescent="0.25">
      <c r="A6182" s="5"/>
      <c r="B6182" s="5"/>
      <c r="C6182" s="5"/>
      <c r="D6182" s="5"/>
    </row>
    <row r="6183" spans="1:4" x14ac:dyDescent="0.25">
      <c r="A6183" s="5"/>
      <c r="B6183" s="5"/>
      <c r="C6183" s="5"/>
      <c r="D6183" s="5"/>
    </row>
    <row r="6184" spans="1:4" x14ac:dyDescent="0.25">
      <c r="A6184" s="5"/>
      <c r="B6184" s="5"/>
      <c r="C6184" s="5"/>
      <c r="D6184" s="5"/>
    </row>
    <row r="6185" spans="1:4" x14ac:dyDescent="0.25">
      <c r="A6185" s="5"/>
      <c r="B6185" s="5"/>
      <c r="C6185" s="5"/>
      <c r="D6185" s="5"/>
    </row>
    <row r="6186" spans="1:4" x14ac:dyDescent="0.25">
      <c r="A6186" s="5"/>
      <c r="B6186" s="5"/>
      <c r="C6186" s="5"/>
      <c r="D6186" s="5"/>
    </row>
    <row r="6187" spans="1:4" x14ac:dyDescent="0.25">
      <c r="A6187" s="5"/>
      <c r="B6187" s="5"/>
      <c r="C6187" s="5"/>
      <c r="D6187" s="5"/>
    </row>
    <row r="6188" spans="1:4" x14ac:dyDescent="0.25">
      <c r="A6188" s="5"/>
      <c r="B6188" s="5"/>
      <c r="C6188" s="5"/>
      <c r="D6188" s="5"/>
    </row>
    <row r="6189" spans="1:4" x14ac:dyDescent="0.25">
      <c r="A6189" s="5"/>
      <c r="B6189" s="5"/>
      <c r="C6189" s="5"/>
      <c r="D6189" s="5"/>
    </row>
    <row r="6190" spans="1:4" x14ac:dyDescent="0.25">
      <c r="A6190" s="5"/>
      <c r="B6190" s="5"/>
      <c r="C6190" s="5"/>
      <c r="D6190" s="5"/>
    </row>
    <row r="6191" spans="1:4" x14ac:dyDescent="0.25">
      <c r="A6191" s="5"/>
      <c r="B6191" s="5"/>
      <c r="C6191" s="5"/>
      <c r="D6191" s="5"/>
    </row>
    <row r="6192" spans="1:4" x14ac:dyDescent="0.25">
      <c r="A6192" s="5"/>
      <c r="B6192" s="5"/>
      <c r="C6192" s="5"/>
      <c r="D6192" s="5"/>
    </row>
    <row r="6193" spans="1:4" x14ac:dyDescent="0.25">
      <c r="A6193" s="5"/>
      <c r="B6193" s="5"/>
      <c r="C6193" s="5"/>
      <c r="D6193" s="5"/>
    </row>
    <row r="6194" spans="1:4" x14ac:dyDescent="0.25">
      <c r="A6194" s="5"/>
      <c r="B6194" s="5"/>
      <c r="C6194" s="5"/>
      <c r="D6194" s="5"/>
    </row>
    <row r="6195" spans="1:4" x14ac:dyDescent="0.25">
      <c r="A6195" s="5"/>
      <c r="B6195" s="5"/>
      <c r="C6195" s="5"/>
      <c r="D6195" s="5"/>
    </row>
    <row r="6196" spans="1:4" x14ac:dyDescent="0.25">
      <c r="A6196" s="5"/>
      <c r="B6196" s="5"/>
      <c r="C6196" s="5"/>
      <c r="D6196" s="5"/>
    </row>
    <row r="6197" spans="1:4" x14ac:dyDescent="0.25">
      <c r="A6197" s="5"/>
      <c r="B6197" s="5"/>
      <c r="C6197" s="5"/>
      <c r="D6197" s="5"/>
    </row>
    <row r="6198" spans="1:4" x14ac:dyDescent="0.25">
      <c r="A6198" s="5"/>
      <c r="B6198" s="5"/>
      <c r="C6198" s="5"/>
      <c r="D6198" s="5"/>
    </row>
    <row r="6199" spans="1:4" x14ac:dyDescent="0.25">
      <c r="A6199" s="5"/>
      <c r="B6199" s="5"/>
      <c r="C6199" s="5"/>
      <c r="D6199" s="5"/>
    </row>
    <row r="6200" spans="1:4" x14ac:dyDescent="0.25">
      <c r="A6200" s="5"/>
      <c r="B6200" s="5"/>
      <c r="C6200" s="5"/>
      <c r="D6200" s="5"/>
    </row>
    <row r="6201" spans="1:4" x14ac:dyDescent="0.25">
      <c r="A6201" s="5"/>
      <c r="B6201" s="5"/>
      <c r="C6201" s="5"/>
      <c r="D6201" s="5"/>
    </row>
    <row r="6202" spans="1:4" x14ac:dyDescent="0.25">
      <c r="A6202" s="5"/>
      <c r="B6202" s="5"/>
      <c r="C6202" s="5"/>
      <c r="D6202" s="5"/>
    </row>
    <row r="6203" spans="1:4" x14ac:dyDescent="0.25">
      <c r="A6203" s="5"/>
      <c r="B6203" s="5"/>
      <c r="C6203" s="5"/>
      <c r="D6203" s="5"/>
    </row>
    <row r="6204" spans="1:4" x14ac:dyDescent="0.25">
      <c r="A6204" s="5"/>
      <c r="B6204" s="5"/>
      <c r="C6204" s="5"/>
      <c r="D6204" s="5"/>
    </row>
    <row r="6205" spans="1:4" x14ac:dyDescent="0.25">
      <c r="A6205" s="5"/>
      <c r="B6205" s="5"/>
      <c r="C6205" s="5"/>
      <c r="D6205" s="5"/>
    </row>
    <row r="6206" spans="1:4" x14ac:dyDescent="0.25">
      <c r="A6206" s="5"/>
      <c r="B6206" s="5"/>
      <c r="C6206" s="5"/>
      <c r="D6206" s="5"/>
    </row>
    <row r="6207" spans="1:4" x14ac:dyDescent="0.25">
      <c r="A6207" s="5"/>
      <c r="B6207" s="5"/>
      <c r="C6207" s="5"/>
      <c r="D6207" s="5"/>
    </row>
    <row r="6208" spans="1:4" x14ac:dyDescent="0.25">
      <c r="A6208" s="5"/>
      <c r="B6208" s="5"/>
      <c r="C6208" s="5"/>
      <c r="D6208" s="5"/>
    </row>
    <row r="6209" spans="1:4" x14ac:dyDescent="0.25">
      <c r="A6209" s="5"/>
      <c r="B6209" s="5"/>
      <c r="C6209" s="5"/>
      <c r="D6209" s="5"/>
    </row>
    <row r="6210" spans="1:4" x14ac:dyDescent="0.25">
      <c r="A6210" s="5"/>
      <c r="B6210" s="5"/>
      <c r="C6210" s="5"/>
      <c r="D6210" s="5"/>
    </row>
    <row r="6211" spans="1:4" x14ac:dyDescent="0.25">
      <c r="A6211" s="5"/>
      <c r="B6211" s="5"/>
      <c r="C6211" s="5"/>
      <c r="D6211" s="5"/>
    </row>
    <row r="6212" spans="1:4" x14ac:dyDescent="0.25">
      <c r="A6212" s="5"/>
      <c r="B6212" s="5"/>
      <c r="C6212" s="5"/>
      <c r="D6212" s="5"/>
    </row>
    <row r="6213" spans="1:4" x14ac:dyDescent="0.25">
      <c r="A6213" s="5"/>
      <c r="B6213" s="5"/>
      <c r="C6213" s="5"/>
      <c r="D6213" s="5"/>
    </row>
    <row r="6214" spans="1:4" x14ac:dyDescent="0.25">
      <c r="A6214" s="5"/>
      <c r="B6214" s="5"/>
      <c r="C6214" s="5"/>
      <c r="D6214" s="5"/>
    </row>
    <row r="6215" spans="1:4" x14ac:dyDescent="0.25">
      <c r="A6215" s="5"/>
      <c r="B6215" s="5"/>
      <c r="C6215" s="5"/>
      <c r="D6215" s="5"/>
    </row>
    <row r="6216" spans="1:4" x14ac:dyDescent="0.25">
      <c r="A6216" s="5"/>
      <c r="B6216" s="5"/>
      <c r="C6216" s="5"/>
      <c r="D6216" s="5"/>
    </row>
    <row r="6217" spans="1:4" x14ac:dyDescent="0.25">
      <c r="A6217" s="5"/>
      <c r="B6217" s="5"/>
      <c r="C6217" s="5"/>
      <c r="D6217" s="5"/>
    </row>
    <row r="6218" spans="1:4" x14ac:dyDescent="0.25">
      <c r="A6218" s="5"/>
      <c r="B6218" s="5"/>
      <c r="C6218" s="5"/>
      <c r="D6218" s="5"/>
    </row>
    <row r="6219" spans="1:4" x14ac:dyDescent="0.25">
      <c r="A6219" s="5"/>
      <c r="B6219" s="5"/>
      <c r="C6219" s="5"/>
      <c r="D6219" s="5"/>
    </row>
    <row r="6220" spans="1:4" x14ac:dyDescent="0.25">
      <c r="A6220" s="5"/>
      <c r="B6220" s="5"/>
      <c r="C6220" s="5"/>
      <c r="D6220" s="5"/>
    </row>
    <row r="6221" spans="1:4" x14ac:dyDescent="0.25">
      <c r="A6221" s="5"/>
      <c r="B6221" s="5"/>
      <c r="C6221" s="5"/>
      <c r="D6221" s="5"/>
    </row>
    <row r="6222" spans="1:4" x14ac:dyDescent="0.25">
      <c r="A6222" s="5"/>
      <c r="B6222" s="5"/>
      <c r="C6222" s="5"/>
      <c r="D6222" s="5"/>
    </row>
    <row r="6223" spans="1:4" x14ac:dyDescent="0.25">
      <c r="A6223" s="5"/>
      <c r="B6223" s="5"/>
      <c r="C6223" s="5"/>
      <c r="D6223" s="5"/>
    </row>
    <row r="6224" spans="1:4" x14ac:dyDescent="0.25">
      <c r="A6224" s="5"/>
      <c r="B6224" s="5"/>
      <c r="C6224" s="5"/>
      <c r="D6224" s="5"/>
    </row>
    <row r="6225" spans="1:4" x14ac:dyDescent="0.25">
      <c r="A6225" s="5"/>
      <c r="B6225" s="5"/>
      <c r="C6225" s="5"/>
      <c r="D6225" s="5"/>
    </row>
    <row r="6226" spans="1:4" x14ac:dyDescent="0.25">
      <c r="A6226" s="5"/>
      <c r="B6226" s="5"/>
      <c r="C6226" s="5"/>
      <c r="D6226" s="5"/>
    </row>
    <row r="6227" spans="1:4" x14ac:dyDescent="0.25">
      <c r="A6227" s="5"/>
      <c r="B6227" s="5"/>
      <c r="C6227" s="5"/>
      <c r="D6227" s="5"/>
    </row>
    <row r="6228" spans="1:4" x14ac:dyDescent="0.25">
      <c r="A6228" s="5"/>
      <c r="B6228" s="5"/>
      <c r="C6228" s="5"/>
      <c r="D6228" s="5"/>
    </row>
    <row r="6229" spans="1:4" x14ac:dyDescent="0.25">
      <c r="A6229" s="5"/>
      <c r="B6229" s="5"/>
      <c r="C6229" s="5"/>
      <c r="D6229" s="5"/>
    </row>
    <row r="6230" spans="1:4" x14ac:dyDescent="0.25">
      <c r="A6230" s="5"/>
      <c r="B6230" s="5"/>
      <c r="C6230" s="5"/>
      <c r="D6230" s="5"/>
    </row>
    <row r="6231" spans="1:4" x14ac:dyDescent="0.25">
      <c r="A6231" s="5"/>
      <c r="B6231" s="5"/>
      <c r="C6231" s="5"/>
      <c r="D6231" s="5"/>
    </row>
    <row r="6232" spans="1:4" x14ac:dyDescent="0.25">
      <c r="A6232" s="5"/>
      <c r="B6232" s="5"/>
      <c r="C6232" s="5"/>
      <c r="D6232" s="5"/>
    </row>
    <row r="6233" spans="1:4" x14ac:dyDescent="0.25">
      <c r="A6233" s="5"/>
      <c r="B6233" s="5"/>
      <c r="C6233" s="5"/>
      <c r="D6233" s="5"/>
    </row>
    <row r="6234" spans="1:4" x14ac:dyDescent="0.25">
      <c r="A6234" s="5"/>
      <c r="B6234" s="5"/>
      <c r="C6234" s="5"/>
      <c r="D6234" s="5"/>
    </row>
    <row r="6235" spans="1:4" x14ac:dyDescent="0.25">
      <c r="A6235" s="5"/>
      <c r="B6235" s="5"/>
      <c r="C6235" s="5"/>
      <c r="D6235" s="5"/>
    </row>
    <row r="6236" spans="1:4" x14ac:dyDescent="0.25">
      <c r="A6236" s="5"/>
      <c r="B6236" s="5"/>
      <c r="C6236" s="5"/>
      <c r="D6236" s="5"/>
    </row>
    <row r="6237" spans="1:4" x14ac:dyDescent="0.25">
      <c r="A6237" s="5"/>
      <c r="B6237" s="5"/>
      <c r="C6237" s="5"/>
      <c r="D6237" s="5"/>
    </row>
    <row r="6238" spans="1:4" x14ac:dyDescent="0.25">
      <c r="A6238" s="5"/>
      <c r="B6238" s="5"/>
      <c r="C6238" s="5"/>
      <c r="D6238" s="5"/>
    </row>
    <row r="6239" spans="1:4" x14ac:dyDescent="0.25">
      <c r="A6239" s="5"/>
      <c r="B6239" s="5"/>
      <c r="C6239" s="5"/>
      <c r="D6239" s="5"/>
    </row>
    <row r="6240" spans="1:4" x14ac:dyDescent="0.25">
      <c r="A6240" s="5"/>
      <c r="B6240" s="5"/>
      <c r="C6240" s="5"/>
      <c r="D6240" s="5"/>
    </row>
    <row r="6241" spans="1:4" x14ac:dyDescent="0.25">
      <c r="A6241" s="5"/>
      <c r="B6241" s="5"/>
      <c r="C6241" s="5"/>
      <c r="D6241" s="5"/>
    </row>
    <row r="6242" spans="1:4" x14ac:dyDescent="0.25">
      <c r="A6242" s="5"/>
      <c r="B6242" s="5"/>
      <c r="C6242" s="5"/>
      <c r="D6242" s="5"/>
    </row>
    <row r="6243" spans="1:4" x14ac:dyDescent="0.25">
      <c r="A6243" s="5"/>
      <c r="B6243" s="5"/>
      <c r="C6243" s="5"/>
      <c r="D6243" s="5"/>
    </row>
    <row r="6244" spans="1:4" x14ac:dyDescent="0.25">
      <c r="A6244" s="5"/>
      <c r="B6244" s="5"/>
      <c r="C6244" s="5"/>
      <c r="D6244" s="5"/>
    </row>
    <row r="6245" spans="1:4" x14ac:dyDescent="0.25">
      <c r="A6245" s="5"/>
      <c r="B6245" s="5"/>
      <c r="C6245" s="5"/>
      <c r="D6245" s="5"/>
    </row>
    <row r="6246" spans="1:4" x14ac:dyDescent="0.25">
      <c r="A6246" s="5"/>
      <c r="B6246" s="5"/>
      <c r="C6246" s="5"/>
      <c r="D6246" s="5"/>
    </row>
    <row r="6247" spans="1:4" x14ac:dyDescent="0.25">
      <c r="A6247" s="5"/>
      <c r="B6247" s="5"/>
      <c r="C6247" s="5"/>
      <c r="D6247" s="5"/>
    </row>
    <row r="6248" spans="1:4" x14ac:dyDescent="0.25">
      <c r="A6248" s="5"/>
      <c r="B6248" s="5"/>
      <c r="C6248" s="5"/>
      <c r="D6248" s="5"/>
    </row>
    <row r="6249" spans="1:4" x14ac:dyDescent="0.25">
      <c r="A6249" s="5"/>
      <c r="B6249" s="5"/>
      <c r="C6249" s="5"/>
      <c r="D6249" s="5"/>
    </row>
    <row r="6250" spans="1:4" x14ac:dyDescent="0.25">
      <c r="A6250" s="5"/>
      <c r="B6250" s="5"/>
      <c r="C6250" s="5"/>
      <c r="D6250" s="5"/>
    </row>
    <row r="6251" spans="1:4" x14ac:dyDescent="0.25">
      <c r="A6251" s="5"/>
      <c r="B6251" s="5"/>
      <c r="C6251" s="5"/>
      <c r="D6251" s="5"/>
    </row>
    <row r="6252" spans="1:4" x14ac:dyDescent="0.25">
      <c r="A6252" s="5"/>
      <c r="B6252" s="5"/>
      <c r="C6252" s="5"/>
      <c r="D6252" s="5"/>
    </row>
    <row r="6253" spans="1:4" x14ac:dyDescent="0.25">
      <c r="A6253" s="5"/>
      <c r="B6253" s="5"/>
      <c r="C6253" s="5"/>
      <c r="D6253" s="5"/>
    </row>
    <row r="6254" spans="1:4" x14ac:dyDescent="0.25">
      <c r="A6254" s="5"/>
      <c r="B6254" s="5"/>
      <c r="C6254" s="5"/>
      <c r="D6254" s="5"/>
    </row>
    <row r="6255" spans="1:4" x14ac:dyDescent="0.25">
      <c r="A6255" s="5"/>
      <c r="B6255" s="5"/>
      <c r="C6255" s="5"/>
      <c r="D6255" s="5"/>
    </row>
    <row r="6256" spans="1:4" x14ac:dyDescent="0.25">
      <c r="A6256" s="5"/>
      <c r="B6256" s="5"/>
      <c r="C6256" s="5"/>
      <c r="D6256" s="5"/>
    </row>
    <row r="6257" spans="1:4" x14ac:dyDescent="0.25">
      <c r="A6257" s="5"/>
      <c r="B6257" s="5"/>
      <c r="C6257" s="5"/>
      <c r="D6257" s="5"/>
    </row>
    <row r="6258" spans="1:4" x14ac:dyDescent="0.25">
      <c r="A6258" s="5"/>
      <c r="B6258" s="5"/>
      <c r="C6258" s="5"/>
      <c r="D6258" s="5"/>
    </row>
    <row r="6259" spans="1:4" x14ac:dyDescent="0.25">
      <c r="A6259" s="5"/>
      <c r="B6259" s="5"/>
      <c r="C6259" s="5"/>
      <c r="D6259" s="5"/>
    </row>
    <row r="6260" spans="1:4" x14ac:dyDescent="0.25">
      <c r="A6260" s="5"/>
      <c r="B6260" s="5"/>
      <c r="C6260" s="5"/>
      <c r="D6260" s="5"/>
    </row>
    <row r="6261" spans="1:4" x14ac:dyDescent="0.25">
      <c r="A6261" s="5"/>
      <c r="B6261" s="5"/>
      <c r="C6261" s="5"/>
      <c r="D6261" s="5"/>
    </row>
    <row r="6262" spans="1:4" x14ac:dyDescent="0.25">
      <c r="A6262" s="5"/>
      <c r="B6262" s="5"/>
      <c r="C6262" s="5"/>
      <c r="D6262" s="5"/>
    </row>
    <row r="6263" spans="1:4" x14ac:dyDescent="0.25">
      <c r="A6263" s="5"/>
      <c r="B6263" s="5"/>
      <c r="C6263" s="5"/>
      <c r="D6263" s="5"/>
    </row>
    <row r="6264" spans="1:4" x14ac:dyDescent="0.25">
      <c r="A6264" s="5"/>
      <c r="B6264" s="5"/>
      <c r="C6264" s="5"/>
      <c r="D6264" s="5"/>
    </row>
    <row r="6265" spans="1:4" x14ac:dyDescent="0.25">
      <c r="A6265" s="5"/>
      <c r="B6265" s="5"/>
      <c r="C6265" s="5"/>
      <c r="D6265" s="5"/>
    </row>
    <row r="6266" spans="1:4" x14ac:dyDescent="0.25">
      <c r="A6266" s="5"/>
      <c r="B6266" s="5"/>
      <c r="C6266" s="5"/>
      <c r="D6266" s="5"/>
    </row>
    <row r="6267" spans="1:4" x14ac:dyDescent="0.25">
      <c r="A6267" s="5"/>
      <c r="B6267" s="5"/>
      <c r="C6267" s="5"/>
      <c r="D6267" s="5"/>
    </row>
    <row r="6268" spans="1:4" x14ac:dyDescent="0.25">
      <c r="A6268" s="5"/>
      <c r="B6268" s="5"/>
      <c r="C6268" s="5"/>
      <c r="D6268" s="5"/>
    </row>
    <row r="6269" spans="1:4" x14ac:dyDescent="0.25">
      <c r="A6269" s="5"/>
      <c r="B6269" s="5"/>
      <c r="C6269" s="5"/>
      <c r="D6269" s="5"/>
    </row>
    <row r="6270" spans="1:4" x14ac:dyDescent="0.25">
      <c r="A6270" s="5"/>
      <c r="B6270" s="5"/>
      <c r="C6270" s="5"/>
      <c r="D6270" s="5"/>
    </row>
    <row r="6271" spans="1:4" x14ac:dyDescent="0.25">
      <c r="A6271" s="5"/>
      <c r="B6271" s="5"/>
      <c r="C6271" s="5"/>
      <c r="D6271" s="5"/>
    </row>
    <row r="6272" spans="1:4" x14ac:dyDescent="0.25">
      <c r="A6272" s="5"/>
      <c r="B6272" s="5"/>
      <c r="C6272" s="5"/>
      <c r="D6272" s="5"/>
    </row>
    <row r="6273" spans="1:4" x14ac:dyDescent="0.25">
      <c r="A6273" s="5"/>
      <c r="B6273" s="5"/>
      <c r="C6273" s="5"/>
      <c r="D6273" s="5"/>
    </row>
    <row r="6274" spans="1:4" x14ac:dyDescent="0.25">
      <c r="A6274" s="5"/>
      <c r="B6274" s="5"/>
      <c r="C6274" s="5"/>
      <c r="D6274" s="5"/>
    </row>
    <row r="6275" spans="1:4" x14ac:dyDescent="0.25">
      <c r="A6275" s="5"/>
      <c r="B6275" s="5"/>
      <c r="C6275" s="5"/>
      <c r="D6275" s="5"/>
    </row>
    <row r="6276" spans="1:4" x14ac:dyDescent="0.25">
      <c r="A6276" s="5"/>
      <c r="B6276" s="5"/>
      <c r="C6276" s="5"/>
      <c r="D6276" s="5"/>
    </row>
    <row r="6277" spans="1:4" x14ac:dyDescent="0.25">
      <c r="A6277" s="5"/>
      <c r="B6277" s="5"/>
      <c r="C6277" s="5"/>
      <c r="D6277" s="5"/>
    </row>
    <row r="6278" spans="1:4" x14ac:dyDescent="0.25">
      <c r="A6278" s="5"/>
      <c r="B6278" s="5"/>
      <c r="C6278" s="5"/>
      <c r="D6278" s="5"/>
    </row>
    <row r="6279" spans="1:4" x14ac:dyDescent="0.25">
      <c r="A6279" s="5"/>
      <c r="B6279" s="5"/>
      <c r="C6279" s="5"/>
      <c r="D6279" s="5"/>
    </row>
    <row r="6280" spans="1:4" x14ac:dyDescent="0.25">
      <c r="A6280" s="5"/>
      <c r="B6280" s="5"/>
      <c r="C6280" s="5"/>
      <c r="D6280" s="5"/>
    </row>
    <row r="6281" spans="1:4" x14ac:dyDescent="0.25">
      <c r="A6281" s="5"/>
      <c r="B6281" s="5"/>
      <c r="C6281" s="5"/>
      <c r="D6281" s="5"/>
    </row>
    <row r="6282" spans="1:4" x14ac:dyDescent="0.25">
      <c r="A6282" s="5"/>
      <c r="B6282" s="5"/>
      <c r="C6282" s="5"/>
      <c r="D6282" s="5"/>
    </row>
    <row r="6283" spans="1:4" x14ac:dyDescent="0.25">
      <c r="A6283" s="5"/>
      <c r="B6283" s="5"/>
      <c r="C6283" s="5"/>
      <c r="D6283" s="5"/>
    </row>
    <row r="6284" spans="1:4" x14ac:dyDescent="0.25">
      <c r="A6284" s="5"/>
      <c r="B6284" s="5"/>
      <c r="C6284" s="5"/>
      <c r="D6284" s="5"/>
    </row>
    <row r="6285" spans="1:4" x14ac:dyDescent="0.25">
      <c r="A6285" s="5"/>
      <c r="B6285" s="5"/>
      <c r="C6285" s="5"/>
      <c r="D6285" s="5"/>
    </row>
    <row r="6286" spans="1:4" x14ac:dyDescent="0.25">
      <c r="A6286" s="5"/>
      <c r="B6286" s="5"/>
      <c r="C6286" s="5"/>
      <c r="D6286" s="5"/>
    </row>
    <row r="6287" spans="1:4" x14ac:dyDescent="0.25">
      <c r="A6287" s="5"/>
      <c r="B6287" s="5"/>
      <c r="C6287" s="5"/>
      <c r="D6287" s="5"/>
    </row>
    <row r="6288" spans="1:4" x14ac:dyDescent="0.25">
      <c r="A6288" s="5"/>
      <c r="B6288" s="5"/>
      <c r="C6288" s="5"/>
      <c r="D6288" s="5"/>
    </row>
    <row r="6289" spans="1:4" x14ac:dyDescent="0.25">
      <c r="A6289" s="5"/>
      <c r="B6289" s="5"/>
      <c r="C6289" s="5"/>
      <c r="D6289" s="5"/>
    </row>
    <row r="6290" spans="1:4" x14ac:dyDescent="0.25">
      <c r="A6290" s="5"/>
      <c r="B6290" s="5"/>
      <c r="C6290" s="5"/>
      <c r="D6290" s="5"/>
    </row>
    <row r="6291" spans="1:4" x14ac:dyDescent="0.25">
      <c r="A6291" s="5"/>
      <c r="B6291" s="5"/>
      <c r="C6291" s="5"/>
      <c r="D6291" s="5"/>
    </row>
    <row r="6292" spans="1:4" x14ac:dyDescent="0.25">
      <c r="A6292" s="5"/>
      <c r="B6292" s="5"/>
      <c r="C6292" s="5"/>
      <c r="D6292" s="5"/>
    </row>
    <row r="6293" spans="1:4" x14ac:dyDescent="0.25">
      <c r="A6293" s="5"/>
      <c r="B6293" s="5"/>
      <c r="C6293" s="5"/>
      <c r="D6293" s="5"/>
    </row>
    <row r="6294" spans="1:4" x14ac:dyDescent="0.25">
      <c r="A6294" s="5"/>
      <c r="B6294" s="5"/>
      <c r="C6294" s="5"/>
      <c r="D6294" s="5"/>
    </row>
    <row r="6295" spans="1:4" x14ac:dyDescent="0.25">
      <c r="A6295" s="5"/>
      <c r="B6295" s="5"/>
      <c r="C6295" s="5"/>
      <c r="D6295" s="5"/>
    </row>
    <row r="6296" spans="1:4" x14ac:dyDescent="0.25">
      <c r="A6296" s="5"/>
      <c r="B6296" s="5"/>
      <c r="C6296" s="5"/>
      <c r="D6296" s="5"/>
    </row>
    <row r="6297" spans="1:4" x14ac:dyDescent="0.25">
      <c r="A6297" s="5"/>
      <c r="B6297" s="5"/>
      <c r="C6297" s="5"/>
      <c r="D6297" s="5"/>
    </row>
    <row r="6298" spans="1:4" x14ac:dyDescent="0.25">
      <c r="A6298" s="5"/>
      <c r="B6298" s="5"/>
      <c r="C6298" s="5"/>
      <c r="D6298" s="5"/>
    </row>
    <row r="6299" spans="1:4" x14ac:dyDescent="0.25">
      <c r="A6299" s="5"/>
      <c r="B6299" s="5"/>
      <c r="C6299" s="5"/>
      <c r="D6299" s="5"/>
    </row>
    <row r="6300" spans="1:4" x14ac:dyDescent="0.25">
      <c r="A6300" s="5"/>
      <c r="B6300" s="5"/>
      <c r="C6300" s="5"/>
      <c r="D6300" s="5"/>
    </row>
    <row r="6301" spans="1:4" x14ac:dyDescent="0.25">
      <c r="A6301" s="5"/>
      <c r="B6301" s="5"/>
      <c r="C6301" s="5"/>
      <c r="D6301" s="5"/>
    </row>
    <row r="6302" spans="1:4" x14ac:dyDescent="0.25">
      <c r="A6302" s="5"/>
      <c r="B6302" s="5"/>
      <c r="C6302" s="5"/>
      <c r="D6302" s="5"/>
    </row>
    <row r="6303" spans="1:4" x14ac:dyDescent="0.25">
      <c r="A6303" s="5"/>
      <c r="B6303" s="5"/>
      <c r="C6303" s="5"/>
      <c r="D6303" s="5"/>
    </row>
    <row r="6304" spans="1:4" x14ac:dyDescent="0.25">
      <c r="A6304" s="5"/>
      <c r="B6304" s="5"/>
      <c r="C6304" s="5"/>
      <c r="D6304" s="5"/>
    </row>
    <row r="6305" spans="1:4" x14ac:dyDescent="0.25">
      <c r="A6305" s="5"/>
      <c r="B6305" s="5"/>
      <c r="C6305" s="5"/>
      <c r="D6305" s="5"/>
    </row>
    <row r="6306" spans="1:4" x14ac:dyDescent="0.25">
      <c r="A6306" s="5"/>
      <c r="B6306" s="5"/>
      <c r="C6306" s="5"/>
      <c r="D6306" s="5"/>
    </row>
    <row r="6307" spans="1:4" x14ac:dyDescent="0.25">
      <c r="A6307" s="5"/>
      <c r="B6307" s="5"/>
      <c r="C6307" s="5"/>
      <c r="D6307" s="5"/>
    </row>
    <row r="6308" spans="1:4" x14ac:dyDescent="0.25">
      <c r="A6308" s="5"/>
      <c r="B6308" s="5"/>
      <c r="C6308" s="5"/>
      <c r="D6308" s="5"/>
    </row>
    <row r="6309" spans="1:4" x14ac:dyDescent="0.25">
      <c r="A6309" s="5"/>
      <c r="B6309" s="5"/>
      <c r="C6309" s="5"/>
      <c r="D6309" s="5"/>
    </row>
    <row r="6310" spans="1:4" x14ac:dyDescent="0.25">
      <c r="A6310" s="5"/>
      <c r="B6310" s="5"/>
      <c r="C6310" s="5"/>
      <c r="D6310" s="5"/>
    </row>
    <row r="6311" spans="1:4" x14ac:dyDescent="0.25">
      <c r="A6311" s="5"/>
      <c r="B6311" s="5"/>
      <c r="C6311" s="5"/>
      <c r="D6311" s="5"/>
    </row>
    <row r="6312" spans="1:4" x14ac:dyDescent="0.25">
      <c r="A6312" s="5"/>
      <c r="B6312" s="5"/>
      <c r="C6312" s="5"/>
      <c r="D6312" s="5"/>
    </row>
    <row r="6313" spans="1:4" x14ac:dyDescent="0.25">
      <c r="A6313" s="5"/>
      <c r="B6313" s="5"/>
      <c r="C6313" s="5"/>
      <c r="D6313" s="5"/>
    </row>
    <row r="6314" spans="1:4" x14ac:dyDescent="0.25">
      <c r="A6314" s="5"/>
      <c r="B6314" s="5"/>
      <c r="C6314" s="5"/>
      <c r="D6314" s="5"/>
    </row>
    <row r="6315" spans="1:4" x14ac:dyDescent="0.25">
      <c r="A6315" s="5"/>
      <c r="B6315" s="5"/>
      <c r="C6315" s="5"/>
      <c r="D6315" s="5"/>
    </row>
    <row r="6316" spans="1:4" x14ac:dyDescent="0.25">
      <c r="A6316" s="5"/>
      <c r="B6316" s="5"/>
      <c r="C6316" s="5"/>
      <c r="D6316" s="5"/>
    </row>
    <row r="6317" spans="1:4" x14ac:dyDescent="0.25">
      <c r="A6317" s="5"/>
      <c r="B6317" s="5"/>
      <c r="C6317" s="5"/>
      <c r="D6317" s="5"/>
    </row>
    <row r="6318" spans="1:4" x14ac:dyDescent="0.25">
      <c r="A6318" s="5"/>
      <c r="B6318" s="5"/>
      <c r="C6318" s="5"/>
      <c r="D6318" s="5"/>
    </row>
    <row r="6319" spans="1:4" x14ac:dyDescent="0.25">
      <c r="A6319" s="5"/>
      <c r="B6319" s="5"/>
      <c r="C6319" s="5"/>
      <c r="D6319" s="5"/>
    </row>
    <row r="6320" spans="1:4" x14ac:dyDescent="0.25">
      <c r="A6320" s="5"/>
      <c r="B6320" s="5"/>
      <c r="C6320" s="5"/>
      <c r="D6320" s="5"/>
    </row>
    <row r="6321" spans="1:4" x14ac:dyDescent="0.25">
      <c r="A6321" s="5"/>
      <c r="B6321" s="5"/>
      <c r="C6321" s="5"/>
      <c r="D6321" s="5"/>
    </row>
    <row r="6322" spans="1:4" x14ac:dyDescent="0.25">
      <c r="A6322" s="5"/>
      <c r="B6322" s="5"/>
      <c r="C6322" s="5"/>
      <c r="D6322" s="5"/>
    </row>
    <row r="6323" spans="1:4" x14ac:dyDescent="0.25">
      <c r="A6323" s="5"/>
      <c r="B6323" s="5"/>
      <c r="C6323" s="5"/>
      <c r="D6323" s="5"/>
    </row>
    <row r="6324" spans="1:4" x14ac:dyDescent="0.25">
      <c r="A6324" s="5"/>
      <c r="B6324" s="5"/>
      <c r="C6324" s="5"/>
      <c r="D6324" s="5"/>
    </row>
    <row r="6325" spans="1:4" x14ac:dyDescent="0.25">
      <c r="A6325" s="5"/>
      <c r="B6325" s="5"/>
      <c r="C6325" s="5"/>
      <c r="D6325" s="5"/>
    </row>
    <row r="6326" spans="1:4" x14ac:dyDescent="0.25">
      <c r="A6326" s="5"/>
      <c r="B6326" s="5"/>
      <c r="C6326" s="5"/>
      <c r="D6326" s="5"/>
    </row>
    <row r="6327" spans="1:4" x14ac:dyDescent="0.25">
      <c r="A6327" s="5"/>
      <c r="B6327" s="5"/>
      <c r="C6327" s="5"/>
      <c r="D6327" s="5"/>
    </row>
    <row r="6328" spans="1:4" x14ac:dyDescent="0.25">
      <c r="A6328" s="5"/>
      <c r="B6328" s="5"/>
      <c r="C6328" s="5"/>
      <c r="D6328" s="5"/>
    </row>
    <row r="6329" spans="1:4" x14ac:dyDescent="0.25">
      <c r="A6329" s="5"/>
      <c r="B6329" s="5"/>
      <c r="C6329" s="5"/>
      <c r="D6329" s="5"/>
    </row>
    <row r="6330" spans="1:4" x14ac:dyDescent="0.25">
      <c r="A6330" s="5"/>
      <c r="B6330" s="5"/>
      <c r="C6330" s="5"/>
      <c r="D6330" s="5"/>
    </row>
    <row r="6331" spans="1:4" x14ac:dyDescent="0.25">
      <c r="A6331" s="5"/>
      <c r="B6331" s="5"/>
      <c r="C6331" s="5"/>
      <c r="D6331" s="5"/>
    </row>
    <row r="6332" spans="1:4" x14ac:dyDescent="0.25">
      <c r="A6332" s="5"/>
      <c r="B6332" s="5"/>
      <c r="C6332" s="5"/>
      <c r="D6332" s="5"/>
    </row>
    <row r="6333" spans="1:4" x14ac:dyDescent="0.25">
      <c r="A6333" s="5"/>
      <c r="B6333" s="5"/>
      <c r="C6333" s="5"/>
      <c r="D6333" s="5"/>
    </row>
    <row r="6334" spans="1:4" x14ac:dyDescent="0.25">
      <c r="A6334" s="5"/>
      <c r="B6334" s="5"/>
      <c r="C6334" s="5"/>
      <c r="D6334" s="5"/>
    </row>
    <row r="6335" spans="1:4" x14ac:dyDescent="0.25">
      <c r="A6335" s="5"/>
      <c r="B6335" s="5"/>
      <c r="C6335" s="5"/>
      <c r="D6335" s="5"/>
    </row>
    <row r="6336" spans="1:4" x14ac:dyDescent="0.25">
      <c r="A6336" s="5"/>
      <c r="B6336" s="5"/>
      <c r="C6336" s="5"/>
      <c r="D6336" s="5"/>
    </row>
    <row r="6337" spans="1:4" x14ac:dyDescent="0.25">
      <c r="A6337" s="5"/>
      <c r="B6337" s="5"/>
      <c r="C6337" s="5"/>
      <c r="D6337" s="5"/>
    </row>
    <row r="6338" spans="1:4" x14ac:dyDescent="0.25">
      <c r="A6338" s="5"/>
      <c r="B6338" s="5"/>
      <c r="C6338" s="5"/>
      <c r="D6338" s="5"/>
    </row>
    <row r="6339" spans="1:4" x14ac:dyDescent="0.25">
      <c r="A6339" s="5"/>
      <c r="B6339" s="5"/>
      <c r="C6339" s="5"/>
      <c r="D6339" s="5"/>
    </row>
    <row r="6340" spans="1:4" x14ac:dyDescent="0.25">
      <c r="A6340" s="5"/>
      <c r="B6340" s="5"/>
      <c r="C6340" s="5"/>
      <c r="D6340" s="5"/>
    </row>
    <row r="6341" spans="1:4" x14ac:dyDescent="0.25">
      <c r="A6341" s="5"/>
      <c r="B6341" s="5"/>
      <c r="C6341" s="5"/>
      <c r="D6341" s="5"/>
    </row>
    <row r="6342" spans="1:4" x14ac:dyDescent="0.25">
      <c r="A6342" s="5"/>
      <c r="B6342" s="5"/>
      <c r="C6342" s="5"/>
      <c r="D6342" s="5"/>
    </row>
    <row r="6343" spans="1:4" x14ac:dyDescent="0.25">
      <c r="A6343" s="5"/>
      <c r="B6343" s="5"/>
      <c r="C6343" s="5"/>
      <c r="D6343" s="5"/>
    </row>
    <row r="6344" spans="1:4" x14ac:dyDescent="0.25">
      <c r="A6344" s="5"/>
      <c r="B6344" s="5"/>
      <c r="C6344" s="5"/>
      <c r="D6344" s="5"/>
    </row>
    <row r="6345" spans="1:4" x14ac:dyDescent="0.25">
      <c r="A6345" s="5"/>
      <c r="B6345" s="5"/>
      <c r="C6345" s="5"/>
      <c r="D6345" s="5"/>
    </row>
    <row r="6346" spans="1:4" x14ac:dyDescent="0.25">
      <c r="A6346" s="5"/>
      <c r="B6346" s="5"/>
      <c r="C6346" s="5"/>
      <c r="D6346" s="5"/>
    </row>
    <row r="6347" spans="1:4" x14ac:dyDescent="0.25">
      <c r="A6347" s="5"/>
      <c r="B6347" s="5"/>
      <c r="C6347" s="5"/>
      <c r="D6347" s="5"/>
    </row>
    <row r="6348" spans="1:4" x14ac:dyDescent="0.25">
      <c r="A6348" s="5"/>
      <c r="B6348" s="5"/>
      <c r="C6348" s="5"/>
      <c r="D6348" s="5"/>
    </row>
    <row r="6349" spans="1:4" x14ac:dyDescent="0.25">
      <c r="A6349" s="5"/>
      <c r="B6349" s="5"/>
      <c r="C6349" s="5"/>
      <c r="D6349" s="5"/>
    </row>
    <row r="6350" spans="1:4" x14ac:dyDescent="0.25">
      <c r="A6350" s="5"/>
      <c r="B6350" s="5"/>
      <c r="C6350" s="5"/>
      <c r="D6350" s="5"/>
    </row>
    <row r="6351" spans="1:4" x14ac:dyDescent="0.25">
      <c r="A6351" s="5"/>
      <c r="B6351" s="5"/>
      <c r="C6351" s="5"/>
      <c r="D6351" s="5"/>
    </row>
    <row r="6352" spans="1:4" x14ac:dyDescent="0.25">
      <c r="A6352" s="5"/>
      <c r="B6352" s="5"/>
      <c r="C6352" s="5"/>
      <c r="D6352" s="5"/>
    </row>
    <row r="6353" spans="1:4" x14ac:dyDescent="0.25">
      <c r="A6353" s="5"/>
      <c r="B6353" s="5"/>
      <c r="C6353" s="5"/>
      <c r="D6353" s="5"/>
    </row>
    <row r="6354" spans="1:4" x14ac:dyDescent="0.25">
      <c r="A6354" s="5"/>
      <c r="B6354" s="5"/>
      <c r="C6354" s="5"/>
      <c r="D6354" s="5"/>
    </row>
    <row r="6355" spans="1:4" x14ac:dyDescent="0.25">
      <c r="A6355" s="5"/>
      <c r="B6355" s="5"/>
      <c r="C6355" s="5"/>
      <c r="D6355" s="5"/>
    </row>
    <row r="6356" spans="1:4" x14ac:dyDescent="0.25">
      <c r="A6356" s="5"/>
      <c r="B6356" s="5"/>
      <c r="C6356" s="5"/>
      <c r="D6356" s="5"/>
    </row>
    <row r="6357" spans="1:4" x14ac:dyDescent="0.25">
      <c r="A6357" s="5"/>
      <c r="B6357" s="5"/>
      <c r="C6357" s="5"/>
      <c r="D6357" s="5"/>
    </row>
    <row r="6358" spans="1:4" x14ac:dyDescent="0.25">
      <c r="A6358" s="5"/>
      <c r="B6358" s="5"/>
      <c r="C6358" s="5"/>
      <c r="D6358" s="5"/>
    </row>
    <row r="6359" spans="1:4" x14ac:dyDescent="0.25">
      <c r="A6359" s="5"/>
      <c r="B6359" s="5"/>
      <c r="C6359" s="5"/>
      <c r="D6359" s="5"/>
    </row>
    <row r="6360" spans="1:4" x14ac:dyDescent="0.25">
      <c r="A6360" s="5"/>
      <c r="B6360" s="5"/>
      <c r="C6360" s="5"/>
      <c r="D6360" s="5"/>
    </row>
    <row r="6361" spans="1:4" x14ac:dyDescent="0.25">
      <c r="A6361" s="5"/>
      <c r="B6361" s="5"/>
      <c r="C6361" s="5"/>
      <c r="D6361" s="5"/>
    </row>
    <row r="6362" spans="1:4" x14ac:dyDescent="0.25">
      <c r="A6362" s="5"/>
      <c r="B6362" s="5"/>
      <c r="C6362" s="5"/>
      <c r="D6362" s="5"/>
    </row>
    <row r="6363" spans="1:4" x14ac:dyDescent="0.25">
      <c r="A6363" s="5"/>
      <c r="B6363" s="5"/>
      <c r="C6363" s="5"/>
      <c r="D6363" s="5"/>
    </row>
    <row r="6364" spans="1:4" x14ac:dyDescent="0.25">
      <c r="A6364" s="5"/>
      <c r="B6364" s="5"/>
      <c r="C6364" s="5"/>
      <c r="D6364" s="5"/>
    </row>
    <row r="6365" spans="1:4" x14ac:dyDescent="0.25">
      <c r="A6365" s="5"/>
      <c r="B6365" s="5"/>
      <c r="C6365" s="5"/>
      <c r="D6365" s="5"/>
    </row>
    <row r="6366" spans="1:4" x14ac:dyDescent="0.25">
      <c r="A6366" s="5"/>
      <c r="B6366" s="5"/>
      <c r="C6366" s="5"/>
      <c r="D6366" s="5"/>
    </row>
    <row r="6367" spans="1:4" x14ac:dyDescent="0.25">
      <c r="A6367" s="5"/>
      <c r="B6367" s="5"/>
      <c r="C6367" s="5"/>
      <c r="D6367" s="5"/>
    </row>
    <row r="6368" spans="1:4" x14ac:dyDescent="0.25">
      <c r="A6368" s="5"/>
      <c r="B6368" s="5"/>
      <c r="C6368" s="5"/>
      <c r="D6368" s="5"/>
    </row>
    <row r="6369" spans="1:4" x14ac:dyDescent="0.25">
      <c r="A6369" s="5"/>
      <c r="B6369" s="5"/>
      <c r="C6369" s="5"/>
      <c r="D6369" s="5"/>
    </row>
    <row r="6370" spans="1:4" x14ac:dyDescent="0.25">
      <c r="A6370" s="5"/>
      <c r="B6370" s="5"/>
      <c r="C6370" s="5"/>
      <c r="D6370" s="5"/>
    </row>
    <row r="6371" spans="1:4" x14ac:dyDescent="0.25">
      <c r="A6371" s="5"/>
      <c r="B6371" s="5"/>
      <c r="C6371" s="5"/>
      <c r="D6371" s="5"/>
    </row>
    <row r="6372" spans="1:4" x14ac:dyDescent="0.25">
      <c r="A6372" s="5"/>
      <c r="B6372" s="5"/>
      <c r="C6372" s="5"/>
      <c r="D6372" s="5"/>
    </row>
    <row r="6373" spans="1:4" x14ac:dyDescent="0.25">
      <c r="A6373" s="5"/>
      <c r="B6373" s="5"/>
      <c r="C6373" s="5"/>
      <c r="D6373" s="5"/>
    </row>
    <row r="6374" spans="1:4" x14ac:dyDescent="0.25">
      <c r="A6374" s="5"/>
      <c r="B6374" s="5"/>
      <c r="C6374" s="5"/>
      <c r="D6374" s="5"/>
    </row>
    <row r="6375" spans="1:4" x14ac:dyDescent="0.25">
      <c r="A6375" s="5"/>
      <c r="B6375" s="5"/>
      <c r="C6375" s="5"/>
      <c r="D6375" s="5"/>
    </row>
    <row r="6376" spans="1:4" x14ac:dyDescent="0.25">
      <c r="A6376" s="5"/>
      <c r="B6376" s="5"/>
      <c r="C6376" s="5"/>
      <c r="D6376" s="5"/>
    </row>
    <row r="6377" spans="1:4" x14ac:dyDescent="0.25">
      <c r="A6377" s="5"/>
      <c r="B6377" s="5"/>
      <c r="C6377" s="5"/>
      <c r="D6377" s="5"/>
    </row>
    <row r="6378" spans="1:4" x14ac:dyDescent="0.25">
      <c r="A6378" s="5"/>
      <c r="B6378" s="5"/>
      <c r="C6378" s="5"/>
      <c r="D6378" s="5"/>
    </row>
    <row r="6379" spans="1:4" x14ac:dyDescent="0.25">
      <c r="A6379" s="5"/>
      <c r="B6379" s="5"/>
      <c r="C6379" s="5"/>
      <c r="D6379" s="5"/>
    </row>
    <row r="6380" spans="1:4" x14ac:dyDescent="0.25">
      <c r="A6380" s="5"/>
      <c r="B6380" s="5"/>
      <c r="C6380" s="5"/>
      <c r="D6380" s="5"/>
    </row>
    <row r="6381" spans="1:4" x14ac:dyDescent="0.25">
      <c r="A6381" s="5"/>
      <c r="B6381" s="5"/>
      <c r="C6381" s="5"/>
      <c r="D6381" s="5"/>
    </row>
    <row r="6382" spans="1:4" x14ac:dyDescent="0.25">
      <c r="A6382" s="5"/>
      <c r="B6382" s="5"/>
      <c r="C6382" s="5"/>
      <c r="D6382" s="5"/>
    </row>
    <row r="6383" spans="1:4" x14ac:dyDescent="0.25">
      <c r="A6383" s="5"/>
      <c r="B6383" s="5"/>
      <c r="C6383" s="5"/>
      <c r="D6383" s="5"/>
    </row>
    <row r="6384" spans="1:4" x14ac:dyDescent="0.25">
      <c r="A6384" s="5"/>
      <c r="B6384" s="5"/>
      <c r="C6384" s="5"/>
      <c r="D6384" s="5"/>
    </row>
    <row r="6385" spans="1:4" x14ac:dyDescent="0.25">
      <c r="A6385" s="5"/>
      <c r="B6385" s="5"/>
      <c r="C6385" s="5"/>
      <c r="D6385" s="5"/>
    </row>
    <row r="6386" spans="1:4" x14ac:dyDescent="0.25">
      <c r="A6386" s="5"/>
      <c r="B6386" s="5"/>
      <c r="C6386" s="5"/>
      <c r="D6386" s="5"/>
    </row>
    <row r="6387" spans="1:4" x14ac:dyDescent="0.25">
      <c r="A6387" s="5"/>
      <c r="B6387" s="5"/>
      <c r="C6387" s="5"/>
      <c r="D6387" s="5"/>
    </row>
    <row r="6388" spans="1:4" x14ac:dyDescent="0.25">
      <c r="A6388" s="5"/>
      <c r="B6388" s="5"/>
      <c r="C6388" s="5"/>
      <c r="D6388" s="5"/>
    </row>
    <row r="6389" spans="1:4" x14ac:dyDescent="0.25">
      <c r="A6389" s="5"/>
      <c r="B6389" s="5"/>
      <c r="C6389" s="5"/>
      <c r="D6389" s="5"/>
    </row>
    <row r="6390" spans="1:4" x14ac:dyDescent="0.25">
      <c r="A6390" s="5"/>
      <c r="B6390" s="5"/>
      <c r="C6390" s="5"/>
      <c r="D6390" s="5"/>
    </row>
    <row r="6391" spans="1:4" x14ac:dyDescent="0.25">
      <c r="A6391" s="5"/>
      <c r="B6391" s="5"/>
      <c r="C6391" s="5"/>
      <c r="D6391" s="5"/>
    </row>
    <row r="6392" spans="1:4" x14ac:dyDescent="0.25">
      <c r="A6392" s="5"/>
      <c r="B6392" s="5"/>
      <c r="C6392" s="5"/>
      <c r="D6392" s="5"/>
    </row>
    <row r="6393" spans="1:4" x14ac:dyDescent="0.25">
      <c r="A6393" s="5"/>
      <c r="B6393" s="5"/>
      <c r="C6393" s="5"/>
      <c r="D6393" s="5"/>
    </row>
    <row r="6394" spans="1:4" x14ac:dyDescent="0.25">
      <c r="A6394" s="5"/>
      <c r="B6394" s="5"/>
      <c r="C6394" s="5"/>
      <c r="D6394" s="5"/>
    </row>
    <row r="6395" spans="1:4" x14ac:dyDescent="0.25">
      <c r="A6395" s="5"/>
      <c r="B6395" s="5"/>
      <c r="C6395" s="5"/>
      <c r="D6395" s="5"/>
    </row>
    <row r="6396" spans="1:4" x14ac:dyDescent="0.25">
      <c r="A6396" s="5"/>
      <c r="B6396" s="5"/>
      <c r="C6396" s="5"/>
      <c r="D6396" s="5"/>
    </row>
    <row r="6397" spans="1:4" x14ac:dyDescent="0.25">
      <c r="A6397" s="5"/>
      <c r="B6397" s="5"/>
      <c r="C6397" s="5"/>
      <c r="D6397" s="5"/>
    </row>
    <row r="6398" spans="1:4" x14ac:dyDescent="0.25">
      <c r="A6398" s="5"/>
      <c r="B6398" s="5"/>
      <c r="C6398" s="5"/>
      <c r="D6398" s="5"/>
    </row>
    <row r="6399" spans="1:4" x14ac:dyDescent="0.25">
      <c r="A6399" s="5"/>
      <c r="B6399" s="5"/>
      <c r="C6399" s="5"/>
      <c r="D6399" s="5"/>
    </row>
    <row r="6400" spans="1:4" x14ac:dyDescent="0.25">
      <c r="A6400" s="5"/>
      <c r="B6400" s="5"/>
      <c r="C6400" s="5"/>
      <c r="D6400" s="5"/>
    </row>
    <row r="6401" spans="1:4" x14ac:dyDescent="0.25">
      <c r="A6401" s="5"/>
      <c r="B6401" s="5"/>
      <c r="C6401" s="5"/>
      <c r="D6401" s="5"/>
    </row>
    <row r="6402" spans="1:4" x14ac:dyDescent="0.25">
      <c r="A6402" s="5"/>
      <c r="B6402" s="5"/>
      <c r="C6402" s="5"/>
      <c r="D6402" s="5"/>
    </row>
    <row r="6403" spans="1:4" x14ac:dyDescent="0.25">
      <c r="A6403" s="5"/>
      <c r="B6403" s="5"/>
      <c r="C6403" s="5"/>
      <c r="D6403" s="5"/>
    </row>
    <row r="6404" spans="1:4" x14ac:dyDescent="0.25">
      <c r="A6404" s="5"/>
      <c r="B6404" s="5"/>
      <c r="C6404" s="5"/>
      <c r="D6404" s="5"/>
    </row>
    <row r="6405" spans="1:4" x14ac:dyDescent="0.25">
      <c r="A6405" s="5"/>
      <c r="B6405" s="5"/>
      <c r="C6405" s="5"/>
      <c r="D6405" s="5"/>
    </row>
    <row r="6406" spans="1:4" x14ac:dyDescent="0.25">
      <c r="A6406" s="5"/>
      <c r="B6406" s="5"/>
      <c r="C6406" s="5"/>
      <c r="D6406" s="5"/>
    </row>
    <row r="6407" spans="1:4" x14ac:dyDescent="0.25">
      <c r="A6407" s="5"/>
      <c r="B6407" s="5"/>
      <c r="C6407" s="5"/>
      <c r="D6407" s="5"/>
    </row>
    <row r="6408" spans="1:4" x14ac:dyDescent="0.25">
      <c r="A6408" s="5"/>
      <c r="B6408" s="5"/>
      <c r="C6408" s="5"/>
      <c r="D6408" s="5"/>
    </row>
    <row r="6409" spans="1:4" x14ac:dyDescent="0.25">
      <c r="A6409" s="5"/>
      <c r="B6409" s="5"/>
      <c r="C6409" s="5"/>
      <c r="D6409" s="5"/>
    </row>
    <row r="6410" spans="1:4" x14ac:dyDescent="0.25">
      <c r="A6410" s="5"/>
      <c r="B6410" s="5"/>
      <c r="C6410" s="5"/>
      <c r="D6410" s="5"/>
    </row>
    <row r="6411" spans="1:4" x14ac:dyDescent="0.25">
      <c r="A6411" s="5"/>
      <c r="B6411" s="5"/>
      <c r="C6411" s="5"/>
      <c r="D6411" s="5"/>
    </row>
    <row r="6412" spans="1:4" x14ac:dyDescent="0.25">
      <c r="A6412" s="5"/>
      <c r="B6412" s="5"/>
      <c r="C6412" s="5"/>
      <c r="D6412" s="5"/>
    </row>
    <row r="6413" spans="1:4" x14ac:dyDescent="0.25">
      <c r="A6413" s="5"/>
      <c r="B6413" s="5"/>
      <c r="C6413" s="5"/>
      <c r="D6413" s="5"/>
    </row>
    <row r="6414" spans="1:4" x14ac:dyDescent="0.25">
      <c r="A6414" s="5"/>
      <c r="B6414" s="5"/>
      <c r="C6414" s="5"/>
      <c r="D6414" s="5"/>
    </row>
    <row r="6415" spans="1:4" x14ac:dyDescent="0.25">
      <c r="A6415" s="5"/>
      <c r="B6415" s="5"/>
      <c r="C6415" s="5"/>
      <c r="D6415" s="5"/>
    </row>
    <row r="6416" spans="1:4" x14ac:dyDescent="0.25">
      <c r="A6416" s="5"/>
      <c r="B6416" s="5"/>
      <c r="C6416" s="5"/>
      <c r="D6416" s="5"/>
    </row>
    <row r="6417" spans="1:4" x14ac:dyDescent="0.25">
      <c r="A6417" s="5"/>
      <c r="B6417" s="5"/>
      <c r="C6417" s="5"/>
      <c r="D6417" s="5"/>
    </row>
    <row r="6418" spans="1:4" x14ac:dyDescent="0.25">
      <c r="A6418" s="5"/>
      <c r="B6418" s="5"/>
      <c r="C6418" s="5"/>
      <c r="D6418" s="5"/>
    </row>
    <row r="6419" spans="1:4" x14ac:dyDescent="0.25">
      <c r="A6419" s="5"/>
      <c r="B6419" s="5"/>
      <c r="C6419" s="5"/>
      <c r="D6419" s="5"/>
    </row>
    <row r="6420" spans="1:4" x14ac:dyDescent="0.25">
      <c r="A6420" s="5"/>
      <c r="B6420" s="5"/>
      <c r="C6420" s="5"/>
      <c r="D6420" s="5"/>
    </row>
    <row r="6421" spans="1:4" x14ac:dyDescent="0.25">
      <c r="A6421" s="5"/>
      <c r="B6421" s="5"/>
      <c r="C6421" s="5"/>
      <c r="D6421" s="5"/>
    </row>
    <row r="6422" spans="1:4" x14ac:dyDescent="0.25">
      <c r="A6422" s="5"/>
      <c r="B6422" s="5"/>
      <c r="C6422" s="5"/>
      <c r="D6422" s="5"/>
    </row>
    <row r="6423" spans="1:4" x14ac:dyDescent="0.25">
      <c r="A6423" s="5"/>
      <c r="B6423" s="5"/>
      <c r="C6423" s="5"/>
      <c r="D6423" s="5"/>
    </row>
    <row r="6424" spans="1:4" x14ac:dyDescent="0.25">
      <c r="A6424" s="5"/>
      <c r="B6424" s="5"/>
      <c r="C6424" s="5"/>
      <c r="D6424" s="5"/>
    </row>
    <row r="6425" spans="1:4" x14ac:dyDescent="0.25">
      <c r="A6425" s="5"/>
      <c r="B6425" s="5"/>
      <c r="C6425" s="5"/>
      <c r="D6425" s="5"/>
    </row>
    <row r="6426" spans="1:4" x14ac:dyDescent="0.25">
      <c r="A6426" s="5"/>
      <c r="B6426" s="5"/>
      <c r="C6426" s="5"/>
      <c r="D6426" s="5"/>
    </row>
    <row r="6427" spans="1:4" x14ac:dyDescent="0.25">
      <c r="A6427" s="5"/>
      <c r="B6427" s="5"/>
      <c r="C6427" s="5"/>
      <c r="D6427" s="5"/>
    </row>
    <row r="6428" spans="1:4" x14ac:dyDescent="0.25">
      <c r="A6428" s="5"/>
      <c r="B6428" s="5"/>
      <c r="C6428" s="5"/>
      <c r="D6428" s="5"/>
    </row>
    <row r="6429" spans="1:4" x14ac:dyDescent="0.25">
      <c r="A6429" s="5"/>
      <c r="B6429" s="5"/>
      <c r="C6429" s="5"/>
      <c r="D6429" s="5"/>
    </row>
    <row r="6430" spans="1:4" x14ac:dyDescent="0.25">
      <c r="A6430" s="5"/>
      <c r="B6430" s="5"/>
      <c r="C6430" s="5"/>
      <c r="D6430" s="5"/>
    </row>
    <row r="6431" spans="1:4" x14ac:dyDescent="0.25">
      <c r="A6431" s="5"/>
      <c r="B6431" s="5"/>
      <c r="C6431" s="5"/>
      <c r="D6431" s="5"/>
    </row>
    <row r="6432" spans="1:4" x14ac:dyDescent="0.25">
      <c r="A6432" s="5"/>
      <c r="B6432" s="5"/>
      <c r="C6432" s="5"/>
      <c r="D6432" s="5"/>
    </row>
    <row r="6433" spans="1:4" x14ac:dyDescent="0.25">
      <c r="A6433" s="5"/>
      <c r="B6433" s="5"/>
      <c r="C6433" s="5"/>
      <c r="D6433" s="5"/>
    </row>
    <row r="6434" spans="1:4" x14ac:dyDescent="0.25">
      <c r="A6434" s="5"/>
      <c r="B6434" s="5"/>
      <c r="C6434" s="5"/>
      <c r="D6434" s="5"/>
    </row>
    <row r="6435" spans="1:4" x14ac:dyDescent="0.25">
      <c r="A6435" s="5"/>
      <c r="B6435" s="5"/>
      <c r="C6435" s="5"/>
      <c r="D6435" s="5"/>
    </row>
    <row r="6436" spans="1:4" x14ac:dyDescent="0.25">
      <c r="A6436" s="5"/>
      <c r="B6436" s="5"/>
      <c r="C6436" s="5"/>
      <c r="D6436" s="5"/>
    </row>
    <row r="6437" spans="1:4" x14ac:dyDescent="0.25">
      <c r="A6437" s="5"/>
      <c r="B6437" s="5"/>
      <c r="C6437" s="5"/>
      <c r="D6437" s="5"/>
    </row>
    <row r="6438" spans="1:4" x14ac:dyDescent="0.25">
      <c r="A6438" s="5"/>
      <c r="B6438" s="5"/>
      <c r="C6438" s="5"/>
      <c r="D6438" s="5"/>
    </row>
    <row r="6439" spans="1:4" x14ac:dyDescent="0.25">
      <c r="A6439" s="5"/>
      <c r="B6439" s="5"/>
      <c r="C6439" s="5"/>
      <c r="D6439" s="5"/>
    </row>
    <row r="6440" spans="1:4" x14ac:dyDescent="0.25">
      <c r="A6440" s="5"/>
      <c r="B6440" s="5"/>
      <c r="C6440" s="5"/>
      <c r="D6440" s="5"/>
    </row>
    <row r="6441" spans="1:4" x14ac:dyDescent="0.25">
      <c r="A6441" s="5"/>
      <c r="B6441" s="5"/>
      <c r="C6441" s="5"/>
      <c r="D6441" s="5"/>
    </row>
    <row r="6442" spans="1:4" x14ac:dyDescent="0.25">
      <c r="A6442" s="5"/>
      <c r="B6442" s="5"/>
      <c r="C6442" s="5"/>
      <c r="D6442" s="5"/>
    </row>
    <row r="6443" spans="1:4" x14ac:dyDescent="0.25">
      <c r="A6443" s="5"/>
      <c r="B6443" s="5"/>
      <c r="C6443" s="5"/>
      <c r="D6443" s="5"/>
    </row>
    <row r="6444" spans="1:4" x14ac:dyDescent="0.25">
      <c r="A6444" s="5"/>
      <c r="B6444" s="5"/>
      <c r="C6444" s="5"/>
      <c r="D6444" s="5"/>
    </row>
    <row r="6445" spans="1:4" x14ac:dyDescent="0.25">
      <c r="A6445" s="5"/>
      <c r="B6445" s="5"/>
      <c r="C6445" s="5"/>
      <c r="D6445" s="5"/>
    </row>
    <row r="6446" spans="1:4" x14ac:dyDescent="0.25">
      <c r="A6446" s="5"/>
      <c r="B6446" s="5"/>
      <c r="C6446" s="5"/>
      <c r="D6446" s="5"/>
    </row>
    <row r="6447" spans="1:4" x14ac:dyDescent="0.25">
      <c r="A6447" s="5"/>
      <c r="B6447" s="5"/>
      <c r="C6447" s="5"/>
      <c r="D6447" s="5"/>
    </row>
    <row r="6448" spans="1:4" x14ac:dyDescent="0.25">
      <c r="A6448" s="5"/>
      <c r="B6448" s="5"/>
      <c r="C6448" s="5"/>
      <c r="D6448" s="5"/>
    </row>
    <row r="6449" spans="1:4" x14ac:dyDescent="0.25">
      <c r="A6449" s="5"/>
      <c r="B6449" s="5"/>
      <c r="C6449" s="5"/>
      <c r="D6449" s="5"/>
    </row>
    <row r="6450" spans="1:4" x14ac:dyDescent="0.25">
      <c r="A6450" s="5"/>
      <c r="B6450" s="5"/>
      <c r="C6450" s="5"/>
      <c r="D6450" s="5"/>
    </row>
    <row r="6451" spans="1:4" x14ac:dyDescent="0.25">
      <c r="A6451" s="5"/>
      <c r="B6451" s="5"/>
      <c r="C6451" s="5"/>
      <c r="D6451" s="5"/>
    </row>
    <row r="6452" spans="1:4" x14ac:dyDescent="0.25">
      <c r="A6452" s="5"/>
      <c r="B6452" s="5"/>
      <c r="C6452" s="5"/>
      <c r="D6452" s="5"/>
    </row>
    <row r="6453" spans="1:4" x14ac:dyDescent="0.25">
      <c r="A6453" s="5"/>
      <c r="B6453" s="5"/>
      <c r="C6453" s="5"/>
      <c r="D6453" s="5"/>
    </row>
    <row r="6454" spans="1:4" x14ac:dyDescent="0.25">
      <c r="A6454" s="5"/>
      <c r="B6454" s="5"/>
      <c r="C6454" s="5"/>
      <c r="D6454" s="5"/>
    </row>
    <row r="6455" spans="1:4" x14ac:dyDescent="0.25">
      <c r="A6455" s="5"/>
      <c r="B6455" s="5"/>
      <c r="C6455" s="5"/>
      <c r="D6455" s="5"/>
    </row>
    <row r="6456" spans="1:4" x14ac:dyDescent="0.25">
      <c r="A6456" s="5"/>
      <c r="B6456" s="5"/>
      <c r="C6456" s="5"/>
      <c r="D6456" s="5"/>
    </row>
    <row r="6457" spans="1:4" x14ac:dyDescent="0.25">
      <c r="A6457" s="5"/>
      <c r="B6457" s="5"/>
      <c r="C6457" s="5"/>
      <c r="D6457" s="5"/>
    </row>
    <row r="6458" spans="1:4" x14ac:dyDescent="0.25">
      <c r="A6458" s="5"/>
      <c r="B6458" s="5"/>
      <c r="C6458" s="5"/>
      <c r="D6458" s="5"/>
    </row>
    <row r="6459" spans="1:4" x14ac:dyDescent="0.25">
      <c r="A6459" s="5"/>
      <c r="B6459" s="5"/>
      <c r="C6459" s="5"/>
      <c r="D6459" s="5"/>
    </row>
    <row r="6460" spans="1:4" x14ac:dyDescent="0.25">
      <c r="A6460" s="5"/>
      <c r="B6460" s="5"/>
      <c r="C6460" s="5"/>
      <c r="D6460" s="5"/>
    </row>
    <row r="6461" spans="1:4" x14ac:dyDescent="0.25">
      <c r="A6461" s="5"/>
      <c r="B6461" s="5"/>
      <c r="C6461" s="5"/>
      <c r="D6461" s="5"/>
    </row>
    <row r="6462" spans="1:4" x14ac:dyDescent="0.25">
      <c r="A6462" s="5"/>
      <c r="B6462" s="5"/>
      <c r="C6462" s="5"/>
      <c r="D6462" s="5"/>
    </row>
    <row r="6463" spans="1:4" x14ac:dyDescent="0.25">
      <c r="A6463" s="5"/>
      <c r="B6463" s="5"/>
      <c r="C6463" s="5"/>
      <c r="D6463" s="5"/>
    </row>
    <row r="6464" spans="1:4" x14ac:dyDescent="0.25">
      <c r="A6464" s="5"/>
      <c r="B6464" s="5"/>
      <c r="C6464" s="5"/>
      <c r="D6464" s="5"/>
    </row>
    <row r="6465" spans="1:4" x14ac:dyDescent="0.25">
      <c r="A6465" s="5"/>
      <c r="B6465" s="5"/>
      <c r="C6465" s="5"/>
      <c r="D6465" s="5"/>
    </row>
    <row r="6466" spans="1:4" x14ac:dyDescent="0.25">
      <c r="A6466" s="5"/>
      <c r="B6466" s="5"/>
      <c r="C6466" s="5"/>
      <c r="D6466" s="5"/>
    </row>
    <row r="6467" spans="1:4" x14ac:dyDescent="0.25">
      <c r="A6467" s="5"/>
      <c r="B6467" s="5"/>
      <c r="C6467" s="5"/>
      <c r="D6467" s="5"/>
    </row>
    <row r="6468" spans="1:4" x14ac:dyDescent="0.25">
      <c r="A6468" s="5"/>
      <c r="B6468" s="5"/>
      <c r="C6468" s="5"/>
      <c r="D6468" s="5"/>
    </row>
    <row r="6469" spans="1:4" x14ac:dyDescent="0.25">
      <c r="A6469" s="5"/>
      <c r="B6469" s="5"/>
      <c r="C6469" s="5"/>
      <c r="D6469" s="5"/>
    </row>
    <row r="6470" spans="1:4" x14ac:dyDescent="0.25">
      <c r="A6470" s="5"/>
      <c r="B6470" s="5"/>
      <c r="C6470" s="5"/>
      <c r="D6470" s="5"/>
    </row>
    <row r="6471" spans="1:4" x14ac:dyDescent="0.25">
      <c r="A6471" s="5"/>
      <c r="B6471" s="5"/>
      <c r="C6471" s="5"/>
      <c r="D6471" s="5"/>
    </row>
    <row r="6472" spans="1:4" x14ac:dyDescent="0.25">
      <c r="A6472" s="5"/>
      <c r="B6472" s="5"/>
      <c r="C6472" s="5"/>
      <c r="D6472" s="5"/>
    </row>
    <row r="6473" spans="1:4" x14ac:dyDescent="0.25">
      <c r="A6473" s="5"/>
      <c r="B6473" s="5"/>
      <c r="C6473" s="5"/>
      <c r="D6473" s="5"/>
    </row>
    <row r="6474" spans="1:4" x14ac:dyDescent="0.25">
      <c r="A6474" s="5"/>
      <c r="B6474" s="5"/>
      <c r="C6474" s="5"/>
      <c r="D6474" s="5"/>
    </row>
    <row r="6475" spans="1:4" x14ac:dyDescent="0.25">
      <c r="A6475" s="5"/>
      <c r="B6475" s="5"/>
      <c r="C6475" s="5"/>
      <c r="D6475" s="5"/>
    </row>
    <row r="6476" spans="1:4" x14ac:dyDescent="0.25">
      <c r="A6476" s="5"/>
      <c r="B6476" s="5"/>
      <c r="C6476" s="5"/>
      <c r="D6476" s="5"/>
    </row>
    <row r="6477" spans="1:4" x14ac:dyDescent="0.25">
      <c r="A6477" s="5"/>
      <c r="B6477" s="5"/>
      <c r="C6477" s="5"/>
      <c r="D6477" s="5"/>
    </row>
    <row r="6478" spans="1:4" x14ac:dyDescent="0.25">
      <c r="A6478" s="5"/>
      <c r="B6478" s="5"/>
      <c r="C6478" s="5"/>
      <c r="D6478" s="5"/>
    </row>
    <row r="6479" spans="1:4" x14ac:dyDescent="0.25">
      <c r="A6479" s="5"/>
      <c r="B6479" s="5"/>
      <c r="C6479" s="5"/>
      <c r="D6479" s="5"/>
    </row>
    <row r="6480" spans="1:4" x14ac:dyDescent="0.25">
      <c r="A6480" s="5"/>
      <c r="B6480" s="5"/>
      <c r="C6480" s="5"/>
      <c r="D6480" s="5"/>
    </row>
    <row r="6481" spans="1:4" x14ac:dyDescent="0.25">
      <c r="A6481" s="5"/>
      <c r="B6481" s="5"/>
      <c r="C6481" s="5"/>
      <c r="D6481" s="5"/>
    </row>
    <row r="6482" spans="1:4" x14ac:dyDescent="0.25">
      <c r="A6482" s="5"/>
      <c r="B6482" s="5"/>
      <c r="C6482" s="5"/>
      <c r="D6482" s="5"/>
    </row>
    <row r="6483" spans="1:4" x14ac:dyDescent="0.25">
      <c r="A6483" s="5"/>
      <c r="B6483" s="5"/>
      <c r="C6483" s="5"/>
      <c r="D6483" s="5"/>
    </row>
    <row r="6484" spans="1:4" x14ac:dyDescent="0.25">
      <c r="A6484" s="5"/>
      <c r="B6484" s="5"/>
      <c r="C6484" s="5"/>
      <c r="D6484" s="5"/>
    </row>
    <row r="6485" spans="1:4" x14ac:dyDescent="0.25">
      <c r="A6485" s="5"/>
      <c r="B6485" s="5"/>
      <c r="C6485" s="5"/>
      <c r="D6485" s="5"/>
    </row>
    <row r="6486" spans="1:4" x14ac:dyDescent="0.25">
      <c r="A6486" s="5"/>
      <c r="B6486" s="5"/>
      <c r="C6486" s="5"/>
      <c r="D6486" s="5"/>
    </row>
    <row r="6487" spans="1:4" x14ac:dyDescent="0.25">
      <c r="A6487" s="5"/>
      <c r="B6487" s="5"/>
      <c r="C6487" s="5"/>
      <c r="D6487" s="5"/>
    </row>
    <row r="6488" spans="1:4" x14ac:dyDescent="0.25">
      <c r="A6488" s="5"/>
      <c r="B6488" s="5"/>
      <c r="C6488" s="5"/>
      <c r="D6488" s="5"/>
    </row>
    <row r="6489" spans="1:4" x14ac:dyDescent="0.25">
      <c r="A6489" s="5"/>
      <c r="B6489" s="5"/>
      <c r="C6489" s="5"/>
      <c r="D6489" s="5"/>
    </row>
    <row r="6490" spans="1:4" x14ac:dyDescent="0.25">
      <c r="A6490" s="5"/>
      <c r="B6490" s="5"/>
      <c r="C6490" s="5"/>
      <c r="D6490" s="5"/>
    </row>
    <row r="6491" spans="1:4" x14ac:dyDescent="0.25">
      <c r="A6491" s="5"/>
      <c r="B6491" s="5"/>
      <c r="C6491" s="5"/>
      <c r="D6491" s="5"/>
    </row>
    <row r="6492" spans="1:4" x14ac:dyDescent="0.25">
      <c r="A6492" s="5"/>
      <c r="B6492" s="5"/>
      <c r="C6492" s="5"/>
      <c r="D6492" s="5"/>
    </row>
    <row r="6493" spans="1:4" x14ac:dyDescent="0.25">
      <c r="A6493" s="5"/>
      <c r="B6493" s="5"/>
      <c r="C6493" s="5"/>
      <c r="D6493" s="5"/>
    </row>
    <row r="6494" spans="1:4" x14ac:dyDescent="0.25">
      <c r="A6494" s="5"/>
      <c r="B6494" s="5"/>
      <c r="C6494" s="5"/>
      <c r="D6494" s="5"/>
    </row>
    <row r="6495" spans="1:4" x14ac:dyDescent="0.25">
      <c r="A6495" s="5"/>
      <c r="B6495" s="5"/>
      <c r="C6495" s="5"/>
      <c r="D6495" s="5"/>
    </row>
    <row r="6496" spans="1:4" x14ac:dyDescent="0.25">
      <c r="A6496" s="5"/>
      <c r="B6496" s="5"/>
      <c r="C6496" s="5"/>
      <c r="D6496" s="5"/>
    </row>
    <row r="6497" spans="1:4" x14ac:dyDescent="0.25">
      <c r="A6497" s="5"/>
      <c r="B6497" s="5"/>
      <c r="C6497" s="5"/>
      <c r="D6497" s="5"/>
    </row>
    <row r="6498" spans="1:4" x14ac:dyDescent="0.25">
      <c r="A6498" s="5"/>
      <c r="B6498" s="5"/>
      <c r="C6498" s="5"/>
      <c r="D6498" s="5"/>
    </row>
    <row r="6499" spans="1:4" x14ac:dyDescent="0.25">
      <c r="A6499" s="5"/>
      <c r="B6499" s="5"/>
      <c r="C6499" s="5"/>
      <c r="D6499" s="5"/>
    </row>
    <row r="6500" spans="1:4" x14ac:dyDescent="0.25">
      <c r="A6500" s="5"/>
      <c r="B6500" s="5"/>
      <c r="C6500" s="5"/>
      <c r="D6500" s="5"/>
    </row>
    <row r="6501" spans="1:4" x14ac:dyDescent="0.25">
      <c r="A6501" s="5"/>
      <c r="B6501" s="5"/>
      <c r="C6501" s="5"/>
      <c r="D6501" s="5"/>
    </row>
    <row r="6502" spans="1:4" x14ac:dyDescent="0.25">
      <c r="A6502" s="5"/>
      <c r="B6502" s="5"/>
      <c r="C6502" s="5"/>
      <c r="D6502" s="5"/>
    </row>
    <row r="6503" spans="1:4" x14ac:dyDescent="0.25">
      <c r="A6503" s="5"/>
      <c r="B6503" s="5"/>
      <c r="C6503" s="5"/>
      <c r="D6503" s="5"/>
    </row>
    <row r="6504" spans="1:4" x14ac:dyDescent="0.25">
      <c r="A6504" s="5"/>
      <c r="B6504" s="5"/>
      <c r="C6504" s="5"/>
      <c r="D6504" s="5"/>
    </row>
    <row r="6505" spans="1:4" x14ac:dyDescent="0.25">
      <c r="A6505" s="5"/>
      <c r="B6505" s="5"/>
      <c r="C6505" s="5"/>
      <c r="D6505" s="5"/>
    </row>
    <row r="6506" spans="1:4" x14ac:dyDescent="0.25">
      <c r="A6506" s="5"/>
      <c r="B6506" s="5"/>
      <c r="C6506" s="5"/>
      <c r="D6506" s="5"/>
    </row>
    <row r="6507" spans="1:4" x14ac:dyDescent="0.25">
      <c r="A6507" s="5"/>
      <c r="B6507" s="5"/>
      <c r="C6507" s="5"/>
      <c r="D6507" s="5"/>
    </row>
    <row r="6508" spans="1:4" x14ac:dyDescent="0.25">
      <c r="A6508" s="5"/>
      <c r="B6508" s="5"/>
      <c r="C6508" s="5"/>
      <c r="D6508" s="5"/>
    </row>
    <row r="6509" spans="1:4" x14ac:dyDescent="0.25">
      <c r="A6509" s="5"/>
      <c r="B6509" s="5"/>
      <c r="C6509" s="5"/>
      <c r="D6509" s="5"/>
    </row>
    <row r="6510" spans="1:4" x14ac:dyDescent="0.25">
      <c r="A6510" s="5"/>
      <c r="B6510" s="5"/>
      <c r="C6510" s="5"/>
      <c r="D6510" s="5"/>
    </row>
    <row r="6511" spans="1:4" x14ac:dyDescent="0.25">
      <c r="A6511" s="5"/>
      <c r="B6511" s="5"/>
      <c r="C6511" s="5"/>
      <c r="D6511" s="5"/>
    </row>
    <row r="6512" spans="1:4" x14ac:dyDescent="0.25">
      <c r="A6512" s="5"/>
      <c r="B6512" s="5"/>
      <c r="C6512" s="5"/>
      <c r="D6512" s="5"/>
    </row>
    <row r="6513" spans="1:4" x14ac:dyDescent="0.25">
      <c r="A6513" s="5"/>
      <c r="B6513" s="5"/>
      <c r="C6513" s="5"/>
      <c r="D6513" s="5"/>
    </row>
    <row r="6514" spans="1:4" x14ac:dyDescent="0.25">
      <c r="A6514" s="5"/>
      <c r="B6514" s="5"/>
      <c r="C6514" s="5"/>
      <c r="D6514" s="5"/>
    </row>
    <row r="6515" spans="1:4" x14ac:dyDescent="0.25">
      <c r="A6515" s="5"/>
      <c r="B6515" s="5"/>
      <c r="C6515" s="5"/>
      <c r="D6515" s="5"/>
    </row>
    <row r="6516" spans="1:4" x14ac:dyDescent="0.25">
      <c r="A6516" s="5"/>
      <c r="B6516" s="5"/>
      <c r="C6516" s="5"/>
      <c r="D6516" s="5"/>
    </row>
    <row r="6517" spans="1:4" x14ac:dyDescent="0.25">
      <c r="A6517" s="5"/>
      <c r="B6517" s="5"/>
      <c r="C6517" s="5"/>
      <c r="D6517" s="5"/>
    </row>
    <row r="6518" spans="1:4" x14ac:dyDescent="0.25">
      <c r="A6518" s="5"/>
      <c r="B6518" s="5"/>
      <c r="C6518" s="5"/>
      <c r="D6518" s="5"/>
    </row>
    <row r="6519" spans="1:4" x14ac:dyDescent="0.25">
      <c r="A6519" s="5"/>
      <c r="B6519" s="5"/>
      <c r="C6519" s="5"/>
      <c r="D6519" s="5"/>
    </row>
    <row r="6520" spans="1:4" x14ac:dyDescent="0.25">
      <c r="A6520" s="5"/>
      <c r="B6520" s="5"/>
      <c r="C6520" s="5"/>
      <c r="D6520" s="5"/>
    </row>
    <row r="6521" spans="1:4" x14ac:dyDescent="0.25">
      <c r="A6521" s="5"/>
      <c r="B6521" s="5"/>
      <c r="C6521" s="5"/>
      <c r="D6521" s="5"/>
    </row>
    <row r="6522" spans="1:4" x14ac:dyDescent="0.25">
      <c r="A6522" s="5"/>
      <c r="B6522" s="5"/>
      <c r="C6522" s="5"/>
      <c r="D6522" s="5"/>
    </row>
    <row r="6523" spans="1:4" x14ac:dyDescent="0.25">
      <c r="A6523" s="5"/>
      <c r="B6523" s="5"/>
      <c r="C6523" s="5"/>
      <c r="D6523" s="5"/>
    </row>
    <row r="6524" spans="1:4" x14ac:dyDescent="0.25">
      <c r="A6524" s="5"/>
      <c r="B6524" s="5"/>
      <c r="C6524" s="5"/>
      <c r="D6524" s="5"/>
    </row>
    <row r="6525" spans="1:4" x14ac:dyDescent="0.25">
      <c r="A6525" s="5"/>
      <c r="B6525" s="5"/>
      <c r="C6525" s="5"/>
      <c r="D6525" s="5"/>
    </row>
    <row r="6526" spans="1:4" x14ac:dyDescent="0.25">
      <c r="A6526" s="5"/>
      <c r="B6526" s="5"/>
      <c r="C6526" s="5"/>
      <c r="D6526" s="5"/>
    </row>
    <row r="6527" spans="1:4" x14ac:dyDescent="0.25">
      <c r="A6527" s="5"/>
      <c r="B6527" s="5"/>
      <c r="C6527" s="5"/>
      <c r="D6527" s="5"/>
    </row>
    <row r="6528" spans="1:4" x14ac:dyDescent="0.25">
      <c r="A6528" s="5"/>
      <c r="B6528" s="5"/>
      <c r="C6528" s="5"/>
      <c r="D6528" s="5"/>
    </row>
    <row r="6529" spans="1:4" x14ac:dyDescent="0.25">
      <c r="A6529" s="5"/>
      <c r="B6529" s="5"/>
      <c r="C6529" s="5"/>
      <c r="D6529" s="5"/>
    </row>
    <row r="6530" spans="1:4" x14ac:dyDescent="0.25">
      <c r="A6530" s="5"/>
      <c r="B6530" s="5"/>
      <c r="C6530" s="5"/>
      <c r="D6530" s="5"/>
    </row>
    <row r="6531" spans="1:4" x14ac:dyDescent="0.25">
      <c r="A6531" s="5"/>
      <c r="B6531" s="5"/>
      <c r="C6531" s="5"/>
      <c r="D6531" s="5"/>
    </row>
    <row r="6532" spans="1:4" x14ac:dyDescent="0.25">
      <c r="A6532" s="5"/>
      <c r="B6532" s="5"/>
      <c r="C6532" s="5"/>
      <c r="D6532" s="5"/>
    </row>
    <row r="6533" spans="1:4" x14ac:dyDescent="0.25">
      <c r="A6533" s="5"/>
      <c r="B6533" s="5"/>
      <c r="C6533" s="5"/>
      <c r="D6533" s="5"/>
    </row>
    <row r="6534" spans="1:4" x14ac:dyDescent="0.25">
      <c r="A6534" s="5"/>
      <c r="B6534" s="5"/>
      <c r="C6534" s="5"/>
      <c r="D6534" s="5"/>
    </row>
    <row r="6535" spans="1:4" x14ac:dyDescent="0.25">
      <c r="A6535" s="5"/>
      <c r="B6535" s="5"/>
      <c r="C6535" s="5"/>
      <c r="D6535" s="5"/>
    </row>
    <row r="6536" spans="1:4" x14ac:dyDescent="0.25">
      <c r="A6536" s="5"/>
      <c r="B6536" s="5"/>
      <c r="C6536" s="5"/>
      <c r="D6536" s="5"/>
    </row>
    <row r="6537" spans="1:4" x14ac:dyDescent="0.25">
      <c r="A6537" s="5"/>
      <c r="B6537" s="5"/>
      <c r="C6537" s="5"/>
      <c r="D6537" s="5"/>
    </row>
    <row r="6538" spans="1:4" x14ac:dyDescent="0.25">
      <c r="A6538" s="5"/>
      <c r="B6538" s="5"/>
      <c r="C6538" s="5"/>
      <c r="D6538" s="5"/>
    </row>
    <row r="6539" spans="1:4" x14ac:dyDescent="0.25">
      <c r="A6539" s="5"/>
      <c r="B6539" s="5"/>
      <c r="C6539" s="5"/>
      <c r="D6539" s="5"/>
    </row>
    <row r="6540" spans="1:4" x14ac:dyDescent="0.25">
      <c r="A6540" s="5"/>
      <c r="B6540" s="5"/>
      <c r="C6540" s="5"/>
      <c r="D6540" s="5"/>
    </row>
    <row r="6541" spans="1:4" x14ac:dyDescent="0.25">
      <c r="A6541" s="5"/>
      <c r="B6541" s="5"/>
      <c r="C6541" s="5"/>
      <c r="D6541" s="5"/>
    </row>
    <row r="6542" spans="1:4" x14ac:dyDescent="0.25">
      <c r="A6542" s="5"/>
      <c r="B6542" s="5"/>
      <c r="C6542" s="5"/>
      <c r="D6542" s="5"/>
    </row>
    <row r="6543" spans="1:4" x14ac:dyDescent="0.25">
      <c r="A6543" s="5"/>
      <c r="B6543" s="5"/>
      <c r="C6543" s="5"/>
      <c r="D6543" s="5"/>
    </row>
    <row r="6544" spans="1:4" x14ac:dyDescent="0.25">
      <c r="A6544" s="5"/>
      <c r="B6544" s="5"/>
      <c r="C6544" s="5"/>
      <c r="D6544" s="5"/>
    </row>
    <row r="6545" spans="1:4" x14ac:dyDescent="0.25">
      <c r="A6545" s="5"/>
      <c r="B6545" s="5"/>
      <c r="C6545" s="5"/>
      <c r="D6545" s="5"/>
    </row>
    <row r="6546" spans="1:4" x14ac:dyDescent="0.25">
      <c r="A6546" s="5"/>
      <c r="B6546" s="5"/>
      <c r="C6546" s="5"/>
      <c r="D6546" s="5"/>
    </row>
    <row r="6547" spans="1:4" x14ac:dyDescent="0.25">
      <c r="A6547" s="5"/>
      <c r="B6547" s="5"/>
      <c r="C6547" s="5"/>
      <c r="D6547" s="5"/>
    </row>
    <row r="6548" spans="1:4" x14ac:dyDescent="0.25">
      <c r="A6548" s="5"/>
      <c r="B6548" s="5"/>
      <c r="C6548" s="5"/>
      <c r="D6548" s="5"/>
    </row>
    <row r="6549" spans="1:4" x14ac:dyDescent="0.25">
      <c r="A6549" s="5"/>
      <c r="B6549" s="5"/>
      <c r="C6549" s="5"/>
      <c r="D6549" s="5"/>
    </row>
    <row r="6550" spans="1:4" x14ac:dyDescent="0.25">
      <c r="A6550" s="5"/>
      <c r="B6550" s="5"/>
      <c r="C6550" s="5"/>
      <c r="D6550" s="5"/>
    </row>
    <row r="6551" spans="1:4" x14ac:dyDescent="0.25">
      <c r="A6551" s="5"/>
      <c r="B6551" s="5"/>
      <c r="C6551" s="5"/>
      <c r="D6551" s="5"/>
    </row>
    <row r="6552" spans="1:4" x14ac:dyDescent="0.25">
      <c r="A6552" s="5"/>
      <c r="B6552" s="5"/>
      <c r="C6552" s="5"/>
      <c r="D6552" s="5"/>
    </row>
    <row r="6553" spans="1:4" x14ac:dyDescent="0.25">
      <c r="A6553" s="5"/>
      <c r="B6553" s="5"/>
      <c r="C6553" s="5"/>
      <c r="D6553" s="5"/>
    </row>
    <row r="6554" spans="1:4" x14ac:dyDescent="0.25">
      <c r="A6554" s="5"/>
      <c r="B6554" s="5"/>
      <c r="C6554" s="5"/>
      <c r="D6554" s="5"/>
    </row>
    <row r="6555" spans="1:4" x14ac:dyDescent="0.25">
      <c r="A6555" s="5"/>
      <c r="B6555" s="5"/>
      <c r="C6555" s="5"/>
      <c r="D6555" s="5"/>
    </row>
    <row r="6556" spans="1:4" x14ac:dyDescent="0.25">
      <c r="A6556" s="5"/>
      <c r="B6556" s="5"/>
      <c r="C6556" s="5"/>
      <c r="D6556" s="5"/>
    </row>
    <row r="6557" spans="1:4" x14ac:dyDescent="0.25">
      <c r="A6557" s="5"/>
      <c r="B6557" s="5"/>
      <c r="C6557" s="5"/>
      <c r="D6557" s="5"/>
    </row>
    <row r="6558" spans="1:4" x14ac:dyDescent="0.25">
      <c r="A6558" s="5"/>
      <c r="B6558" s="5"/>
      <c r="C6558" s="5"/>
      <c r="D6558" s="5"/>
    </row>
    <row r="6559" spans="1:4" x14ac:dyDescent="0.25">
      <c r="A6559" s="5"/>
      <c r="B6559" s="5"/>
      <c r="C6559" s="5"/>
      <c r="D6559" s="5"/>
    </row>
    <row r="6560" spans="1:4" x14ac:dyDescent="0.25">
      <c r="A6560" s="5"/>
      <c r="B6560" s="5"/>
      <c r="C6560" s="5"/>
      <c r="D6560" s="5"/>
    </row>
    <row r="6561" spans="1:4" x14ac:dyDescent="0.25">
      <c r="A6561" s="5"/>
      <c r="B6561" s="5"/>
      <c r="C6561" s="5"/>
      <c r="D6561" s="5"/>
    </row>
    <row r="6562" spans="1:4" x14ac:dyDescent="0.25">
      <c r="A6562" s="5"/>
      <c r="B6562" s="5"/>
      <c r="C6562" s="5"/>
      <c r="D6562" s="5"/>
    </row>
    <row r="6563" spans="1:4" x14ac:dyDescent="0.25">
      <c r="A6563" s="5"/>
      <c r="B6563" s="5"/>
      <c r="C6563" s="5"/>
      <c r="D6563" s="5"/>
    </row>
    <row r="6564" spans="1:4" x14ac:dyDescent="0.25">
      <c r="A6564" s="5"/>
      <c r="B6564" s="5"/>
      <c r="C6564" s="5"/>
      <c r="D6564" s="5"/>
    </row>
    <row r="6565" spans="1:4" x14ac:dyDescent="0.25">
      <c r="A6565" s="5"/>
      <c r="B6565" s="5"/>
      <c r="C6565" s="5"/>
      <c r="D6565" s="5"/>
    </row>
    <row r="6566" spans="1:4" x14ac:dyDescent="0.25">
      <c r="A6566" s="5"/>
      <c r="B6566" s="5"/>
      <c r="C6566" s="5"/>
      <c r="D6566" s="5"/>
    </row>
    <row r="6567" spans="1:4" x14ac:dyDescent="0.25">
      <c r="A6567" s="5"/>
      <c r="B6567" s="5"/>
      <c r="C6567" s="5"/>
      <c r="D6567" s="5"/>
    </row>
    <row r="6568" spans="1:4" x14ac:dyDescent="0.25">
      <c r="A6568" s="5"/>
      <c r="B6568" s="5"/>
      <c r="C6568" s="5"/>
      <c r="D6568" s="5"/>
    </row>
    <row r="6569" spans="1:4" x14ac:dyDescent="0.25">
      <c r="A6569" s="5"/>
      <c r="B6569" s="5"/>
      <c r="C6569" s="5"/>
      <c r="D6569" s="5"/>
    </row>
    <row r="6570" spans="1:4" x14ac:dyDescent="0.25">
      <c r="A6570" s="5"/>
      <c r="B6570" s="5"/>
      <c r="C6570" s="5"/>
      <c r="D6570" s="5"/>
    </row>
    <row r="6571" spans="1:4" x14ac:dyDescent="0.25">
      <c r="A6571" s="5"/>
      <c r="B6571" s="5"/>
      <c r="C6571" s="5"/>
      <c r="D6571" s="5"/>
    </row>
    <row r="6572" spans="1:4" x14ac:dyDescent="0.25">
      <c r="A6572" s="5"/>
      <c r="B6572" s="5"/>
      <c r="C6572" s="5"/>
      <c r="D6572" s="5"/>
    </row>
    <row r="6573" spans="1:4" x14ac:dyDescent="0.25">
      <c r="A6573" s="5"/>
      <c r="B6573" s="5"/>
      <c r="C6573" s="5"/>
      <c r="D6573" s="5"/>
    </row>
    <row r="6574" spans="1:4" x14ac:dyDescent="0.25">
      <c r="A6574" s="5"/>
      <c r="B6574" s="5"/>
      <c r="C6574" s="5"/>
      <c r="D6574" s="5"/>
    </row>
    <row r="6575" spans="1:4" x14ac:dyDescent="0.25">
      <c r="A6575" s="5"/>
      <c r="B6575" s="5"/>
      <c r="C6575" s="5"/>
      <c r="D6575" s="5"/>
    </row>
    <row r="6576" spans="1:4" x14ac:dyDescent="0.25">
      <c r="A6576" s="5"/>
      <c r="B6576" s="5"/>
      <c r="C6576" s="5"/>
      <c r="D6576" s="5"/>
    </row>
    <row r="6577" spans="1:4" x14ac:dyDescent="0.25">
      <c r="A6577" s="5"/>
      <c r="B6577" s="5"/>
      <c r="C6577" s="5"/>
      <c r="D6577" s="5"/>
    </row>
    <row r="6578" spans="1:4" x14ac:dyDescent="0.25">
      <c r="A6578" s="5"/>
      <c r="B6578" s="5"/>
      <c r="C6578" s="5"/>
      <c r="D6578" s="5"/>
    </row>
    <row r="6579" spans="1:4" x14ac:dyDescent="0.25">
      <c r="A6579" s="5"/>
      <c r="B6579" s="5"/>
      <c r="C6579" s="5"/>
      <c r="D6579" s="5"/>
    </row>
    <row r="6580" spans="1:4" x14ac:dyDescent="0.25">
      <c r="A6580" s="5"/>
      <c r="B6580" s="5"/>
      <c r="C6580" s="5"/>
      <c r="D6580" s="5"/>
    </row>
    <row r="6581" spans="1:4" x14ac:dyDescent="0.25">
      <c r="A6581" s="5"/>
      <c r="B6581" s="5"/>
      <c r="C6581" s="5"/>
      <c r="D6581" s="5"/>
    </row>
    <row r="6582" spans="1:4" x14ac:dyDescent="0.25">
      <c r="A6582" s="5"/>
      <c r="B6582" s="5"/>
      <c r="C6582" s="5"/>
      <c r="D6582" s="5"/>
    </row>
    <row r="6583" spans="1:4" x14ac:dyDescent="0.25">
      <c r="A6583" s="5"/>
      <c r="B6583" s="5"/>
      <c r="C6583" s="5"/>
      <c r="D6583" s="5"/>
    </row>
    <row r="6584" spans="1:4" x14ac:dyDescent="0.25">
      <c r="A6584" s="5"/>
      <c r="B6584" s="5"/>
      <c r="C6584" s="5"/>
      <c r="D6584" s="5"/>
    </row>
    <row r="6585" spans="1:4" x14ac:dyDescent="0.25">
      <c r="A6585" s="5"/>
      <c r="B6585" s="5"/>
      <c r="C6585" s="5"/>
      <c r="D6585" s="5"/>
    </row>
    <row r="6586" spans="1:4" x14ac:dyDescent="0.25">
      <c r="A6586" s="5"/>
      <c r="B6586" s="5"/>
      <c r="C6586" s="5"/>
      <c r="D6586" s="5"/>
    </row>
    <row r="6587" spans="1:4" x14ac:dyDescent="0.25">
      <c r="A6587" s="5"/>
      <c r="B6587" s="5"/>
      <c r="C6587" s="5"/>
      <c r="D6587" s="5"/>
    </row>
    <row r="6588" spans="1:4" x14ac:dyDescent="0.25">
      <c r="A6588" s="5"/>
      <c r="B6588" s="5"/>
      <c r="C6588" s="5"/>
      <c r="D6588" s="5"/>
    </row>
    <row r="6589" spans="1:4" x14ac:dyDescent="0.25">
      <c r="A6589" s="5"/>
      <c r="B6589" s="5"/>
      <c r="C6589" s="5"/>
      <c r="D6589" s="5"/>
    </row>
    <row r="6590" spans="1:4" x14ac:dyDescent="0.25">
      <c r="A6590" s="5"/>
      <c r="B6590" s="5"/>
      <c r="C6590" s="5"/>
      <c r="D6590" s="5"/>
    </row>
    <row r="6591" spans="1:4" x14ac:dyDescent="0.25">
      <c r="A6591" s="5"/>
      <c r="B6591" s="5"/>
      <c r="C6591" s="5"/>
      <c r="D6591" s="5"/>
    </row>
    <row r="6592" spans="1:4" x14ac:dyDescent="0.25">
      <c r="A6592" s="5"/>
      <c r="B6592" s="5"/>
      <c r="C6592" s="5"/>
      <c r="D6592" s="5"/>
    </row>
    <row r="6593" spans="1:4" x14ac:dyDescent="0.25">
      <c r="A6593" s="5"/>
      <c r="B6593" s="5"/>
      <c r="C6593" s="5"/>
      <c r="D6593" s="5"/>
    </row>
    <row r="6594" spans="1:4" x14ac:dyDescent="0.25">
      <c r="A6594" s="5"/>
      <c r="B6594" s="5"/>
      <c r="C6594" s="5"/>
      <c r="D6594" s="5"/>
    </row>
    <row r="6595" spans="1:4" x14ac:dyDescent="0.25">
      <c r="A6595" s="5"/>
      <c r="B6595" s="5"/>
      <c r="C6595" s="5"/>
      <c r="D6595" s="5"/>
    </row>
    <row r="6596" spans="1:4" x14ac:dyDescent="0.25">
      <c r="A6596" s="5"/>
      <c r="B6596" s="5"/>
      <c r="C6596" s="5"/>
      <c r="D6596" s="5"/>
    </row>
    <row r="6597" spans="1:4" x14ac:dyDescent="0.25">
      <c r="A6597" s="5"/>
      <c r="B6597" s="5"/>
      <c r="C6597" s="5"/>
      <c r="D6597" s="5"/>
    </row>
    <row r="6598" spans="1:4" x14ac:dyDescent="0.25">
      <c r="A6598" s="5"/>
      <c r="B6598" s="5"/>
      <c r="C6598" s="5"/>
      <c r="D6598" s="5"/>
    </row>
    <row r="6599" spans="1:4" x14ac:dyDescent="0.25">
      <c r="A6599" s="5"/>
      <c r="B6599" s="5"/>
      <c r="C6599" s="5"/>
      <c r="D6599" s="5"/>
    </row>
    <row r="6600" spans="1:4" x14ac:dyDescent="0.25">
      <c r="A6600" s="5"/>
      <c r="B6600" s="5"/>
      <c r="C6600" s="5"/>
      <c r="D6600" s="5"/>
    </row>
    <row r="6601" spans="1:4" x14ac:dyDescent="0.25">
      <c r="A6601" s="5"/>
      <c r="B6601" s="5"/>
      <c r="C6601" s="5"/>
      <c r="D6601" s="5"/>
    </row>
    <row r="6602" spans="1:4" x14ac:dyDescent="0.25">
      <c r="A6602" s="5"/>
      <c r="B6602" s="5"/>
      <c r="C6602" s="5"/>
      <c r="D6602" s="5"/>
    </row>
    <row r="6603" spans="1:4" x14ac:dyDescent="0.25">
      <c r="A6603" s="5"/>
      <c r="B6603" s="5"/>
      <c r="C6603" s="5"/>
      <c r="D6603" s="5"/>
    </row>
    <row r="6604" spans="1:4" x14ac:dyDescent="0.25">
      <c r="A6604" s="5"/>
      <c r="B6604" s="5"/>
      <c r="C6604" s="5"/>
      <c r="D6604" s="5"/>
    </row>
    <row r="6605" spans="1:4" x14ac:dyDescent="0.25">
      <c r="A6605" s="5"/>
      <c r="B6605" s="5"/>
      <c r="C6605" s="5"/>
      <c r="D6605" s="5"/>
    </row>
    <row r="6606" spans="1:4" x14ac:dyDescent="0.25">
      <c r="A6606" s="5"/>
      <c r="B6606" s="5"/>
      <c r="C6606" s="5"/>
      <c r="D6606" s="5"/>
    </row>
    <row r="6607" spans="1:4" x14ac:dyDescent="0.25">
      <c r="A6607" s="5"/>
      <c r="B6607" s="5"/>
      <c r="C6607" s="5"/>
      <c r="D6607" s="5"/>
    </row>
    <row r="6608" spans="1:4" x14ac:dyDescent="0.25">
      <c r="A6608" s="5"/>
      <c r="B6608" s="5"/>
      <c r="C6608" s="5"/>
      <c r="D6608" s="5"/>
    </row>
    <row r="6609" spans="1:4" x14ac:dyDescent="0.25">
      <c r="A6609" s="5"/>
      <c r="B6609" s="5"/>
      <c r="C6609" s="5"/>
      <c r="D6609" s="5"/>
    </row>
    <row r="6610" spans="1:4" x14ac:dyDescent="0.25">
      <c r="A6610" s="5"/>
      <c r="B6610" s="5"/>
      <c r="C6610" s="5"/>
      <c r="D6610" s="5"/>
    </row>
    <row r="6611" spans="1:4" x14ac:dyDescent="0.25">
      <c r="A6611" s="5"/>
      <c r="B6611" s="5"/>
      <c r="C6611" s="5"/>
      <c r="D6611" s="5"/>
    </row>
    <row r="6612" spans="1:4" x14ac:dyDescent="0.25">
      <c r="A6612" s="5"/>
      <c r="B6612" s="5"/>
      <c r="C6612" s="5"/>
      <c r="D6612" s="5"/>
    </row>
    <row r="6613" spans="1:4" x14ac:dyDescent="0.25">
      <c r="A6613" s="5"/>
      <c r="B6613" s="5"/>
      <c r="C6613" s="5"/>
      <c r="D6613" s="5"/>
    </row>
    <row r="6614" spans="1:4" x14ac:dyDescent="0.25">
      <c r="A6614" s="5"/>
      <c r="B6614" s="5"/>
      <c r="C6614" s="5"/>
      <c r="D6614" s="5"/>
    </row>
    <row r="6615" spans="1:4" x14ac:dyDescent="0.25">
      <c r="A6615" s="5"/>
      <c r="B6615" s="5"/>
      <c r="C6615" s="5"/>
      <c r="D6615" s="5"/>
    </row>
    <row r="6616" spans="1:4" x14ac:dyDescent="0.25">
      <c r="A6616" s="5"/>
      <c r="B6616" s="5"/>
      <c r="C6616" s="5"/>
      <c r="D6616" s="5"/>
    </row>
    <row r="6617" spans="1:4" x14ac:dyDescent="0.25">
      <c r="A6617" s="5"/>
      <c r="B6617" s="5"/>
      <c r="C6617" s="5"/>
      <c r="D6617" s="5"/>
    </row>
    <row r="6618" spans="1:4" x14ac:dyDescent="0.25">
      <c r="A6618" s="5"/>
      <c r="B6618" s="5"/>
      <c r="C6618" s="5"/>
      <c r="D6618" s="5"/>
    </row>
    <row r="6619" spans="1:4" x14ac:dyDescent="0.25">
      <c r="A6619" s="5"/>
      <c r="B6619" s="5"/>
      <c r="C6619" s="5"/>
      <c r="D6619" s="5"/>
    </row>
    <row r="6620" spans="1:4" x14ac:dyDescent="0.25">
      <c r="A6620" s="5"/>
      <c r="B6620" s="5"/>
      <c r="C6620" s="5"/>
      <c r="D6620" s="5"/>
    </row>
    <row r="6621" spans="1:4" x14ac:dyDescent="0.25">
      <c r="A6621" s="5"/>
      <c r="B6621" s="5"/>
      <c r="C6621" s="5"/>
      <c r="D6621" s="5"/>
    </row>
    <row r="6622" spans="1:4" x14ac:dyDescent="0.25">
      <c r="A6622" s="5"/>
      <c r="B6622" s="5"/>
      <c r="C6622" s="5"/>
      <c r="D6622" s="5"/>
    </row>
    <row r="6623" spans="1:4" x14ac:dyDescent="0.25">
      <c r="A6623" s="5"/>
      <c r="B6623" s="5"/>
      <c r="C6623" s="5"/>
      <c r="D6623" s="5"/>
    </row>
    <row r="6624" spans="1:4" x14ac:dyDescent="0.25">
      <c r="A6624" s="5"/>
      <c r="B6624" s="5"/>
      <c r="C6624" s="5"/>
      <c r="D6624" s="5"/>
    </row>
    <row r="6625" spans="1:4" x14ac:dyDescent="0.25">
      <c r="A6625" s="5"/>
      <c r="B6625" s="5"/>
      <c r="C6625" s="5"/>
      <c r="D6625" s="5"/>
    </row>
    <row r="6626" spans="1:4" x14ac:dyDescent="0.25">
      <c r="A6626" s="5"/>
      <c r="B6626" s="5"/>
      <c r="C6626" s="5"/>
      <c r="D6626" s="5"/>
    </row>
    <row r="6627" spans="1:4" x14ac:dyDescent="0.25">
      <c r="A6627" s="5"/>
      <c r="B6627" s="5"/>
      <c r="C6627" s="5"/>
      <c r="D6627" s="5"/>
    </row>
    <row r="6628" spans="1:4" x14ac:dyDescent="0.25">
      <c r="A6628" s="5"/>
      <c r="B6628" s="5"/>
      <c r="C6628" s="5"/>
      <c r="D6628" s="5"/>
    </row>
    <row r="6629" spans="1:4" x14ac:dyDescent="0.25">
      <c r="A6629" s="5"/>
      <c r="B6629" s="5"/>
      <c r="C6629" s="5"/>
      <c r="D6629" s="5"/>
    </row>
    <row r="6630" spans="1:4" x14ac:dyDescent="0.25">
      <c r="A6630" s="5"/>
      <c r="B6630" s="5"/>
      <c r="C6630" s="5"/>
      <c r="D6630" s="5"/>
    </row>
    <row r="6631" spans="1:4" x14ac:dyDescent="0.25">
      <c r="A6631" s="5"/>
      <c r="B6631" s="5"/>
      <c r="C6631" s="5"/>
      <c r="D6631" s="5"/>
    </row>
    <row r="6632" spans="1:4" x14ac:dyDescent="0.25">
      <c r="A6632" s="5"/>
      <c r="B6632" s="5"/>
      <c r="C6632" s="5"/>
      <c r="D6632" s="5"/>
    </row>
    <row r="6633" spans="1:4" x14ac:dyDescent="0.25">
      <c r="A6633" s="5"/>
      <c r="B6633" s="5"/>
      <c r="C6633" s="5"/>
      <c r="D6633" s="5"/>
    </row>
    <row r="6634" spans="1:4" x14ac:dyDescent="0.25">
      <c r="A6634" s="5"/>
      <c r="B6634" s="5"/>
      <c r="C6634" s="5"/>
      <c r="D6634" s="5"/>
    </row>
    <row r="6635" spans="1:4" x14ac:dyDescent="0.25">
      <c r="A6635" s="5"/>
      <c r="B6635" s="5"/>
      <c r="C6635" s="5"/>
      <c r="D6635" s="5"/>
    </row>
    <row r="6636" spans="1:4" x14ac:dyDescent="0.25">
      <c r="A6636" s="5"/>
      <c r="B6636" s="5"/>
      <c r="C6636" s="5"/>
      <c r="D6636" s="5"/>
    </row>
    <row r="6637" spans="1:4" x14ac:dyDescent="0.25">
      <c r="A6637" s="5"/>
      <c r="B6637" s="5"/>
      <c r="C6637" s="5"/>
      <c r="D6637" s="5"/>
    </row>
    <row r="6638" spans="1:4" x14ac:dyDescent="0.25">
      <c r="A6638" s="5"/>
      <c r="B6638" s="5"/>
      <c r="C6638" s="5"/>
      <c r="D6638" s="5"/>
    </row>
    <row r="6639" spans="1:4" x14ac:dyDescent="0.25">
      <c r="A6639" s="5"/>
      <c r="B6639" s="5"/>
      <c r="C6639" s="5"/>
      <c r="D6639" s="5"/>
    </row>
    <row r="6640" spans="1:4" x14ac:dyDescent="0.25">
      <c r="A6640" s="5"/>
      <c r="B6640" s="5"/>
      <c r="C6640" s="5"/>
      <c r="D6640" s="5"/>
    </row>
    <row r="6641" spans="1:4" x14ac:dyDescent="0.25">
      <c r="A6641" s="5"/>
      <c r="B6641" s="5"/>
      <c r="C6641" s="5"/>
      <c r="D6641" s="5"/>
    </row>
    <row r="6642" spans="1:4" x14ac:dyDescent="0.25">
      <c r="A6642" s="5"/>
      <c r="B6642" s="5"/>
      <c r="C6642" s="5"/>
      <c r="D6642" s="5"/>
    </row>
    <row r="6643" spans="1:4" x14ac:dyDescent="0.25">
      <c r="A6643" s="5"/>
      <c r="B6643" s="5"/>
      <c r="C6643" s="5"/>
      <c r="D6643" s="5"/>
    </row>
    <row r="6644" spans="1:4" x14ac:dyDescent="0.25">
      <c r="A6644" s="5"/>
      <c r="B6644" s="5"/>
      <c r="C6644" s="5"/>
      <c r="D6644" s="5"/>
    </row>
    <row r="6645" spans="1:4" x14ac:dyDescent="0.25">
      <c r="A6645" s="5"/>
      <c r="B6645" s="5"/>
      <c r="C6645" s="5"/>
      <c r="D6645" s="5"/>
    </row>
    <row r="6646" spans="1:4" x14ac:dyDescent="0.25">
      <c r="A6646" s="5"/>
      <c r="B6646" s="5"/>
      <c r="C6646" s="5"/>
      <c r="D6646" s="5"/>
    </row>
    <row r="6647" spans="1:4" x14ac:dyDescent="0.25">
      <c r="A6647" s="5"/>
      <c r="B6647" s="5"/>
      <c r="C6647" s="5"/>
      <c r="D6647" s="5"/>
    </row>
    <row r="6648" spans="1:4" x14ac:dyDescent="0.25">
      <c r="A6648" s="5"/>
      <c r="B6648" s="5"/>
      <c r="C6648" s="5"/>
      <c r="D6648" s="5"/>
    </row>
    <row r="6649" spans="1:4" x14ac:dyDescent="0.25">
      <c r="A6649" s="5"/>
      <c r="B6649" s="5"/>
      <c r="C6649" s="5"/>
      <c r="D6649" s="5"/>
    </row>
    <row r="6650" spans="1:4" x14ac:dyDescent="0.25">
      <c r="A6650" s="5"/>
      <c r="B6650" s="5"/>
      <c r="C6650" s="5"/>
      <c r="D6650" s="5"/>
    </row>
    <row r="6651" spans="1:4" x14ac:dyDescent="0.25">
      <c r="A6651" s="5"/>
      <c r="B6651" s="5"/>
      <c r="C6651" s="5"/>
      <c r="D6651" s="5"/>
    </row>
    <row r="6652" spans="1:4" x14ac:dyDescent="0.25">
      <c r="A6652" s="5"/>
      <c r="B6652" s="5"/>
      <c r="C6652" s="5"/>
      <c r="D6652" s="5"/>
    </row>
    <row r="6653" spans="1:4" x14ac:dyDescent="0.25">
      <c r="A6653" s="5"/>
      <c r="B6653" s="5"/>
      <c r="C6653" s="5"/>
      <c r="D6653" s="5"/>
    </row>
    <row r="6654" spans="1:4" x14ac:dyDescent="0.25">
      <c r="A6654" s="5"/>
      <c r="B6654" s="5"/>
      <c r="C6654" s="5"/>
      <c r="D6654" s="5"/>
    </row>
    <row r="6655" spans="1:4" x14ac:dyDescent="0.25">
      <c r="A6655" s="5"/>
      <c r="B6655" s="5"/>
      <c r="C6655" s="5"/>
      <c r="D6655" s="5"/>
    </row>
    <row r="6656" spans="1:4" x14ac:dyDescent="0.25">
      <c r="A6656" s="5"/>
      <c r="B6656" s="5"/>
      <c r="C6656" s="5"/>
      <c r="D6656" s="5"/>
    </row>
    <row r="6657" spans="1:4" x14ac:dyDescent="0.25">
      <c r="A6657" s="5"/>
      <c r="B6657" s="5"/>
      <c r="C6657" s="5"/>
      <c r="D6657" s="5"/>
    </row>
    <row r="6658" spans="1:4" x14ac:dyDescent="0.25">
      <c r="A6658" s="5"/>
      <c r="B6658" s="5"/>
      <c r="C6658" s="5"/>
      <c r="D6658" s="5"/>
    </row>
    <row r="6659" spans="1:4" x14ac:dyDescent="0.25">
      <c r="A6659" s="5"/>
      <c r="B6659" s="5"/>
      <c r="C6659" s="5"/>
      <c r="D6659" s="5"/>
    </row>
    <row r="6660" spans="1:4" x14ac:dyDescent="0.25">
      <c r="A6660" s="5"/>
      <c r="B6660" s="5"/>
      <c r="C6660" s="5"/>
      <c r="D6660" s="5"/>
    </row>
    <row r="6661" spans="1:4" x14ac:dyDescent="0.25">
      <c r="A6661" s="5"/>
      <c r="B6661" s="5"/>
      <c r="C6661" s="5"/>
      <c r="D6661" s="5"/>
    </row>
    <row r="6662" spans="1:4" x14ac:dyDescent="0.25">
      <c r="A6662" s="5"/>
      <c r="B6662" s="5"/>
      <c r="C6662" s="5"/>
      <c r="D6662" s="5"/>
    </row>
    <row r="6663" spans="1:4" x14ac:dyDescent="0.25">
      <c r="A6663" s="5"/>
      <c r="B6663" s="5"/>
      <c r="C6663" s="5"/>
      <c r="D6663" s="5"/>
    </row>
    <row r="6664" spans="1:4" x14ac:dyDescent="0.25">
      <c r="A6664" s="5"/>
      <c r="B6664" s="5"/>
      <c r="C6664" s="5"/>
      <c r="D6664" s="5"/>
    </row>
    <row r="6665" spans="1:4" x14ac:dyDescent="0.25">
      <c r="A6665" s="5"/>
      <c r="B6665" s="5"/>
      <c r="C6665" s="5"/>
      <c r="D6665" s="5"/>
    </row>
    <row r="6666" spans="1:4" x14ac:dyDescent="0.25">
      <c r="A6666" s="5"/>
      <c r="B6666" s="5"/>
      <c r="C6666" s="5"/>
      <c r="D6666" s="5"/>
    </row>
    <row r="6667" spans="1:4" x14ac:dyDescent="0.25">
      <c r="A6667" s="5"/>
      <c r="B6667" s="5"/>
      <c r="C6667" s="5"/>
      <c r="D6667" s="5"/>
    </row>
    <row r="6668" spans="1:4" x14ac:dyDescent="0.25">
      <c r="A6668" s="5"/>
      <c r="B6668" s="5"/>
      <c r="C6668" s="5"/>
      <c r="D6668" s="5"/>
    </row>
    <row r="6669" spans="1:4" x14ac:dyDescent="0.25">
      <c r="A6669" s="5"/>
      <c r="B6669" s="5"/>
      <c r="C6669" s="5"/>
      <c r="D6669" s="5"/>
    </row>
    <row r="6670" spans="1:4" x14ac:dyDescent="0.25">
      <c r="A6670" s="5"/>
      <c r="B6670" s="5"/>
      <c r="C6670" s="5"/>
      <c r="D6670" s="5"/>
    </row>
    <row r="6671" spans="1:4" x14ac:dyDescent="0.25">
      <c r="A6671" s="5"/>
      <c r="B6671" s="5"/>
      <c r="C6671" s="5"/>
      <c r="D6671" s="5"/>
    </row>
    <row r="6672" spans="1:4" x14ac:dyDescent="0.25">
      <c r="A6672" s="5"/>
      <c r="B6672" s="5"/>
      <c r="C6672" s="5"/>
      <c r="D6672" s="5"/>
    </row>
    <row r="6673" spans="1:4" x14ac:dyDescent="0.25">
      <c r="A6673" s="5"/>
      <c r="B6673" s="5"/>
      <c r="C6673" s="5"/>
      <c r="D6673" s="5"/>
    </row>
    <row r="6674" spans="1:4" x14ac:dyDescent="0.25">
      <c r="A6674" s="5"/>
      <c r="B6674" s="5"/>
      <c r="C6674" s="5"/>
      <c r="D6674" s="5"/>
    </row>
    <row r="6675" spans="1:4" x14ac:dyDescent="0.25">
      <c r="A6675" s="5"/>
      <c r="B6675" s="5"/>
      <c r="C6675" s="5"/>
      <c r="D6675" s="5"/>
    </row>
    <row r="6676" spans="1:4" x14ac:dyDescent="0.25">
      <c r="A6676" s="5"/>
      <c r="B6676" s="5"/>
      <c r="C6676" s="5"/>
      <c r="D6676" s="5"/>
    </row>
    <row r="6677" spans="1:4" x14ac:dyDescent="0.25">
      <c r="A6677" s="5"/>
      <c r="B6677" s="5"/>
      <c r="C6677" s="5"/>
      <c r="D6677" s="5"/>
    </row>
    <row r="6678" spans="1:4" x14ac:dyDescent="0.25">
      <c r="A6678" s="5"/>
      <c r="B6678" s="5"/>
      <c r="C6678" s="5"/>
      <c r="D6678" s="5"/>
    </row>
    <row r="6679" spans="1:4" x14ac:dyDescent="0.25">
      <c r="A6679" s="5"/>
      <c r="B6679" s="5"/>
      <c r="C6679" s="5"/>
      <c r="D6679" s="5"/>
    </row>
    <row r="6680" spans="1:4" x14ac:dyDescent="0.25">
      <c r="A6680" s="5"/>
      <c r="B6680" s="5"/>
      <c r="C6680" s="5"/>
      <c r="D6680" s="5"/>
    </row>
    <row r="6681" spans="1:4" x14ac:dyDescent="0.25">
      <c r="A6681" s="5"/>
      <c r="B6681" s="5"/>
      <c r="C6681" s="5"/>
      <c r="D6681" s="5"/>
    </row>
    <row r="6682" spans="1:4" x14ac:dyDescent="0.25">
      <c r="A6682" s="5"/>
      <c r="B6682" s="5"/>
      <c r="C6682" s="5"/>
      <c r="D6682" s="5"/>
    </row>
    <row r="6683" spans="1:4" x14ac:dyDescent="0.25">
      <c r="A6683" s="5"/>
      <c r="B6683" s="5"/>
      <c r="C6683" s="5"/>
      <c r="D6683" s="5"/>
    </row>
    <row r="6684" spans="1:4" x14ac:dyDescent="0.25">
      <c r="A6684" s="5"/>
      <c r="B6684" s="5"/>
      <c r="C6684" s="5"/>
      <c r="D6684" s="5"/>
    </row>
    <row r="6685" spans="1:4" x14ac:dyDescent="0.25">
      <c r="A6685" s="5"/>
      <c r="B6685" s="5"/>
      <c r="C6685" s="5"/>
      <c r="D6685" s="5"/>
    </row>
    <row r="6686" spans="1:4" x14ac:dyDescent="0.25">
      <c r="A6686" s="5"/>
      <c r="B6686" s="5"/>
      <c r="C6686" s="5"/>
      <c r="D6686" s="5"/>
    </row>
    <row r="6687" spans="1:4" x14ac:dyDescent="0.25">
      <c r="A6687" s="5"/>
      <c r="B6687" s="5"/>
      <c r="C6687" s="5"/>
      <c r="D6687" s="5"/>
    </row>
    <row r="6688" spans="1:4" x14ac:dyDescent="0.25">
      <c r="A6688" s="5"/>
      <c r="B6688" s="5"/>
      <c r="C6688" s="5"/>
      <c r="D6688" s="5"/>
    </row>
    <row r="6689" spans="1:4" x14ac:dyDescent="0.25">
      <c r="A6689" s="5"/>
      <c r="B6689" s="5"/>
      <c r="C6689" s="5"/>
      <c r="D6689" s="5"/>
    </row>
    <row r="6690" spans="1:4" x14ac:dyDescent="0.25">
      <c r="A6690" s="5"/>
      <c r="B6690" s="5"/>
      <c r="C6690" s="5"/>
      <c r="D6690" s="5"/>
    </row>
    <row r="6691" spans="1:4" x14ac:dyDescent="0.25">
      <c r="A6691" s="5"/>
      <c r="B6691" s="5"/>
      <c r="C6691" s="5"/>
      <c r="D6691" s="5"/>
    </row>
    <row r="6692" spans="1:4" x14ac:dyDescent="0.25">
      <c r="A6692" s="5"/>
      <c r="B6692" s="5"/>
      <c r="C6692" s="5"/>
      <c r="D6692" s="5"/>
    </row>
    <row r="6693" spans="1:4" x14ac:dyDescent="0.25">
      <c r="A6693" s="5"/>
      <c r="B6693" s="5"/>
      <c r="C6693" s="5"/>
      <c r="D6693" s="5"/>
    </row>
    <row r="6694" spans="1:4" x14ac:dyDescent="0.25">
      <c r="A6694" s="5"/>
      <c r="B6694" s="5"/>
      <c r="C6694" s="5"/>
      <c r="D6694" s="5"/>
    </row>
    <row r="6695" spans="1:4" x14ac:dyDescent="0.25">
      <c r="A6695" s="5"/>
      <c r="B6695" s="5"/>
      <c r="C6695" s="5"/>
      <c r="D6695" s="5"/>
    </row>
    <row r="6696" spans="1:4" x14ac:dyDescent="0.25">
      <c r="A6696" s="5"/>
      <c r="B6696" s="5"/>
      <c r="C6696" s="5"/>
      <c r="D6696" s="5"/>
    </row>
    <row r="6697" spans="1:4" x14ac:dyDescent="0.25">
      <c r="A6697" s="5"/>
      <c r="B6697" s="5"/>
      <c r="C6697" s="5"/>
      <c r="D6697" s="5"/>
    </row>
    <row r="6698" spans="1:4" x14ac:dyDescent="0.25">
      <c r="A6698" s="5"/>
      <c r="B6698" s="5"/>
      <c r="C6698" s="5"/>
      <c r="D6698" s="5"/>
    </row>
    <row r="6699" spans="1:4" x14ac:dyDescent="0.25">
      <c r="A6699" s="5"/>
      <c r="B6699" s="5"/>
      <c r="C6699" s="5"/>
      <c r="D6699" s="5"/>
    </row>
    <row r="6700" spans="1:4" x14ac:dyDescent="0.25">
      <c r="A6700" s="5"/>
      <c r="B6700" s="5"/>
      <c r="C6700" s="5"/>
      <c r="D6700" s="5"/>
    </row>
    <row r="6701" spans="1:4" x14ac:dyDescent="0.25">
      <c r="A6701" s="5"/>
      <c r="B6701" s="5"/>
      <c r="C6701" s="5"/>
      <c r="D6701" s="5"/>
    </row>
    <row r="6702" spans="1:4" x14ac:dyDescent="0.25">
      <c r="A6702" s="5"/>
      <c r="B6702" s="5"/>
      <c r="C6702" s="5"/>
      <c r="D6702" s="5"/>
    </row>
    <row r="6703" spans="1:4" x14ac:dyDescent="0.25">
      <c r="A6703" s="5"/>
      <c r="B6703" s="5"/>
      <c r="C6703" s="5"/>
      <c r="D6703" s="5"/>
    </row>
    <row r="6704" spans="1:4" x14ac:dyDescent="0.25">
      <c r="A6704" s="5"/>
      <c r="B6704" s="5"/>
      <c r="C6704" s="5"/>
      <c r="D6704" s="5"/>
    </row>
    <row r="6705" spans="1:4" x14ac:dyDescent="0.25">
      <c r="A6705" s="5"/>
      <c r="B6705" s="5"/>
      <c r="C6705" s="5"/>
      <c r="D6705" s="5"/>
    </row>
    <row r="6706" spans="1:4" x14ac:dyDescent="0.25">
      <c r="A6706" s="5"/>
      <c r="B6706" s="5"/>
      <c r="C6706" s="5"/>
      <c r="D6706" s="5"/>
    </row>
    <row r="6707" spans="1:4" x14ac:dyDescent="0.25">
      <c r="A6707" s="5"/>
      <c r="B6707" s="5"/>
      <c r="C6707" s="5"/>
      <c r="D6707" s="5"/>
    </row>
    <row r="6708" spans="1:4" x14ac:dyDescent="0.25">
      <c r="A6708" s="5"/>
      <c r="B6708" s="5"/>
      <c r="C6708" s="5"/>
      <c r="D6708" s="5"/>
    </row>
    <row r="6709" spans="1:4" x14ac:dyDescent="0.25">
      <c r="A6709" s="5"/>
      <c r="B6709" s="5"/>
      <c r="C6709" s="5"/>
      <c r="D6709" s="5"/>
    </row>
    <row r="6710" spans="1:4" x14ac:dyDescent="0.25">
      <c r="A6710" s="5"/>
      <c r="B6710" s="5"/>
      <c r="C6710" s="5"/>
      <c r="D6710" s="5"/>
    </row>
    <row r="6711" spans="1:4" x14ac:dyDescent="0.25">
      <c r="A6711" s="5"/>
      <c r="B6711" s="5"/>
      <c r="C6711" s="5"/>
      <c r="D6711" s="5"/>
    </row>
    <row r="6712" spans="1:4" x14ac:dyDescent="0.25">
      <c r="A6712" s="5"/>
      <c r="B6712" s="5"/>
      <c r="C6712" s="5"/>
      <c r="D6712" s="5"/>
    </row>
    <row r="6713" spans="1:4" x14ac:dyDescent="0.25">
      <c r="A6713" s="5"/>
      <c r="B6713" s="5"/>
      <c r="C6713" s="5"/>
      <c r="D6713" s="5"/>
    </row>
    <row r="6714" spans="1:4" x14ac:dyDescent="0.25">
      <c r="A6714" s="5"/>
      <c r="B6714" s="5"/>
      <c r="C6714" s="5"/>
      <c r="D6714" s="5"/>
    </row>
    <row r="6715" spans="1:4" x14ac:dyDescent="0.25">
      <c r="A6715" s="5"/>
      <c r="B6715" s="5"/>
      <c r="C6715" s="5"/>
      <c r="D6715" s="5"/>
    </row>
    <row r="6716" spans="1:4" x14ac:dyDescent="0.25">
      <c r="A6716" s="5"/>
      <c r="B6716" s="5"/>
      <c r="C6716" s="5"/>
      <c r="D6716" s="5"/>
    </row>
    <row r="6717" spans="1:4" x14ac:dyDescent="0.25">
      <c r="A6717" s="5"/>
      <c r="B6717" s="5"/>
      <c r="C6717" s="5"/>
      <c r="D6717" s="5"/>
    </row>
    <row r="6718" spans="1:4" x14ac:dyDescent="0.25">
      <c r="A6718" s="5"/>
      <c r="B6718" s="5"/>
      <c r="C6718" s="5"/>
      <c r="D6718" s="5"/>
    </row>
    <row r="6719" spans="1:4" x14ac:dyDescent="0.25">
      <c r="A6719" s="5"/>
      <c r="B6719" s="5"/>
      <c r="C6719" s="5"/>
      <c r="D6719" s="5"/>
    </row>
    <row r="6720" spans="1:4" x14ac:dyDescent="0.25">
      <c r="A6720" s="5"/>
      <c r="B6720" s="5"/>
      <c r="C6720" s="5"/>
      <c r="D6720" s="5"/>
    </row>
    <row r="6721" spans="1:4" x14ac:dyDescent="0.25">
      <c r="A6721" s="5"/>
      <c r="B6721" s="5"/>
      <c r="C6721" s="5"/>
      <c r="D6721" s="5"/>
    </row>
    <row r="6722" spans="1:4" x14ac:dyDescent="0.25">
      <c r="A6722" s="5"/>
      <c r="B6722" s="5"/>
      <c r="C6722" s="5"/>
      <c r="D6722" s="5"/>
    </row>
    <row r="6723" spans="1:4" x14ac:dyDescent="0.25">
      <c r="A6723" s="5"/>
      <c r="B6723" s="5"/>
      <c r="C6723" s="5"/>
      <c r="D6723" s="5"/>
    </row>
    <row r="6724" spans="1:4" x14ac:dyDescent="0.25">
      <c r="A6724" s="5"/>
      <c r="B6724" s="5"/>
      <c r="C6724" s="5"/>
      <c r="D6724" s="5"/>
    </row>
    <row r="6725" spans="1:4" x14ac:dyDescent="0.25">
      <c r="A6725" s="5"/>
      <c r="B6725" s="5"/>
      <c r="C6725" s="5"/>
      <c r="D6725" s="5"/>
    </row>
    <row r="6726" spans="1:4" x14ac:dyDescent="0.25">
      <c r="A6726" s="5"/>
      <c r="B6726" s="5"/>
      <c r="C6726" s="5"/>
      <c r="D6726" s="5"/>
    </row>
    <row r="6727" spans="1:4" x14ac:dyDescent="0.25">
      <c r="A6727" s="5"/>
      <c r="B6727" s="5"/>
      <c r="C6727" s="5"/>
      <c r="D6727" s="5"/>
    </row>
    <row r="6728" spans="1:4" x14ac:dyDescent="0.25">
      <c r="A6728" s="5"/>
      <c r="B6728" s="5"/>
      <c r="C6728" s="5"/>
      <c r="D6728" s="5"/>
    </row>
    <row r="6729" spans="1:4" x14ac:dyDescent="0.25">
      <c r="A6729" s="5"/>
      <c r="B6729" s="5"/>
      <c r="C6729" s="5"/>
      <c r="D6729" s="5"/>
    </row>
    <row r="6730" spans="1:4" x14ac:dyDescent="0.25">
      <c r="A6730" s="5"/>
      <c r="B6730" s="5"/>
      <c r="C6730" s="5"/>
      <c r="D6730" s="5"/>
    </row>
    <row r="6731" spans="1:4" x14ac:dyDescent="0.25">
      <c r="A6731" s="5"/>
      <c r="B6731" s="5"/>
      <c r="C6731" s="5"/>
      <c r="D6731" s="5"/>
    </row>
    <row r="6732" spans="1:4" x14ac:dyDescent="0.25">
      <c r="A6732" s="5"/>
      <c r="B6732" s="5"/>
      <c r="C6732" s="5"/>
      <c r="D6732" s="5"/>
    </row>
    <row r="6733" spans="1:4" x14ac:dyDescent="0.25">
      <c r="A6733" s="5"/>
      <c r="B6733" s="5"/>
      <c r="C6733" s="5"/>
      <c r="D6733" s="5"/>
    </row>
    <row r="6734" spans="1:4" x14ac:dyDescent="0.25">
      <c r="A6734" s="5"/>
      <c r="B6734" s="5"/>
      <c r="C6734" s="5"/>
      <c r="D6734" s="5"/>
    </row>
    <row r="6735" spans="1:4" x14ac:dyDescent="0.25">
      <c r="A6735" s="5"/>
      <c r="B6735" s="5"/>
      <c r="C6735" s="5"/>
      <c r="D6735" s="5"/>
    </row>
    <row r="6736" spans="1:4" x14ac:dyDescent="0.25">
      <c r="A6736" s="5"/>
      <c r="B6736" s="5"/>
      <c r="C6736" s="5"/>
      <c r="D6736" s="5"/>
    </row>
    <row r="6737" spans="1:4" x14ac:dyDescent="0.25">
      <c r="A6737" s="5"/>
      <c r="B6737" s="5"/>
      <c r="C6737" s="5"/>
      <c r="D6737" s="5"/>
    </row>
    <row r="6738" spans="1:4" x14ac:dyDescent="0.25">
      <c r="A6738" s="5"/>
      <c r="B6738" s="5"/>
      <c r="C6738" s="5"/>
      <c r="D6738" s="5"/>
    </row>
    <row r="6739" spans="1:4" x14ac:dyDescent="0.25">
      <c r="A6739" s="5"/>
      <c r="B6739" s="5"/>
      <c r="C6739" s="5"/>
      <c r="D6739" s="5"/>
    </row>
    <row r="6740" spans="1:4" x14ac:dyDescent="0.25">
      <c r="A6740" s="5"/>
      <c r="B6740" s="5"/>
      <c r="C6740" s="5"/>
      <c r="D6740" s="5"/>
    </row>
    <row r="6741" spans="1:4" x14ac:dyDescent="0.25">
      <c r="A6741" s="5"/>
      <c r="B6741" s="5"/>
      <c r="C6741" s="5"/>
      <c r="D6741" s="5"/>
    </row>
    <row r="6742" spans="1:4" x14ac:dyDescent="0.25">
      <c r="A6742" s="5"/>
      <c r="B6742" s="5"/>
      <c r="C6742" s="5"/>
      <c r="D6742" s="5"/>
    </row>
    <row r="6743" spans="1:4" x14ac:dyDescent="0.25">
      <c r="A6743" s="5"/>
      <c r="B6743" s="5"/>
      <c r="C6743" s="5"/>
      <c r="D6743" s="5"/>
    </row>
    <row r="6744" spans="1:4" x14ac:dyDescent="0.25">
      <c r="A6744" s="5"/>
      <c r="B6744" s="5"/>
      <c r="C6744" s="5"/>
      <c r="D6744" s="5"/>
    </row>
    <row r="6745" spans="1:4" x14ac:dyDescent="0.25">
      <c r="A6745" s="5"/>
      <c r="B6745" s="5"/>
      <c r="C6745" s="5"/>
      <c r="D6745" s="5"/>
    </row>
    <row r="6746" spans="1:4" x14ac:dyDescent="0.25">
      <c r="A6746" s="5"/>
      <c r="B6746" s="5"/>
      <c r="C6746" s="5"/>
      <c r="D6746" s="5"/>
    </row>
    <row r="6747" spans="1:4" x14ac:dyDescent="0.25">
      <c r="A6747" s="5"/>
      <c r="B6747" s="5"/>
      <c r="C6747" s="5"/>
      <c r="D6747" s="5"/>
    </row>
    <row r="6748" spans="1:4" x14ac:dyDescent="0.25">
      <c r="A6748" s="5"/>
      <c r="B6748" s="5"/>
      <c r="C6748" s="5"/>
      <c r="D6748" s="5"/>
    </row>
    <row r="6749" spans="1:4" x14ac:dyDescent="0.25">
      <c r="A6749" s="5"/>
      <c r="B6749" s="5"/>
      <c r="C6749" s="5"/>
      <c r="D6749" s="5"/>
    </row>
    <row r="6750" spans="1:4" x14ac:dyDescent="0.25">
      <c r="A6750" s="5"/>
      <c r="B6750" s="5"/>
      <c r="C6750" s="5"/>
      <c r="D6750" s="5"/>
    </row>
    <row r="6751" spans="1:4" x14ac:dyDescent="0.25">
      <c r="A6751" s="5"/>
      <c r="B6751" s="5"/>
      <c r="C6751" s="5"/>
      <c r="D6751" s="5"/>
    </row>
    <row r="6752" spans="1:4" x14ac:dyDescent="0.25">
      <c r="A6752" s="5"/>
      <c r="B6752" s="5"/>
      <c r="C6752" s="5"/>
      <c r="D6752" s="5"/>
    </row>
    <row r="6753" spans="1:4" x14ac:dyDescent="0.25">
      <c r="A6753" s="5"/>
      <c r="B6753" s="5"/>
      <c r="C6753" s="5"/>
      <c r="D6753" s="5"/>
    </row>
    <row r="6754" spans="1:4" x14ac:dyDescent="0.25">
      <c r="A6754" s="5"/>
      <c r="B6754" s="5"/>
      <c r="C6754" s="5"/>
      <c r="D6754" s="5"/>
    </row>
    <row r="6755" spans="1:4" x14ac:dyDescent="0.25">
      <c r="A6755" s="5"/>
      <c r="B6755" s="5"/>
      <c r="C6755" s="5"/>
      <c r="D6755" s="5"/>
    </row>
    <row r="6756" spans="1:4" x14ac:dyDescent="0.25">
      <c r="A6756" s="5"/>
      <c r="B6756" s="5"/>
      <c r="C6756" s="5"/>
      <c r="D6756" s="5"/>
    </row>
    <row r="6757" spans="1:4" x14ac:dyDescent="0.25">
      <c r="A6757" s="5"/>
      <c r="B6757" s="5"/>
      <c r="C6757" s="5"/>
      <c r="D6757" s="5"/>
    </row>
    <row r="6758" spans="1:4" x14ac:dyDescent="0.25">
      <c r="A6758" s="5"/>
      <c r="B6758" s="5"/>
      <c r="C6758" s="5"/>
      <c r="D6758" s="5"/>
    </row>
    <row r="6759" spans="1:4" x14ac:dyDescent="0.25">
      <c r="A6759" s="5"/>
      <c r="B6759" s="5"/>
      <c r="C6759" s="5"/>
      <c r="D6759" s="5"/>
    </row>
    <row r="6760" spans="1:4" x14ac:dyDescent="0.25">
      <c r="A6760" s="5"/>
      <c r="B6760" s="5"/>
      <c r="C6760" s="5"/>
      <c r="D6760" s="5"/>
    </row>
    <row r="6761" spans="1:4" x14ac:dyDescent="0.25">
      <c r="A6761" s="5"/>
      <c r="B6761" s="5"/>
      <c r="C6761" s="5"/>
      <c r="D6761" s="5"/>
    </row>
    <row r="6762" spans="1:4" x14ac:dyDescent="0.25">
      <c r="A6762" s="5"/>
      <c r="B6762" s="5"/>
      <c r="C6762" s="5"/>
      <c r="D6762" s="5"/>
    </row>
    <row r="6763" spans="1:4" x14ac:dyDescent="0.25">
      <c r="A6763" s="5"/>
      <c r="B6763" s="5"/>
      <c r="C6763" s="5"/>
      <c r="D6763" s="5"/>
    </row>
    <row r="6764" spans="1:4" x14ac:dyDescent="0.25">
      <c r="A6764" s="5"/>
      <c r="B6764" s="5"/>
      <c r="C6764" s="5"/>
      <c r="D6764" s="5"/>
    </row>
    <row r="6765" spans="1:4" x14ac:dyDescent="0.25">
      <c r="A6765" s="5"/>
      <c r="B6765" s="5"/>
      <c r="C6765" s="5"/>
      <c r="D6765" s="5"/>
    </row>
    <row r="6766" spans="1:4" x14ac:dyDescent="0.25">
      <c r="A6766" s="5"/>
      <c r="B6766" s="5"/>
      <c r="C6766" s="5"/>
      <c r="D6766" s="5"/>
    </row>
    <row r="6767" spans="1:4" x14ac:dyDescent="0.25">
      <c r="A6767" s="5"/>
      <c r="B6767" s="5"/>
      <c r="C6767" s="5"/>
      <c r="D6767" s="5"/>
    </row>
    <row r="6768" spans="1:4" x14ac:dyDescent="0.25">
      <c r="A6768" s="5"/>
      <c r="B6768" s="5"/>
      <c r="C6768" s="5"/>
      <c r="D6768" s="5"/>
    </row>
    <row r="6769" spans="1:4" x14ac:dyDescent="0.25">
      <c r="A6769" s="5"/>
      <c r="B6769" s="5"/>
      <c r="C6769" s="5"/>
      <c r="D6769" s="5"/>
    </row>
    <row r="6770" spans="1:4" x14ac:dyDescent="0.25">
      <c r="A6770" s="5"/>
      <c r="B6770" s="5"/>
      <c r="C6770" s="5"/>
      <c r="D6770" s="5"/>
    </row>
    <row r="6771" spans="1:4" x14ac:dyDescent="0.25">
      <c r="A6771" s="5"/>
      <c r="B6771" s="5"/>
      <c r="C6771" s="5"/>
      <c r="D6771" s="5"/>
    </row>
    <row r="6772" spans="1:4" x14ac:dyDescent="0.25">
      <c r="A6772" s="5"/>
      <c r="B6772" s="5"/>
      <c r="C6772" s="5"/>
      <c r="D6772" s="5"/>
    </row>
    <row r="6773" spans="1:4" x14ac:dyDescent="0.25">
      <c r="A6773" s="5"/>
      <c r="B6773" s="5"/>
      <c r="C6773" s="5"/>
      <c r="D6773" s="5"/>
    </row>
    <row r="6774" spans="1:4" x14ac:dyDescent="0.25">
      <c r="A6774" s="5"/>
      <c r="B6774" s="5"/>
      <c r="C6774" s="5"/>
      <c r="D6774" s="5"/>
    </row>
    <row r="6775" spans="1:4" x14ac:dyDescent="0.25">
      <c r="A6775" s="5"/>
      <c r="B6775" s="5"/>
      <c r="C6775" s="5"/>
      <c r="D6775" s="5"/>
    </row>
    <row r="6776" spans="1:4" x14ac:dyDescent="0.25">
      <c r="A6776" s="5"/>
      <c r="B6776" s="5"/>
      <c r="C6776" s="5"/>
      <c r="D6776" s="5"/>
    </row>
    <row r="6777" spans="1:4" x14ac:dyDescent="0.25">
      <c r="A6777" s="5"/>
      <c r="B6777" s="5"/>
      <c r="C6777" s="5"/>
      <c r="D6777" s="5"/>
    </row>
    <row r="6778" spans="1:4" x14ac:dyDescent="0.25">
      <c r="A6778" s="5"/>
      <c r="B6778" s="5"/>
      <c r="C6778" s="5"/>
      <c r="D6778" s="5"/>
    </row>
    <row r="6779" spans="1:4" x14ac:dyDescent="0.25">
      <c r="A6779" s="5"/>
      <c r="B6779" s="5"/>
      <c r="C6779" s="5"/>
      <c r="D6779" s="5"/>
    </row>
    <row r="6780" spans="1:4" x14ac:dyDescent="0.25">
      <c r="A6780" s="5"/>
      <c r="B6780" s="5"/>
      <c r="C6780" s="5"/>
      <c r="D6780" s="5"/>
    </row>
    <row r="6781" spans="1:4" x14ac:dyDescent="0.25">
      <c r="A6781" s="5"/>
      <c r="B6781" s="5"/>
      <c r="C6781" s="5"/>
      <c r="D6781" s="5"/>
    </row>
    <row r="6782" spans="1:4" x14ac:dyDescent="0.25">
      <c r="A6782" s="5"/>
      <c r="B6782" s="5"/>
      <c r="C6782" s="5"/>
      <c r="D6782" s="5"/>
    </row>
    <row r="6783" spans="1:4" x14ac:dyDescent="0.25">
      <c r="A6783" s="5"/>
      <c r="B6783" s="5"/>
      <c r="C6783" s="5"/>
      <c r="D6783" s="5"/>
    </row>
    <row r="6784" spans="1:4" x14ac:dyDescent="0.25">
      <c r="A6784" s="5"/>
      <c r="B6784" s="5"/>
      <c r="C6784" s="5"/>
      <c r="D6784" s="5"/>
    </row>
    <row r="6785" spans="1:4" x14ac:dyDescent="0.25">
      <c r="A6785" s="5"/>
      <c r="B6785" s="5"/>
      <c r="C6785" s="5"/>
      <c r="D6785" s="5"/>
    </row>
    <row r="6786" spans="1:4" x14ac:dyDescent="0.25">
      <c r="A6786" s="5"/>
      <c r="B6786" s="5"/>
      <c r="C6786" s="5"/>
      <c r="D6786" s="5"/>
    </row>
    <row r="6787" spans="1:4" x14ac:dyDescent="0.25">
      <c r="A6787" s="5"/>
      <c r="B6787" s="5"/>
      <c r="C6787" s="5"/>
      <c r="D6787" s="5"/>
    </row>
    <row r="6788" spans="1:4" x14ac:dyDescent="0.25">
      <c r="A6788" s="5"/>
      <c r="B6788" s="5"/>
      <c r="C6788" s="5"/>
      <c r="D6788" s="5"/>
    </row>
    <row r="6789" spans="1:4" x14ac:dyDescent="0.25">
      <c r="A6789" s="5"/>
      <c r="B6789" s="5"/>
      <c r="C6789" s="5"/>
      <c r="D6789" s="5"/>
    </row>
    <row r="6790" spans="1:4" x14ac:dyDescent="0.25">
      <c r="A6790" s="5"/>
      <c r="B6790" s="5"/>
      <c r="C6790" s="5"/>
      <c r="D6790" s="5"/>
    </row>
    <row r="6791" spans="1:4" x14ac:dyDescent="0.25">
      <c r="A6791" s="5"/>
      <c r="B6791" s="5"/>
      <c r="C6791" s="5"/>
      <c r="D6791" s="5"/>
    </row>
    <row r="6792" spans="1:4" x14ac:dyDescent="0.25">
      <c r="A6792" s="5"/>
      <c r="B6792" s="5"/>
      <c r="C6792" s="5"/>
      <c r="D6792" s="5"/>
    </row>
    <row r="6793" spans="1:4" x14ac:dyDescent="0.25">
      <c r="A6793" s="5"/>
      <c r="B6793" s="5"/>
      <c r="C6793" s="5"/>
      <c r="D6793" s="5"/>
    </row>
    <row r="6794" spans="1:4" x14ac:dyDescent="0.25">
      <c r="A6794" s="5"/>
      <c r="B6794" s="5"/>
      <c r="C6794" s="5"/>
      <c r="D6794" s="5"/>
    </row>
    <row r="6795" spans="1:4" x14ac:dyDescent="0.25">
      <c r="A6795" s="5"/>
      <c r="B6795" s="5"/>
      <c r="C6795" s="5"/>
      <c r="D6795" s="5"/>
    </row>
    <row r="6796" spans="1:4" x14ac:dyDescent="0.25">
      <c r="A6796" s="5"/>
      <c r="B6796" s="5"/>
      <c r="C6796" s="5"/>
      <c r="D6796" s="5"/>
    </row>
    <row r="6797" spans="1:4" x14ac:dyDescent="0.25">
      <c r="A6797" s="5"/>
      <c r="B6797" s="5"/>
      <c r="C6797" s="5"/>
      <c r="D6797" s="5"/>
    </row>
    <row r="6798" spans="1:4" x14ac:dyDescent="0.25">
      <c r="A6798" s="5"/>
      <c r="B6798" s="5"/>
      <c r="C6798" s="5"/>
      <c r="D6798" s="5"/>
    </row>
    <row r="6799" spans="1:4" x14ac:dyDescent="0.25">
      <c r="A6799" s="5"/>
      <c r="B6799" s="5"/>
      <c r="C6799" s="5"/>
      <c r="D6799" s="5"/>
    </row>
    <row r="6800" spans="1:4" x14ac:dyDescent="0.25">
      <c r="A6800" s="5"/>
      <c r="B6800" s="5"/>
      <c r="C6800" s="5"/>
      <c r="D6800" s="5"/>
    </row>
    <row r="6801" spans="1:4" x14ac:dyDescent="0.25">
      <c r="A6801" s="5"/>
      <c r="B6801" s="5"/>
      <c r="C6801" s="5"/>
      <c r="D6801" s="5"/>
    </row>
    <row r="6802" spans="1:4" x14ac:dyDescent="0.25">
      <c r="A6802" s="5"/>
      <c r="B6802" s="5"/>
      <c r="C6802" s="5"/>
      <c r="D6802" s="5"/>
    </row>
    <row r="6803" spans="1:4" x14ac:dyDescent="0.25">
      <c r="A6803" s="5"/>
      <c r="B6803" s="5"/>
      <c r="C6803" s="5"/>
      <c r="D6803" s="5"/>
    </row>
    <row r="6804" spans="1:4" x14ac:dyDescent="0.25">
      <c r="A6804" s="5"/>
      <c r="B6804" s="5"/>
      <c r="C6804" s="5"/>
      <c r="D6804" s="5"/>
    </row>
    <row r="6805" spans="1:4" x14ac:dyDescent="0.25">
      <c r="A6805" s="5"/>
      <c r="B6805" s="5"/>
      <c r="C6805" s="5"/>
      <c r="D6805" s="5"/>
    </row>
    <row r="6806" spans="1:4" x14ac:dyDescent="0.25">
      <c r="A6806" s="5"/>
      <c r="B6806" s="5"/>
      <c r="C6806" s="5"/>
      <c r="D6806" s="5"/>
    </row>
    <row r="6807" spans="1:4" x14ac:dyDescent="0.25">
      <c r="A6807" s="5"/>
      <c r="B6807" s="5"/>
      <c r="C6807" s="5"/>
      <c r="D6807" s="5"/>
    </row>
    <row r="6808" spans="1:4" x14ac:dyDescent="0.25">
      <c r="A6808" s="5"/>
      <c r="B6808" s="5"/>
      <c r="C6808" s="5"/>
      <c r="D6808" s="5"/>
    </row>
    <row r="6809" spans="1:4" x14ac:dyDescent="0.25">
      <c r="A6809" s="5"/>
      <c r="B6809" s="5"/>
      <c r="C6809" s="5"/>
      <c r="D6809" s="5"/>
    </row>
    <row r="6810" spans="1:4" x14ac:dyDescent="0.25">
      <c r="A6810" s="5"/>
      <c r="B6810" s="5"/>
      <c r="C6810" s="5"/>
      <c r="D6810" s="5"/>
    </row>
    <row r="6811" spans="1:4" x14ac:dyDescent="0.25">
      <c r="A6811" s="5"/>
      <c r="B6811" s="5"/>
      <c r="C6811" s="5"/>
      <c r="D6811" s="5"/>
    </row>
    <row r="6812" spans="1:4" x14ac:dyDescent="0.25">
      <c r="A6812" s="5"/>
      <c r="B6812" s="5"/>
      <c r="C6812" s="5"/>
      <c r="D6812" s="5"/>
    </row>
    <row r="6813" spans="1:4" x14ac:dyDescent="0.25">
      <c r="A6813" s="5"/>
      <c r="B6813" s="5"/>
      <c r="C6813" s="5"/>
      <c r="D6813" s="5"/>
    </row>
    <row r="6814" spans="1:4" x14ac:dyDescent="0.25">
      <c r="A6814" s="5"/>
      <c r="B6814" s="5"/>
      <c r="C6814" s="5"/>
      <c r="D6814" s="5"/>
    </row>
    <row r="6815" spans="1:4" x14ac:dyDescent="0.25">
      <c r="A6815" s="5"/>
      <c r="B6815" s="5"/>
      <c r="C6815" s="5"/>
      <c r="D6815" s="5"/>
    </row>
    <row r="6816" spans="1:4" x14ac:dyDescent="0.25">
      <c r="A6816" s="5"/>
      <c r="B6816" s="5"/>
      <c r="C6816" s="5"/>
      <c r="D6816" s="5"/>
    </row>
    <row r="6817" spans="1:4" x14ac:dyDescent="0.25">
      <c r="A6817" s="5"/>
      <c r="B6817" s="5"/>
      <c r="C6817" s="5"/>
      <c r="D6817" s="5"/>
    </row>
    <row r="6818" spans="1:4" x14ac:dyDescent="0.25">
      <c r="A6818" s="5"/>
      <c r="B6818" s="5"/>
      <c r="C6818" s="5"/>
      <c r="D6818" s="5"/>
    </row>
    <row r="6819" spans="1:4" x14ac:dyDescent="0.25">
      <c r="A6819" s="5"/>
      <c r="B6819" s="5"/>
      <c r="C6819" s="5"/>
      <c r="D6819" s="5"/>
    </row>
    <row r="6820" spans="1:4" x14ac:dyDescent="0.25">
      <c r="A6820" s="5"/>
      <c r="B6820" s="5"/>
      <c r="C6820" s="5"/>
      <c r="D6820" s="5"/>
    </row>
    <row r="6821" spans="1:4" x14ac:dyDescent="0.25">
      <c r="A6821" s="5"/>
      <c r="B6821" s="5"/>
      <c r="C6821" s="5"/>
      <c r="D6821" s="5"/>
    </row>
    <row r="6822" spans="1:4" x14ac:dyDescent="0.25">
      <c r="A6822" s="5"/>
      <c r="B6822" s="5"/>
      <c r="C6822" s="5"/>
      <c r="D6822" s="5"/>
    </row>
    <row r="6823" spans="1:4" x14ac:dyDescent="0.25">
      <c r="A6823" s="5"/>
      <c r="B6823" s="5"/>
      <c r="C6823" s="5"/>
      <c r="D6823" s="5"/>
    </row>
    <row r="6824" spans="1:4" x14ac:dyDescent="0.25">
      <c r="A6824" s="5"/>
      <c r="B6824" s="5"/>
      <c r="C6824" s="5"/>
      <c r="D6824" s="5"/>
    </row>
    <row r="6825" spans="1:4" x14ac:dyDescent="0.25">
      <c r="A6825" s="5"/>
      <c r="B6825" s="5"/>
      <c r="C6825" s="5"/>
      <c r="D6825" s="5"/>
    </row>
    <row r="6826" spans="1:4" x14ac:dyDescent="0.25">
      <c r="A6826" s="5"/>
      <c r="B6826" s="5"/>
      <c r="C6826" s="5"/>
      <c r="D6826" s="5"/>
    </row>
    <row r="6827" spans="1:4" x14ac:dyDescent="0.25">
      <c r="A6827" s="5"/>
      <c r="B6827" s="5"/>
      <c r="C6827" s="5"/>
      <c r="D6827" s="5"/>
    </row>
    <row r="6828" spans="1:4" x14ac:dyDescent="0.25">
      <c r="A6828" s="5"/>
      <c r="B6828" s="5"/>
      <c r="C6828" s="5"/>
      <c r="D6828" s="5"/>
    </row>
    <row r="6829" spans="1:4" x14ac:dyDescent="0.25">
      <c r="A6829" s="5"/>
      <c r="B6829" s="5"/>
      <c r="C6829" s="5"/>
      <c r="D6829" s="5"/>
    </row>
    <row r="6830" spans="1:4" x14ac:dyDescent="0.25">
      <c r="A6830" s="5"/>
      <c r="B6830" s="5"/>
      <c r="C6830" s="5"/>
      <c r="D6830" s="5"/>
    </row>
    <row r="6831" spans="1:4" x14ac:dyDescent="0.25">
      <c r="A6831" s="5"/>
      <c r="B6831" s="5"/>
      <c r="C6831" s="5"/>
      <c r="D6831" s="5"/>
    </row>
    <row r="6832" spans="1:4" x14ac:dyDescent="0.25">
      <c r="A6832" s="5"/>
      <c r="B6832" s="5"/>
      <c r="C6832" s="5"/>
      <c r="D6832" s="5"/>
    </row>
    <row r="6833" spans="1:4" x14ac:dyDescent="0.25">
      <c r="A6833" s="5"/>
      <c r="B6833" s="5"/>
      <c r="C6833" s="5"/>
      <c r="D6833" s="5"/>
    </row>
    <row r="6834" spans="1:4" x14ac:dyDescent="0.25">
      <c r="A6834" s="5"/>
      <c r="B6834" s="5"/>
      <c r="C6834" s="5"/>
      <c r="D6834" s="5"/>
    </row>
    <row r="6835" spans="1:4" x14ac:dyDescent="0.25">
      <c r="A6835" s="5"/>
      <c r="B6835" s="5"/>
      <c r="C6835" s="5"/>
      <c r="D6835" s="5"/>
    </row>
    <row r="6836" spans="1:4" x14ac:dyDescent="0.25">
      <c r="A6836" s="5"/>
      <c r="B6836" s="5"/>
      <c r="C6836" s="5"/>
      <c r="D6836" s="5"/>
    </row>
    <row r="6837" spans="1:4" x14ac:dyDescent="0.25">
      <c r="A6837" s="5"/>
      <c r="B6837" s="5"/>
      <c r="C6837" s="5"/>
      <c r="D6837" s="5"/>
    </row>
    <row r="6838" spans="1:4" x14ac:dyDescent="0.25">
      <c r="A6838" s="5"/>
      <c r="B6838" s="5"/>
      <c r="C6838" s="5"/>
      <c r="D6838" s="5"/>
    </row>
    <row r="6839" spans="1:4" x14ac:dyDescent="0.25">
      <c r="A6839" s="5"/>
      <c r="B6839" s="5"/>
      <c r="C6839" s="5"/>
      <c r="D6839" s="5"/>
    </row>
    <row r="6840" spans="1:4" x14ac:dyDescent="0.25">
      <c r="A6840" s="5"/>
      <c r="B6840" s="5"/>
      <c r="C6840" s="5"/>
      <c r="D6840" s="5"/>
    </row>
    <row r="6841" spans="1:4" x14ac:dyDescent="0.25">
      <c r="A6841" s="5"/>
      <c r="B6841" s="5"/>
      <c r="C6841" s="5"/>
      <c r="D6841" s="5"/>
    </row>
    <row r="6842" spans="1:4" x14ac:dyDescent="0.25">
      <c r="A6842" s="5"/>
      <c r="B6842" s="5"/>
      <c r="C6842" s="5"/>
      <c r="D6842" s="5"/>
    </row>
    <row r="6843" spans="1:4" x14ac:dyDescent="0.25">
      <c r="A6843" s="5"/>
      <c r="B6843" s="5"/>
      <c r="C6843" s="5"/>
      <c r="D6843" s="5"/>
    </row>
    <row r="6844" spans="1:4" x14ac:dyDescent="0.25">
      <c r="A6844" s="5"/>
      <c r="B6844" s="5"/>
      <c r="C6844" s="5"/>
      <c r="D6844" s="5"/>
    </row>
    <row r="6845" spans="1:4" x14ac:dyDescent="0.25">
      <c r="A6845" s="5"/>
      <c r="B6845" s="5"/>
      <c r="C6845" s="5"/>
      <c r="D6845" s="5"/>
    </row>
    <row r="6846" spans="1:4" x14ac:dyDescent="0.25">
      <c r="A6846" s="5"/>
      <c r="B6846" s="5"/>
      <c r="C6846" s="5"/>
      <c r="D6846" s="5"/>
    </row>
    <row r="6847" spans="1:4" x14ac:dyDescent="0.25">
      <c r="A6847" s="5"/>
      <c r="B6847" s="5"/>
      <c r="C6847" s="5"/>
      <c r="D6847" s="5"/>
    </row>
    <row r="6848" spans="1:4" x14ac:dyDescent="0.25">
      <c r="A6848" s="5"/>
      <c r="B6848" s="5"/>
      <c r="C6848" s="5"/>
      <c r="D6848" s="5"/>
    </row>
    <row r="6849" spans="1:4" x14ac:dyDescent="0.25">
      <c r="A6849" s="5"/>
      <c r="B6849" s="5"/>
      <c r="C6849" s="5"/>
      <c r="D6849" s="5"/>
    </row>
    <row r="6850" spans="1:4" x14ac:dyDescent="0.25">
      <c r="A6850" s="5"/>
      <c r="B6850" s="5"/>
      <c r="C6850" s="5"/>
      <c r="D6850" s="5"/>
    </row>
    <row r="6851" spans="1:4" x14ac:dyDescent="0.25">
      <c r="A6851" s="5"/>
      <c r="B6851" s="5"/>
      <c r="C6851" s="5"/>
      <c r="D6851" s="5"/>
    </row>
    <row r="6852" spans="1:4" x14ac:dyDescent="0.25">
      <c r="A6852" s="5"/>
      <c r="B6852" s="5"/>
      <c r="C6852" s="5"/>
      <c r="D6852" s="5"/>
    </row>
    <row r="6853" spans="1:4" x14ac:dyDescent="0.25">
      <c r="A6853" s="5"/>
      <c r="B6853" s="5"/>
      <c r="C6853" s="5"/>
      <c r="D6853" s="5"/>
    </row>
    <row r="6854" spans="1:4" x14ac:dyDescent="0.25">
      <c r="A6854" s="5"/>
      <c r="B6854" s="5"/>
      <c r="C6854" s="5"/>
      <c r="D6854" s="5"/>
    </row>
    <row r="6855" spans="1:4" x14ac:dyDescent="0.25">
      <c r="A6855" s="5"/>
      <c r="B6855" s="5"/>
      <c r="C6855" s="5"/>
      <c r="D6855" s="5"/>
    </row>
    <row r="6856" spans="1:4" x14ac:dyDescent="0.25">
      <c r="A6856" s="5"/>
      <c r="B6856" s="5"/>
      <c r="C6856" s="5"/>
      <c r="D6856" s="5"/>
    </row>
    <row r="6857" spans="1:4" x14ac:dyDescent="0.25">
      <c r="A6857" s="5"/>
      <c r="B6857" s="5"/>
      <c r="C6857" s="5"/>
      <c r="D6857" s="5"/>
    </row>
    <row r="6858" spans="1:4" x14ac:dyDescent="0.25">
      <c r="A6858" s="5"/>
      <c r="B6858" s="5"/>
      <c r="C6858" s="5"/>
      <c r="D6858" s="5"/>
    </row>
    <row r="6859" spans="1:4" x14ac:dyDescent="0.25">
      <c r="A6859" s="5"/>
      <c r="B6859" s="5"/>
      <c r="C6859" s="5"/>
      <c r="D6859" s="5"/>
    </row>
    <row r="6860" spans="1:4" x14ac:dyDescent="0.25">
      <c r="A6860" s="5"/>
      <c r="B6860" s="5"/>
      <c r="C6860" s="5"/>
      <c r="D6860" s="5"/>
    </row>
    <row r="6861" spans="1:4" x14ac:dyDescent="0.25">
      <c r="A6861" s="5"/>
      <c r="B6861" s="5"/>
      <c r="C6861" s="5"/>
      <c r="D6861" s="5"/>
    </row>
    <row r="6862" spans="1:4" x14ac:dyDescent="0.25">
      <c r="A6862" s="5"/>
      <c r="B6862" s="5"/>
      <c r="C6862" s="5"/>
      <c r="D6862" s="5"/>
    </row>
    <row r="6863" spans="1:4" x14ac:dyDescent="0.25">
      <c r="A6863" s="5"/>
      <c r="B6863" s="5"/>
      <c r="C6863" s="5"/>
      <c r="D6863" s="5"/>
    </row>
    <row r="6864" spans="1:4" x14ac:dyDescent="0.25">
      <c r="A6864" s="5"/>
      <c r="B6864" s="5"/>
      <c r="C6864" s="5"/>
      <c r="D6864" s="5"/>
    </row>
    <row r="6865" spans="1:4" x14ac:dyDescent="0.25">
      <c r="A6865" s="5"/>
      <c r="B6865" s="5"/>
      <c r="C6865" s="5"/>
      <c r="D6865" s="5"/>
    </row>
    <row r="6866" spans="1:4" x14ac:dyDescent="0.25">
      <c r="A6866" s="5"/>
      <c r="B6866" s="5"/>
      <c r="C6866" s="5"/>
      <c r="D6866" s="5"/>
    </row>
    <row r="6867" spans="1:4" x14ac:dyDescent="0.25">
      <c r="A6867" s="5"/>
      <c r="B6867" s="5"/>
      <c r="C6867" s="5"/>
      <c r="D6867" s="5"/>
    </row>
    <row r="6868" spans="1:4" x14ac:dyDescent="0.25">
      <c r="A6868" s="5"/>
      <c r="B6868" s="5"/>
      <c r="C6868" s="5"/>
      <c r="D6868" s="5"/>
    </row>
    <row r="6869" spans="1:4" x14ac:dyDescent="0.25">
      <c r="A6869" s="5"/>
      <c r="B6869" s="5"/>
      <c r="C6869" s="5"/>
      <c r="D6869" s="5"/>
    </row>
    <row r="6870" spans="1:4" x14ac:dyDescent="0.25">
      <c r="A6870" s="5"/>
      <c r="B6870" s="5"/>
      <c r="C6870" s="5"/>
      <c r="D6870" s="5"/>
    </row>
    <row r="6871" spans="1:4" x14ac:dyDescent="0.25">
      <c r="A6871" s="5"/>
      <c r="B6871" s="5"/>
      <c r="C6871" s="5"/>
      <c r="D6871" s="5"/>
    </row>
    <row r="6872" spans="1:4" x14ac:dyDescent="0.25">
      <c r="A6872" s="5"/>
      <c r="B6872" s="5"/>
      <c r="C6872" s="5"/>
      <c r="D6872" s="5"/>
    </row>
    <row r="6873" spans="1:4" x14ac:dyDescent="0.25">
      <c r="A6873" s="5"/>
      <c r="B6873" s="5"/>
      <c r="C6873" s="5"/>
      <c r="D6873" s="5"/>
    </row>
    <row r="6874" spans="1:4" x14ac:dyDescent="0.25">
      <c r="A6874" s="5"/>
      <c r="B6874" s="5"/>
      <c r="C6874" s="5"/>
      <c r="D6874" s="5"/>
    </row>
    <row r="6875" spans="1:4" x14ac:dyDescent="0.25">
      <c r="A6875" s="5"/>
      <c r="B6875" s="5"/>
      <c r="C6875" s="5"/>
      <c r="D6875" s="5"/>
    </row>
    <row r="6876" spans="1:4" x14ac:dyDescent="0.25">
      <c r="A6876" s="5"/>
      <c r="B6876" s="5"/>
      <c r="C6876" s="5"/>
      <c r="D6876" s="5"/>
    </row>
    <row r="6877" spans="1:4" x14ac:dyDescent="0.25">
      <c r="A6877" s="5"/>
      <c r="B6877" s="5"/>
      <c r="C6877" s="5"/>
      <c r="D6877" s="5"/>
    </row>
    <row r="6878" spans="1:4" x14ac:dyDescent="0.25">
      <c r="A6878" s="5"/>
      <c r="B6878" s="5"/>
      <c r="C6878" s="5"/>
      <c r="D6878" s="5"/>
    </row>
    <row r="6879" spans="1:4" x14ac:dyDescent="0.25">
      <c r="A6879" s="5"/>
      <c r="B6879" s="5"/>
      <c r="C6879" s="5"/>
      <c r="D6879" s="5"/>
    </row>
    <row r="6880" spans="1:4" x14ac:dyDescent="0.25">
      <c r="A6880" s="5"/>
      <c r="B6880" s="5"/>
      <c r="C6880" s="5"/>
      <c r="D6880" s="5"/>
    </row>
    <row r="6881" spans="1:4" x14ac:dyDescent="0.25">
      <c r="A6881" s="5"/>
      <c r="B6881" s="5"/>
      <c r="C6881" s="5"/>
      <c r="D6881" s="5"/>
    </row>
    <row r="6882" spans="1:4" x14ac:dyDescent="0.25">
      <c r="A6882" s="5"/>
      <c r="B6882" s="5"/>
      <c r="C6882" s="5"/>
      <c r="D6882" s="5"/>
    </row>
    <row r="6883" spans="1:4" x14ac:dyDescent="0.25">
      <c r="A6883" s="5"/>
      <c r="B6883" s="5"/>
      <c r="C6883" s="5"/>
      <c r="D6883" s="5"/>
    </row>
    <row r="6884" spans="1:4" x14ac:dyDescent="0.25">
      <c r="A6884" s="5"/>
      <c r="B6884" s="5"/>
      <c r="C6884" s="5"/>
      <c r="D6884" s="5"/>
    </row>
    <row r="6885" spans="1:4" x14ac:dyDescent="0.25">
      <c r="A6885" s="5"/>
      <c r="B6885" s="5"/>
      <c r="C6885" s="5"/>
      <c r="D6885" s="5"/>
    </row>
    <row r="6886" spans="1:4" x14ac:dyDescent="0.25">
      <c r="A6886" s="5"/>
      <c r="B6886" s="5"/>
      <c r="C6886" s="5"/>
      <c r="D6886" s="5"/>
    </row>
    <row r="6887" spans="1:4" x14ac:dyDescent="0.25">
      <c r="A6887" s="5"/>
      <c r="B6887" s="5"/>
      <c r="C6887" s="5"/>
      <c r="D6887" s="5"/>
    </row>
    <row r="6888" spans="1:4" x14ac:dyDescent="0.25">
      <c r="A6888" s="5"/>
      <c r="B6888" s="5"/>
      <c r="C6888" s="5"/>
      <c r="D6888" s="5"/>
    </row>
    <row r="6889" spans="1:4" x14ac:dyDescent="0.25">
      <c r="A6889" s="5"/>
      <c r="B6889" s="5"/>
      <c r="C6889" s="5"/>
      <c r="D6889" s="5"/>
    </row>
    <row r="6890" spans="1:4" x14ac:dyDescent="0.25">
      <c r="A6890" s="5"/>
      <c r="B6890" s="5"/>
      <c r="C6890" s="5"/>
      <c r="D6890" s="5"/>
    </row>
    <row r="6891" spans="1:4" x14ac:dyDescent="0.25">
      <c r="A6891" s="5"/>
      <c r="B6891" s="5"/>
      <c r="C6891" s="5"/>
      <c r="D6891" s="5"/>
    </row>
    <row r="6892" spans="1:4" x14ac:dyDescent="0.25">
      <c r="A6892" s="5"/>
      <c r="B6892" s="5"/>
      <c r="C6892" s="5"/>
      <c r="D6892" s="5"/>
    </row>
    <row r="6893" spans="1:4" x14ac:dyDescent="0.25">
      <c r="A6893" s="5"/>
      <c r="B6893" s="5"/>
      <c r="C6893" s="5"/>
      <c r="D6893" s="5"/>
    </row>
    <row r="6894" spans="1:4" x14ac:dyDescent="0.25">
      <c r="A6894" s="5"/>
      <c r="B6894" s="5"/>
      <c r="C6894" s="5"/>
      <c r="D6894" s="5"/>
    </row>
    <row r="6895" spans="1:4" x14ac:dyDescent="0.25">
      <c r="A6895" s="5"/>
      <c r="B6895" s="5"/>
      <c r="C6895" s="5"/>
      <c r="D6895" s="5"/>
    </row>
    <row r="6896" spans="1:4" x14ac:dyDescent="0.25">
      <c r="A6896" s="5"/>
      <c r="B6896" s="5"/>
      <c r="C6896" s="5"/>
      <c r="D6896" s="5"/>
    </row>
    <row r="6897" spans="1:4" x14ac:dyDescent="0.25">
      <c r="A6897" s="5"/>
      <c r="B6897" s="5"/>
      <c r="C6897" s="5"/>
      <c r="D6897" s="5"/>
    </row>
    <row r="6898" spans="1:4" x14ac:dyDescent="0.25">
      <c r="A6898" s="5"/>
      <c r="B6898" s="5"/>
      <c r="C6898" s="5"/>
      <c r="D6898" s="5"/>
    </row>
    <row r="6899" spans="1:4" x14ac:dyDescent="0.25">
      <c r="A6899" s="5"/>
      <c r="B6899" s="5"/>
      <c r="C6899" s="5"/>
      <c r="D6899" s="5"/>
    </row>
    <row r="6900" spans="1:4" x14ac:dyDescent="0.25">
      <c r="A6900" s="5"/>
      <c r="B6900" s="5"/>
      <c r="C6900" s="5"/>
      <c r="D6900" s="5"/>
    </row>
    <row r="6901" spans="1:4" x14ac:dyDescent="0.25">
      <c r="A6901" s="5"/>
      <c r="B6901" s="5"/>
      <c r="C6901" s="5"/>
      <c r="D6901" s="5"/>
    </row>
    <row r="6902" spans="1:4" x14ac:dyDescent="0.25">
      <c r="A6902" s="5"/>
      <c r="B6902" s="5"/>
      <c r="C6902" s="5"/>
      <c r="D6902" s="5"/>
    </row>
    <row r="6903" spans="1:4" x14ac:dyDescent="0.25">
      <c r="A6903" s="5"/>
      <c r="B6903" s="5"/>
      <c r="C6903" s="5"/>
      <c r="D6903" s="5"/>
    </row>
    <row r="6904" spans="1:4" x14ac:dyDescent="0.25">
      <c r="A6904" s="5"/>
      <c r="B6904" s="5"/>
      <c r="C6904" s="5"/>
      <c r="D6904" s="5"/>
    </row>
    <row r="6905" spans="1:4" x14ac:dyDescent="0.25">
      <c r="A6905" s="5"/>
      <c r="B6905" s="5"/>
      <c r="C6905" s="5"/>
      <c r="D6905" s="5"/>
    </row>
    <row r="6906" spans="1:4" x14ac:dyDescent="0.25">
      <c r="A6906" s="5"/>
      <c r="B6906" s="5"/>
      <c r="C6906" s="5"/>
      <c r="D6906" s="5"/>
    </row>
    <row r="6907" spans="1:4" x14ac:dyDescent="0.25">
      <c r="A6907" s="5"/>
      <c r="B6907" s="5"/>
      <c r="C6907" s="5"/>
      <c r="D6907" s="5"/>
    </row>
    <row r="6908" spans="1:4" x14ac:dyDescent="0.25">
      <c r="A6908" s="5"/>
      <c r="B6908" s="5"/>
      <c r="C6908" s="5"/>
      <c r="D6908" s="5"/>
    </row>
    <row r="6909" spans="1:4" x14ac:dyDescent="0.25">
      <c r="A6909" s="5"/>
      <c r="B6909" s="5"/>
      <c r="C6909" s="5"/>
      <c r="D6909" s="5"/>
    </row>
    <row r="6910" spans="1:4" x14ac:dyDescent="0.25">
      <c r="A6910" s="5"/>
      <c r="B6910" s="5"/>
      <c r="C6910" s="5"/>
      <c r="D6910" s="5"/>
    </row>
    <row r="6911" spans="1:4" x14ac:dyDescent="0.25">
      <c r="A6911" s="5"/>
      <c r="B6911" s="5"/>
      <c r="C6911" s="5"/>
      <c r="D6911" s="5"/>
    </row>
    <row r="6912" spans="1:4" x14ac:dyDescent="0.25">
      <c r="A6912" s="5"/>
      <c r="B6912" s="5"/>
      <c r="C6912" s="5"/>
      <c r="D6912" s="5"/>
    </row>
    <row r="6913" spans="1:4" x14ac:dyDescent="0.25">
      <c r="A6913" s="5"/>
      <c r="B6913" s="5"/>
      <c r="C6913" s="5"/>
      <c r="D6913" s="5"/>
    </row>
    <row r="6914" spans="1:4" x14ac:dyDescent="0.25">
      <c r="A6914" s="5"/>
      <c r="B6914" s="5"/>
      <c r="C6914" s="5"/>
      <c r="D6914" s="5"/>
    </row>
    <row r="6915" spans="1:4" x14ac:dyDescent="0.25">
      <c r="A6915" s="5"/>
      <c r="B6915" s="5"/>
      <c r="C6915" s="5"/>
      <c r="D6915" s="5"/>
    </row>
    <row r="6916" spans="1:4" x14ac:dyDescent="0.25">
      <c r="A6916" s="5"/>
      <c r="B6916" s="5"/>
      <c r="C6916" s="5"/>
      <c r="D6916" s="5"/>
    </row>
    <row r="6917" spans="1:4" x14ac:dyDescent="0.25">
      <c r="A6917" s="5"/>
      <c r="B6917" s="5"/>
      <c r="C6917" s="5"/>
      <c r="D6917" s="5"/>
    </row>
    <row r="6918" spans="1:4" x14ac:dyDescent="0.25">
      <c r="A6918" s="5"/>
      <c r="B6918" s="5"/>
      <c r="C6918" s="5"/>
      <c r="D6918" s="5"/>
    </row>
    <row r="6919" spans="1:4" x14ac:dyDescent="0.25">
      <c r="A6919" s="5"/>
      <c r="B6919" s="5"/>
      <c r="C6919" s="5"/>
      <c r="D6919" s="5"/>
    </row>
    <row r="6920" spans="1:4" x14ac:dyDescent="0.25">
      <c r="A6920" s="5"/>
      <c r="B6920" s="5"/>
      <c r="C6920" s="5"/>
      <c r="D6920" s="5"/>
    </row>
    <row r="6921" spans="1:4" x14ac:dyDescent="0.25">
      <c r="A6921" s="5"/>
      <c r="B6921" s="5"/>
      <c r="C6921" s="5"/>
      <c r="D6921" s="5"/>
    </row>
    <row r="6922" spans="1:4" x14ac:dyDescent="0.25">
      <c r="A6922" s="5"/>
      <c r="B6922" s="5"/>
      <c r="C6922" s="5"/>
      <c r="D6922" s="5"/>
    </row>
    <row r="6923" spans="1:4" x14ac:dyDescent="0.25">
      <c r="A6923" s="5"/>
      <c r="B6923" s="5"/>
      <c r="C6923" s="5"/>
      <c r="D6923" s="5"/>
    </row>
    <row r="6924" spans="1:4" x14ac:dyDescent="0.25">
      <c r="A6924" s="5"/>
      <c r="B6924" s="5"/>
      <c r="C6924" s="5"/>
      <c r="D6924" s="5"/>
    </row>
    <row r="6925" spans="1:4" x14ac:dyDescent="0.25">
      <c r="A6925" s="5"/>
      <c r="B6925" s="5"/>
      <c r="C6925" s="5"/>
      <c r="D6925" s="5"/>
    </row>
    <row r="6926" spans="1:4" x14ac:dyDescent="0.25">
      <c r="A6926" s="5"/>
      <c r="B6926" s="5"/>
      <c r="C6926" s="5"/>
      <c r="D6926" s="5"/>
    </row>
    <row r="6927" spans="1:4" x14ac:dyDescent="0.25">
      <c r="A6927" s="5"/>
      <c r="B6927" s="5"/>
      <c r="C6927" s="5"/>
      <c r="D6927" s="5"/>
    </row>
    <row r="6928" spans="1:4" x14ac:dyDescent="0.25">
      <c r="A6928" s="5"/>
      <c r="B6928" s="5"/>
      <c r="C6928" s="5"/>
      <c r="D6928" s="5"/>
    </row>
    <row r="6929" spans="1:4" x14ac:dyDescent="0.25">
      <c r="A6929" s="5"/>
      <c r="B6929" s="5"/>
      <c r="C6929" s="5"/>
      <c r="D6929" s="5"/>
    </row>
    <row r="6930" spans="1:4" x14ac:dyDescent="0.25">
      <c r="A6930" s="5"/>
      <c r="B6930" s="5"/>
      <c r="C6930" s="5"/>
      <c r="D6930" s="5"/>
    </row>
    <row r="6931" spans="1:4" x14ac:dyDescent="0.25">
      <c r="A6931" s="5"/>
      <c r="B6931" s="5"/>
      <c r="C6931" s="5"/>
      <c r="D6931" s="5"/>
    </row>
    <row r="6932" spans="1:4" x14ac:dyDescent="0.25">
      <c r="A6932" s="5"/>
      <c r="B6932" s="5"/>
      <c r="C6932" s="5"/>
      <c r="D6932" s="5"/>
    </row>
    <row r="6933" spans="1:4" x14ac:dyDescent="0.25">
      <c r="A6933" s="5"/>
      <c r="B6933" s="5"/>
      <c r="C6933" s="5"/>
      <c r="D6933" s="5"/>
    </row>
    <row r="6934" spans="1:4" x14ac:dyDescent="0.25">
      <c r="A6934" s="5"/>
      <c r="B6934" s="5"/>
      <c r="C6934" s="5"/>
      <c r="D6934" s="5"/>
    </row>
    <row r="6935" spans="1:4" x14ac:dyDescent="0.25">
      <c r="A6935" s="5"/>
      <c r="B6935" s="5"/>
      <c r="C6935" s="5"/>
      <c r="D6935" s="5"/>
    </row>
    <row r="6936" spans="1:4" x14ac:dyDescent="0.25">
      <c r="A6936" s="5"/>
      <c r="B6936" s="5"/>
      <c r="C6936" s="5"/>
      <c r="D6936" s="5"/>
    </row>
    <row r="6937" spans="1:4" x14ac:dyDescent="0.25">
      <c r="A6937" s="5"/>
      <c r="B6937" s="5"/>
      <c r="C6937" s="5"/>
      <c r="D6937" s="5"/>
    </row>
    <row r="6938" spans="1:4" x14ac:dyDescent="0.25">
      <c r="A6938" s="5"/>
      <c r="B6938" s="5"/>
      <c r="C6938" s="5"/>
      <c r="D6938" s="5"/>
    </row>
    <row r="6939" spans="1:4" x14ac:dyDescent="0.25">
      <c r="A6939" s="5"/>
      <c r="B6939" s="5"/>
      <c r="C6939" s="5"/>
      <c r="D6939" s="5"/>
    </row>
    <row r="6940" spans="1:4" x14ac:dyDescent="0.25">
      <c r="A6940" s="5"/>
      <c r="B6940" s="5"/>
      <c r="C6940" s="5"/>
      <c r="D6940" s="5"/>
    </row>
    <row r="6941" spans="1:4" x14ac:dyDescent="0.25">
      <c r="A6941" s="5"/>
      <c r="B6941" s="5"/>
      <c r="C6941" s="5"/>
      <c r="D6941" s="5"/>
    </row>
    <row r="6942" spans="1:4" x14ac:dyDescent="0.25">
      <c r="A6942" s="5"/>
      <c r="B6942" s="5"/>
      <c r="C6942" s="5"/>
      <c r="D6942" s="5"/>
    </row>
    <row r="6943" spans="1:4" x14ac:dyDescent="0.25">
      <c r="A6943" s="5"/>
      <c r="B6943" s="5"/>
      <c r="C6943" s="5"/>
      <c r="D6943" s="5"/>
    </row>
    <row r="6944" spans="1:4" x14ac:dyDescent="0.25">
      <c r="A6944" s="5"/>
      <c r="B6944" s="5"/>
      <c r="C6944" s="5"/>
      <c r="D6944" s="5"/>
    </row>
    <row r="6945" spans="1:4" x14ac:dyDescent="0.25">
      <c r="A6945" s="5"/>
      <c r="B6945" s="5"/>
      <c r="C6945" s="5"/>
      <c r="D6945" s="5"/>
    </row>
    <row r="6946" spans="1:4" x14ac:dyDescent="0.25">
      <c r="A6946" s="5"/>
      <c r="B6946" s="5"/>
      <c r="C6946" s="5"/>
      <c r="D6946" s="5"/>
    </row>
    <row r="6947" spans="1:4" x14ac:dyDescent="0.25">
      <c r="A6947" s="5"/>
      <c r="B6947" s="5"/>
      <c r="C6947" s="5"/>
      <c r="D6947" s="5"/>
    </row>
    <row r="6948" spans="1:4" x14ac:dyDescent="0.25">
      <c r="A6948" s="5"/>
      <c r="B6948" s="5"/>
      <c r="C6948" s="5"/>
      <c r="D6948" s="5"/>
    </row>
    <row r="6949" spans="1:4" x14ac:dyDescent="0.25">
      <c r="A6949" s="5"/>
      <c r="B6949" s="5"/>
      <c r="C6949" s="5"/>
      <c r="D6949" s="5"/>
    </row>
    <row r="6950" spans="1:4" x14ac:dyDescent="0.25">
      <c r="A6950" s="5"/>
      <c r="B6950" s="5"/>
      <c r="C6950" s="5"/>
      <c r="D6950" s="5"/>
    </row>
    <row r="6951" spans="1:4" x14ac:dyDescent="0.25">
      <c r="A6951" s="5"/>
      <c r="B6951" s="5"/>
      <c r="C6951" s="5"/>
      <c r="D6951" s="5"/>
    </row>
    <row r="6952" spans="1:4" x14ac:dyDescent="0.25">
      <c r="A6952" s="5"/>
      <c r="B6952" s="5"/>
      <c r="C6952" s="5"/>
      <c r="D6952" s="5"/>
    </row>
    <row r="6953" spans="1:4" x14ac:dyDescent="0.25">
      <c r="A6953" s="5"/>
      <c r="B6953" s="5"/>
      <c r="C6953" s="5"/>
      <c r="D6953" s="5"/>
    </row>
    <row r="6954" spans="1:4" x14ac:dyDescent="0.25">
      <c r="A6954" s="5"/>
      <c r="B6954" s="5"/>
      <c r="C6954" s="5"/>
      <c r="D6954" s="5"/>
    </row>
    <row r="6955" spans="1:4" x14ac:dyDescent="0.25">
      <c r="A6955" s="5"/>
      <c r="B6955" s="5"/>
      <c r="C6955" s="5"/>
      <c r="D6955" s="5"/>
    </row>
    <row r="6956" spans="1:4" x14ac:dyDescent="0.25">
      <c r="A6956" s="5"/>
      <c r="B6956" s="5"/>
      <c r="C6956" s="5"/>
      <c r="D6956" s="5"/>
    </row>
    <row r="6957" spans="1:4" x14ac:dyDescent="0.25">
      <c r="A6957" s="5"/>
      <c r="B6957" s="5"/>
      <c r="C6957" s="5"/>
      <c r="D6957" s="5"/>
    </row>
    <row r="6958" spans="1:4" x14ac:dyDescent="0.25">
      <c r="A6958" s="5"/>
      <c r="B6958" s="5"/>
      <c r="C6958" s="5"/>
      <c r="D6958" s="5"/>
    </row>
    <row r="6959" spans="1:4" x14ac:dyDescent="0.25">
      <c r="A6959" s="5"/>
      <c r="B6959" s="5"/>
      <c r="C6959" s="5"/>
      <c r="D6959" s="5"/>
    </row>
    <row r="6960" spans="1:4" x14ac:dyDescent="0.25">
      <c r="A6960" s="5"/>
      <c r="B6960" s="5"/>
      <c r="C6960" s="5"/>
      <c r="D6960" s="5"/>
    </row>
    <row r="6961" spans="1:4" x14ac:dyDescent="0.25">
      <c r="A6961" s="5"/>
      <c r="B6961" s="5"/>
      <c r="C6961" s="5"/>
      <c r="D6961" s="5"/>
    </row>
    <row r="6962" spans="1:4" x14ac:dyDescent="0.25">
      <c r="A6962" s="5"/>
      <c r="B6962" s="5"/>
      <c r="C6962" s="5"/>
      <c r="D6962" s="5"/>
    </row>
    <row r="6963" spans="1:4" x14ac:dyDescent="0.25">
      <c r="A6963" s="5"/>
      <c r="B6963" s="5"/>
      <c r="C6963" s="5"/>
      <c r="D6963" s="5"/>
    </row>
    <row r="6964" spans="1:4" x14ac:dyDescent="0.25">
      <c r="A6964" s="5"/>
      <c r="B6964" s="5"/>
      <c r="C6964" s="5"/>
      <c r="D6964" s="5"/>
    </row>
    <row r="6965" spans="1:4" x14ac:dyDescent="0.25">
      <c r="A6965" s="5"/>
      <c r="B6965" s="5"/>
      <c r="C6965" s="5"/>
      <c r="D6965" s="5"/>
    </row>
    <row r="6966" spans="1:4" x14ac:dyDescent="0.25">
      <c r="A6966" s="5"/>
      <c r="B6966" s="5"/>
      <c r="C6966" s="5"/>
      <c r="D6966" s="5"/>
    </row>
    <row r="6967" spans="1:4" x14ac:dyDescent="0.25">
      <c r="A6967" s="5"/>
      <c r="B6967" s="5"/>
      <c r="C6967" s="5"/>
      <c r="D6967" s="5"/>
    </row>
    <row r="6968" spans="1:4" x14ac:dyDescent="0.25">
      <c r="A6968" s="5"/>
      <c r="B6968" s="5"/>
      <c r="C6968" s="5"/>
      <c r="D6968" s="5"/>
    </row>
    <row r="6969" spans="1:4" x14ac:dyDescent="0.25">
      <c r="A6969" s="5"/>
      <c r="B6969" s="5"/>
      <c r="C6969" s="5"/>
      <c r="D6969" s="5"/>
    </row>
    <row r="6970" spans="1:4" x14ac:dyDescent="0.25">
      <c r="A6970" s="5"/>
      <c r="B6970" s="5"/>
      <c r="C6970" s="5"/>
      <c r="D6970" s="5"/>
    </row>
    <row r="6971" spans="1:4" x14ac:dyDescent="0.25">
      <c r="A6971" s="5"/>
      <c r="B6971" s="5"/>
      <c r="C6971" s="5"/>
      <c r="D6971" s="5"/>
    </row>
    <row r="6972" spans="1:4" x14ac:dyDescent="0.25">
      <c r="A6972" s="5"/>
      <c r="B6972" s="5"/>
      <c r="C6972" s="5"/>
      <c r="D6972" s="5"/>
    </row>
    <row r="6973" spans="1:4" x14ac:dyDescent="0.25">
      <c r="A6973" s="5"/>
      <c r="B6973" s="5"/>
      <c r="C6973" s="5"/>
      <c r="D6973" s="5"/>
    </row>
    <row r="6974" spans="1:4" x14ac:dyDescent="0.25">
      <c r="A6974" s="5"/>
      <c r="B6974" s="5"/>
      <c r="C6974" s="5"/>
      <c r="D6974" s="5"/>
    </row>
    <row r="6975" spans="1:4" x14ac:dyDescent="0.25">
      <c r="A6975" s="5"/>
      <c r="B6975" s="5"/>
      <c r="C6975" s="5"/>
      <c r="D6975" s="5"/>
    </row>
    <row r="6976" spans="1:4" x14ac:dyDescent="0.25">
      <c r="A6976" s="5"/>
      <c r="B6976" s="5"/>
      <c r="C6976" s="5"/>
      <c r="D6976" s="5"/>
    </row>
    <row r="6977" spans="1:4" x14ac:dyDescent="0.25">
      <c r="A6977" s="5"/>
      <c r="B6977" s="5"/>
      <c r="C6977" s="5"/>
      <c r="D6977" s="5"/>
    </row>
    <row r="6978" spans="1:4" x14ac:dyDescent="0.25">
      <c r="A6978" s="5"/>
      <c r="B6978" s="5"/>
      <c r="C6978" s="5"/>
      <c r="D6978" s="5"/>
    </row>
    <row r="6979" spans="1:4" x14ac:dyDescent="0.25">
      <c r="A6979" s="5"/>
      <c r="B6979" s="5"/>
      <c r="C6979" s="5"/>
      <c r="D6979" s="5"/>
    </row>
    <row r="6980" spans="1:4" x14ac:dyDescent="0.25">
      <c r="A6980" s="5"/>
      <c r="B6980" s="5"/>
      <c r="C6980" s="5"/>
      <c r="D6980" s="5"/>
    </row>
    <row r="6981" spans="1:4" x14ac:dyDescent="0.25">
      <c r="A6981" s="5"/>
      <c r="B6981" s="5"/>
      <c r="C6981" s="5"/>
      <c r="D6981" s="5"/>
    </row>
    <row r="6982" spans="1:4" x14ac:dyDescent="0.25">
      <c r="A6982" s="5"/>
      <c r="B6982" s="5"/>
      <c r="C6982" s="5"/>
      <c r="D6982" s="5"/>
    </row>
    <row r="6983" spans="1:4" x14ac:dyDescent="0.25">
      <c r="A6983" s="5"/>
      <c r="B6983" s="5"/>
      <c r="C6983" s="5"/>
      <c r="D6983" s="5"/>
    </row>
    <row r="6984" spans="1:4" x14ac:dyDescent="0.25">
      <c r="A6984" s="5"/>
      <c r="B6984" s="5"/>
      <c r="C6984" s="5"/>
      <c r="D6984" s="5"/>
    </row>
    <row r="6985" spans="1:4" x14ac:dyDescent="0.25">
      <c r="A6985" s="5"/>
      <c r="B6985" s="5"/>
      <c r="C6985" s="5"/>
      <c r="D6985" s="5"/>
    </row>
    <row r="6986" spans="1:4" x14ac:dyDescent="0.25">
      <c r="A6986" s="5"/>
      <c r="B6986" s="5"/>
      <c r="C6986" s="5"/>
      <c r="D6986" s="5"/>
    </row>
    <row r="6987" spans="1:4" x14ac:dyDescent="0.25">
      <c r="A6987" s="5"/>
      <c r="B6987" s="5"/>
      <c r="C6987" s="5"/>
      <c r="D6987" s="5"/>
    </row>
    <row r="6988" spans="1:4" x14ac:dyDescent="0.25">
      <c r="A6988" s="5"/>
      <c r="B6988" s="5"/>
      <c r="C6988" s="5"/>
      <c r="D6988" s="5"/>
    </row>
    <row r="6989" spans="1:4" x14ac:dyDescent="0.25">
      <c r="A6989" s="5"/>
      <c r="B6989" s="5"/>
      <c r="C6989" s="5"/>
      <c r="D6989" s="5"/>
    </row>
    <row r="6990" spans="1:4" x14ac:dyDescent="0.25">
      <c r="A6990" s="5"/>
      <c r="B6990" s="5"/>
      <c r="C6990" s="5"/>
      <c r="D6990" s="5"/>
    </row>
    <row r="6991" spans="1:4" x14ac:dyDescent="0.25">
      <c r="A6991" s="5"/>
      <c r="B6991" s="5"/>
      <c r="C6991" s="5"/>
      <c r="D6991" s="5"/>
    </row>
    <row r="6992" spans="1:4" x14ac:dyDescent="0.25">
      <c r="A6992" s="5"/>
      <c r="B6992" s="5"/>
      <c r="C6992" s="5"/>
      <c r="D6992" s="5"/>
    </row>
    <row r="6993" spans="1:4" x14ac:dyDescent="0.25">
      <c r="A6993" s="5"/>
      <c r="B6993" s="5"/>
      <c r="C6993" s="5"/>
      <c r="D6993" s="5"/>
    </row>
    <row r="6994" spans="1:4" x14ac:dyDescent="0.25">
      <c r="A6994" s="5"/>
      <c r="B6994" s="5"/>
      <c r="C6994" s="5"/>
      <c r="D6994" s="5"/>
    </row>
    <row r="6995" spans="1:4" x14ac:dyDescent="0.25">
      <c r="A6995" s="5"/>
      <c r="B6995" s="5"/>
      <c r="C6995" s="5"/>
      <c r="D6995" s="5"/>
    </row>
    <row r="6996" spans="1:4" x14ac:dyDescent="0.25">
      <c r="A6996" s="5"/>
      <c r="B6996" s="5"/>
      <c r="C6996" s="5"/>
      <c r="D6996" s="5"/>
    </row>
    <row r="6997" spans="1:4" x14ac:dyDescent="0.25">
      <c r="A6997" s="5"/>
      <c r="B6997" s="5"/>
      <c r="C6997" s="5"/>
      <c r="D6997" s="5"/>
    </row>
    <row r="6998" spans="1:4" x14ac:dyDescent="0.25">
      <c r="A6998" s="5"/>
      <c r="B6998" s="5"/>
      <c r="C6998" s="5"/>
      <c r="D6998" s="5"/>
    </row>
    <row r="6999" spans="1:4" x14ac:dyDescent="0.25">
      <c r="A6999" s="5"/>
      <c r="B6999" s="5"/>
      <c r="C6999" s="5"/>
      <c r="D6999" s="5"/>
    </row>
    <row r="7000" spans="1:4" x14ac:dyDescent="0.25">
      <c r="A7000" s="5"/>
      <c r="B7000" s="5"/>
      <c r="C7000" s="5"/>
      <c r="D7000" s="5"/>
    </row>
    <row r="7001" spans="1:4" x14ac:dyDescent="0.25">
      <c r="A7001" s="5"/>
      <c r="B7001" s="5"/>
      <c r="C7001" s="5"/>
      <c r="D7001" s="5"/>
    </row>
    <row r="7002" spans="1:4" x14ac:dyDescent="0.25">
      <c r="A7002" s="5"/>
      <c r="B7002" s="5"/>
      <c r="C7002" s="5"/>
      <c r="D7002" s="5"/>
    </row>
    <row r="7003" spans="1:4" x14ac:dyDescent="0.25">
      <c r="A7003" s="5"/>
      <c r="B7003" s="5"/>
      <c r="C7003" s="5"/>
      <c r="D7003" s="5"/>
    </row>
    <row r="7004" spans="1:4" x14ac:dyDescent="0.25">
      <c r="A7004" s="5"/>
      <c r="B7004" s="5"/>
      <c r="C7004" s="5"/>
      <c r="D7004" s="5"/>
    </row>
    <row r="7005" spans="1:4" x14ac:dyDescent="0.25">
      <c r="A7005" s="5"/>
      <c r="B7005" s="5"/>
      <c r="C7005" s="5"/>
      <c r="D7005" s="5"/>
    </row>
    <row r="7006" spans="1:4" x14ac:dyDescent="0.25">
      <c r="A7006" s="5"/>
      <c r="B7006" s="5"/>
      <c r="C7006" s="5"/>
      <c r="D7006" s="5"/>
    </row>
    <row r="7007" spans="1:4" x14ac:dyDescent="0.25">
      <c r="A7007" s="5"/>
      <c r="B7007" s="5"/>
      <c r="C7007" s="5"/>
      <c r="D7007" s="5"/>
    </row>
    <row r="7008" spans="1:4" x14ac:dyDescent="0.25">
      <c r="A7008" s="5"/>
      <c r="B7008" s="5"/>
      <c r="C7008" s="5"/>
      <c r="D7008" s="5"/>
    </row>
    <row r="7009" spans="1:4" x14ac:dyDescent="0.25">
      <c r="A7009" s="5"/>
      <c r="B7009" s="5"/>
      <c r="C7009" s="5"/>
      <c r="D7009" s="5"/>
    </row>
    <row r="7010" spans="1:4" x14ac:dyDescent="0.25">
      <c r="A7010" s="5"/>
      <c r="B7010" s="5"/>
      <c r="C7010" s="5"/>
      <c r="D7010" s="5"/>
    </row>
    <row r="7011" spans="1:4" x14ac:dyDescent="0.25">
      <c r="A7011" s="5"/>
      <c r="B7011" s="5"/>
      <c r="C7011" s="5"/>
      <c r="D7011" s="5"/>
    </row>
    <row r="7012" spans="1:4" x14ac:dyDescent="0.25">
      <c r="A7012" s="5"/>
      <c r="B7012" s="5"/>
      <c r="C7012" s="5"/>
      <c r="D7012" s="5"/>
    </row>
    <row r="7013" spans="1:4" x14ac:dyDescent="0.25">
      <c r="A7013" s="5"/>
      <c r="B7013" s="5"/>
      <c r="C7013" s="5"/>
      <c r="D7013" s="5"/>
    </row>
    <row r="7014" spans="1:4" x14ac:dyDescent="0.25">
      <c r="A7014" s="5"/>
      <c r="B7014" s="5"/>
      <c r="C7014" s="5"/>
      <c r="D7014" s="5"/>
    </row>
    <row r="7015" spans="1:4" x14ac:dyDescent="0.25">
      <c r="A7015" s="5"/>
      <c r="B7015" s="5"/>
      <c r="C7015" s="5"/>
      <c r="D7015" s="5"/>
    </row>
    <row r="7016" spans="1:4" x14ac:dyDescent="0.25">
      <c r="A7016" s="5"/>
      <c r="B7016" s="5"/>
      <c r="C7016" s="5"/>
      <c r="D7016" s="5"/>
    </row>
    <row r="7017" spans="1:4" x14ac:dyDescent="0.25">
      <c r="A7017" s="5"/>
      <c r="B7017" s="5"/>
      <c r="C7017" s="5"/>
      <c r="D7017" s="5"/>
    </row>
    <row r="7018" spans="1:4" x14ac:dyDescent="0.25">
      <c r="A7018" s="5"/>
      <c r="B7018" s="5"/>
      <c r="C7018" s="5"/>
      <c r="D7018" s="5"/>
    </row>
    <row r="7019" spans="1:4" x14ac:dyDescent="0.25">
      <c r="A7019" s="5"/>
      <c r="B7019" s="5"/>
      <c r="C7019" s="5"/>
      <c r="D7019" s="5"/>
    </row>
    <row r="7020" spans="1:4" x14ac:dyDescent="0.25">
      <c r="A7020" s="5"/>
      <c r="B7020" s="5"/>
      <c r="C7020" s="5"/>
      <c r="D7020" s="5"/>
    </row>
    <row r="7021" spans="1:4" x14ac:dyDescent="0.25">
      <c r="A7021" s="5"/>
      <c r="B7021" s="5"/>
      <c r="C7021" s="5"/>
      <c r="D7021" s="5"/>
    </row>
    <row r="7022" spans="1:4" x14ac:dyDescent="0.25">
      <c r="A7022" s="5"/>
      <c r="B7022" s="5"/>
      <c r="C7022" s="5"/>
      <c r="D7022" s="5"/>
    </row>
    <row r="7023" spans="1:4" x14ac:dyDescent="0.25">
      <c r="A7023" s="5"/>
      <c r="B7023" s="5"/>
      <c r="C7023" s="5"/>
      <c r="D7023" s="5"/>
    </row>
    <row r="7024" spans="1:4" x14ac:dyDescent="0.25">
      <c r="A7024" s="5"/>
      <c r="B7024" s="5"/>
      <c r="C7024" s="5"/>
      <c r="D7024" s="5"/>
    </row>
    <row r="7025" spans="1:4" x14ac:dyDescent="0.25">
      <c r="A7025" s="5"/>
      <c r="B7025" s="5"/>
      <c r="C7025" s="5"/>
      <c r="D7025" s="5"/>
    </row>
    <row r="7026" spans="1:4" x14ac:dyDescent="0.25">
      <c r="A7026" s="5"/>
      <c r="B7026" s="5"/>
      <c r="C7026" s="5"/>
      <c r="D7026" s="5"/>
    </row>
    <row r="7027" spans="1:4" x14ac:dyDescent="0.25">
      <c r="A7027" s="5"/>
      <c r="B7027" s="5"/>
      <c r="C7027" s="5"/>
      <c r="D7027" s="5"/>
    </row>
    <row r="7028" spans="1:4" x14ac:dyDescent="0.25">
      <c r="A7028" s="5"/>
      <c r="B7028" s="5"/>
      <c r="C7028" s="5"/>
      <c r="D7028" s="5"/>
    </row>
    <row r="7029" spans="1:4" x14ac:dyDescent="0.25">
      <c r="A7029" s="5"/>
      <c r="B7029" s="5"/>
      <c r="C7029" s="5"/>
      <c r="D7029" s="5"/>
    </row>
    <row r="7030" spans="1:4" x14ac:dyDescent="0.25">
      <c r="A7030" s="5"/>
      <c r="B7030" s="5"/>
      <c r="C7030" s="5"/>
      <c r="D7030" s="5"/>
    </row>
    <row r="7031" spans="1:4" x14ac:dyDescent="0.25">
      <c r="A7031" s="5"/>
      <c r="B7031" s="5"/>
      <c r="C7031" s="5"/>
      <c r="D7031" s="5"/>
    </row>
    <row r="7032" spans="1:4" x14ac:dyDescent="0.25">
      <c r="A7032" s="5"/>
      <c r="B7032" s="5"/>
      <c r="C7032" s="5"/>
      <c r="D7032" s="5"/>
    </row>
    <row r="7033" spans="1:4" x14ac:dyDescent="0.25">
      <c r="A7033" s="5"/>
      <c r="B7033" s="5"/>
      <c r="C7033" s="5"/>
      <c r="D7033" s="5"/>
    </row>
    <row r="7034" spans="1:4" x14ac:dyDescent="0.25">
      <c r="A7034" s="5"/>
      <c r="B7034" s="5"/>
      <c r="C7034" s="5"/>
      <c r="D7034" s="5"/>
    </row>
    <row r="7035" spans="1:4" x14ac:dyDescent="0.25">
      <c r="A7035" s="5"/>
      <c r="B7035" s="5"/>
      <c r="C7035" s="5"/>
      <c r="D7035" s="5"/>
    </row>
    <row r="7036" spans="1:4" x14ac:dyDescent="0.25">
      <c r="A7036" s="5"/>
      <c r="B7036" s="5"/>
      <c r="C7036" s="5"/>
      <c r="D7036" s="5"/>
    </row>
    <row r="7037" spans="1:4" x14ac:dyDescent="0.25">
      <c r="A7037" s="5"/>
      <c r="B7037" s="5"/>
      <c r="C7037" s="5"/>
      <c r="D7037" s="5"/>
    </row>
    <row r="7038" spans="1:4" x14ac:dyDescent="0.25">
      <c r="A7038" s="5"/>
      <c r="B7038" s="5"/>
      <c r="C7038" s="5"/>
      <c r="D7038" s="5"/>
    </row>
    <row r="7039" spans="1:4" x14ac:dyDescent="0.25">
      <c r="A7039" s="5"/>
      <c r="B7039" s="5"/>
      <c r="C7039" s="5"/>
      <c r="D7039" s="5"/>
    </row>
    <row r="7040" spans="1:4" x14ac:dyDescent="0.25">
      <c r="A7040" s="5"/>
      <c r="B7040" s="5"/>
      <c r="C7040" s="5"/>
      <c r="D7040" s="5"/>
    </row>
    <row r="7041" spans="1:4" x14ac:dyDescent="0.25">
      <c r="A7041" s="5"/>
      <c r="B7041" s="5"/>
      <c r="C7041" s="5"/>
      <c r="D7041" s="5"/>
    </row>
    <row r="7042" spans="1:4" x14ac:dyDescent="0.25">
      <c r="A7042" s="5"/>
      <c r="B7042" s="5"/>
      <c r="C7042" s="5"/>
      <c r="D7042" s="5"/>
    </row>
    <row r="7043" spans="1:4" x14ac:dyDescent="0.25">
      <c r="A7043" s="5"/>
      <c r="B7043" s="5"/>
      <c r="C7043" s="5"/>
      <c r="D7043" s="5"/>
    </row>
    <row r="7044" spans="1:4" x14ac:dyDescent="0.25">
      <c r="A7044" s="5"/>
      <c r="B7044" s="5"/>
      <c r="C7044" s="5"/>
      <c r="D7044" s="5"/>
    </row>
    <row r="7045" spans="1:4" x14ac:dyDescent="0.25">
      <c r="A7045" s="5"/>
      <c r="B7045" s="5"/>
      <c r="C7045" s="5"/>
      <c r="D7045" s="5"/>
    </row>
    <row r="7046" spans="1:4" x14ac:dyDescent="0.25">
      <c r="A7046" s="5"/>
      <c r="B7046" s="5"/>
      <c r="C7046" s="5"/>
      <c r="D7046" s="5"/>
    </row>
    <row r="7047" spans="1:4" x14ac:dyDescent="0.25">
      <c r="A7047" s="5"/>
      <c r="B7047" s="5"/>
      <c r="C7047" s="5"/>
      <c r="D7047" s="5"/>
    </row>
    <row r="7048" spans="1:4" x14ac:dyDescent="0.25">
      <c r="A7048" s="5"/>
      <c r="B7048" s="5"/>
      <c r="C7048" s="5"/>
      <c r="D7048" s="5"/>
    </row>
    <row r="7049" spans="1:4" x14ac:dyDescent="0.25">
      <c r="A7049" s="5"/>
      <c r="B7049" s="5"/>
      <c r="C7049" s="5"/>
      <c r="D7049" s="5"/>
    </row>
    <row r="7050" spans="1:4" x14ac:dyDescent="0.25">
      <c r="A7050" s="5"/>
      <c r="B7050" s="5"/>
      <c r="C7050" s="5"/>
      <c r="D7050" s="5"/>
    </row>
    <row r="7051" spans="1:4" x14ac:dyDescent="0.25">
      <c r="A7051" s="5"/>
      <c r="B7051" s="5"/>
      <c r="C7051" s="5"/>
      <c r="D7051" s="5"/>
    </row>
    <row r="7052" spans="1:4" x14ac:dyDescent="0.25">
      <c r="A7052" s="5"/>
      <c r="B7052" s="5"/>
      <c r="C7052" s="5"/>
      <c r="D7052" s="5"/>
    </row>
    <row r="7053" spans="1:4" x14ac:dyDescent="0.25">
      <c r="A7053" s="5"/>
      <c r="B7053" s="5"/>
      <c r="C7053" s="5"/>
      <c r="D7053" s="5"/>
    </row>
    <row r="7054" spans="1:4" x14ac:dyDescent="0.25">
      <c r="A7054" s="5"/>
      <c r="B7054" s="5"/>
      <c r="C7054" s="5"/>
      <c r="D7054" s="5"/>
    </row>
    <row r="7055" spans="1:4" x14ac:dyDescent="0.25">
      <c r="A7055" s="5"/>
      <c r="B7055" s="5"/>
      <c r="C7055" s="5"/>
      <c r="D7055" s="5"/>
    </row>
    <row r="7056" spans="1:4" x14ac:dyDescent="0.25">
      <c r="A7056" s="5"/>
      <c r="B7056" s="5"/>
      <c r="C7056" s="5"/>
      <c r="D7056" s="5"/>
    </row>
    <row r="7057" spans="1:4" x14ac:dyDescent="0.25">
      <c r="A7057" s="5"/>
      <c r="B7057" s="5"/>
      <c r="C7057" s="5"/>
      <c r="D7057" s="5"/>
    </row>
    <row r="7058" spans="1:4" x14ac:dyDescent="0.25">
      <c r="A7058" s="5"/>
      <c r="B7058" s="5"/>
      <c r="C7058" s="5"/>
      <c r="D7058" s="5"/>
    </row>
    <row r="7059" spans="1:4" x14ac:dyDescent="0.25">
      <c r="A7059" s="5"/>
      <c r="B7059" s="5"/>
      <c r="C7059" s="5"/>
      <c r="D7059" s="5"/>
    </row>
    <row r="7060" spans="1:4" x14ac:dyDescent="0.25">
      <c r="A7060" s="5"/>
      <c r="B7060" s="5"/>
      <c r="C7060" s="5"/>
      <c r="D7060" s="5"/>
    </row>
    <row r="7061" spans="1:4" x14ac:dyDescent="0.25">
      <c r="A7061" s="5"/>
      <c r="B7061" s="5"/>
      <c r="C7061" s="5"/>
      <c r="D7061" s="5"/>
    </row>
    <row r="7062" spans="1:4" x14ac:dyDescent="0.25">
      <c r="A7062" s="5"/>
      <c r="B7062" s="5"/>
      <c r="C7062" s="5"/>
      <c r="D7062" s="5"/>
    </row>
    <row r="7063" spans="1:4" x14ac:dyDescent="0.25">
      <c r="A7063" s="5"/>
      <c r="B7063" s="5"/>
      <c r="C7063" s="5"/>
      <c r="D7063" s="5"/>
    </row>
    <row r="7064" spans="1:4" x14ac:dyDescent="0.25">
      <c r="A7064" s="5"/>
      <c r="B7064" s="5"/>
      <c r="C7064" s="5"/>
      <c r="D7064" s="5"/>
    </row>
    <row r="7065" spans="1:4" x14ac:dyDescent="0.25">
      <c r="A7065" s="5"/>
      <c r="B7065" s="5"/>
      <c r="C7065" s="5"/>
      <c r="D7065" s="5"/>
    </row>
    <row r="7066" spans="1:4" x14ac:dyDescent="0.25">
      <c r="A7066" s="5"/>
      <c r="B7066" s="5"/>
      <c r="C7066" s="5"/>
      <c r="D7066" s="5"/>
    </row>
    <row r="7067" spans="1:4" x14ac:dyDescent="0.25">
      <c r="A7067" s="5"/>
      <c r="B7067" s="5"/>
      <c r="C7067" s="5"/>
      <c r="D7067" s="5"/>
    </row>
    <row r="7068" spans="1:4" x14ac:dyDescent="0.25">
      <c r="A7068" s="5"/>
      <c r="B7068" s="5"/>
      <c r="C7068" s="5"/>
      <c r="D7068" s="5"/>
    </row>
    <row r="7069" spans="1:4" x14ac:dyDescent="0.25">
      <c r="A7069" s="5"/>
      <c r="B7069" s="5"/>
      <c r="C7069" s="5"/>
      <c r="D7069" s="5"/>
    </row>
    <row r="7070" spans="1:4" x14ac:dyDescent="0.25">
      <c r="A7070" s="5"/>
      <c r="B7070" s="5"/>
      <c r="C7070" s="5"/>
      <c r="D7070" s="5"/>
    </row>
    <row r="7071" spans="1:4" x14ac:dyDescent="0.25">
      <c r="A7071" s="5"/>
      <c r="B7071" s="5"/>
      <c r="C7071" s="5"/>
      <c r="D7071" s="5"/>
    </row>
    <row r="7072" spans="1:4" x14ac:dyDescent="0.25">
      <c r="A7072" s="5"/>
      <c r="B7072" s="5"/>
      <c r="C7072" s="5"/>
      <c r="D7072" s="5"/>
    </row>
    <row r="7073" spans="1:4" x14ac:dyDescent="0.25">
      <c r="A7073" s="5"/>
      <c r="B7073" s="5"/>
      <c r="C7073" s="5"/>
      <c r="D7073" s="5"/>
    </row>
    <row r="7074" spans="1:4" x14ac:dyDescent="0.25">
      <c r="A7074" s="5"/>
      <c r="B7074" s="5"/>
      <c r="C7074" s="5"/>
      <c r="D7074" s="5"/>
    </row>
    <row r="7075" spans="1:4" x14ac:dyDescent="0.25">
      <c r="A7075" s="5"/>
      <c r="B7075" s="5"/>
      <c r="C7075" s="5"/>
      <c r="D7075" s="5"/>
    </row>
    <row r="7076" spans="1:4" x14ac:dyDescent="0.25">
      <c r="A7076" s="5"/>
      <c r="B7076" s="5"/>
      <c r="C7076" s="5"/>
      <c r="D7076" s="5"/>
    </row>
    <row r="7077" spans="1:4" x14ac:dyDescent="0.25">
      <c r="A7077" s="5"/>
      <c r="B7077" s="5"/>
      <c r="C7077" s="5"/>
      <c r="D7077" s="5"/>
    </row>
    <row r="7078" spans="1:4" x14ac:dyDescent="0.25">
      <c r="A7078" s="5"/>
      <c r="B7078" s="5"/>
      <c r="C7078" s="5"/>
      <c r="D7078" s="5"/>
    </row>
    <row r="7079" spans="1:4" x14ac:dyDescent="0.25">
      <c r="A7079" s="5"/>
      <c r="B7079" s="5"/>
      <c r="C7079" s="5"/>
      <c r="D7079" s="5"/>
    </row>
    <row r="7080" spans="1:4" x14ac:dyDescent="0.25">
      <c r="A7080" s="5"/>
      <c r="B7080" s="5"/>
      <c r="C7080" s="5"/>
      <c r="D7080" s="5"/>
    </row>
    <row r="7081" spans="1:4" x14ac:dyDescent="0.25">
      <c r="A7081" s="5"/>
      <c r="B7081" s="5"/>
      <c r="C7081" s="5"/>
      <c r="D7081" s="5"/>
    </row>
    <row r="7082" spans="1:4" x14ac:dyDescent="0.25">
      <c r="A7082" s="5"/>
      <c r="B7082" s="5"/>
      <c r="C7082" s="5"/>
      <c r="D7082" s="5"/>
    </row>
    <row r="7083" spans="1:4" x14ac:dyDescent="0.25">
      <c r="A7083" s="5"/>
      <c r="B7083" s="5"/>
      <c r="C7083" s="5"/>
      <c r="D7083" s="5"/>
    </row>
    <row r="7084" spans="1:4" x14ac:dyDescent="0.25">
      <c r="A7084" s="5"/>
      <c r="B7084" s="5"/>
      <c r="C7084" s="5"/>
      <c r="D7084" s="5"/>
    </row>
    <row r="7085" spans="1:4" x14ac:dyDescent="0.25">
      <c r="A7085" s="5"/>
      <c r="B7085" s="5"/>
      <c r="C7085" s="5"/>
      <c r="D7085" s="5"/>
    </row>
    <row r="7086" spans="1:4" x14ac:dyDescent="0.25">
      <c r="A7086" s="5"/>
      <c r="B7086" s="5"/>
      <c r="C7086" s="5"/>
      <c r="D7086" s="5"/>
    </row>
    <row r="7087" spans="1:4" x14ac:dyDescent="0.25">
      <c r="A7087" s="5"/>
      <c r="B7087" s="5"/>
      <c r="C7087" s="5"/>
      <c r="D7087" s="5"/>
    </row>
    <row r="7088" spans="1:4" x14ac:dyDescent="0.25">
      <c r="A7088" s="5"/>
      <c r="B7088" s="5"/>
      <c r="C7088" s="5"/>
      <c r="D7088" s="5"/>
    </row>
    <row r="7089" spans="1:4" x14ac:dyDescent="0.25">
      <c r="A7089" s="5"/>
      <c r="B7089" s="5"/>
      <c r="C7089" s="5"/>
      <c r="D7089" s="5"/>
    </row>
    <row r="7090" spans="1:4" x14ac:dyDescent="0.25">
      <c r="A7090" s="5"/>
      <c r="B7090" s="5"/>
      <c r="C7090" s="5"/>
      <c r="D7090" s="5"/>
    </row>
    <row r="7091" spans="1:4" x14ac:dyDescent="0.25">
      <c r="A7091" s="5"/>
      <c r="B7091" s="5"/>
      <c r="C7091" s="5"/>
      <c r="D7091" s="5"/>
    </row>
    <row r="7092" spans="1:4" x14ac:dyDescent="0.25">
      <c r="A7092" s="5"/>
      <c r="B7092" s="5"/>
      <c r="C7092" s="5"/>
      <c r="D7092" s="5"/>
    </row>
    <row r="7093" spans="1:4" x14ac:dyDescent="0.25">
      <c r="A7093" s="5"/>
      <c r="B7093" s="5"/>
      <c r="C7093" s="5"/>
      <c r="D7093" s="5"/>
    </row>
    <row r="7094" spans="1:4" x14ac:dyDescent="0.25">
      <c r="A7094" s="5"/>
      <c r="B7094" s="5"/>
      <c r="C7094" s="5"/>
      <c r="D7094" s="5"/>
    </row>
    <row r="7095" spans="1:4" x14ac:dyDescent="0.25">
      <c r="A7095" s="5"/>
      <c r="B7095" s="5"/>
      <c r="C7095" s="5"/>
      <c r="D7095" s="5"/>
    </row>
    <row r="7096" spans="1:4" x14ac:dyDescent="0.25">
      <c r="A7096" s="5"/>
      <c r="B7096" s="5"/>
      <c r="C7096" s="5"/>
      <c r="D7096" s="5"/>
    </row>
    <row r="7097" spans="1:4" x14ac:dyDescent="0.25">
      <c r="A7097" s="5"/>
      <c r="B7097" s="5"/>
      <c r="C7097" s="5"/>
      <c r="D7097" s="5"/>
    </row>
    <row r="7098" spans="1:4" x14ac:dyDescent="0.25">
      <c r="A7098" s="5"/>
      <c r="B7098" s="5"/>
      <c r="C7098" s="5"/>
      <c r="D7098" s="5"/>
    </row>
    <row r="7099" spans="1:4" x14ac:dyDescent="0.25">
      <c r="A7099" s="5"/>
      <c r="B7099" s="5"/>
      <c r="C7099" s="5"/>
      <c r="D7099" s="5"/>
    </row>
    <row r="7100" spans="1:4" x14ac:dyDescent="0.25">
      <c r="A7100" s="5"/>
      <c r="B7100" s="5"/>
      <c r="C7100" s="5"/>
      <c r="D7100" s="5"/>
    </row>
    <row r="7101" spans="1:4" x14ac:dyDescent="0.25">
      <c r="A7101" s="5"/>
      <c r="B7101" s="5"/>
      <c r="C7101" s="5"/>
      <c r="D7101" s="5"/>
    </row>
    <row r="7102" spans="1:4" x14ac:dyDescent="0.25">
      <c r="A7102" s="5"/>
      <c r="B7102" s="5"/>
      <c r="C7102" s="5"/>
      <c r="D7102" s="5"/>
    </row>
    <row r="7103" spans="1:4" x14ac:dyDescent="0.25">
      <c r="A7103" s="5"/>
      <c r="B7103" s="5"/>
      <c r="C7103" s="5"/>
      <c r="D7103" s="5"/>
    </row>
    <row r="7104" spans="1:4" x14ac:dyDescent="0.25">
      <c r="A7104" s="5"/>
      <c r="B7104" s="5"/>
      <c r="C7104" s="5"/>
      <c r="D7104" s="5"/>
    </row>
    <row r="7105" spans="1:4" x14ac:dyDescent="0.25">
      <c r="A7105" s="5"/>
      <c r="B7105" s="5"/>
      <c r="C7105" s="5"/>
      <c r="D7105" s="5"/>
    </row>
    <row r="7106" spans="1:4" x14ac:dyDescent="0.25">
      <c r="A7106" s="5"/>
      <c r="B7106" s="5"/>
      <c r="C7106" s="5"/>
      <c r="D7106" s="5"/>
    </row>
    <row r="7107" spans="1:4" x14ac:dyDescent="0.25">
      <c r="A7107" s="5"/>
      <c r="B7107" s="5"/>
      <c r="C7107" s="5"/>
      <c r="D7107" s="5"/>
    </row>
    <row r="7108" spans="1:4" x14ac:dyDescent="0.25">
      <c r="A7108" s="5"/>
      <c r="B7108" s="5"/>
      <c r="C7108" s="5"/>
      <c r="D7108" s="5"/>
    </row>
    <row r="7109" spans="1:4" x14ac:dyDescent="0.25">
      <c r="A7109" s="5"/>
      <c r="B7109" s="5"/>
      <c r="C7109" s="5"/>
      <c r="D7109" s="5"/>
    </row>
    <row r="7110" spans="1:4" x14ac:dyDescent="0.25">
      <c r="A7110" s="5"/>
      <c r="B7110" s="5"/>
      <c r="C7110" s="5"/>
      <c r="D7110" s="5"/>
    </row>
    <row r="7111" spans="1:4" x14ac:dyDescent="0.25">
      <c r="A7111" s="5"/>
      <c r="B7111" s="5"/>
      <c r="C7111" s="5"/>
      <c r="D7111" s="5"/>
    </row>
    <row r="7112" spans="1:4" x14ac:dyDescent="0.25">
      <c r="A7112" s="5"/>
      <c r="B7112" s="5"/>
      <c r="C7112" s="5"/>
      <c r="D7112" s="5"/>
    </row>
    <row r="7113" spans="1:4" x14ac:dyDescent="0.25">
      <c r="A7113" s="5"/>
      <c r="B7113" s="5"/>
      <c r="C7113" s="5"/>
      <c r="D7113" s="5"/>
    </row>
    <row r="7114" spans="1:4" x14ac:dyDescent="0.25">
      <c r="A7114" s="5"/>
      <c r="B7114" s="5"/>
      <c r="C7114" s="5"/>
      <c r="D7114" s="5"/>
    </row>
    <row r="7115" spans="1:4" x14ac:dyDescent="0.25">
      <c r="A7115" s="5"/>
      <c r="B7115" s="5"/>
      <c r="C7115" s="5"/>
      <c r="D7115" s="5"/>
    </row>
    <row r="7116" spans="1:4" x14ac:dyDescent="0.25">
      <c r="A7116" s="5"/>
      <c r="B7116" s="5"/>
      <c r="C7116" s="5"/>
      <c r="D7116" s="5"/>
    </row>
    <row r="7117" spans="1:4" x14ac:dyDescent="0.25">
      <c r="A7117" s="5"/>
      <c r="B7117" s="5"/>
      <c r="C7117" s="5"/>
      <c r="D7117" s="5"/>
    </row>
    <row r="7118" spans="1:4" x14ac:dyDescent="0.25">
      <c r="A7118" s="5"/>
      <c r="B7118" s="5"/>
      <c r="C7118" s="5"/>
      <c r="D7118" s="5"/>
    </row>
    <row r="7119" spans="1:4" x14ac:dyDescent="0.25">
      <c r="A7119" s="5"/>
      <c r="B7119" s="5"/>
      <c r="C7119" s="5"/>
      <c r="D7119" s="5"/>
    </row>
    <row r="7120" spans="1:4" x14ac:dyDescent="0.25">
      <c r="A7120" s="5"/>
      <c r="B7120" s="5"/>
      <c r="C7120" s="5"/>
      <c r="D7120" s="5"/>
    </row>
    <row r="7121" spans="1:4" x14ac:dyDescent="0.25">
      <c r="A7121" s="5"/>
      <c r="B7121" s="5"/>
      <c r="C7121" s="5"/>
      <c r="D7121" s="5"/>
    </row>
    <row r="7122" spans="1:4" x14ac:dyDescent="0.25">
      <c r="A7122" s="5"/>
      <c r="B7122" s="5"/>
      <c r="C7122" s="5"/>
      <c r="D7122" s="5"/>
    </row>
    <row r="7123" spans="1:4" x14ac:dyDescent="0.25">
      <c r="A7123" s="5"/>
      <c r="B7123" s="5"/>
      <c r="C7123" s="5"/>
      <c r="D7123" s="5"/>
    </row>
    <row r="7124" spans="1:4" x14ac:dyDescent="0.25">
      <c r="A7124" s="5"/>
      <c r="B7124" s="5"/>
      <c r="C7124" s="5"/>
      <c r="D7124" s="5"/>
    </row>
    <row r="7125" spans="1:4" x14ac:dyDescent="0.25">
      <c r="A7125" s="5"/>
      <c r="B7125" s="5"/>
      <c r="C7125" s="5"/>
      <c r="D7125" s="5"/>
    </row>
    <row r="7126" spans="1:4" x14ac:dyDescent="0.25">
      <c r="A7126" s="5"/>
      <c r="B7126" s="5"/>
      <c r="C7126" s="5"/>
      <c r="D7126" s="5"/>
    </row>
    <row r="7127" spans="1:4" x14ac:dyDescent="0.25">
      <c r="A7127" s="5"/>
      <c r="B7127" s="5"/>
      <c r="C7127" s="5"/>
      <c r="D7127" s="5"/>
    </row>
    <row r="7128" spans="1:4" x14ac:dyDescent="0.25">
      <c r="A7128" s="5"/>
      <c r="B7128" s="5"/>
      <c r="C7128" s="5"/>
      <c r="D7128" s="5"/>
    </row>
    <row r="7129" spans="1:4" x14ac:dyDescent="0.25">
      <c r="A7129" s="5"/>
      <c r="B7129" s="5"/>
      <c r="C7129" s="5"/>
      <c r="D7129" s="5"/>
    </row>
    <row r="7130" spans="1:4" x14ac:dyDescent="0.25">
      <c r="A7130" s="5"/>
      <c r="B7130" s="5"/>
      <c r="C7130" s="5"/>
      <c r="D7130" s="5"/>
    </row>
    <row r="7131" spans="1:4" x14ac:dyDescent="0.25">
      <c r="A7131" s="5"/>
      <c r="B7131" s="5"/>
      <c r="C7131" s="5"/>
      <c r="D7131" s="5"/>
    </row>
    <row r="7132" spans="1:4" x14ac:dyDescent="0.25">
      <c r="A7132" s="5"/>
      <c r="B7132" s="5"/>
      <c r="C7132" s="5"/>
      <c r="D7132" s="5"/>
    </row>
    <row r="7133" spans="1:4" x14ac:dyDescent="0.25">
      <c r="A7133" s="5"/>
      <c r="B7133" s="5"/>
      <c r="C7133" s="5"/>
      <c r="D7133" s="5"/>
    </row>
    <row r="7134" spans="1:4" x14ac:dyDescent="0.25">
      <c r="A7134" s="5"/>
      <c r="B7134" s="5"/>
      <c r="C7134" s="5"/>
      <c r="D7134" s="5"/>
    </row>
    <row r="7135" spans="1:4" x14ac:dyDescent="0.25">
      <c r="A7135" s="5"/>
      <c r="B7135" s="5"/>
      <c r="C7135" s="5"/>
      <c r="D7135" s="5"/>
    </row>
    <row r="7136" spans="1:4" x14ac:dyDescent="0.25">
      <c r="A7136" s="5"/>
      <c r="B7136" s="5"/>
      <c r="C7136" s="5"/>
      <c r="D7136" s="5"/>
    </row>
    <row r="7137" spans="1:4" x14ac:dyDescent="0.25">
      <c r="A7137" s="5"/>
      <c r="B7137" s="5"/>
      <c r="C7137" s="5"/>
      <c r="D7137" s="5"/>
    </row>
    <row r="7138" spans="1:4" x14ac:dyDescent="0.25">
      <c r="A7138" s="5"/>
      <c r="B7138" s="5"/>
      <c r="C7138" s="5"/>
      <c r="D7138" s="5"/>
    </row>
    <row r="7139" spans="1:4" x14ac:dyDescent="0.25">
      <c r="A7139" s="5"/>
      <c r="B7139" s="5"/>
      <c r="C7139" s="5"/>
      <c r="D7139" s="5"/>
    </row>
    <row r="7140" spans="1:4" x14ac:dyDescent="0.25">
      <c r="A7140" s="5"/>
      <c r="B7140" s="5"/>
      <c r="C7140" s="5"/>
      <c r="D7140" s="5"/>
    </row>
    <row r="7141" spans="1:4" x14ac:dyDescent="0.25">
      <c r="A7141" s="5"/>
      <c r="B7141" s="5"/>
      <c r="C7141" s="5"/>
      <c r="D7141" s="5"/>
    </row>
    <row r="7142" spans="1:4" x14ac:dyDescent="0.25">
      <c r="A7142" s="5"/>
      <c r="B7142" s="5"/>
      <c r="C7142" s="5"/>
      <c r="D7142" s="5"/>
    </row>
    <row r="7143" spans="1:4" x14ac:dyDescent="0.25">
      <c r="A7143" s="5"/>
      <c r="B7143" s="5"/>
      <c r="C7143" s="5"/>
      <c r="D7143" s="5"/>
    </row>
    <row r="7144" spans="1:4" x14ac:dyDescent="0.25">
      <c r="A7144" s="5"/>
      <c r="B7144" s="5"/>
      <c r="C7144" s="5"/>
      <c r="D7144" s="5"/>
    </row>
    <row r="7145" spans="1:4" x14ac:dyDescent="0.25">
      <c r="A7145" s="5"/>
      <c r="B7145" s="5"/>
      <c r="C7145" s="5"/>
      <c r="D7145" s="5"/>
    </row>
    <row r="7146" spans="1:4" x14ac:dyDescent="0.25">
      <c r="A7146" s="5"/>
      <c r="B7146" s="5"/>
      <c r="C7146" s="5"/>
      <c r="D7146" s="5"/>
    </row>
    <row r="7147" spans="1:4" x14ac:dyDescent="0.25">
      <c r="A7147" s="5"/>
      <c r="B7147" s="5"/>
      <c r="C7147" s="5"/>
      <c r="D7147" s="5"/>
    </row>
    <row r="7148" spans="1:4" x14ac:dyDescent="0.25">
      <c r="A7148" s="5"/>
      <c r="B7148" s="5"/>
      <c r="C7148" s="5"/>
      <c r="D7148" s="5"/>
    </row>
    <row r="7149" spans="1:4" x14ac:dyDescent="0.25">
      <c r="A7149" s="5"/>
      <c r="B7149" s="5"/>
      <c r="C7149" s="5"/>
      <c r="D7149" s="5"/>
    </row>
    <row r="7150" spans="1:4" x14ac:dyDescent="0.25">
      <c r="A7150" s="5"/>
      <c r="B7150" s="5"/>
      <c r="C7150" s="5"/>
      <c r="D7150" s="5"/>
    </row>
    <row r="7151" spans="1:4" x14ac:dyDescent="0.25">
      <c r="A7151" s="5"/>
      <c r="B7151" s="5"/>
      <c r="C7151" s="5"/>
      <c r="D7151" s="5"/>
    </row>
    <row r="7152" spans="1:4" x14ac:dyDescent="0.25">
      <c r="A7152" s="5"/>
      <c r="B7152" s="5"/>
      <c r="C7152" s="5"/>
      <c r="D7152" s="5"/>
    </row>
    <row r="7153" spans="1:4" x14ac:dyDescent="0.25">
      <c r="A7153" s="5"/>
      <c r="B7153" s="5"/>
      <c r="C7153" s="5"/>
      <c r="D7153" s="5"/>
    </row>
    <row r="7154" spans="1:4" x14ac:dyDescent="0.25">
      <c r="A7154" s="5"/>
      <c r="B7154" s="5"/>
      <c r="C7154" s="5"/>
      <c r="D7154" s="5"/>
    </row>
    <row r="7155" spans="1:4" x14ac:dyDescent="0.25">
      <c r="A7155" s="5"/>
      <c r="B7155" s="5"/>
      <c r="C7155" s="5"/>
      <c r="D7155" s="5"/>
    </row>
    <row r="7156" spans="1:4" x14ac:dyDescent="0.25">
      <c r="A7156" s="5"/>
      <c r="B7156" s="5"/>
      <c r="C7156" s="5"/>
      <c r="D7156" s="5"/>
    </row>
    <row r="7157" spans="1:4" x14ac:dyDescent="0.25">
      <c r="A7157" s="5"/>
      <c r="B7157" s="5"/>
      <c r="C7157" s="5"/>
      <c r="D7157" s="5"/>
    </row>
    <row r="7158" spans="1:4" x14ac:dyDescent="0.25">
      <c r="A7158" s="5"/>
      <c r="B7158" s="5"/>
      <c r="C7158" s="5"/>
      <c r="D7158" s="5"/>
    </row>
    <row r="7159" spans="1:4" x14ac:dyDescent="0.25">
      <c r="A7159" s="5"/>
      <c r="B7159" s="5"/>
      <c r="C7159" s="5"/>
      <c r="D7159" s="5"/>
    </row>
    <row r="7160" spans="1:4" x14ac:dyDescent="0.25">
      <c r="A7160" s="5"/>
      <c r="B7160" s="5"/>
      <c r="C7160" s="5"/>
      <c r="D7160" s="5"/>
    </row>
    <row r="7161" spans="1:4" x14ac:dyDescent="0.25">
      <c r="A7161" s="5"/>
      <c r="B7161" s="5"/>
      <c r="C7161" s="5"/>
      <c r="D7161" s="5"/>
    </row>
    <row r="7162" spans="1:4" x14ac:dyDescent="0.25">
      <c r="A7162" s="5"/>
      <c r="B7162" s="5"/>
      <c r="C7162" s="5"/>
      <c r="D7162" s="5"/>
    </row>
    <row r="7163" spans="1:4" x14ac:dyDescent="0.25">
      <c r="A7163" s="5"/>
      <c r="B7163" s="5"/>
      <c r="C7163" s="5"/>
      <c r="D7163" s="5"/>
    </row>
    <row r="7164" spans="1:4" x14ac:dyDescent="0.25">
      <c r="A7164" s="5"/>
      <c r="B7164" s="5"/>
      <c r="C7164" s="5"/>
      <c r="D7164" s="5"/>
    </row>
    <row r="7165" spans="1:4" x14ac:dyDescent="0.25">
      <c r="A7165" s="5"/>
      <c r="B7165" s="5"/>
      <c r="C7165" s="5"/>
      <c r="D7165" s="5"/>
    </row>
    <row r="7166" spans="1:4" x14ac:dyDescent="0.25">
      <c r="A7166" s="5"/>
      <c r="B7166" s="5"/>
      <c r="C7166" s="5"/>
      <c r="D7166" s="5"/>
    </row>
    <row r="7167" spans="1:4" x14ac:dyDescent="0.25">
      <c r="A7167" s="5"/>
      <c r="B7167" s="5"/>
      <c r="C7167" s="5"/>
      <c r="D7167" s="5"/>
    </row>
    <row r="7168" spans="1:4" x14ac:dyDescent="0.25">
      <c r="A7168" s="5"/>
      <c r="B7168" s="5"/>
      <c r="C7168" s="5"/>
      <c r="D7168" s="5"/>
    </row>
    <row r="7169" spans="1:4" x14ac:dyDescent="0.25">
      <c r="A7169" s="5"/>
      <c r="B7169" s="5"/>
      <c r="C7169" s="5"/>
      <c r="D7169" s="5"/>
    </row>
    <row r="7170" spans="1:4" x14ac:dyDescent="0.25">
      <c r="A7170" s="5"/>
      <c r="B7170" s="5"/>
      <c r="C7170" s="5"/>
      <c r="D7170" s="5"/>
    </row>
    <row r="7171" spans="1:4" x14ac:dyDescent="0.25">
      <c r="A7171" s="5"/>
      <c r="B7171" s="5"/>
      <c r="C7171" s="5"/>
      <c r="D7171" s="5"/>
    </row>
    <row r="7172" spans="1:4" x14ac:dyDescent="0.25">
      <c r="A7172" s="5"/>
      <c r="B7172" s="5"/>
      <c r="C7172" s="5"/>
      <c r="D7172" s="5"/>
    </row>
    <row r="7173" spans="1:4" x14ac:dyDescent="0.25">
      <c r="A7173" s="5"/>
      <c r="B7173" s="5"/>
      <c r="C7173" s="5"/>
      <c r="D7173" s="5"/>
    </row>
    <row r="7174" spans="1:4" x14ac:dyDescent="0.25">
      <c r="A7174" s="5"/>
      <c r="B7174" s="5"/>
      <c r="C7174" s="5"/>
      <c r="D7174" s="5"/>
    </row>
    <row r="7175" spans="1:4" x14ac:dyDescent="0.25">
      <c r="A7175" s="5"/>
      <c r="B7175" s="5"/>
      <c r="C7175" s="5"/>
      <c r="D7175" s="5"/>
    </row>
    <row r="7176" spans="1:4" x14ac:dyDescent="0.25">
      <c r="A7176" s="5"/>
      <c r="B7176" s="5"/>
      <c r="C7176" s="5"/>
      <c r="D7176" s="5"/>
    </row>
    <row r="7177" spans="1:4" x14ac:dyDescent="0.25">
      <c r="A7177" s="5"/>
      <c r="B7177" s="5"/>
      <c r="C7177" s="5"/>
      <c r="D7177" s="5"/>
    </row>
    <row r="7178" spans="1:4" x14ac:dyDescent="0.25">
      <c r="A7178" s="5"/>
      <c r="B7178" s="5"/>
      <c r="C7178" s="5"/>
      <c r="D7178" s="5"/>
    </row>
    <row r="7179" spans="1:4" x14ac:dyDescent="0.25">
      <c r="A7179" s="5"/>
      <c r="B7179" s="5"/>
      <c r="C7179" s="5"/>
      <c r="D7179" s="5"/>
    </row>
    <row r="7180" spans="1:4" x14ac:dyDescent="0.25">
      <c r="A7180" s="5"/>
      <c r="B7180" s="5"/>
      <c r="C7180" s="5"/>
      <c r="D7180" s="5"/>
    </row>
    <row r="7181" spans="1:4" x14ac:dyDescent="0.25">
      <c r="A7181" s="5"/>
      <c r="B7181" s="5"/>
      <c r="C7181" s="5"/>
      <c r="D7181" s="5"/>
    </row>
    <row r="7182" spans="1:4" x14ac:dyDescent="0.25">
      <c r="A7182" s="5"/>
      <c r="B7182" s="5"/>
      <c r="C7182" s="5"/>
      <c r="D7182" s="5"/>
    </row>
    <row r="7183" spans="1:4" x14ac:dyDescent="0.25">
      <c r="A7183" s="5"/>
      <c r="B7183" s="5"/>
      <c r="C7183" s="5"/>
      <c r="D7183" s="5"/>
    </row>
    <row r="7184" spans="1:4" x14ac:dyDescent="0.25">
      <c r="A7184" s="5"/>
      <c r="B7184" s="5"/>
      <c r="C7184" s="5"/>
      <c r="D7184" s="5"/>
    </row>
    <row r="7185" spans="1:4" x14ac:dyDescent="0.25">
      <c r="A7185" s="5"/>
      <c r="B7185" s="5"/>
      <c r="C7185" s="5"/>
      <c r="D7185" s="5"/>
    </row>
    <row r="7186" spans="1:4" x14ac:dyDescent="0.25">
      <c r="A7186" s="5"/>
      <c r="B7186" s="5"/>
      <c r="C7186" s="5"/>
      <c r="D7186" s="5"/>
    </row>
    <row r="7187" spans="1:4" x14ac:dyDescent="0.25">
      <c r="A7187" s="5"/>
      <c r="B7187" s="5"/>
      <c r="C7187" s="5"/>
      <c r="D7187" s="5"/>
    </row>
    <row r="7188" spans="1:4" x14ac:dyDescent="0.25">
      <c r="A7188" s="5"/>
      <c r="B7188" s="5"/>
      <c r="C7188" s="5"/>
      <c r="D7188" s="5"/>
    </row>
    <row r="7189" spans="1:4" x14ac:dyDescent="0.25">
      <c r="A7189" s="5"/>
      <c r="B7189" s="5"/>
      <c r="C7189" s="5"/>
      <c r="D7189" s="5"/>
    </row>
    <row r="7190" spans="1:4" x14ac:dyDescent="0.25">
      <c r="A7190" s="5"/>
      <c r="B7190" s="5"/>
      <c r="C7190" s="5"/>
      <c r="D7190" s="5"/>
    </row>
    <row r="7191" spans="1:4" x14ac:dyDescent="0.25">
      <c r="A7191" s="5"/>
      <c r="B7191" s="5"/>
      <c r="C7191" s="5"/>
      <c r="D7191" s="5"/>
    </row>
    <row r="7192" spans="1:4" x14ac:dyDescent="0.25">
      <c r="A7192" s="5"/>
      <c r="B7192" s="5"/>
      <c r="C7192" s="5"/>
      <c r="D7192" s="5"/>
    </row>
    <row r="7193" spans="1:4" x14ac:dyDescent="0.25">
      <c r="A7193" s="5"/>
      <c r="B7193" s="5"/>
      <c r="C7193" s="5"/>
      <c r="D7193" s="5"/>
    </row>
    <row r="7194" spans="1:4" x14ac:dyDescent="0.25">
      <c r="A7194" s="5"/>
      <c r="B7194" s="5"/>
      <c r="C7194" s="5"/>
      <c r="D7194" s="5"/>
    </row>
    <row r="7195" spans="1:4" x14ac:dyDescent="0.25">
      <c r="A7195" s="5"/>
      <c r="B7195" s="5"/>
      <c r="C7195" s="5"/>
      <c r="D7195" s="5"/>
    </row>
    <row r="7196" spans="1:4" x14ac:dyDescent="0.25">
      <c r="A7196" s="5"/>
      <c r="B7196" s="5"/>
      <c r="C7196" s="5"/>
      <c r="D7196" s="5"/>
    </row>
    <row r="7197" spans="1:4" x14ac:dyDescent="0.25">
      <c r="A7197" s="5"/>
      <c r="B7197" s="5"/>
      <c r="C7197" s="5"/>
      <c r="D7197" s="5"/>
    </row>
    <row r="7198" spans="1:4" x14ac:dyDescent="0.25">
      <c r="A7198" s="5"/>
      <c r="B7198" s="5"/>
      <c r="C7198" s="5"/>
      <c r="D7198" s="5"/>
    </row>
    <row r="7199" spans="1:4" x14ac:dyDescent="0.25">
      <c r="A7199" s="5"/>
      <c r="B7199" s="5"/>
      <c r="C7199" s="5"/>
      <c r="D7199" s="5"/>
    </row>
    <row r="7200" spans="1:4" x14ac:dyDescent="0.25">
      <c r="A7200" s="5"/>
      <c r="B7200" s="5"/>
      <c r="C7200" s="5"/>
      <c r="D7200" s="5"/>
    </row>
    <row r="7201" spans="1:4" x14ac:dyDescent="0.25">
      <c r="A7201" s="5"/>
      <c r="B7201" s="5"/>
      <c r="C7201" s="5"/>
      <c r="D7201" s="5"/>
    </row>
    <row r="7202" spans="1:4" x14ac:dyDescent="0.25">
      <c r="A7202" s="5"/>
      <c r="B7202" s="5"/>
      <c r="C7202" s="5"/>
      <c r="D7202" s="5"/>
    </row>
    <row r="7203" spans="1:4" x14ac:dyDescent="0.25">
      <c r="A7203" s="5"/>
      <c r="B7203" s="5"/>
      <c r="C7203" s="5"/>
      <c r="D7203" s="5"/>
    </row>
    <row r="7204" spans="1:4" x14ac:dyDescent="0.25">
      <c r="A7204" s="5"/>
      <c r="B7204" s="5"/>
      <c r="C7204" s="5"/>
      <c r="D7204" s="5"/>
    </row>
    <row r="7205" spans="1:4" x14ac:dyDescent="0.25">
      <c r="A7205" s="5"/>
      <c r="B7205" s="5"/>
      <c r="C7205" s="5"/>
      <c r="D7205" s="5"/>
    </row>
    <row r="7206" spans="1:4" x14ac:dyDescent="0.25">
      <c r="A7206" s="5"/>
      <c r="B7206" s="5"/>
      <c r="C7206" s="5"/>
      <c r="D7206" s="5"/>
    </row>
    <row r="7207" spans="1:4" x14ac:dyDescent="0.25">
      <c r="A7207" s="5"/>
      <c r="B7207" s="5"/>
      <c r="C7207" s="5"/>
      <c r="D7207" s="5"/>
    </row>
    <row r="7208" spans="1:4" x14ac:dyDescent="0.25">
      <c r="A7208" s="5"/>
      <c r="B7208" s="5"/>
      <c r="C7208" s="5"/>
      <c r="D7208" s="5"/>
    </row>
    <row r="7209" spans="1:4" x14ac:dyDescent="0.25">
      <c r="A7209" s="5"/>
      <c r="B7209" s="5"/>
      <c r="C7209" s="5"/>
      <c r="D7209" s="5"/>
    </row>
    <row r="7210" spans="1:4" x14ac:dyDescent="0.25">
      <c r="A7210" s="5"/>
      <c r="B7210" s="5"/>
      <c r="C7210" s="5"/>
      <c r="D7210" s="5"/>
    </row>
    <row r="7211" spans="1:4" x14ac:dyDescent="0.25">
      <c r="A7211" s="5"/>
      <c r="B7211" s="5"/>
      <c r="C7211" s="5"/>
      <c r="D7211" s="5"/>
    </row>
    <row r="7212" spans="1:4" x14ac:dyDescent="0.25">
      <c r="A7212" s="5"/>
      <c r="B7212" s="5"/>
      <c r="C7212" s="5"/>
      <c r="D7212" s="5"/>
    </row>
    <row r="7213" spans="1:4" x14ac:dyDescent="0.25">
      <c r="A7213" s="5"/>
      <c r="B7213" s="5"/>
      <c r="C7213" s="5"/>
      <c r="D7213" s="5"/>
    </row>
    <row r="7214" spans="1:4" x14ac:dyDescent="0.25">
      <c r="A7214" s="5"/>
      <c r="B7214" s="5"/>
      <c r="C7214" s="5"/>
      <c r="D7214" s="5"/>
    </row>
    <row r="7215" spans="1:4" x14ac:dyDescent="0.25">
      <c r="A7215" s="5"/>
      <c r="B7215" s="5"/>
      <c r="C7215" s="5"/>
      <c r="D7215" s="5"/>
    </row>
    <row r="7216" spans="1:4" x14ac:dyDescent="0.25">
      <c r="A7216" s="5"/>
      <c r="B7216" s="5"/>
      <c r="C7216" s="5"/>
      <c r="D7216" s="5"/>
    </row>
    <row r="7217" spans="1:4" x14ac:dyDescent="0.25">
      <c r="A7217" s="5"/>
      <c r="B7217" s="5"/>
      <c r="C7217" s="5"/>
      <c r="D7217" s="5"/>
    </row>
    <row r="7218" spans="1:4" x14ac:dyDescent="0.25">
      <c r="A7218" s="5"/>
      <c r="B7218" s="5"/>
      <c r="C7218" s="5"/>
      <c r="D7218" s="5"/>
    </row>
    <row r="7219" spans="1:4" x14ac:dyDescent="0.25">
      <c r="A7219" s="5"/>
      <c r="B7219" s="5"/>
      <c r="C7219" s="5"/>
      <c r="D7219" s="5"/>
    </row>
    <row r="7220" spans="1:4" x14ac:dyDescent="0.25">
      <c r="A7220" s="5"/>
      <c r="B7220" s="5"/>
      <c r="C7220" s="5"/>
      <c r="D7220" s="5"/>
    </row>
    <row r="7221" spans="1:4" x14ac:dyDescent="0.25">
      <c r="A7221" s="5"/>
      <c r="B7221" s="5"/>
      <c r="C7221" s="5"/>
      <c r="D7221" s="5"/>
    </row>
    <row r="7222" spans="1:4" x14ac:dyDescent="0.25">
      <c r="A7222" s="5"/>
      <c r="B7222" s="5"/>
      <c r="C7222" s="5"/>
      <c r="D7222" s="5"/>
    </row>
    <row r="7223" spans="1:4" x14ac:dyDescent="0.25">
      <c r="A7223" s="5"/>
      <c r="B7223" s="5"/>
      <c r="C7223" s="5"/>
      <c r="D7223" s="5"/>
    </row>
    <row r="7224" spans="1:4" x14ac:dyDescent="0.25">
      <c r="A7224" s="5"/>
      <c r="B7224" s="5"/>
      <c r="C7224" s="5"/>
      <c r="D7224" s="5"/>
    </row>
    <row r="7225" spans="1:4" x14ac:dyDescent="0.25">
      <c r="A7225" s="5"/>
      <c r="B7225" s="5"/>
      <c r="C7225" s="5"/>
      <c r="D7225" s="5"/>
    </row>
    <row r="7226" spans="1:4" x14ac:dyDescent="0.25">
      <c r="A7226" s="5"/>
      <c r="B7226" s="5"/>
      <c r="C7226" s="5"/>
      <c r="D7226" s="5"/>
    </row>
    <row r="7227" spans="1:4" x14ac:dyDescent="0.25">
      <c r="A7227" s="5"/>
      <c r="B7227" s="5"/>
      <c r="C7227" s="5"/>
      <c r="D7227" s="5"/>
    </row>
    <row r="7228" spans="1:4" x14ac:dyDescent="0.25">
      <c r="A7228" s="5"/>
      <c r="B7228" s="5"/>
      <c r="C7228" s="5"/>
      <c r="D7228" s="5"/>
    </row>
    <row r="7229" spans="1:4" x14ac:dyDescent="0.25">
      <c r="A7229" s="5"/>
      <c r="B7229" s="5"/>
      <c r="C7229" s="5"/>
      <c r="D7229" s="5"/>
    </row>
    <row r="7230" spans="1:4" x14ac:dyDescent="0.25">
      <c r="A7230" s="5"/>
      <c r="B7230" s="5"/>
      <c r="C7230" s="5"/>
      <c r="D7230" s="5"/>
    </row>
    <row r="7231" spans="1:4" x14ac:dyDescent="0.25">
      <c r="A7231" s="5"/>
      <c r="B7231" s="5"/>
      <c r="C7231" s="5"/>
      <c r="D7231" s="5"/>
    </row>
    <row r="7232" spans="1:4" x14ac:dyDescent="0.25">
      <c r="A7232" s="5"/>
      <c r="B7232" s="5"/>
      <c r="C7232" s="5"/>
      <c r="D7232" s="5"/>
    </row>
    <row r="7233" spans="1:4" x14ac:dyDescent="0.25">
      <c r="A7233" s="5"/>
      <c r="B7233" s="5"/>
      <c r="C7233" s="5"/>
      <c r="D7233" s="5"/>
    </row>
    <row r="7234" spans="1:4" x14ac:dyDescent="0.25">
      <c r="A7234" s="5"/>
      <c r="B7234" s="5"/>
      <c r="C7234" s="5"/>
      <c r="D7234" s="5"/>
    </row>
    <row r="7235" spans="1:4" x14ac:dyDescent="0.25">
      <c r="A7235" s="5"/>
      <c r="B7235" s="5"/>
      <c r="C7235" s="5"/>
      <c r="D7235" s="5"/>
    </row>
    <row r="7236" spans="1:4" x14ac:dyDescent="0.25">
      <c r="A7236" s="5"/>
      <c r="B7236" s="5"/>
      <c r="C7236" s="5"/>
      <c r="D7236" s="5"/>
    </row>
    <row r="7237" spans="1:4" x14ac:dyDescent="0.25">
      <c r="A7237" s="5"/>
      <c r="B7237" s="5"/>
      <c r="C7237" s="5"/>
      <c r="D7237" s="5"/>
    </row>
    <row r="7238" spans="1:4" x14ac:dyDescent="0.25">
      <c r="A7238" s="5"/>
      <c r="B7238" s="5"/>
      <c r="C7238" s="5"/>
      <c r="D7238" s="5"/>
    </row>
    <row r="7239" spans="1:4" x14ac:dyDescent="0.25">
      <c r="A7239" s="5"/>
      <c r="B7239" s="5"/>
      <c r="C7239" s="5"/>
      <c r="D7239" s="5"/>
    </row>
    <row r="7240" spans="1:4" x14ac:dyDescent="0.25">
      <c r="A7240" s="5"/>
      <c r="B7240" s="5"/>
      <c r="C7240" s="5"/>
      <c r="D7240" s="5"/>
    </row>
    <row r="7241" spans="1:4" x14ac:dyDescent="0.25">
      <c r="A7241" s="5"/>
      <c r="B7241" s="5"/>
      <c r="C7241" s="5"/>
      <c r="D7241" s="5"/>
    </row>
    <row r="7242" spans="1:4" x14ac:dyDescent="0.25">
      <c r="A7242" s="5"/>
      <c r="B7242" s="5"/>
      <c r="C7242" s="5"/>
      <c r="D7242" s="5"/>
    </row>
    <row r="7243" spans="1:4" x14ac:dyDescent="0.25">
      <c r="A7243" s="5"/>
      <c r="B7243" s="5"/>
      <c r="C7243" s="5"/>
      <c r="D7243" s="5"/>
    </row>
    <row r="7244" spans="1:4" x14ac:dyDescent="0.25">
      <c r="A7244" s="5"/>
      <c r="B7244" s="5"/>
      <c r="C7244" s="5"/>
      <c r="D7244" s="5"/>
    </row>
    <row r="7245" spans="1:4" x14ac:dyDescent="0.25">
      <c r="A7245" s="5"/>
      <c r="B7245" s="5"/>
      <c r="C7245" s="5"/>
      <c r="D7245" s="5"/>
    </row>
    <row r="7246" spans="1:4" x14ac:dyDescent="0.25">
      <c r="A7246" s="5"/>
      <c r="B7246" s="5"/>
      <c r="C7246" s="5"/>
      <c r="D7246" s="5"/>
    </row>
    <row r="7247" spans="1:4" x14ac:dyDescent="0.25">
      <c r="A7247" s="5"/>
      <c r="B7247" s="5"/>
      <c r="C7247" s="5"/>
      <c r="D7247" s="5"/>
    </row>
    <row r="7248" spans="1:4" x14ac:dyDescent="0.25">
      <c r="A7248" s="5"/>
      <c r="B7248" s="5"/>
      <c r="C7248" s="5"/>
      <c r="D7248" s="5"/>
    </row>
    <row r="7249" spans="1:4" x14ac:dyDescent="0.25">
      <c r="A7249" s="5"/>
      <c r="B7249" s="5"/>
      <c r="C7249" s="5"/>
      <c r="D7249" s="5"/>
    </row>
    <row r="7250" spans="1:4" x14ac:dyDescent="0.25">
      <c r="A7250" s="5"/>
      <c r="B7250" s="5"/>
      <c r="C7250" s="5"/>
      <c r="D7250" s="5"/>
    </row>
    <row r="7251" spans="1:4" x14ac:dyDescent="0.25">
      <c r="A7251" s="5"/>
      <c r="B7251" s="5"/>
      <c r="C7251" s="5"/>
      <c r="D7251" s="5"/>
    </row>
    <row r="7252" spans="1:4" x14ac:dyDescent="0.25">
      <c r="A7252" s="5"/>
      <c r="B7252" s="5"/>
      <c r="C7252" s="5"/>
      <c r="D7252" s="5"/>
    </row>
    <row r="7253" spans="1:4" x14ac:dyDescent="0.25">
      <c r="A7253" s="5"/>
      <c r="B7253" s="5"/>
      <c r="C7253" s="5"/>
      <c r="D7253" s="5"/>
    </row>
    <row r="7254" spans="1:4" x14ac:dyDescent="0.25">
      <c r="A7254" s="5"/>
      <c r="B7254" s="5"/>
      <c r="C7254" s="5"/>
      <c r="D7254" s="5"/>
    </row>
    <row r="7255" spans="1:4" x14ac:dyDescent="0.25">
      <c r="A7255" s="5"/>
      <c r="B7255" s="5"/>
      <c r="C7255" s="5"/>
      <c r="D7255" s="5"/>
    </row>
    <row r="7256" spans="1:4" x14ac:dyDescent="0.25">
      <c r="A7256" s="5"/>
      <c r="B7256" s="5"/>
      <c r="C7256" s="5"/>
      <c r="D7256" s="5"/>
    </row>
    <row r="7257" spans="1:4" x14ac:dyDescent="0.25">
      <c r="A7257" s="5"/>
      <c r="B7257" s="5"/>
      <c r="C7257" s="5"/>
      <c r="D7257" s="5"/>
    </row>
    <row r="7258" spans="1:4" x14ac:dyDescent="0.25">
      <c r="A7258" s="5"/>
      <c r="B7258" s="5"/>
      <c r="C7258" s="5"/>
      <c r="D7258" s="5"/>
    </row>
    <row r="7259" spans="1:4" x14ac:dyDescent="0.25">
      <c r="A7259" s="5"/>
      <c r="B7259" s="5"/>
      <c r="C7259" s="5"/>
      <c r="D7259" s="5"/>
    </row>
    <row r="7260" spans="1:4" x14ac:dyDescent="0.25">
      <c r="A7260" s="5"/>
      <c r="B7260" s="5"/>
      <c r="C7260" s="5"/>
      <c r="D7260" s="5"/>
    </row>
    <row r="7261" spans="1:4" x14ac:dyDescent="0.25">
      <c r="A7261" s="5"/>
      <c r="B7261" s="5"/>
      <c r="C7261" s="5"/>
      <c r="D7261" s="5"/>
    </row>
    <row r="7262" spans="1:4" x14ac:dyDescent="0.25">
      <c r="A7262" s="5"/>
      <c r="B7262" s="5"/>
      <c r="C7262" s="5"/>
      <c r="D7262" s="5"/>
    </row>
    <row r="7263" spans="1:4" x14ac:dyDescent="0.25">
      <c r="A7263" s="5"/>
      <c r="B7263" s="5"/>
      <c r="C7263" s="5"/>
      <c r="D7263" s="5"/>
    </row>
    <row r="7264" spans="1:4" x14ac:dyDescent="0.25">
      <c r="A7264" s="5"/>
      <c r="B7264" s="5"/>
      <c r="C7264" s="5"/>
      <c r="D7264" s="5"/>
    </row>
    <row r="7265" spans="1:4" x14ac:dyDescent="0.25">
      <c r="A7265" s="5"/>
      <c r="B7265" s="5"/>
      <c r="C7265" s="5"/>
      <c r="D7265" s="5"/>
    </row>
    <row r="7266" spans="1:4" x14ac:dyDescent="0.25">
      <c r="A7266" s="5"/>
      <c r="B7266" s="5"/>
      <c r="C7266" s="5"/>
      <c r="D7266" s="5"/>
    </row>
    <row r="7267" spans="1:4" x14ac:dyDescent="0.25">
      <c r="A7267" s="5"/>
      <c r="B7267" s="5"/>
      <c r="C7267" s="5"/>
      <c r="D7267" s="5"/>
    </row>
    <row r="7268" spans="1:4" x14ac:dyDescent="0.25">
      <c r="A7268" s="5"/>
      <c r="B7268" s="5"/>
      <c r="C7268" s="5"/>
      <c r="D7268" s="5"/>
    </row>
    <row r="7269" spans="1:4" x14ac:dyDescent="0.25">
      <c r="A7269" s="5"/>
      <c r="B7269" s="5"/>
      <c r="C7269" s="5"/>
      <c r="D7269" s="5"/>
    </row>
    <row r="7270" spans="1:4" x14ac:dyDescent="0.25">
      <c r="A7270" s="5"/>
      <c r="B7270" s="5"/>
      <c r="C7270" s="5"/>
      <c r="D7270" s="5"/>
    </row>
    <row r="7271" spans="1:4" x14ac:dyDescent="0.25">
      <c r="A7271" s="5"/>
      <c r="B7271" s="5"/>
      <c r="C7271" s="5"/>
      <c r="D7271" s="5"/>
    </row>
    <row r="7272" spans="1:4" x14ac:dyDescent="0.25">
      <c r="A7272" s="5"/>
      <c r="B7272" s="5"/>
      <c r="C7272" s="5"/>
      <c r="D7272" s="5"/>
    </row>
    <row r="7273" spans="1:4" x14ac:dyDescent="0.25">
      <c r="A7273" s="5"/>
      <c r="B7273" s="5"/>
      <c r="C7273" s="5"/>
      <c r="D7273" s="5"/>
    </row>
    <row r="7274" spans="1:4" x14ac:dyDescent="0.25">
      <c r="A7274" s="5"/>
      <c r="B7274" s="5"/>
      <c r="C7274" s="5"/>
      <c r="D7274" s="5"/>
    </row>
    <row r="7275" spans="1:4" x14ac:dyDescent="0.25">
      <c r="A7275" s="5"/>
      <c r="B7275" s="5"/>
      <c r="C7275" s="5"/>
      <c r="D7275" s="5"/>
    </row>
    <row r="7276" spans="1:4" x14ac:dyDescent="0.25">
      <c r="A7276" s="5"/>
      <c r="B7276" s="5"/>
      <c r="C7276" s="5"/>
      <c r="D7276" s="5"/>
    </row>
    <row r="7277" spans="1:4" x14ac:dyDescent="0.25">
      <c r="A7277" s="5"/>
      <c r="B7277" s="5"/>
      <c r="C7277" s="5"/>
      <c r="D7277" s="5"/>
    </row>
    <row r="7278" spans="1:4" x14ac:dyDescent="0.25">
      <c r="A7278" s="5"/>
      <c r="B7278" s="5"/>
      <c r="C7278" s="5"/>
      <c r="D7278" s="5"/>
    </row>
    <row r="7279" spans="1:4" x14ac:dyDescent="0.25">
      <c r="A7279" s="5"/>
      <c r="B7279" s="5"/>
      <c r="C7279" s="5"/>
      <c r="D7279" s="5"/>
    </row>
    <row r="7280" spans="1:4" x14ac:dyDescent="0.25">
      <c r="A7280" s="5"/>
      <c r="B7280" s="5"/>
      <c r="C7280" s="5"/>
      <c r="D7280" s="5"/>
    </row>
    <row r="7281" spans="1:4" x14ac:dyDescent="0.25">
      <c r="A7281" s="5"/>
      <c r="B7281" s="5"/>
      <c r="C7281" s="5"/>
      <c r="D7281" s="5"/>
    </row>
    <row r="7282" spans="1:4" x14ac:dyDescent="0.25">
      <c r="A7282" s="5"/>
      <c r="B7282" s="5"/>
      <c r="C7282" s="5"/>
      <c r="D7282" s="5"/>
    </row>
    <row r="7283" spans="1:4" x14ac:dyDescent="0.25">
      <c r="A7283" s="5"/>
      <c r="B7283" s="5"/>
      <c r="C7283" s="5"/>
      <c r="D7283" s="5"/>
    </row>
    <row r="7284" spans="1:4" x14ac:dyDescent="0.25">
      <c r="A7284" s="5"/>
      <c r="B7284" s="5"/>
      <c r="C7284" s="5"/>
      <c r="D7284" s="5"/>
    </row>
    <row r="7285" spans="1:4" x14ac:dyDescent="0.25">
      <c r="A7285" s="5"/>
      <c r="B7285" s="5"/>
      <c r="C7285" s="5"/>
      <c r="D7285" s="5"/>
    </row>
    <row r="7286" spans="1:4" x14ac:dyDescent="0.25">
      <c r="A7286" s="5"/>
      <c r="B7286" s="5"/>
      <c r="C7286" s="5"/>
      <c r="D7286" s="5"/>
    </row>
    <row r="7287" spans="1:4" x14ac:dyDescent="0.25">
      <c r="A7287" s="5"/>
      <c r="B7287" s="5"/>
      <c r="C7287" s="5"/>
      <c r="D7287" s="5"/>
    </row>
    <row r="7288" spans="1:4" x14ac:dyDescent="0.25">
      <c r="A7288" s="5"/>
      <c r="B7288" s="5"/>
      <c r="C7288" s="5"/>
      <c r="D7288" s="5"/>
    </row>
    <row r="7289" spans="1:4" x14ac:dyDescent="0.25">
      <c r="A7289" s="5"/>
      <c r="B7289" s="5"/>
      <c r="C7289" s="5"/>
      <c r="D7289" s="5"/>
    </row>
    <row r="7290" spans="1:4" x14ac:dyDescent="0.25">
      <c r="A7290" s="5"/>
      <c r="B7290" s="5"/>
      <c r="C7290" s="5"/>
      <c r="D7290" s="5"/>
    </row>
    <row r="7291" spans="1:4" x14ac:dyDescent="0.25">
      <c r="A7291" s="5"/>
      <c r="B7291" s="5"/>
      <c r="C7291" s="5"/>
      <c r="D7291" s="5"/>
    </row>
    <row r="7292" spans="1:4" x14ac:dyDescent="0.25">
      <c r="A7292" s="5"/>
      <c r="B7292" s="5"/>
      <c r="C7292" s="5"/>
      <c r="D7292" s="5"/>
    </row>
    <row r="7293" spans="1:4" x14ac:dyDescent="0.25">
      <c r="A7293" s="5"/>
      <c r="B7293" s="5"/>
      <c r="C7293" s="5"/>
      <c r="D7293" s="5"/>
    </row>
    <row r="7294" spans="1:4" x14ac:dyDescent="0.25">
      <c r="A7294" s="5"/>
      <c r="B7294" s="5"/>
      <c r="C7294" s="5"/>
      <c r="D7294" s="5"/>
    </row>
    <row r="7295" spans="1:4" x14ac:dyDescent="0.25">
      <c r="A7295" s="5"/>
      <c r="B7295" s="5"/>
      <c r="C7295" s="5"/>
      <c r="D7295" s="5"/>
    </row>
    <row r="7296" spans="1:4" x14ac:dyDescent="0.25">
      <c r="A7296" s="5"/>
      <c r="B7296" s="5"/>
      <c r="C7296" s="5"/>
      <c r="D7296" s="5"/>
    </row>
    <row r="7297" spans="1:4" x14ac:dyDescent="0.25">
      <c r="A7297" s="5"/>
      <c r="B7297" s="5"/>
      <c r="C7297" s="5"/>
      <c r="D7297" s="5"/>
    </row>
    <row r="7298" spans="1:4" x14ac:dyDescent="0.25">
      <c r="A7298" s="5"/>
      <c r="B7298" s="5"/>
      <c r="C7298" s="5"/>
      <c r="D7298" s="5"/>
    </row>
    <row r="7299" spans="1:4" x14ac:dyDescent="0.25">
      <c r="A7299" s="5"/>
      <c r="B7299" s="5"/>
      <c r="C7299" s="5"/>
      <c r="D7299" s="5"/>
    </row>
    <row r="7300" spans="1:4" x14ac:dyDescent="0.25">
      <c r="A7300" s="5"/>
      <c r="B7300" s="5"/>
      <c r="C7300" s="5"/>
      <c r="D7300" s="5"/>
    </row>
    <row r="7301" spans="1:4" x14ac:dyDescent="0.25">
      <c r="A7301" s="5"/>
      <c r="B7301" s="5"/>
      <c r="C7301" s="5"/>
      <c r="D7301" s="5"/>
    </row>
    <row r="7302" spans="1:4" x14ac:dyDescent="0.25">
      <c r="A7302" s="5"/>
      <c r="B7302" s="5"/>
      <c r="C7302" s="5"/>
      <c r="D7302" s="5"/>
    </row>
    <row r="7303" spans="1:4" x14ac:dyDescent="0.25">
      <c r="A7303" s="5"/>
      <c r="B7303" s="5"/>
      <c r="C7303" s="5"/>
      <c r="D7303" s="5"/>
    </row>
    <row r="7304" spans="1:4" x14ac:dyDescent="0.25">
      <c r="A7304" s="5"/>
      <c r="B7304" s="5"/>
      <c r="C7304" s="5"/>
      <c r="D7304" s="5"/>
    </row>
    <row r="7305" spans="1:4" x14ac:dyDescent="0.25">
      <c r="A7305" s="5"/>
      <c r="B7305" s="5"/>
      <c r="C7305" s="5"/>
      <c r="D7305" s="5"/>
    </row>
    <row r="7306" spans="1:4" x14ac:dyDescent="0.25">
      <c r="A7306" s="5"/>
      <c r="B7306" s="5"/>
      <c r="C7306" s="5"/>
      <c r="D7306" s="5"/>
    </row>
    <row r="7307" spans="1:4" x14ac:dyDescent="0.25">
      <c r="A7307" s="5"/>
      <c r="B7307" s="5"/>
      <c r="C7307" s="5"/>
      <c r="D7307" s="5"/>
    </row>
    <row r="7308" spans="1:4" x14ac:dyDescent="0.25">
      <c r="A7308" s="5"/>
      <c r="B7308" s="5"/>
      <c r="C7308" s="5"/>
      <c r="D7308" s="5"/>
    </row>
    <row r="7309" spans="1:4" x14ac:dyDescent="0.25">
      <c r="A7309" s="5"/>
      <c r="B7309" s="5"/>
      <c r="C7309" s="5"/>
      <c r="D7309" s="5"/>
    </row>
    <row r="7310" spans="1:4" x14ac:dyDescent="0.25">
      <c r="A7310" s="5"/>
      <c r="B7310" s="5"/>
      <c r="C7310" s="5"/>
      <c r="D7310" s="5"/>
    </row>
    <row r="7311" spans="1:4" x14ac:dyDescent="0.25">
      <c r="A7311" s="5"/>
      <c r="B7311" s="5"/>
      <c r="C7311" s="5"/>
      <c r="D7311" s="5"/>
    </row>
    <row r="7312" spans="1:4" x14ac:dyDescent="0.25">
      <c r="A7312" s="5"/>
      <c r="B7312" s="5"/>
      <c r="C7312" s="5"/>
      <c r="D7312" s="5"/>
    </row>
    <row r="7313" spans="1:4" x14ac:dyDescent="0.25">
      <c r="A7313" s="5"/>
      <c r="B7313" s="5"/>
      <c r="C7313" s="5"/>
      <c r="D7313" s="5"/>
    </row>
    <row r="7314" spans="1:4" x14ac:dyDescent="0.25">
      <c r="A7314" s="5"/>
      <c r="B7314" s="5"/>
      <c r="C7314" s="5"/>
      <c r="D7314" s="5"/>
    </row>
    <row r="7315" spans="1:4" x14ac:dyDescent="0.25">
      <c r="A7315" s="5"/>
      <c r="B7315" s="5"/>
      <c r="C7315" s="5"/>
      <c r="D7315" s="5"/>
    </row>
    <row r="7316" spans="1:4" x14ac:dyDescent="0.25">
      <c r="A7316" s="5"/>
      <c r="B7316" s="5"/>
      <c r="C7316" s="5"/>
      <c r="D7316" s="5"/>
    </row>
    <row r="7317" spans="1:4" x14ac:dyDescent="0.25">
      <c r="A7317" s="5"/>
      <c r="B7317" s="5"/>
      <c r="C7317" s="5"/>
      <c r="D7317" s="5"/>
    </row>
    <row r="7318" spans="1:4" x14ac:dyDescent="0.25">
      <c r="A7318" s="5"/>
      <c r="B7318" s="5"/>
      <c r="C7318" s="5"/>
      <c r="D7318" s="5"/>
    </row>
    <row r="7319" spans="1:4" x14ac:dyDescent="0.25">
      <c r="A7319" s="5"/>
      <c r="B7319" s="5"/>
      <c r="C7319" s="5"/>
      <c r="D7319" s="5"/>
    </row>
    <row r="7320" spans="1:4" x14ac:dyDescent="0.25">
      <c r="A7320" s="5"/>
      <c r="B7320" s="5"/>
      <c r="C7320" s="5"/>
      <c r="D7320" s="5"/>
    </row>
    <row r="7321" spans="1:4" x14ac:dyDescent="0.25">
      <c r="A7321" s="5"/>
      <c r="B7321" s="5"/>
      <c r="C7321" s="5"/>
      <c r="D7321" s="5"/>
    </row>
    <row r="7322" spans="1:4" x14ac:dyDescent="0.25">
      <c r="A7322" s="5"/>
      <c r="B7322" s="5"/>
      <c r="C7322" s="5"/>
      <c r="D7322" s="5"/>
    </row>
    <row r="7323" spans="1:4" x14ac:dyDescent="0.25">
      <c r="A7323" s="5"/>
      <c r="B7323" s="5"/>
      <c r="C7323" s="5"/>
      <c r="D7323" s="5"/>
    </row>
    <row r="7324" spans="1:4" x14ac:dyDescent="0.25">
      <c r="A7324" s="5"/>
      <c r="B7324" s="5"/>
      <c r="C7324" s="5"/>
      <c r="D7324" s="5"/>
    </row>
    <row r="7325" spans="1:4" x14ac:dyDescent="0.25">
      <c r="A7325" s="5"/>
      <c r="B7325" s="5"/>
      <c r="C7325" s="5"/>
      <c r="D7325" s="5"/>
    </row>
    <row r="7326" spans="1:4" x14ac:dyDescent="0.25">
      <c r="A7326" s="5"/>
      <c r="B7326" s="5"/>
      <c r="C7326" s="5"/>
      <c r="D7326" s="5"/>
    </row>
    <row r="7327" spans="1:4" x14ac:dyDescent="0.25">
      <c r="A7327" s="5"/>
      <c r="B7327" s="5"/>
      <c r="C7327" s="5"/>
      <c r="D7327" s="5"/>
    </row>
    <row r="7328" spans="1:4" x14ac:dyDescent="0.25">
      <c r="A7328" s="5"/>
      <c r="B7328" s="5"/>
      <c r="C7328" s="5"/>
      <c r="D7328" s="5"/>
    </row>
    <row r="7329" spans="1:4" x14ac:dyDescent="0.25">
      <c r="A7329" s="5"/>
      <c r="B7329" s="5"/>
      <c r="C7329" s="5"/>
      <c r="D7329" s="5"/>
    </row>
    <row r="7330" spans="1:4" x14ac:dyDescent="0.25">
      <c r="A7330" s="5"/>
      <c r="B7330" s="5"/>
      <c r="C7330" s="5"/>
      <c r="D7330" s="5"/>
    </row>
    <row r="7331" spans="1:4" x14ac:dyDescent="0.25">
      <c r="A7331" s="5"/>
      <c r="B7331" s="5"/>
      <c r="C7331" s="5"/>
      <c r="D7331" s="5"/>
    </row>
    <row r="7332" spans="1:4" x14ac:dyDescent="0.25">
      <c r="A7332" s="5"/>
      <c r="B7332" s="5"/>
      <c r="C7332" s="5"/>
      <c r="D7332" s="5"/>
    </row>
    <row r="7333" spans="1:4" x14ac:dyDescent="0.25">
      <c r="A7333" s="5"/>
      <c r="B7333" s="5"/>
      <c r="C7333" s="5"/>
      <c r="D7333" s="5"/>
    </row>
    <row r="7334" spans="1:4" x14ac:dyDescent="0.25">
      <c r="A7334" s="5"/>
      <c r="B7334" s="5"/>
      <c r="C7334" s="5"/>
      <c r="D7334" s="5"/>
    </row>
    <row r="7335" spans="1:4" x14ac:dyDescent="0.25">
      <c r="A7335" s="5"/>
      <c r="B7335" s="5"/>
      <c r="C7335" s="5"/>
      <c r="D7335" s="5"/>
    </row>
    <row r="7336" spans="1:4" x14ac:dyDescent="0.25">
      <c r="A7336" s="5"/>
      <c r="B7336" s="5"/>
      <c r="C7336" s="5"/>
      <c r="D7336" s="5"/>
    </row>
    <row r="7337" spans="1:4" x14ac:dyDescent="0.25">
      <c r="A7337" s="5"/>
      <c r="B7337" s="5"/>
      <c r="C7337" s="5"/>
      <c r="D7337" s="5"/>
    </row>
    <row r="7338" spans="1:4" x14ac:dyDescent="0.25">
      <c r="A7338" s="5"/>
      <c r="B7338" s="5"/>
      <c r="C7338" s="5"/>
      <c r="D7338" s="5"/>
    </row>
    <row r="7339" spans="1:4" x14ac:dyDescent="0.25">
      <c r="A7339" s="5"/>
      <c r="B7339" s="5"/>
      <c r="C7339" s="5"/>
      <c r="D7339" s="5"/>
    </row>
    <row r="7340" spans="1:4" x14ac:dyDescent="0.25">
      <c r="A7340" s="5"/>
      <c r="B7340" s="5"/>
      <c r="C7340" s="5"/>
      <c r="D7340" s="5"/>
    </row>
    <row r="7341" spans="1:4" x14ac:dyDescent="0.25">
      <c r="A7341" s="5"/>
      <c r="B7341" s="5"/>
      <c r="C7341" s="5"/>
      <c r="D7341" s="5"/>
    </row>
    <row r="7342" spans="1:4" x14ac:dyDescent="0.25">
      <c r="A7342" s="5"/>
      <c r="B7342" s="5"/>
      <c r="C7342" s="5"/>
      <c r="D7342" s="5"/>
    </row>
    <row r="7343" spans="1:4" x14ac:dyDescent="0.25">
      <c r="A7343" s="5"/>
      <c r="B7343" s="5"/>
      <c r="C7343" s="5"/>
      <c r="D7343" s="5"/>
    </row>
    <row r="7344" spans="1:4" x14ac:dyDescent="0.25">
      <c r="A7344" s="5"/>
      <c r="B7344" s="5"/>
      <c r="C7344" s="5"/>
      <c r="D7344" s="5"/>
    </row>
    <row r="7345" spans="1:4" x14ac:dyDescent="0.25">
      <c r="A7345" s="5"/>
      <c r="B7345" s="5"/>
      <c r="C7345" s="5"/>
      <c r="D7345" s="5"/>
    </row>
    <row r="7346" spans="1:4" x14ac:dyDescent="0.25">
      <c r="A7346" s="5"/>
      <c r="B7346" s="5"/>
      <c r="C7346" s="5"/>
      <c r="D7346" s="5"/>
    </row>
    <row r="7347" spans="1:4" x14ac:dyDescent="0.25">
      <c r="A7347" s="5"/>
      <c r="B7347" s="5"/>
      <c r="C7347" s="5"/>
      <c r="D7347" s="5"/>
    </row>
    <row r="7348" spans="1:4" x14ac:dyDescent="0.25">
      <c r="A7348" s="5"/>
      <c r="B7348" s="5"/>
      <c r="C7348" s="5"/>
      <c r="D7348" s="5"/>
    </row>
    <row r="7349" spans="1:4" x14ac:dyDescent="0.25">
      <c r="A7349" s="5"/>
      <c r="B7349" s="5"/>
      <c r="C7349" s="5"/>
      <c r="D7349" s="5"/>
    </row>
    <row r="7350" spans="1:4" x14ac:dyDescent="0.25">
      <c r="A7350" s="5"/>
      <c r="B7350" s="5"/>
      <c r="C7350" s="5"/>
      <c r="D7350" s="5"/>
    </row>
    <row r="7351" spans="1:4" x14ac:dyDescent="0.25">
      <c r="A7351" s="5"/>
      <c r="B7351" s="5"/>
      <c r="C7351" s="5"/>
      <c r="D7351" s="5"/>
    </row>
    <row r="7352" spans="1:4" x14ac:dyDescent="0.25">
      <c r="A7352" s="5"/>
      <c r="B7352" s="5"/>
      <c r="C7352" s="5"/>
      <c r="D7352" s="5"/>
    </row>
    <row r="7353" spans="1:4" x14ac:dyDescent="0.25">
      <c r="A7353" s="5"/>
      <c r="B7353" s="5"/>
      <c r="C7353" s="5"/>
      <c r="D7353" s="5"/>
    </row>
    <row r="7354" spans="1:4" x14ac:dyDescent="0.25">
      <c r="A7354" s="5"/>
      <c r="B7354" s="5"/>
      <c r="C7354" s="5"/>
      <c r="D7354" s="5"/>
    </row>
    <row r="7355" spans="1:4" x14ac:dyDescent="0.25">
      <c r="A7355" s="5"/>
      <c r="B7355" s="5"/>
      <c r="C7355" s="5"/>
      <c r="D7355" s="5"/>
    </row>
    <row r="7356" spans="1:4" x14ac:dyDescent="0.25">
      <c r="A7356" s="5"/>
      <c r="B7356" s="5"/>
      <c r="C7356" s="5"/>
      <c r="D7356" s="5"/>
    </row>
    <row r="7357" spans="1:4" x14ac:dyDescent="0.25">
      <c r="A7357" s="5"/>
      <c r="B7357" s="5"/>
      <c r="C7357" s="5"/>
      <c r="D7357" s="5"/>
    </row>
    <row r="7358" spans="1:4" x14ac:dyDescent="0.25">
      <c r="A7358" s="5"/>
      <c r="B7358" s="5"/>
      <c r="C7358" s="5"/>
      <c r="D7358" s="5"/>
    </row>
    <row r="7359" spans="1:4" x14ac:dyDescent="0.25">
      <c r="A7359" s="5"/>
      <c r="B7359" s="5"/>
      <c r="C7359" s="5"/>
      <c r="D7359" s="5"/>
    </row>
    <row r="7360" spans="1:4" x14ac:dyDescent="0.25">
      <c r="A7360" s="5"/>
      <c r="B7360" s="5"/>
      <c r="C7360" s="5"/>
      <c r="D7360" s="5"/>
    </row>
    <row r="7361" spans="1:4" x14ac:dyDescent="0.25">
      <c r="A7361" s="5"/>
      <c r="B7361" s="5"/>
      <c r="C7361" s="5"/>
      <c r="D7361" s="5"/>
    </row>
    <row r="7362" spans="1:4" x14ac:dyDescent="0.25">
      <c r="A7362" s="5"/>
      <c r="B7362" s="5"/>
      <c r="C7362" s="5"/>
      <c r="D7362" s="5"/>
    </row>
    <row r="7363" spans="1:4" x14ac:dyDescent="0.25">
      <c r="A7363" s="5"/>
      <c r="B7363" s="5"/>
      <c r="C7363" s="5"/>
      <c r="D7363" s="5"/>
    </row>
    <row r="7364" spans="1:4" x14ac:dyDescent="0.25">
      <c r="A7364" s="5"/>
      <c r="B7364" s="5"/>
      <c r="C7364" s="5"/>
      <c r="D7364" s="5"/>
    </row>
    <row r="7365" spans="1:4" x14ac:dyDescent="0.25">
      <c r="A7365" s="5"/>
      <c r="B7365" s="5"/>
      <c r="C7365" s="5"/>
      <c r="D7365" s="5"/>
    </row>
    <row r="7366" spans="1:4" x14ac:dyDescent="0.25">
      <c r="A7366" s="5"/>
      <c r="B7366" s="5"/>
      <c r="C7366" s="5"/>
      <c r="D7366" s="5"/>
    </row>
    <row r="7367" spans="1:4" x14ac:dyDescent="0.25">
      <c r="A7367" s="5"/>
      <c r="B7367" s="5"/>
      <c r="C7367" s="5"/>
      <c r="D7367" s="5"/>
    </row>
    <row r="7368" spans="1:4" x14ac:dyDescent="0.25">
      <c r="A7368" s="5"/>
      <c r="B7368" s="5"/>
      <c r="C7368" s="5"/>
      <c r="D7368" s="5"/>
    </row>
    <row r="7369" spans="1:4" x14ac:dyDescent="0.25">
      <c r="A7369" s="5"/>
      <c r="B7369" s="5"/>
      <c r="C7369" s="5"/>
      <c r="D7369" s="5"/>
    </row>
    <row r="7370" spans="1:4" x14ac:dyDescent="0.25">
      <c r="A7370" s="5"/>
      <c r="B7370" s="5"/>
      <c r="C7370" s="5"/>
      <c r="D7370" s="5"/>
    </row>
    <row r="7371" spans="1:4" x14ac:dyDescent="0.25">
      <c r="A7371" s="5"/>
      <c r="B7371" s="5"/>
      <c r="C7371" s="5"/>
      <c r="D7371" s="5"/>
    </row>
    <row r="7372" spans="1:4" x14ac:dyDescent="0.25">
      <c r="A7372" s="5"/>
      <c r="B7372" s="5"/>
      <c r="C7372" s="5"/>
      <c r="D7372" s="5"/>
    </row>
    <row r="7373" spans="1:4" x14ac:dyDescent="0.25">
      <c r="A7373" s="5"/>
      <c r="B7373" s="5"/>
      <c r="C7373" s="5"/>
      <c r="D7373" s="5"/>
    </row>
    <row r="7374" spans="1:4" x14ac:dyDescent="0.25">
      <c r="A7374" s="5"/>
      <c r="B7374" s="5"/>
      <c r="C7374" s="5"/>
      <c r="D7374" s="5"/>
    </row>
    <row r="7375" spans="1:4" x14ac:dyDescent="0.25">
      <c r="A7375" s="5"/>
      <c r="B7375" s="5"/>
      <c r="C7375" s="5"/>
      <c r="D7375" s="5"/>
    </row>
    <row r="7376" spans="1:4" x14ac:dyDescent="0.25">
      <c r="A7376" s="5"/>
      <c r="B7376" s="5"/>
      <c r="C7376" s="5"/>
      <c r="D7376" s="5"/>
    </row>
    <row r="7377" spans="1:4" x14ac:dyDescent="0.25">
      <c r="A7377" s="5"/>
      <c r="B7377" s="5"/>
      <c r="C7377" s="5"/>
      <c r="D7377" s="5"/>
    </row>
    <row r="7378" spans="1:4" x14ac:dyDescent="0.25">
      <c r="A7378" s="5"/>
      <c r="B7378" s="5"/>
      <c r="C7378" s="5"/>
      <c r="D7378" s="5"/>
    </row>
    <row r="7379" spans="1:4" x14ac:dyDescent="0.25">
      <c r="A7379" s="5"/>
      <c r="B7379" s="5"/>
      <c r="C7379" s="5"/>
      <c r="D7379" s="5"/>
    </row>
    <row r="7380" spans="1:4" x14ac:dyDescent="0.25">
      <c r="A7380" s="5"/>
      <c r="B7380" s="5"/>
      <c r="C7380" s="5"/>
      <c r="D7380" s="5"/>
    </row>
    <row r="7381" spans="1:4" x14ac:dyDescent="0.25">
      <c r="A7381" s="5"/>
      <c r="B7381" s="5"/>
      <c r="C7381" s="5"/>
      <c r="D7381" s="5"/>
    </row>
    <row r="7382" spans="1:4" x14ac:dyDescent="0.25">
      <c r="A7382" s="5"/>
      <c r="B7382" s="5"/>
      <c r="C7382" s="5"/>
      <c r="D7382" s="5"/>
    </row>
    <row r="7383" spans="1:4" x14ac:dyDescent="0.25">
      <c r="A7383" s="5"/>
      <c r="B7383" s="5"/>
      <c r="C7383" s="5"/>
      <c r="D7383" s="5"/>
    </row>
    <row r="7384" spans="1:4" x14ac:dyDescent="0.25">
      <c r="A7384" s="5"/>
      <c r="B7384" s="5"/>
      <c r="C7384" s="5"/>
      <c r="D7384" s="5"/>
    </row>
    <row r="7385" spans="1:4" x14ac:dyDescent="0.25">
      <c r="A7385" s="5"/>
      <c r="B7385" s="5"/>
      <c r="C7385" s="5"/>
      <c r="D7385" s="5"/>
    </row>
    <row r="7386" spans="1:4" x14ac:dyDescent="0.25">
      <c r="A7386" s="5"/>
      <c r="B7386" s="5"/>
      <c r="C7386" s="5"/>
      <c r="D7386" s="5"/>
    </row>
    <row r="7387" spans="1:4" x14ac:dyDescent="0.25">
      <c r="A7387" s="5"/>
      <c r="B7387" s="5"/>
      <c r="C7387" s="5"/>
      <c r="D7387" s="5"/>
    </row>
    <row r="7388" spans="1:4" x14ac:dyDescent="0.25">
      <c r="A7388" s="5"/>
      <c r="B7388" s="5"/>
      <c r="C7388" s="5"/>
      <c r="D7388" s="5"/>
    </row>
    <row r="7389" spans="1:4" x14ac:dyDescent="0.25">
      <c r="A7389" s="5"/>
      <c r="B7389" s="5"/>
      <c r="C7389" s="5"/>
      <c r="D7389" s="5"/>
    </row>
    <row r="7390" spans="1:4" x14ac:dyDescent="0.25">
      <c r="A7390" s="5"/>
      <c r="B7390" s="5"/>
      <c r="C7390" s="5"/>
      <c r="D7390" s="5"/>
    </row>
    <row r="7391" spans="1:4" x14ac:dyDescent="0.25">
      <c r="A7391" s="5"/>
      <c r="B7391" s="5"/>
      <c r="C7391" s="5"/>
      <c r="D7391" s="5"/>
    </row>
    <row r="7392" spans="1:4" x14ac:dyDescent="0.25">
      <c r="A7392" s="5"/>
      <c r="B7392" s="5"/>
      <c r="C7392" s="5"/>
      <c r="D7392" s="5"/>
    </row>
    <row r="7393" spans="1:4" x14ac:dyDescent="0.25">
      <c r="A7393" s="5"/>
      <c r="B7393" s="5"/>
      <c r="C7393" s="5"/>
      <c r="D7393" s="5"/>
    </row>
    <row r="7394" spans="1:4" x14ac:dyDescent="0.25">
      <c r="A7394" s="5"/>
      <c r="B7394" s="5"/>
      <c r="C7394" s="5"/>
      <c r="D7394" s="5"/>
    </row>
    <row r="7395" spans="1:4" x14ac:dyDescent="0.25">
      <c r="A7395" s="5"/>
      <c r="B7395" s="5"/>
      <c r="C7395" s="5"/>
      <c r="D7395" s="5"/>
    </row>
    <row r="7396" spans="1:4" x14ac:dyDescent="0.25">
      <c r="A7396" s="5"/>
      <c r="B7396" s="5"/>
      <c r="C7396" s="5"/>
      <c r="D7396" s="5"/>
    </row>
    <row r="7397" spans="1:4" x14ac:dyDescent="0.25">
      <c r="A7397" s="5"/>
      <c r="B7397" s="5"/>
      <c r="C7397" s="5"/>
      <c r="D7397" s="5"/>
    </row>
    <row r="7398" spans="1:4" x14ac:dyDescent="0.25">
      <c r="A7398" s="5"/>
      <c r="B7398" s="5"/>
      <c r="C7398" s="5"/>
      <c r="D7398" s="5"/>
    </row>
    <row r="7399" spans="1:4" x14ac:dyDescent="0.25">
      <c r="A7399" s="5"/>
      <c r="B7399" s="5"/>
      <c r="C7399" s="5"/>
      <c r="D7399" s="5"/>
    </row>
    <row r="7400" spans="1:4" x14ac:dyDescent="0.25">
      <c r="A7400" s="5"/>
      <c r="B7400" s="5"/>
      <c r="C7400" s="5"/>
      <c r="D7400" s="5"/>
    </row>
    <row r="7401" spans="1:4" x14ac:dyDescent="0.25">
      <c r="A7401" s="5"/>
      <c r="B7401" s="5"/>
      <c r="C7401" s="5"/>
      <c r="D7401" s="5"/>
    </row>
    <row r="7402" spans="1:4" x14ac:dyDescent="0.25">
      <c r="A7402" s="5"/>
      <c r="B7402" s="5"/>
      <c r="C7402" s="5"/>
      <c r="D7402" s="5"/>
    </row>
    <row r="7403" spans="1:4" x14ac:dyDescent="0.25">
      <c r="A7403" s="5"/>
      <c r="B7403" s="5"/>
      <c r="C7403" s="5"/>
      <c r="D7403" s="5"/>
    </row>
    <row r="7404" spans="1:4" x14ac:dyDescent="0.25">
      <c r="A7404" s="5"/>
      <c r="B7404" s="5"/>
      <c r="C7404" s="5"/>
      <c r="D7404" s="5"/>
    </row>
    <row r="7405" spans="1:4" x14ac:dyDescent="0.25">
      <c r="A7405" s="5"/>
      <c r="B7405" s="5"/>
      <c r="C7405" s="5"/>
      <c r="D7405" s="5"/>
    </row>
    <row r="7406" spans="1:4" x14ac:dyDescent="0.25">
      <c r="A7406" s="5"/>
      <c r="B7406" s="5"/>
      <c r="C7406" s="5"/>
      <c r="D7406" s="5"/>
    </row>
    <row r="7407" spans="1:4" x14ac:dyDescent="0.25">
      <c r="A7407" s="5"/>
      <c r="B7407" s="5"/>
      <c r="C7407" s="5"/>
      <c r="D7407" s="5"/>
    </row>
    <row r="7408" spans="1:4" x14ac:dyDescent="0.25">
      <c r="A7408" s="5"/>
      <c r="B7408" s="5"/>
      <c r="C7408" s="5"/>
      <c r="D7408" s="5"/>
    </row>
    <row r="7409" spans="1:4" x14ac:dyDescent="0.25">
      <c r="A7409" s="5"/>
      <c r="B7409" s="5"/>
      <c r="C7409" s="5"/>
      <c r="D7409" s="5"/>
    </row>
    <row r="7410" spans="1:4" x14ac:dyDescent="0.25">
      <c r="A7410" s="5"/>
      <c r="B7410" s="5"/>
      <c r="C7410" s="5"/>
      <c r="D7410" s="5"/>
    </row>
    <row r="7411" spans="1:4" x14ac:dyDescent="0.25">
      <c r="A7411" s="5"/>
      <c r="B7411" s="5"/>
      <c r="C7411" s="5"/>
      <c r="D7411" s="5"/>
    </row>
    <row r="7412" spans="1:4" x14ac:dyDescent="0.25">
      <c r="A7412" s="5"/>
      <c r="B7412" s="5"/>
      <c r="C7412" s="5"/>
      <c r="D7412" s="5"/>
    </row>
    <row r="7413" spans="1:4" x14ac:dyDescent="0.25">
      <c r="A7413" s="5"/>
      <c r="B7413" s="5"/>
      <c r="C7413" s="5"/>
      <c r="D7413" s="5"/>
    </row>
    <row r="7414" spans="1:4" x14ac:dyDescent="0.25">
      <c r="A7414" s="5"/>
      <c r="B7414" s="5"/>
      <c r="C7414" s="5"/>
      <c r="D7414" s="5"/>
    </row>
    <row r="7415" spans="1:4" x14ac:dyDescent="0.25">
      <c r="A7415" s="5"/>
      <c r="B7415" s="5"/>
      <c r="C7415" s="5"/>
      <c r="D7415" s="5"/>
    </row>
    <row r="7416" spans="1:4" x14ac:dyDescent="0.25">
      <c r="A7416" s="5"/>
      <c r="B7416" s="5"/>
      <c r="C7416" s="5"/>
      <c r="D7416" s="5"/>
    </row>
    <row r="7417" spans="1:4" x14ac:dyDescent="0.25">
      <c r="A7417" s="5"/>
      <c r="B7417" s="5"/>
      <c r="C7417" s="5"/>
      <c r="D7417" s="5"/>
    </row>
    <row r="7418" spans="1:4" x14ac:dyDescent="0.25">
      <c r="A7418" s="5"/>
      <c r="B7418" s="5"/>
      <c r="C7418" s="5"/>
      <c r="D7418" s="5"/>
    </row>
    <row r="7419" spans="1:4" x14ac:dyDescent="0.25">
      <c r="A7419" s="5"/>
      <c r="B7419" s="5"/>
      <c r="C7419" s="5"/>
      <c r="D7419" s="5"/>
    </row>
    <row r="7420" spans="1:4" x14ac:dyDescent="0.25">
      <c r="A7420" s="5"/>
      <c r="B7420" s="5"/>
      <c r="C7420" s="5"/>
      <c r="D7420" s="5"/>
    </row>
    <row r="7421" spans="1:4" x14ac:dyDescent="0.25">
      <c r="A7421" s="5"/>
      <c r="B7421" s="5"/>
      <c r="C7421" s="5"/>
      <c r="D7421" s="5"/>
    </row>
    <row r="7422" spans="1:4" x14ac:dyDescent="0.25">
      <c r="A7422" s="5"/>
      <c r="B7422" s="5"/>
      <c r="C7422" s="5"/>
      <c r="D7422" s="5"/>
    </row>
    <row r="7423" spans="1:4" x14ac:dyDescent="0.25">
      <c r="A7423" s="5"/>
      <c r="B7423" s="5"/>
      <c r="C7423" s="5"/>
      <c r="D7423" s="5"/>
    </row>
    <row r="7424" spans="1:4" x14ac:dyDescent="0.25">
      <c r="A7424" s="5"/>
      <c r="B7424" s="5"/>
      <c r="C7424" s="5"/>
      <c r="D7424" s="5"/>
    </row>
    <row r="7425" spans="1:4" x14ac:dyDescent="0.25">
      <c r="A7425" s="5"/>
      <c r="B7425" s="5"/>
      <c r="C7425" s="5"/>
      <c r="D7425" s="5"/>
    </row>
    <row r="7426" spans="1:4" x14ac:dyDescent="0.25">
      <c r="A7426" s="5"/>
      <c r="B7426" s="5"/>
      <c r="C7426" s="5"/>
      <c r="D7426" s="5"/>
    </row>
    <row r="7427" spans="1:4" x14ac:dyDescent="0.25">
      <c r="A7427" s="5"/>
      <c r="B7427" s="5"/>
      <c r="C7427" s="5"/>
      <c r="D7427" s="5"/>
    </row>
    <row r="7428" spans="1:4" x14ac:dyDescent="0.25">
      <c r="A7428" s="5"/>
      <c r="B7428" s="5"/>
      <c r="C7428" s="5"/>
      <c r="D7428" s="5"/>
    </row>
    <row r="7429" spans="1:4" x14ac:dyDescent="0.25">
      <c r="A7429" s="5"/>
      <c r="B7429" s="5"/>
      <c r="C7429" s="5"/>
      <c r="D7429" s="5"/>
    </row>
    <row r="7430" spans="1:4" x14ac:dyDescent="0.25">
      <c r="A7430" s="5"/>
      <c r="B7430" s="5"/>
      <c r="C7430" s="5"/>
      <c r="D7430" s="5"/>
    </row>
    <row r="7431" spans="1:4" x14ac:dyDescent="0.25">
      <c r="A7431" s="5"/>
      <c r="B7431" s="5"/>
      <c r="C7431" s="5"/>
      <c r="D7431" s="5"/>
    </row>
    <row r="7432" spans="1:4" x14ac:dyDescent="0.25">
      <c r="A7432" s="5"/>
      <c r="B7432" s="5"/>
      <c r="C7432" s="5"/>
      <c r="D7432" s="5"/>
    </row>
    <row r="7433" spans="1:4" x14ac:dyDescent="0.25">
      <c r="A7433" s="5"/>
      <c r="B7433" s="5"/>
      <c r="C7433" s="5"/>
      <c r="D7433" s="5"/>
    </row>
    <row r="7434" spans="1:4" x14ac:dyDescent="0.25">
      <c r="A7434" s="5"/>
      <c r="B7434" s="5"/>
      <c r="C7434" s="5"/>
      <c r="D7434" s="5"/>
    </row>
    <row r="7435" spans="1:4" x14ac:dyDescent="0.25">
      <c r="A7435" s="5"/>
      <c r="B7435" s="5"/>
      <c r="C7435" s="5"/>
      <c r="D7435" s="5"/>
    </row>
    <row r="7436" spans="1:4" x14ac:dyDescent="0.25">
      <c r="A7436" s="5"/>
      <c r="B7436" s="5"/>
      <c r="C7436" s="5"/>
      <c r="D7436" s="5"/>
    </row>
    <row r="7437" spans="1:4" x14ac:dyDescent="0.25">
      <c r="A7437" s="5"/>
      <c r="B7437" s="5"/>
      <c r="C7437" s="5"/>
      <c r="D7437" s="5"/>
    </row>
    <row r="7438" spans="1:4" x14ac:dyDescent="0.25">
      <c r="A7438" s="5"/>
      <c r="B7438" s="5"/>
      <c r="C7438" s="5"/>
      <c r="D7438" s="5"/>
    </row>
    <row r="7439" spans="1:4" x14ac:dyDescent="0.25">
      <c r="A7439" s="5"/>
      <c r="B7439" s="5"/>
      <c r="C7439" s="5"/>
      <c r="D7439" s="5"/>
    </row>
    <row r="7440" spans="1:4" x14ac:dyDescent="0.25">
      <c r="A7440" s="5"/>
      <c r="B7440" s="5"/>
      <c r="C7440" s="5"/>
      <c r="D7440" s="5"/>
    </row>
    <row r="7441" spans="1:4" x14ac:dyDescent="0.25">
      <c r="A7441" s="5"/>
      <c r="B7441" s="5"/>
      <c r="C7441" s="5"/>
      <c r="D7441" s="5"/>
    </row>
    <row r="7442" spans="1:4" x14ac:dyDescent="0.25">
      <c r="A7442" s="5"/>
      <c r="B7442" s="5"/>
      <c r="C7442" s="5"/>
      <c r="D7442" s="5"/>
    </row>
    <row r="7443" spans="1:4" x14ac:dyDescent="0.25">
      <c r="A7443" s="5"/>
      <c r="B7443" s="5"/>
      <c r="C7443" s="5"/>
      <c r="D7443" s="5"/>
    </row>
    <row r="7444" spans="1:4" x14ac:dyDescent="0.25">
      <c r="A7444" s="5"/>
      <c r="B7444" s="5"/>
      <c r="C7444" s="5"/>
      <c r="D7444" s="5"/>
    </row>
    <row r="7445" spans="1:4" x14ac:dyDescent="0.25">
      <c r="A7445" s="5"/>
      <c r="B7445" s="5"/>
      <c r="C7445" s="5"/>
      <c r="D7445" s="5"/>
    </row>
    <row r="7446" spans="1:4" x14ac:dyDescent="0.25">
      <c r="A7446" s="5"/>
      <c r="B7446" s="5"/>
      <c r="C7446" s="5"/>
      <c r="D7446" s="5"/>
    </row>
    <row r="7447" spans="1:4" x14ac:dyDescent="0.25">
      <c r="A7447" s="5"/>
      <c r="B7447" s="5"/>
      <c r="C7447" s="5"/>
      <c r="D7447" s="5"/>
    </row>
    <row r="7448" spans="1:4" x14ac:dyDescent="0.25">
      <c r="A7448" s="5"/>
      <c r="B7448" s="5"/>
      <c r="C7448" s="5"/>
      <c r="D7448" s="5"/>
    </row>
    <row r="7449" spans="1:4" x14ac:dyDescent="0.25">
      <c r="A7449" s="5"/>
      <c r="B7449" s="5"/>
      <c r="C7449" s="5"/>
      <c r="D7449" s="5"/>
    </row>
    <row r="7450" spans="1:4" x14ac:dyDescent="0.25">
      <c r="A7450" s="5"/>
      <c r="B7450" s="5"/>
      <c r="C7450" s="5"/>
      <c r="D7450" s="5"/>
    </row>
    <row r="7451" spans="1:4" x14ac:dyDescent="0.25">
      <c r="A7451" s="5"/>
      <c r="B7451" s="5"/>
      <c r="C7451" s="5"/>
      <c r="D7451" s="5"/>
    </row>
    <row r="7452" spans="1:4" x14ac:dyDescent="0.25">
      <c r="A7452" s="5"/>
      <c r="B7452" s="5"/>
      <c r="C7452" s="5"/>
      <c r="D7452" s="5"/>
    </row>
    <row r="7453" spans="1:4" x14ac:dyDescent="0.25">
      <c r="A7453" s="5"/>
      <c r="B7453" s="5"/>
      <c r="C7453" s="5"/>
      <c r="D7453" s="5"/>
    </row>
    <row r="7454" spans="1:4" x14ac:dyDescent="0.25">
      <c r="A7454" s="5"/>
      <c r="B7454" s="5"/>
      <c r="C7454" s="5"/>
      <c r="D7454" s="5"/>
    </row>
    <row r="7455" spans="1:4" x14ac:dyDescent="0.25">
      <c r="A7455" s="5"/>
      <c r="B7455" s="5"/>
      <c r="C7455" s="5"/>
      <c r="D7455" s="5"/>
    </row>
    <row r="7456" spans="1:4" x14ac:dyDescent="0.25">
      <c r="A7456" s="5"/>
      <c r="B7456" s="5"/>
      <c r="C7456" s="5"/>
      <c r="D7456" s="5"/>
    </row>
    <row r="7457" spans="1:4" x14ac:dyDescent="0.25">
      <c r="A7457" s="5"/>
      <c r="B7457" s="5"/>
      <c r="C7457" s="5"/>
      <c r="D7457" s="5"/>
    </row>
    <row r="7458" spans="1:4" x14ac:dyDescent="0.25">
      <c r="A7458" s="5"/>
      <c r="B7458" s="5"/>
      <c r="C7458" s="5"/>
      <c r="D7458" s="5"/>
    </row>
    <row r="7459" spans="1:4" x14ac:dyDescent="0.25">
      <c r="A7459" s="5"/>
      <c r="B7459" s="5"/>
      <c r="C7459" s="5"/>
      <c r="D7459" s="5"/>
    </row>
    <row r="7460" spans="1:4" x14ac:dyDescent="0.25">
      <c r="A7460" s="5"/>
      <c r="B7460" s="5"/>
      <c r="C7460" s="5"/>
      <c r="D7460" s="5"/>
    </row>
    <row r="7461" spans="1:4" x14ac:dyDescent="0.25">
      <c r="A7461" s="5"/>
      <c r="B7461" s="5"/>
      <c r="C7461" s="5"/>
      <c r="D7461" s="5"/>
    </row>
    <row r="7462" spans="1:4" x14ac:dyDescent="0.25">
      <c r="A7462" s="5"/>
      <c r="B7462" s="5"/>
      <c r="C7462" s="5"/>
      <c r="D7462" s="5"/>
    </row>
    <row r="7463" spans="1:4" x14ac:dyDescent="0.25">
      <c r="A7463" s="5"/>
      <c r="B7463" s="5"/>
      <c r="C7463" s="5"/>
      <c r="D7463" s="5"/>
    </row>
    <row r="7464" spans="1:4" x14ac:dyDescent="0.25">
      <c r="A7464" s="5"/>
      <c r="B7464" s="5"/>
      <c r="C7464" s="5"/>
      <c r="D7464" s="5"/>
    </row>
    <row r="7465" spans="1:4" x14ac:dyDescent="0.25">
      <c r="A7465" s="5"/>
      <c r="B7465" s="5"/>
      <c r="C7465" s="5"/>
      <c r="D7465" s="5"/>
    </row>
    <row r="7466" spans="1:4" x14ac:dyDescent="0.25">
      <c r="A7466" s="5"/>
      <c r="B7466" s="5"/>
      <c r="C7466" s="5"/>
      <c r="D7466" s="5"/>
    </row>
    <row r="7467" spans="1:4" x14ac:dyDescent="0.25">
      <c r="A7467" s="5"/>
      <c r="B7467" s="5"/>
      <c r="C7467" s="5"/>
      <c r="D7467" s="5"/>
    </row>
    <row r="7468" spans="1:4" x14ac:dyDescent="0.25">
      <c r="A7468" s="5"/>
      <c r="B7468" s="5"/>
      <c r="C7468" s="5"/>
      <c r="D7468" s="5"/>
    </row>
    <row r="7469" spans="1:4" x14ac:dyDescent="0.25">
      <c r="A7469" s="5"/>
      <c r="B7469" s="5"/>
      <c r="C7469" s="5"/>
      <c r="D7469" s="5"/>
    </row>
    <row r="7470" spans="1:4" x14ac:dyDescent="0.25">
      <c r="A7470" s="5"/>
      <c r="B7470" s="5"/>
      <c r="C7470" s="5"/>
      <c r="D7470" s="5"/>
    </row>
    <row r="7471" spans="1:4" x14ac:dyDescent="0.25">
      <c r="A7471" s="5"/>
      <c r="B7471" s="5"/>
      <c r="C7471" s="5"/>
      <c r="D7471" s="5"/>
    </row>
    <row r="7472" spans="1:4" x14ac:dyDescent="0.25">
      <c r="A7472" s="5"/>
      <c r="B7472" s="5"/>
      <c r="C7472" s="5"/>
      <c r="D7472" s="5"/>
    </row>
    <row r="7473" spans="1:4" x14ac:dyDescent="0.25">
      <c r="A7473" s="5"/>
      <c r="B7473" s="5"/>
      <c r="C7473" s="5"/>
      <c r="D7473" s="5"/>
    </row>
    <row r="7474" spans="1:4" x14ac:dyDescent="0.25">
      <c r="A7474" s="5"/>
      <c r="B7474" s="5"/>
      <c r="C7474" s="5"/>
      <c r="D7474" s="5"/>
    </row>
    <row r="7475" spans="1:4" x14ac:dyDescent="0.25">
      <c r="A7475" s="5"/>
      <c r="B7475" s="5"/>
      <c r="C7475" s="5"/>
      <c r="D7475" s="5"/>
    </row>
    <row r="7476" spans="1:4" x14ac:dyDescent="0.25">
      <c r="A7476" s="5"/>
      <c r="B7476" s="5"/>
      <c r="C7476" s="5"/>
      <c r="D7476" s="5"/>
    </row>
    <row r="7477" spans="1:4" x14ac:dyDescent="0.25">
      <c r="A7477" s="5"/>
      <c r="B7477" s="5"/>
      <c r="C7477" s="5"/>
      <c r="D7477" s="5"/>
    </row>
    <row r="7478" spans="1:4" x14ac:dyDescent="0.25">
      <c r="A7478" s="5"/>
      <c r="B7478" s="5"/>
      <c r="C7478" s="5"/>
      <c r="D7478" s="5"/>
    </row>
    <row r="7479" spans="1:4" x14ac:dyDescent="0.25">
      <c r="A7479" s="5"/>
      <c r="B7479" s="5"/>
      <c r="C7479" s="5"/>
      <c r="D7479" s="5"/>
    </row>
    <row r="7480" spans="1:4" x14ac:dyDescent="0.25">
      <c r="A7480" s="5"/>
      <c r="B7480" s="5"/>
      <c r="C7480" s="5"/>
      <c r="D7480" s="5"/>
    </row>
    <row r="7481" spans="1:4" x14ac:dyDescent="0.25">
      <c r="A7481" s="5"/>
      <c r="B7481" s="5"/>
      <c r="C7481" s="5"/>
      <c r="D7481" s="5"/>
    </row>
    <row r="7482" spans="1:4" x14ac:dyDescent="0.25">
      <c r="A7482" s="5"/>
      <c r="B7482" s="5"/>
      <c r="C7482" s="5"/>
      <c r="D7482" s="5"/>
    </row>
    <row r="7483" spans="1:4" x14ac:dyDescent="0.25">
      <c r="A7483" s="5"/>
      <c r="B7483" s="5"/>
      <c r="C7483" s="5"/>
      <c r="D7483" s="5"/>
    </row>
    <row r="7484" spans="1:4" x14ac:dyDescent="0.25">
      <c r="A7484" s="5"/>
      <c r="B7484" s="5"/>
      <c r="C7484" s="5"/>
      <c r="D7484" s="5"/>
    </row>
    <row r="7485" spans="1:4" x14ac:dyDescent="0.25">
      <c r="A7485" s="5"/>
      <c r="B7485" s="5"/>
      <c r="C7485" s="5"/>
      <c r="D7485" s="5"/>
    </row>
    <row r="7486" spans="1:4" x14ac:dyDescent="0.25">
      <c r="A7486" s="5"/>
      <c r="B7486" s="5"/>
      <c r="C7486" s="5"/>
      <c r="D7486" s="5"/>
    </row>
    <row r="7487" spans="1:4" x14ac:dyDescent="0.25">
      <c r="A7487" s="5"/>
      <c r="B7487" s="5"/>
      <c r="C7487" s="5"/>
      <c r="D7487" s="5"/>
    </row>
    <row r="7488" spans="1:4" x14ac:dyDescent="0.25">
      <c r="A7488" s="5"/>
      <c r="B7488" s="5"/>
      <c r="C7488" s="5"/>
      <c r="D7488" s="5"/>
    </row>
    <row r="7489" spans="1:4" x14ac:dyDescent="0.25">
      <c r="A7489" s="5"/>
      <c r="B7489" s="5"/>
      <c r="C7489" s="5"/>
      <c r="D7489" s="5"/>
    </row>
    <row r="7490" spans="1:4" x14ac:dyDescent="0.25">
      <c r="A7490" s="5"/>
      <c r="B7490" s="5"/>
      <c r="C7490" s="5"/>
      <c r="D7490" s="5"/>
    </row>
    <row r="7491" spans="1:4" x14ac:dyDescent="0.25">
      <c r="A7491" s="5"/>
      <c r="B7491" s="5"/>
      <c r="C7491" s="5"/>
      <c r="D7491" s="5"/>
    </row>
    <row r="7492" spans="1:4" x14ac:dyDescent="0.25">
      <c r="A7492" s="5"/>
      <c r="B7492" s="5"/>
      <c r="C7492" s="5"/>
      <c r="D7492" s="5"/>
    </row>
    <row r="7493" spans="1:4" x14ac:dyDescent="0.25">
      <c r="A7493" s="5"/>
      <c r="B7493" s="5"/>
      <c r="C7493" s="5"/>
      <c r="D7493" s="5"/>
    </row>
    <row r="7494" spans="1:4" x14ac:dyDescent="0.25">
      <c r="A7494" s="5"/>
      <c r="B7494" s="5"/>
      <c r="C7494" s="5"/>
      <c r="D7494" s="5"/>
    </row>
    <row r="7495" spans="1:4" x14ac:dyDescent="0.25">
      <c r="A7495" s="5"/>
      <c r="B7495" s="5"/>
      <c r="C7495" s="5"/>
      <c r="D7495" s="5"/>
    </row>
    <row r="7496" spans="1:4" x14ac:dyDescent="0.25">
      <c r="A7496" s="5"/>
      <c r="B7496" s="5"/>
      <c r="C7496" s="5"/>
      <c r="D7496" s="5"/>
    </row>
    <row r="7497" spans="1:4" x14ac:dyDescent="0.25">
      <c r="A7497" s="5"/>
      <c r="B7497" s="5"/>
      <c r="C7497" s="5"/>
      <c r="D7497" s="5"/>
    </row>
    <row r="7498" spans="1:4" x14ac:dyDescent="0.25">
      <c r="A7498" s="5"/>
      <c r="B7498" s="5"/>
      <c r="C7498" s="5"/>
      <c r="D7498" s="5"/>
    </row>
    <row r="7499" spans="1:4" x14ac:dyDescent="0.25">
      <c r="A7499" s="5"/>
      <c r="B7499" s="5"/>
      <c r="C7499" s="5"/>
      <c r="D7499" s="5"/>
    </row>
    <row r="7500" spans="1:4" x14ac:dyDescent="0.25">
      <c r="A7500" s="5"/>
      <c r="B7500" s="5"/>
      <c r="C7500" s="5"/>
      <c r="D7500" s="5"/>
    </row>
    <row r="7501" spans="1:4" x14ac:dyDescent="0.25">
      <c r="A7501" s="5"/>
      <c r="B7501" s="5"/>
      <c r="C7501" s="5"/>
      <c r="D7501" s="5"/>
    </row>
    <row r="7502" spans="1:4" x14ac:dyDescent="0.25">
      <c r="A7502" s="5"/>
      <c r="B7502" s="5"/>
      <c r="C7502" s="5"/>
      <c r="D7502" s="5"/>
    </row>
    <row r="7503" spans="1:4" x14ac:dyDescent="0.25">
      <c r="A7503" s="5"/>
      <c r="B7503" s="5"/>
      <c r="C7503" s="5"/>
      <c r="D7503" s="5"/>
    </row>
    <row r="7504" spans="1:4" x14ac:dyDescent="0.25">
      <c r="A7504" s="5"/>
      <c r="B7504" s="5"/>
      <c r="C7504" s="5"/>
      <c r="D7504" s="5"/>
    </row>
    <row r="7505" spans="1:4" x14ac:dyDescent="0.25">
      <c r="A7505" s="5"/>
      <c r="B7505" s="5"/>
      <c r="C7505" s="5"/>
      <c r="D7505" s="5"/>
    </row>
    <row r="7506" spans="1:4" x14ac:dyDescent="0.25">
      <c r="A7506" s="5"/>
      <c r="B7506" s="5"/>
      <c r="C7506" s="5"/>
      <c r="D7506" s="5"/>
    </row>
    <row r="7507" spans="1:4" x14ac:dyDescent="0.25">
      <c r="A7507" s="5"/>
      <c r="B7507" s="5"/>
      <c r="C7507" s="5"/>
      <c r="D7507" s="5"/>
    </row>
    <row r="7508" spans="1:4" x14ac:dyDescent="0.25">
      <c r="A7508" s="5"/>
      <c r="B7508" s="5"/>
      <c r="C7508" s="5"/>
      <c r="D7508" s="5"/>
    </row>
    <row r="7509" spans="1:4" x14ac:dyDescent="0.25">
      <c r="A7509" s="5"/>
      <c r="B7509" s="5"/>
      <c r="C7509" s="5"/>
      <c r="D7509" s="5"/>
    </row>
    <row r="7510" spans="1:4" x14ac:dyDescent="0.25">
      <c r="A7510" s="5"/>
      <c r="B7510" s="5"/>
      <c r="C7510" s="5"/>
      <c r="D7510" s="5"/>
    </row>
    <row r="7511" spans="1:4" x14ac:dyDescent="0.25">
      <c r="A7511" s="5"/>
      <c r="B7511" s="5"/>
      <c r="C7511" s="5"/>
      <c r="D7511" s="5"/>
    </row>
    <row r="7512" spans="1:4" x14ac:dyDescent="0.25">
      <c r="A7512" s="5"/>
      <c r="B7512" s="5"/>
      <c r="C7512" s="5"/>
      <c r="D7512" s="5"/>
    </row>
    <row r="7513" spans="1:4" x14ac:dyDescent="0.25">
      <c r="A7513" s="5"/>
      <c r="B7513" s="5"/>
      <c r="C7513" s="5"/>
      <c r="D7513" s="5"/>
    </row>
    <row r="7514" spans="1:4" x14ac:dyDescent="0.25">
      <c r="A7514" s="5"/>
      <c r="B7514" s="5"/>
      <c r="C7514" s="5"/>
      <c r="D7514" s="5"/>
    </row>
    <row r="7515" spans="1:4" x14ac:dyDescent="0.25">
      <c r="A7515" s="5"/>
      <c r="B7515" s="5"/>
      <c r="C7515" s="5"/>
      <c r="D7515" s="5"/>
    </row>
    <row r="7516" spans="1:4" x14ac:dyDescent="0.25">
      <c r="A7516" s="5"/>
      <c r="B7516" s="5"/>
      <c r="C7516" s="5"/>
      <c r="D7516" s="5"/>
    </row>
    <row r="7517" spans="1:4" x14ac:dyDescent="0.25">
      <c r="A7517" s="5"/>
      <c r="B7517" s="5"/>
      <c r="C7517" s="5"/>
      <c r="D7517" s="5"/>
    </row>
    <row r="7518" spans="1:4" x14ac:dyDescent="0.25">
      <c r="A7518" s="5"/>
      <c r="B7518" s="5"/>
      <c r="C7518" s="5"/>
      <c r="D7518" s="5"/>
    </row>
    <row r="7519" spans="1:4" x14ac:dyDescent="0.25">
      <c r="A7519" s="5"/>
      <c r="B7519" s="5"/>
      <c r="C7519" s="5"/>
      <c r="D7519" s="5"/>
    </row>
    <row r="7520" spans="1:4" x14ac:dyDescent="0.25">
      <c r="A7520" s="5"/>
      <c r="B7520" s="5"/>
      <c r="C7520" s="5"/>
      <c r="D7520" s="5"/>
    </row>
    <row r="7521" spans="1:4" x14ac:dyDescent="0.25">
      <c r="A7521" s="5"/>
      <c r="B7521" s="5"/>
      <c r="C7521" s="5"/>
      <c r="D7521" s="5"/>
    </row>
    <row r="7522" spans="1:4" x14ac:dyDescent="0.25">
      <c r="A7522" s="5"/>
      <c r="B7522" s="5"/>
      <c r="C7522" s="5"/>
      <c r="D7522" s="5"/>
    </row>
    <row r="7523" spans="1:4" x14ac:dyDescent="0.25">
      <c r="A7523" s="5"/>
      <c r="B7523" s="5"/>
      <c r="C7523" s="5"/>
      <c r="D7523" s="5"/>
    </row>
    <row r="7524" spans="1:4" x14ac:dyDescent="0.25">
      <c r="A7524" s="5"/>
      <c r="B7524" s="5"/>
      <c r="C7524" s="5"/>
      <c r="D7524" s="5"/>
    </row>
    <row r="7525" spans="1:4" x14ac:dyDescent="0.25">
      <c r="A7525" s="5"/>
      <c r="B7525" s="5"/>
      <c r="C7525" s="5"/>
      <c r="D7525" s="5"/>
    </row>
    <row r="7526" spans="1:4" x14ac:dyDescent="0.25">
      <c r="A7526" s="5"/>
      <c r="B7526" s="5"/>
      <c r="C7526" s="5"/>
      <c r="D7526" s="5"/>
    </row>
    <row r="7527" spans="1:4" x14ac:dyDescent="0.25">
      <c r="A7527" s="5"/>
      <c r="B7527" s="5"/>
      <c r="C7527" s="5"/>
      <c r="D7527" s="5"/>
    </row>
    <row r="7528" spans="1:4" x14ac:dyDescent="0.25">
      <c r="A7528" s="5"/>
      <c r="B7528" s="5"/>
      <c r="C7528" s="5"/>
      <c r="D7528" s="5"/>
    </row>
    <row r="7529" spans="1:4" x14ac:dyDescent="0.25">
      <c r="A7529" s="5"/>
      <c r="B7529" s="5"/>
      <c r="C7529" s="5"/>
      <c r="D7529" s="5"/>
    </row>
    <row r="7530" spans="1:4" x14ac:dyDescent="0.25">
      <c r="A7530" s="5"/>
      <c r="B7530" s="5"/>
      <c r="C7530" s="5"/>
      <c r="D7530" s="5"/>
    </row>
    <row r="7531" spans="1:4" x14ac:dyDescent="0.25">
      <c r="A7531" s="5"/>
      <c r="B7531" s="5"/>
      <c r="C7531" s="5"/>
      <c r="D7531" s="5"/>
    </row>
    <row r="7532" spans="1:4" x14ac:dyDescent="0.25">
      <c r="A7532" s="5"/>
      <c r="B7532" s="5"/>
      <c r="C7532" s="5"/>
      <c r="D7532" s="5"/>
    </row>
    <row r="7533" spans="1:4" x14ac:dyDescent="0.25">
      <c r="A7533" s="5"/>
      <c r="B7533" s="5"/>
      <c r="C7533" s="5"/>
      <c r="D7533" s="5"/>
    </row>
    <row r="7534" spans="1:4" x14ac:dyDescent="0.25">
      <c r="A7534" s="5"/>
      <c r="B7534" s="5"/>
      <c r="C7534" s="5"/>
      <c r="D7534" s="5"/>
    </row>
    <row r="7535" spans="1:4" x14ac:dyDescent="0.25">
      <c r="A7535" s="5"/>
      <c r="B7535" s="5"/>
      <c r="C7535" s="5"/>
      <c r="D7535" s="5"/>
    </row>
    <row r="7536" spans="1:4" x14ac:dyDescent="0.25">
      <c r="A7536" s="5"/>
      <c r="B7536" s="5"/>
      <c r="C7536" s="5"/>
      <c r="D7536" s="5"/>
    </row>
    <row r="7537" spans="1:4" x14ac:dyDescent="0.25">
      <c r="A7537" s="5"/>
      <c r="B7537" s="5"/>
      <c r="C7537" s="5"/>
      <c r="D7537" s="5"/>
    </row>
    <row r="7538" spans="1:4" x14ac:dyDescent="0.25">
      <c r="A7538" s="5"/>
      <c r="B7538" s="5"/>
      <c r="C7538" s="5"/>
      <c r="D7538" s="5"/>
    </row>
    <row r="7539" spans="1:4" x14ac:dyDescent="0.25">
      <c r="A7539" s="5"/>
      <c r="B7539" s="5"/>
      <c r="C7539" s="5"/>
      <c r="D7539" s="5"/>
    </row>
    <row r="7540" spans="1:4" x14ac:dyDescent="0.25">
      <c r="A7540" s="5"/>
      <c r="B7540" s="5"/>
      <c r="C7540" s="5"/>
      <c r="D7540" s="5"/>
    </row>
    <row r="7541" spans="1:4" x14ac:dyDescent="0.25">
      <c r="A7541" s="5"/>
      <c r="B7541" s="5"/>
      <c r="C7541" s="5"/>
      <c r="D7541" s="5"/>
    </row>
    <row r="7542" spans="1:4" x14ac:dyDescent="0.25">
      <c r="A7542" s="5"/>
      <c r="B7542" s="5"/>
      <c r="C7542" s="5"/>
      <c r="D7542" s="5"/>
    </row>
    <row r="7543" spans="1:4" x14ac:dyDescent="0.25">
      <c r="A7543" s="5"/>
      <c r="B7543" s="5"/>
      <c r="C7543" s="5"/>
      <c r="D7543" s="5"/>
    </row>
    <row r="7544" spans="1:4" x14ac:dyDescent="0.25">
      <c r="A7544" s="5"/>
      <c r="B7544" s="5"/>
      <c r="C7544" s="5"/>
      <c r="D7544" s="5"/>
    </row>
    <row r="7545" spans="1:4" x14ac:dyDescent="0.25">
      <c r="A7545" s="5"/>
      <c r="B7545" s="5"/>
      <c r="C7545" s="5"/>
      <c r="D7545" s="5"/>
    </row>
    <row r="7546" spans="1:4" x14ac:dyDescent="0.25">
      <c r="A7546" s="5"/>
      <c r="B7546" s="5"/>
      <c r="C7546" s="5"/>
      <c r="D7546" s="5"/>
    </row>
    <row r="7547" spans="1:4" x14ac:dyDescent="0.25">
      <c r="A7547" s="5"/>
      <c r="B7547" s="5"/>
      <c r="C7547" s="5"/>
      <c r="D7547" s="5"/>
    </row>
    <row r="7548" spans="1:4" x14ac:dyDescent="0.25">
      <c r="A7548" s="5"/>
      <c r="B7548" s="5"/>
      <c r="C7548" s="5"/>
      <c r="D7548" s="5"/>
    </row>
    <row r="7549" spans="1:4" x14ac:dyDescent="0.25">
      <c r="A7549" s="5"/>
      <c r="B7549" s="5"/>
      <c r="C7549" s="5"/>
      <c r="D7549" s="5"/>
    </row>
    <row r="7550" spans="1:4" x14ac:dyDescent="0.25">
      <c r="A7550" s="5"/>
      <c r="B7550" s="5"/>
      <c r="C7550" s="5"/>
      <c r="D7550" s="5"/>
    </row>
    <row r="7551" spans="1:4" x14ac:dyDescent="0.25">
      <c r="A7551" s="5"/>
      <c r="B7551" s="5"/>
      <c r="C7551" s="5"/>
      <c r="D7551" s="5"/>
    </row>
    <row r="7552" spans="1:4" x14ac:dyDescent="0.25">
      <c r="A7552" s="5"/>
      <c r="B7552" s="5"/>
      <c r="C7552" s="5"/>
      <c r="D7552" s="5"/>
    </row>
    <row r="7553" spans="1:4" x14ac:dyDescent="0.25">
      <c r="A7553" s="5"/>
      <c r="B7553" s="5"/>
      <c r="C7553" s="5"/>
      <c r="D7553" s="5"/>
    </row>
    <row r="7554" spans="1:4" x14ac:dyDescent="0.25">
      <c r="A7554" s="5"/>
      <c r="B7554" s="5"/>
      <c r="C7554" s="5"/>
      <c r="D7554" s="5"/>
    </row>
    <row r="7555" spans="1:4" x14ac:dyDescent="0.25">
      <c r="A7555" s="5"/>
      <c r="B7555" s="5"/>
      <c r="C7555" s="5"/>
      <c r="D7555" s="5"/>
    </row>
    <row r="7556" spans="1:4" x14ac:dyDescent="0.25">
      <c r="A7556" s="5"/>
      <c r="B7556" s="5"/>
      <c r="C7556" s="5"/>
      <c r="D7556" s="5"/>
    </row>
    <row r="7557" spans="1:4" x14ac:dyDescent="0.25">
      <c r="A7557" s="5"/>
      <c r="B7557" s="5"/>
      <c r="C7557" s="5"/>
      <c r="D7557" s="5"/>
    </row>
    <row r="7558" spans="1:4" x14ac:dyDescent="0.25">
      <c r="A7558" s="5"/>
      <c r="B7558" s="5"/>
      <c r="C7558" s="5"/>
      <c r="D7558" s="5"/>
    </row>
    <row r="7559" spans="1:4" x14ac:dyDescent="0.25">
      <c r="A7559" s="5"/>
      <c r="B7559" s="5"/>
      <c r="C7559" s="5"/>
      <c r="D7559" s="5"/>
    </row>
    <row r="7560" spans="1:4" x14ac:dyDescent="0.25">
      <c r="A7560" s="5"/>
      <c r="B7560" s="5"/>
      <c r="C7560" s="5"/>
      <c r="D7560" s="5"/>
    </row>
    <row r="7561" spans="1:4" x14ac:dyDescent="0.25">
      <c r="A7561" s="5"/>
      <c r="B7561" s="5"/>
      <c r="C7561" s="5"/>
      <c r="D7561" s="5"/>
    </row>
    <row r="7562" spans="1:4" x14ac:dyDescent="0.25">
      <c r="A7562" s="5"/>
      <c r="B7562" s="5"/>
      <c r="C7562" s="5"/>
      <c r="D7562" s="5"/>
    </row>
    <row r="7563" spans="1:4" x14ac:dyDescent="0.25">
      <c r="A7563" s="5"/>
      <c r="B7563" s="5"/>
      <c r="C7563" s="5"/>
      <c r="D7563" s="5"/>
    </row>
    <row r="7564" spans="1:4" x14ac:dyDescent="0.25">
      <c r="A7564" s="5"/>
      <c r="B7564" s="5"/>
      <c r="C7564" s="5"/>
      <c r="D7564" s="5"/>
    </row>
    <row r="7565" spans="1:4" x14ac:dyDescent="0.25">
      <c r="A7565" s="5"/>
      <c r="B7565" s="5"/>
      <c r="C7565" s="5"/>
      <c r="D7565" s="5"/>
    </row>
    <row r="7566" spans="1:4" x14ac:dyDescent="0.25">
      <c r="A7566" s="5"/>
      <c r="B7566" s="5"/>
      <c r="C7566" s="5"/>
      <c r="D7566" s="5"/>
    </row>
    <row r="7567" spans="1:4" x14ac:dyDescent="0.25">
      <c r="A7567" s="5"/>
      <c r="B7567" s="5"/>
      <c r="C7567" s="5"/>
      <c r="D7567" s="5"/>
    </row>
    <row r="7568" spans="1:4" x14ac:dyDescent="0.25">
      <c r="A7568" s="5"/>
      <c r="B7568" s="5"/>
      <c r="C7568" s="5"/>
      <c r="D7568" s="5"/>
    </row>
    <row r="7569" spans="1:4" x14ac:dyDescent="0.25">
      <c r="A7569" s="5"/>
      <c r="B7569" s="5"/>
      <c r="C7569" s="5"/>
      <c r="D7569" s="5"/>
    </row>
    <row r="7570" spans="1:4" x14ac:dyDescent="0.25">
      <c r="A7570" s="5"/>
      <c r="B7570" s="5"/>
      <c r="C7570" s="5"/>
      <c r="D7570" s="5"/>
    </row>
    <row r="7571" spans="1:4" x14ac:dyDescent="0.25">
      <c r="A7571" s="5"/>
      <c r="B7571" s="5"/>
      <c r="C7571" s="5"/>
      <c r="D7571" s="5"/>
    </row>
    <row r="7572" spans="1:4" x14ac:dyDescent="0.25">
      <c r="A7572" s="5"/>
      <c r="B7572" s="5"/>
      <c r="C7572" s="5"/>
      <c r="D7572" s="5"/>
    </row>
    <row r="7573" spans="1:4" x14ac:dyDescent="0.25">
      <c r="A7573" s="5"/>
      <c r="B7573" s="5"/>
      <c r="C7573" s="5"/>
      <c r="D7573" s="5"/>
    </row>
    <row r="7574" spans="1:4" x14ac:dyDescent="0.25">
      <c r="A7574" s="5"/>
      <c r="B7574" s="5"/>
      <c r="C7574" s="5"/>
      <c r="D7574" s="5"/>
    </row>
    <row r="7575" spans="1:4" x14ac:dyDescent="0.25">
      <c r="A7575" s="5"/>
      <c r="B7575" s="5"/>
      <c r="C7575" s="5"/>
      <c r="D7575" s="5"/>
    </row>
    <row r="7576" spans="1:4" x14ac:dyDescent="0.25">
      <c r="A7576" s="5"/>
      <c r="B7576" s="5"/>
      <c r="C7576" s="5"/>
      <c r="D7576" s="5"/>
    </row>
    <row r="7577" spans="1:4" x14ac:dyDescent="0.25">
      <c r="A7577" s="5"/>
      <c r="B7577" s="5"/>
      <c r="C7577" s="5"/>
      <c r="D7577" s="5"/>
    </row>
    <row r="7578" spans="1:4" x14ac:dyDescent="0.25">
      <c r="A7578" s="5"/>
      <c r="B7578" s="5"/>
      <c r="C7578" s="5"/>
      <c r="D7578" s="5"/>
    </row>
    <row r="7579" spans="1:4" x14ac:dyDescent="0.25">
      <c r="A7579" s="5"/>
      <c r="B7579" s="5"/>
      <c r="C7579" s="5"/>
      <c r="D7579" s="5"/>
    </row>
    <row r="7580" spans="1:4" x14ac:dyDescent="0.25">
      <c r="A7580" s="5"/>
      <c r="B7580" s="5"/>
      <c r="C7580" s="5"/>
      <c r="D7580" s="5"/>
    </row>
    <row r="7581" spans="1:4" x14ac:dyDescent="0.25">
      <c r="A7581" s="5"/>
      <c r="B7581" s="5"/>
      <c r="C7581" s="5"/>
      <c r="D7581" s="5"/>
    </row>
    <row r="7582" spans="1:4" x14ac:dyDescent="0.25">
      <c r="A7582" s="5"/>
      <c r="B7582" s="5"/>
      <c r="C7582" s="5"/>
      <c r="D7582" s="5"/>
    </row>
    <row r="7583" spans="1:4" x14ac:dyDescent="0.25">
      <c r="A7583" s="5"/>
      <c r="B7583" s="5"/>
      <c r="C7583" s="5"/>
      <c r="D7583" s="5"/>
    </row>
    <row r="7584" spans="1:4" x14ac:dyDescent="0.25">
      <c r="A7584" s="5"/>
      <c r="B7584" s="5"/>
      <c r="C7584" s="5"/>
      <c r="D7584" s="5"/>
    </row>
    <row r="7585" spans="1:4" x14ac:dyDescent="0.25">
      <c r="A7585" s="5"/>
      <c r="B7585" s="5"/>
      <c r="C7585" s="5"/>
      <c r="D7585" s="5"/>
    </row>
    <row r="7586" spans="1:4" x14ac:dyDescent="0.25">
      <c r="A7586" s="5"/>
      <c r="B7586" s="5"/>
      <c r="C7586" s="5"/>
      <c r="D7586" s="5"/>
    </row>
    <row r="7587" spans="1:4" x14ac:dyDescent="0.25">
      <c r="A7587" s="5"/>
      <c r="B7587" s="5"/>
      <c r="C7587" s="5"/>
      <c r="D7587" s="5"/>
    </row>
    <row r="7588" spans="1:4" x14ac:dyDescent="0.25">
      <c r="A7588" s="5"/>
      <c r="B7588" s="5"/>
      <c r="C7588" s="5"/>
      <c r="D7588" s="5"/>
    </row>
    <row r="7589" spans="1:4" x14ac:dyDescent="0.25">
      <c r="A7589" s="5"/>
      <c r="B7589" s="5"/>
      <c r="C7589" s="5"/>
      <c r="D7589" s="5"/>
    </row>
    <row r="7590" spans="1:4" x14ac:dyDescent="0.25">
      <c r="A7590" s="5"/>
      <c r="B7590" s="5"/>
      <c r="C7590" s="5"/>
      <c r="D7590" s="5"/>
    </row>
    <row r="7591" spans="1:4" x14ac:dyDescent="0.25">
      <c r="A7591" s="5"/>
      <c r="B7591" s="5"/>
      <c r="C7591" s="5"/>
      <c r="D7591" s="5"/>
    </row>
    <row r="7592" spans="1:4" x14ac:dyDescent="0.25">
      <c r="A7592" s="5"/>
      <c r="B7592" s="5"/>
      <c r="C7592" s="5"/>
      <c r="D7592" s="5"/>
    </row>
    <row r="7593" spans="1:4" x14ac:dyDescent="0.25">
      <c r="A7593" s="5"/>
      <c r="B7593" s="5"/>
      <c r="C7593" s="5"/>
      <c r="D7593" s="5"/>
    </row>
    <row r="7594" spans="1:4" x14ac:dyDescent="0.25">
      <c r="A7594" s="5"/>
      <c r="B7594" s="5"/>
      <c r="C7594" s="5"/>
      <c r="D7594" s="5"/>
    </row>
    <row r="7595" spans="1:4" x14ac:dyDescent="0.25">
      <c r="A7595" s="5"/>
      <c r="B7595" s="5"/>
      <c r="C7595" s="5"/>
      <c r="D7595" s="5"/>
    </row>
    <row r="7596" spans="1:4" x14ac:dyDescent="0.25">
      <c r="A7596" s="5"/>
      <c r="B7596" s="5"/>
      <c r="C7596" s="5"/>
      <c r="D7596" s="5"/>
    </row>
    <row r="7597" spans="1:4" x14ac:dyDescent="0.25">
      <c r="A7597" s="5"/>
      <c r="B7597" s="5"/>
      <c r="C7597" s="5"/>
      <c r="D7597" s="5"/>
    </row>
    <row r="7598" spans="1:4" x14ac:dyDescent="0.25">
      <c r="A7598" s="5"/>
      <c r="B7598" s="5"/>
      <c r="C7598" s="5"/>
      <c r="D7598" s="5"/>
    </row>
    <row r="7599" spans="1:4" x14ac:dyDescent="0.25">
      <c r="A7599" s="5"/>
      <c r="B7599" s="5"/>
      <c r="C7599" s="5"/>
      <c r="D7599" s="5"/>
    </row>
    <row r="7600" spans="1:4" x14ac:dyDescent="0.25">
      <c r="A7600" s="5"/>
      <c r="B7600" s="5"/>
      <c r="C7600" s="5"/>
      <c r="D7600" s="5"/>
    </row>
    <row r="7601" spans="1:4" x14ac:dyDescent="0.25">
      <c r="A7601" s="5"/>
      <c r="B7601" s="5"/>
      <c r="C7601" s="5"/>
      <c r="D7601" s="5"/>
    </row>
    <row r="7602" spans="1:4" x14ac:dyDescent="0.25">
      <c r="A7602" s="5"/>
      <c r="B7602" s="5"/>
      <c r="C7602" s="5"/>
      <c r="D7602" s="5"/>
    </row>
    <row r="7603" spans="1:4" x14ac:dyDescent="0.25">
      <c r="A7603" s="5"/>
      <c r="B7603" s="5"/>
      <c r="C7603" s="5"/>
      <c r="D7603" s="5"/>
    </row>
    <row r="7604" spans="1:4" x14ac:dyDescent="0.25">
      <c r="A7604" s="5"/>
      <c r="B7604" s="5"/>
      <c r="C7604" s="5"/>
      <c r="D7604" s="5"/>
    </row>
    <row r="7605" spans="1:4" x14ac:dyDescent="0.25">
      <c r="A7605" s="5"/>
      <c r="B7605" s="5"/>
      <c r="C7605" s="5"/>
      <c r="D7605" s="5"/>
    </row>
    <row r="7606" spans="1:4" x14ac:dyDescent="0.25">
      <c r="A7606" s="5"/>
      <c r="B7606" s="5"/>
      <c r="C7606" s="5"/>
      <c r="D7606" s="5"/>
    </row>
    <row r="7607" spans="1:4" x14ac:dyDescent="0.25">
      <c r="A7607" s="5"/>
      <c r="B7607" s="5"/>
      <c r="C7607" s="5"/>
      <c r="D7607" s="5"/>
    </row>
    <row r="7608" spans="1:4" x14ac:dyDescent="0.25">
      <c r="A7608" s="5"/>
      <c r="B7608" s="5"/>
      <c r="C7608" s="5"/>
      <c r="D7608" s="5"/>
    </row>
    <row r="7609" spans="1:4" x14ac:dyDescent="0.25">
      <c r="A7609" s="5"/>
      <c r="B7609" s="5"/>
      <c r="C7609" s="5"/>
      <c r="D7609" s="5"/>
    </row>
    <row r="7610" spans="1:4" x14ac:dyDescent="0.25">
      <c r="A7610" s="5"/>
      <c r="B7610" s="5"/>
      <c r="C7610" s="5"/>
      <c r="D7610" s="5"/>
    </row>
    <row r="7611" spans="1:4" x14ac:dyDescent="0.25">
      <c r="A7611" s="5"/>
      <c r="B7611" s="5"/>
      <c r="C7611" s="5"/>
      <c r="D7611" s="5"/>
    </row>
    <row r="7612" spans="1:4" x14ac:dyDescent="0.25">
      <c r="A7612" s="5"/>
      <c r="B7612" s="5"/>
      <c r="C7612" s="5"/>
      <c r="D7612" s="5"/>
    </row>
    <row r="7613" spans="1:4" x14ac:dyDescent="0.25">
      <c r="A7613" s="5"/>
      <c r="B7613" s="5"/>
      <c r="C7613" s="5"/>
      <c r="D7613" s="5"/>
    </row>
    <row r="7614" spans="1:4" x14ac:dyDescent="0.25">
      <c r="A7614" s="5"/>
      <c r="B7614" s="5"/>
      <c r="C7614" s="5"/>
      <c r="D7614" s="5"/>
    </row>
    <row r="7615" spans="1:4" x14ac:dyDescent="0.25">
      <c r="A7615" s="5"/>
      <c r="B7615" s="5"/>
      <c r="C7615" s="5"/>
      <c r="D7615" s="5"/>
    </row>
    <row r="7616" spans="1:4" x14ac:dyDescent="0.25">
      <c r="A7616" s="5"/>
      <c r="B7616" s="5"/>
      <c r="C7616" s="5"/>
      <c r="D7616" s="5"/>
    </row>
    <row r="7617" spans="1:4" x14ac:dyDescent="0.25">
      <c r="A7617" s="5"/>
      <c r="B7617" s="5"/>
      <c r="C7617" s="5"/>
      <c r="D7617" s="5"/>
    </row>
    <row r="7618" spans="1:4" x14ac:dyDescent="0.25">
      <c r="A7618" s="5"/>
      <c r="B7618" s="5"/>
      <c r="C7618" s="5"/>
      <c r="D7618" s="5"/>
    </row>
    <row r="7619" spans="1:4" x14ac:dyDescent="0.25">
      <c r="A7619" s="5"/>
      <c r="B7619" s="5"/>
      <c r="C7619" s="5"/>
      <c r="D7619" s="5"/>
    </row>
    <row r="7620" spans="1:4" x14ac:dyDescent="0.25">
      <c r="A7620" s="5"/>
      <c r="B7620" s="5"/>
      <c r="C7620" s="5"/>
      <c r="D7620" s="5"/>
    </row>
    <row r="7621" spans="1:4" x14ac:dyDescent="0.25">
      <c r="A7621" s="5"/>
      <c r="B7621" s="5"/>
      <c r="C7621" s="5"/>
      <c r="D7621" s="5"/>
    </row>
    <row r="7622" spans="1:4" x14ac:dyDescent="0.25">
      <c r="A7622" s="5"/>
      <c r="B7622" s="5"/>
      <c r="C7622" s="5"/>
      <c r="D7622" s="5"/>
    </row>
    <row r="7623" spans="1:4" x14ac:dyDescent="0.25">
      <c r="A7623" s="5"/>
      <c r="B7623" s="5"/>
      <c r="C7623" s="5"/>
      <c r="D7623" s="5"/>
    </row>
    <row r="7624" spans="1:4" x14ac:dyDescent="0.25">
      <c r="A7624" s="5"/>
      <c r="B7624" s="5"/>
      <c r="C7624" s="5"/>
      <c r="D7624" s="5"/>
    </row>
    <row r="7625" spans="1:4" x14ac:dyDescent="0.25">
      <c r="A7625" s="5"/>
      <c r="B7625" s="5"/>
      <c r="C7625" s="5"/>
      <c r="D7625" s="5"/>
    </row>
    <row r="7626" spans="1:4" x14ac:dyDescent="0.25">
      <c r="A7626" s="5"/>
      <c r="B7626" s="5"/>
      <c r="C7626" s="5"/>
      <c r="D7626" s="5"/>
    </row>
    <row r="7627" spans="1:4" x14ac:dyDescent="0.25">
      <c r="A7627" s="5"/>
      <c r="B7627" s="5"/>
      <c r="C7627" s="5"/>
      <c r="D7627" s="5"/>
    </row>
    <row r="7628" spans="1:4" x14ac:dyDescent="0.25">
      <c r="A7628" s="5"/>
      <c r="B7628" s="5"/>
      <c r="C7628" s="5"/>
      <c r="D7628" s="5"/>
    </row>
    <row r="7629" spans="1:4" x14ac:dyDescent="0.25">
      <c r="A7629" s="5"/>
      <c r="B7629" s="5"/>
      <c r="C7629" s="5"/>
      <c r="D7629" s="5"/>
    </row>
    <row r="7630" spans="1:4" x14ac:dyDescent="0.25">
      <c r="A7630" s="5"/>
      <c r="B7630" s="5"/>
      <c r="C7630" s="5"/>
      <c r="D7630" s="5"/>
    </row>
    <row r="7631" spans="1:4" x14ac:dyDescent="0.25">
      <c r="A7631" s="5"/>
      <c r="B7631" s="5"/>
      <c r="C7631" s="5"/>
      <c r="D7631" s="5"/>
    </row>
    <row r="7632" spans="1:4" x14ac:dyDescent="0.25">
      <c r="A7632" s="5"/>
      <c r="B7632" s="5"/>
      <c r="C7632" s="5"/>
      <c r="D7632" s="5"/>
    </row>
    <row r="7633" spans="1:4" x14ac:dyDescent="0.25">
      <c r="A7633" s="5"/>
      <c r="B7633" s="5"/>
      <c r="C7633" s="5"/>
      <c r="D7633" s="5"/>
    </row>
    <row r="7634" spans="1:4" x14ac:dyDescent="0.25">
      <c r="A7634" s="5"/>
      <c r="B7634" s="5"/>
      <c r="C7634" s="5"/>
      <c r="D7634" s="5"/>
    </row>
    <row r="7635" spans="1:4" x14ac:dyDescent="0.25">
      <c r="A7635" s="5"/>
      <c r="B7635" s="5"/>
      <c r="C7635" s="5"/>
      <c r="D7635" s="5"/>
    </row>
    <row r="7636" spans="1:4" x14ac:dyDescent="0.25">
      <c r="A7636" s="5"/>
      <c r="B7636" s="5"/>
      <c r="C7636" s="5"/>
      <c r="D7636" s="5"/>
    </row>
    <row r="7637" spans="1:4" x14ac:dyDescent="0.25">
      <c r="A7637" s="5"/>
      <c r="B7637" s="5"/>
      <c r="C7637" s="5"/>
      <c r="D7637" s="5"/>
    </row>
    <row r="7638" spans="1:4" x14ac:dyDescent="0.25">
      <c r="A7638" s="5"/>
      <c r="B7638" s="5"/>
      <c r="C7638" s="5"/>
      <c r="D7638" s="5"/>
    </row>
    <row r="7639" spans="1:4" x14ac:dyDescent="0.25">
      <c r="A7639" s="5"/>
      <c r="B7639" s="5"/>
      <c r="C7639" s="5"/>
      <c r="D7639" s="5"/>
    </row>
    <row r="7640" spans="1:4" x14ac:dyDescent="0.25">
      <c r="A7640" s="5"/>
      <c r="B7640" s="5"/>
      <c r="C7640" s="5"/>
      <c r="D7640" s="5"/>
    </row>
    <row r="7641" spans="1:4" x14ac:dyDescent="0.25">
      <c r="A7641" s="5"/>
      <c r="B7641" s="5"/>
      <c r="C7641" s="5"/>
      <c r="D7641" s="5"/>
    </row>
    <row r="7642" spans="1:4" x14ac:dyDescent="0.25">
      <c r="A7642" s="5"/>
      <c r="B7642" s="5"/>
      <c r="C7642" s="5"/>
      <c r="D7642" s="5"/>
    </row>
    <row r="7643" spans="1:4" x14ac:dyDescent="0.25">
      <c r="A7643" s="5"/>
      <c r="B7643" s="5"/>
      <c r="C7643" s="5"/>
      <c r="D7643" s="5"/>
    </row>
    <row r="7644" spans="1:4" x14ac:dyDescent="0.25">
      <c r="A7644" s="5"/>
      <c r="B7644" s="5"/>
      <c r="C7644" s="5"/>
      <c r="D7644" s="5"/>
    </row>
    <row r="7645" spans="1:4" x14ac:dyDescent="0.25">
      <c r="A7645" s="5"/>
      <c r="B7645" s="5"/>
      <c r="C7645" s="5"/>
      <c r="D7645" s="5"/>
    </row>
    <row r="7646" spans="1:4" x14ac:dyDescent="0.25">
      <c r="A7646" s="5"/>
      <c r="B7646" s="5"/>
      <c r="C7646" s="5"/>
      <c r="D7646" s="5"/>
    </row>
    <row r="7647" spans="1:4" x14ac:dyDescent="0.25">
      <c r="A7647" s="5"/>
      <c r="B7647" s="5"/>
      <c r="C7647" s="5"/>
      <c r="D7647" s="5"/>
    </row>
    <row r="7648" spans="1:4" x14ac:dyDescent="0.25">
      <c r="A7648" s="5"/>
      <c r="B7648" s="5"/>
      <c r="C7648" s="5"/>
      <c r="D7648" s="5"/>
    </row>
    <row r="7649" spans="1:4" x14ac:dyDescent="0.25">
      <c r="A7649" s="5"/>
      <c r="B7649" s="5"/>
      <c r="C7649" s="5"/>
      <c r="D7649" s="5"/>
    </row>
    <row r="7650" spans="1:4" x14ac:dyDescent="0.25">
      <c r="A7650" s="5"/>
      <c r="B7650" s="5"/>
      <c r="C7650" s="5"/>
      <c r="D7650" s="5"/>
    </row>
    <row r="7651" spans="1:4" x14ac:dyDescent="0.25">
      <c r="A7651" s="5"/>
      <c r="B7651" s="5"/>
      <c r="C7651" s="5"/>
      <c r="D7651" s="5"/>
    </row>
    <row r="7652" spans="1:4" x14ac:dyDescent="0.25">
      <c r="A7652" s="5"/>
      <c r="B7652" s="5"/>
      <c r="C7652" s="5"/>
      <c r="D7652" s="5"/>
    </row>
    <row r="7653" spans="1:4" x14ac:dyDescent="0.25">
      <c r="A7653" s="5"/>
      <c r="B7653" s="5"/>
      <c r="C7653" s="5"/>
      <c r="D7653" s="5"/>
    </row>
    <row r="7654" spans="1:4" x14ac:dyDescent="0.25">
      <c r="A7654" s="5"/>
      <c r="B7654" s="5"/>
      <c r="C7654" s="5"/>
      <c r="D7654" s="5"/>
    </row>
    <row r="7655" spans="1:4" x14ac:dyDescent="0.25">
      <c r="A7655" s="5"/>
      <c r="B7655" s="5"/>
      <c r="C7655" s="5"/>
      <c r="D7655" s="5"/>
    </row>
    <row r="7656" spans="1:4" x14ac:dyDescent="0.25">
      <c r="A7656" s="5"/>
      <c r="B7656" s="5"/>
      <c r="C7656" s="5"/>
      <c r="D7656" s="5"/>
    </row>
    <row r="7657" spans="1:4" x14ac:dyDescent="0.25">
      <c r="A7657" s="5"/>
      <c r="B7657" s="5"/>
      <c r="C7657" s="5"/>
      <c r="D7657" s="5"/>
    </row>
    <row r="7658" spans="1:4" x14ac:dyDescent="0.25">
      <c r="A7658" s="5"/>
      <c r="B7658" s="5"/>
      <c r="C7658" s="5"/>
      <c r="D7658" s="5"/>
    </row>
    <row r="7659" spans="1:4" x14ac:dyDescent="0.25">
      <c r="A7659" s="5"/>
      <c r="B7659" s="5"/>
      <c r="C7659" s="5"/>
      <c r="D7659" s="5"/>
    </row>
    <row r="7660" spans="1:4" x14ac:dyDescent="0.25">
      <c r="A7660" s="5"/>
      <c r="B7660" s="5"/>
      <c r="C7660" s="5"/>
      <c r="D7660" s="5"/>
    </row>
    <row r="7661" spans="1:4" x14ac:dyDescent="0.25">
      <c r="A7661" s="5"/>
      <c r="B7661" s="5"/>
      <c r="C7661" s="5"/>
      <c r="D7661" s="5"/>
    </row>
    <row r="7662" spans="1:4" x14ac:dyDescent="0.25">
      <c r="A7662" s="5"/>
      <c r="B7662" s="5"/>
      <c r="C7662" s="5"/>
      <c r="D7662" s="5"/>
    </row>
    <row r="7663" spans="1:4" x14ac:dyDescent="0.25">
      <c r="A7663" s="5"/>
      <c r="B7663" s="5"/>
      <c r="C7663" s="5"/>
      <c r="D7663" s="5"/>
    </row>
    <row r="7664" spans="1:4" x14ac:dyDescent="0.25">
      <c r="A7664" s="5"/>
      <c r="B7664" s="5"/>
      <c r="C7664" s="5"/>
      <c r="D7664" s="5"/>
    </row>
    <row r="7665" spans="1:4" x14ac:dyDescent="0.25">
      <c r="A7665" s="5"/>
      <c r="B7665" s="5"/>
      <c r="C7665" s="5"/>
      <c r="D7665" s="5"/>
    </row>
    <row r="7666" spans="1:4" x14ac:dyDescent="0.25">
      <c r="A7666" s="5"/>
      <c r="B7666" s="5"/>
      <c r="C7666" s="5"/>
      <c r="D7666" s="5"/>
    </row>
    <row r="7667" spans="1:4" x14ac:dyDescent="0.25">
      <c r="A7667" s="5"/>
      <c r="B7667" s="5"/>
      <c r="C7667" s="5"/>
      <c r="D7667" s="5"/>
    </row>
    <row r="7668" spans="1:4" x14ac:dyDescent="0.25">
      <c r="A7668" s="5"/>
      <c r="B7668" s="5"/>
      <c r="C7668" s="5"/>
      <c r="D7668" s="5"/>
    </row>
    <row r="7669" spans="1:4" x14ac:dyDescent="0.25">
      <c r="A7669" s="5"/>
      <c r="B7669" s="5"/>
      <c r="C7669" s="5"/>
      <c r="D7669" s="5"/>
    </row>
    <row r="7670" spans="1:4" x14ac:dyDescent="0.25">
      <c r="A7670" s="5"/>
      <c r="B7670" s="5"/>
      <c r="C7670" s="5"/>
      <c r="D7670" s="5"/>
    </row>
    <row r="7671" spans="1:4" x14ac:dyDescent="0.25">
      <c r="A7671" s="5"/>
      <c r="B7671" s="5"/>
      <c r="C7671" s="5"/>
      <c r="D7671" s="5"/>
    </row>
    <row r="7672" spans="1:4" x14ac:dyDescent="0.25">
      <c r="A7672" s="5"/>
      <c r="B7672" s="5"/>
      <c r="C7672" s="5"/>
      <c r="D7672" s="5"/>
    </row>
    <row r="7673" spans="1:4" x14ac:dyDescent="0.25">
      <c r="A7673" s="5"/>
      <c r="B7673" s="5"/>
      <c r="C7673" s="5"/>
      <c r="D7673" s="5"/>
    </row>
    <row r="7674" spans="1:4" x14ac:dyDescent="0.25">
      <c r="A7674" s="5"/>
      <c r="B7674" s="5"/>
      <c r="C7674" s="5"/>
      <c r="D7674" s="5"/>
    </row>
    <row r="7675" spans="1:4" x14ac:dyDescent="0.25">
      <c r="A7675" s="5"/>
      <c r="B7675" s="5"/>
      <c r="C7675" s="5"/>
      <c r="D7675" s="5"/>
    </row>
    <row r="7676" spans="1:4" x14ac:dyDescent="0.25">
      <c r="A7676" s="5"/>
      <c r="B7676" s="5"/>
      <c r="C7676" s="5"/>
      <c r="D7676" s="5"/>
    </row>
    <row r="7677" spans="1:4" x14ac:dyDescent="0.25">
      <c r="A7677" s="5"/>
      <c r="B7677" s="5"/>
      <c r="C7677" s="5"/>
      <c r="D7677" s="5"/>
    </row>
    <row r="7678" spans="1:4" x14ac:dyDescent="0.25">
      <c r="A7678" s="5"/>
      <c r="B7678" s="5"/>
      <c r="C7678" s="5"/>
      <c r="D7678" s="5"/>
    </row>
    <row r="7679" spans="1:4" x14ac:dyDescent="0.25">
      <c r="A7679" s="5"/>
      <c r="B7679" s="5"/>
      <c r="C7679" s="5"/>
      <c r="D7679" s="5"/>
    </row>
    <row r="7680" spans="1:4" x14ac:dyDescent="0.25">
      <c r="A7680" s="5"/>
      <c r="B7680" s="5"/>
      <c r="C7680" s="5"/>
      <c r="D7680" s="5"/>
    </row>
    <row r="7681" spans="1:4" x14ac:dyDescent="0.25">
      <c r="A7681" s="5"/>
      <c r="B7681" s="5"/>
      <c r="C7681" s="5"/>
      <c r="D7681" s="5"/>
    </row>
    <row r="7682" spans="1:4" x14ac:dyDescent="0.25">
      <c r="A7682" s="5"/>
      <c r="B7682" s="5"/>
      <c r="C7682" s="5"/>
      <c r="D7682" s="5"/>
    </row>
    <row r="7683" spans="1:4" x14ac:dyDescent="0.25">
      <c r="A7683" s="5"/>
      <c r="B7683" s="5"/>
      <c r="C7683" s="5"/>
      <c r="D7683" s="5"/>
    </row>
    <row r="7684" spans="1:4" x14ac:dyDescent="0.25">
      <c r="A7684" s="5"/>
      <c r="B7684" s="5"/>
      <c r="C7684" s="5"/>
      <c r="D7684" s="5"/>
    </row>
    <row r="7685" spans="1:4" x14ac:dyDescent="0.25">
      <c r="A7685" s="5"/>
      <c r="B7685" s="5"/>
      <c r="C7685" s="5"/>
      <c r="D7685" s="5"/>
    </row>
    <row r="7686" spans="1:4" x14ac:dyDescent="0.25">
      <c r="A7686" s="5"/>
      <c r="B7686" s="5"/>
      <c r="C7686" s="5"/>
      <c r="D7686" s="5"/>
    </row>
    <row r="7687" spans="1:4" x14ac:dyDescent="0.25">
      <c r="A7687" s="5"/>
      <c r="B7687" s="5"/>
      <c r="C7687" s="5"/>
      <c r="D7687" s="5"/>
    </row>
    <row r="7688" spans="1:4" x14ac:dyDescent="0.25">
      <c r="A7688" s="5"/>
      <c r="B7688" s="5"/>
      <c r="C7688" s="5"/>
      <c r="D7688" s="5"/>
    </row>
    <row r="7689" spans="1:4" x14ac:dyDescent="0.25">
      <c r="A7689" s="5"/>
      <c r="B7689" s="5"/>
      <c r="C7689" s="5"/>
      <c r="D7689" s="5"/>
    </row>
    <row r="7690" spans="1:4" x14ac:dyDescent="0.25">
      <c r="A7690" s="5"/>
      <c r="B7690" s="5"/>
      <c r="C7690" s="5"/>
      <c r="D7690" s="5"/>
    </row>
    <row r="7691" spans="1:4" x14ac:dyDescent="0.25">
      <c r="A7691" s="5"/>
      <c r="B7691" s="5"/>
      <c r="C7691" s="5"/>
      <c r="D7691" s="5"/>
    </row>
    <row r="7692" spans="1:4" x14ac:dyDescent="0.25">
      <c r="A7692" s="5"/>
      <c r="B7692" s="5"/>
      <c r="C7692" s="5"/>
      <c r="D7692" s="5"/>
    </row>
    <row r="7693" spans="1:4" x14ac:dyDescent="0.25">
      <c r="A7693" s="5"/>
      <c r="B7693" s="5"/>
      <c r="C7693" s="5"/>
      <c r="D7693" s="5"/>
    </row>
    <row r="7694" spans="1:4" x14ac:dyDescent="0.25">
      <c r="A7694" s="5"/>
      <c r="B7694" s="5"/>
      <c r="C7694" s="5"/>
      <c r="D7694" s="5"/>
    </row>
    <row r="7695" spans="1:4" x14ac:dyDescent="0.25">
      <c r="A7695" s="5"/>
      <c r="B7695" s="5"/>
      <c r="C7695" s="5"/>
      <c r="D7695" s="5"/>
    </row>
    <row r="7696" spans="1:4" x14ac:dyDescent="0.25">
      <c r="A7696" s="5"/>
      <c r="B7696" s="5"/>
      <c r="C7696" s="5"/>
      <c r="D7696" s="5"/>
    </row>
    <row r="7697" spans="1:4" x14ac:dyDescent="0.25">
      <c r="A7697" s="5"/>
      <c r="B7697" s="5"/>
      <c r="C7697" s="5"/>
      <c r="D7697" s="5"/>
    </row>
    <row r="7698" spans="1:4" x14ac:dyDescent="0.25">
      <c r="A7698" s="5"/>
      <c r="B7698" s="5"/>
      <c r="C7698" s="5"/>
      <c r="D7698" s="5"/>
    </row>
    <row r="7699" spans="1:4" x14ac:dyDescent="0.25">
      <c r="A7699" s="5"/>
      <c r="B7699" s="5"/>
      <c r="C7699" s="5"/>
      <c r="D7699" s="5"/>
    </row>
    <row r="7700" spans="1:4" x14ac:dyDescent="0.25">
      <c r="A7700" s="5"/>
      <c r="B7700" s="5"/>
      <c r="C7700" s="5"/>
      <c r="D7700" s="5"/>
    </row>
    <row r="7701" spans="1:4" x14ac:dyDescent="0.25">
      <c r="A7701" s="5"/>
      <c r="B7701" s="5"/>
      <c r="C7701" s="5"/>
      <c r="D7701" s="5"/>
    </row>
    <row r="7702" spans="1:4" x14ac:dyDescent="0.25">
      <c r="A7702" s="5"/>
      <c r="B7702" s="5"/>
      <c r="C7702" s="5"/>
      <c r="D7702" s="5"/>
    </row>
    <row r="7703" spans="1:4" x14ac:dyDescent="0.25">
      <c r="A7703" s="5"/>
      <c r="B7703" s="5"/>
      <c r="C7703" s="5"/>
      <c r="D7703" s="5"/>
    </row>
    <row r="7704" spans="1:4" x14ac:dyDescent="0.25">
      <c r="A7704" s="5"/>
      <c r="B7704" s="5"/>
      <c r="C7704" s="5"/>
      <c r="D7704" s="5"/>
    </row>
    <row r="7705" spans="1:4" x14ac:dyDescent="0.25">
      <c r="A7705" s="5"/>
      <c r="B7705" s="5"/>
      <c r="C7705" s="5"/>
      <c r="D7705" s="5"/>
    </row>
    <row r="7706" spans="1:4" x14ac:dyDescent="0.25">
      <c r="A7706" s="5"/>
      <c r="B7706" s="5"/>
      <c r="C7706" s="5"/>
      <c r="D7706" s="5"/>
    </row>
    <row r="7707" spans="1:4" x14ac:dyDescent="0.25">
      <c r="A7707" s="5"/>
      <c r="B7707" s="5"/>
      <c r="C7707" s="5"/>
      <c r="D7707" s="5"/>
    </row>
    <row r="7708" spans="1:4" x14ac:dyDescent="0.25">
      <c r="A7708" s="5"/>
      <c r="B7708" s="5"/>
      <c r="C7708" s="5"/>
      <c r="D7708" s="5"/>
    </row>
    <row r="7709" spans="1:4" x14ac:dyDescent="0.25">
      <c r="A7709" s="5"/>
      <c r="B7709" s="5"/>
      <c r="C7709" s="5"/>
      <c r="D7709" s="5"/>
    </row>
    <row r="7710" spans="1:4" x14ac:dyDescent="0.25">
      <c r="A7710" s="5"/>
      <c r="B7710" s="5"/>
      <c r="C7710" s="5"/>
      <c r="D7710" s="5"/>
    </row>
    <row r="7711" spans="1:4" x14ac:dyDescent="0.25">
      <c r="A7711" s="5"/>
      <c r="B7711" s="5"/>
      <c r="C7711" s="5"/>
      <c r="D7711" s="5"/>
    </row>
    <row r="7712" spans="1:4" x14ac:dyDescent="0.25">
      <c r="A7712" s="5"/>
      <c r="B7712" s="5"/>
      <c r="C7712" s="5"/>
      <c r="D7712" s="5"/>
    </row>
    <row r="7713" spans="1:4" x14ac:dyDescent="0.25">
      <c r="A7713" s="5"/>
      <c r="B7713" s="5"/>
      <c r="C7713" s="5"/>
      <c r="D7713" s="5"/>
    </row>
    <row r="7714" spans="1:4" x14ac:dyDescent="0.25">
      <c r="A7714" s="5"/>
      <c r="B7714" s="5"/>
      <c r="C7714" s="5"/>
      <c r="D7714" s="5"/>
    </row>
    <row r="7715" spans="1:4" x14ac:dyDescent="0.25">
      <c r="A7715" s="5"/>
      <c r="B7715" s="5"/>
      <c r="C7715" s="5"/>
      <c r="D7715" s="5"/>
    </row>
    <row r="7716" spans="1:4" x14ac:dyDescent="0.25">
      <c r="A7716" s="5"/>
      <c r="B7716" s="5"/>
      <c r="C7716" s="5"/>
      <c r="D7716" s="5"/>
    </row>
    <row r="7717" spans="1:4" x14ac:dyDescent="0.25">
      <c r="A7717" s="5"/>
      <c r="B7717" s="5"/>
      <c r="C7717" s="5"/>
      <c r="D7717" s="5"/>
    </row>
    <row r="7718" spans="1:4" x14ac:dyDescent="0.25">
      <c r="A7718" s="5"/>
      <c r="B7718" s="5"/>
      <c r="C7718" s="5"/>
      <c r="D7718" s="5"/>
    </row>
    <row r="7719" spans="1:4" x14ac:dyDescent="0.25">
      <c r="A7719" s="5"/>
      <c r="B7719" s="5"/>
      <c r="C7719" s="5"/>
      <c r="D7719" s="5"/>
    </row>
    <row r="7720" spans="1:4" x14ac:dyDescent="0.25">
      <c r="A7720" s="5"/>
      <c r="B7720" s="5"/>
      <c r="C7720" s="5"/>
      <c r="D7720" s="5"/>
    </row>
    <row r="7721" spans="1:4" x14ac:dyDescent="0.25">
      <c r="A7721" s="5"/>
      <c r="B7721" s="5"/>
      <c r="C7721" s="5"/>
      <c r="D7721" s="5"/>
    </row>
    <row r="7722" spans="1:4" x14ac:dyDescent="0.25">
      <c r="A7722" s="5"/>
      <c r="B7722" s="5"/>
      <c r="C7722" s="5"/>
      <c r="D7722" s="5"/>
    </row>
    <row r="7723" spans="1:4" x14ac:dyDescent="0.25">
      <c r="A7723" s="5"/>
      <c r="B7723" s="5"/>
      <c r="C7723" s="5"/>
      <c r="D7723" s="5"/>
    </row>
    <row r="7724" spans="1:4" x14ac:dyDescent="0.25">
      <c r="A7724" s="5"/>
      <c r="B7724" s="5"/>
      <c r="C7724" s="5"/>
      <c r="D7724" s="5"/>
    </row>
    <row r="7725" spans="1:4" x14ac:dyDescent="0.25">
      <c r="A7725" s="5"/>
      <c r="B7725" s="5"/>
      <c r="C7725" s="5"/>
      <c r="D7725" s="5"/>
    </row>
    <row r="7726" spans="1:4" x14ac:dyDescent="0.25">
      <c r="A7726" s="5"/>
      <c r="B7726" s="5"/>
      <c r="C7726" s="5"/>
      <c r="D7726" s="5"/>
    </row>
    <row r="7727" spans="1:4" x14ac:dyDescent="0.25">
      <c r="A7727" s="5"/>
      <c r="B7727" s="5"/>
      <c r="C7727" s="5"/>
      <c r="D7727" s="5"/>
    </row>
    <row r="7728" spans="1:4" x14ac:dyDescent="0.25">
      <c r="A7728" s="5"/>
      <c r="B7728" s="5"/>
      <c r="C7728" s="5"/>
      <c r="D7728" s="5"/>
    </row>
    <row r="7729" spans="1:4" x14ac:dyDescent="0.25">
      <c r="A7729" s="5"/>
      <c r="B7729" s="5"/>
      <c r="C7729" s="5"/>
      <c r="D7729" s="5"/>
    </row>
    <row r="7730" spans="1:4" x14ac:dyDescent="0.25">
      <c r="A7730" s="5"/>
      <c r="B7730" s="5"/>
      <c r="C7730" s="5"/>
      <c r="D7730" s="5"/>
    </row>
    <row r="7731" spans="1:4" x14ac:dyDescent="0.25">
      <c r="A7731" s="5"/>
      <c r="B7731" s="5"/>
      <c r="C7731" s="5"/>
      <c r="D7731" s="5"/>
    </row>
    <row r="7732" spans="1:4" x14ac:dyDescent="0.25">
      <c r="A7732" s="5"/>
      <c r="B7732" s="5"/>
      <c r="C7732" s="5"/>
      <c r="D7732" s="5"/>
    </row>
    <row r="7733" spans="1:4" x14ac:dyDescent="0.25">
      <c r="A7733" s="5"/>
      <c r="B7733" s="5"/>
      <c r="C7733" s="5"/>
      <c r="D7733" s="5"/>
    </row>
    <row r="7734" spans="1:4" x14ac:dyDescent="0.25">
      <c r="A7734" s="5"/>
      <c r="B7734" s="5"/>
      <c r="C7734" s="5"/>
      <c r="D7734" s="5"/>
    </row>
    <row r="7735" spans="1:4" x14ac:dyDescent="0.25">
      <c r="A7735" s="5"/>
      <c r="B7735" s="5"/>
      <c r="C7735" s="5"/>
      <c r="D7735" s="5"/>
    </row>
    <row r="7736" spans="1:4" x14ac:dyDescent="0.25">
      <c r="A7736" s="5"/>
      <c r="B7736" s="5"/>
      <c r="C7736" s="5"/>
      <c r="D7736" s="5"/>
    </row>
    <row r="7737" spans="1:4" x14ac:dyDescent="0.25">
      <c r="A7737" s="5"/>
      <c r="B7737" s="5"/>
      <c r="C7737" s="5"/>
      <c r="D7737" s="5"/>
    </row>
    <row r="7738" spans="1:4" x14ac:dyDescent="0.25">
      <c r="A7738" s="5"/>
      <c r="B7738" s="5"/>
      <c r="C7738" s="5"/>
      <c r="D7738" s="5"/>
    </row>
    <row r="7739" spans="1:4" x14ac:dyDescent="0.25">
      <c r="A7739" s="5"/>
      <c r="B7739" s="5"/>
      <c r="C7739" s="5"/>
      <c r="D7739" s="5"/>
    </row>
    <row r="7740" spans="1:4" x14ac:dyDescent="0.25">
      <c r="A7740" s="5"/>
      <c r="B7740" s="5"/>
      <c r="C7740" s="5"/>
      <c r="D7740" s="5"/>
    </row>
    <row r="7741" spans="1:4" x14ac:dyDescent="0.25">
      <c r="A7741" s="5"/>
      <c r="B7741" s="5"/>
      <c r="C7741" s="5"/>
      <c r="D7741" s="5"/>
    </row>
    <row r="7742" spans="1:4" x14ac:dyDescent="0.25">
      <c r="A7742" s="5"/>
      <c r="B7742" s="5"/>
      <c r="C7742" s="5"/>
      <c r="D7742" s="5"/>
    </row>
    <row r="7743" spans="1:4" x14ac:dyDescent="0.25">
      <c r="A7743" s="5"/>
      <c r="B7743" s="5"/>
      <c r="C7743" s="5"/>
      <c r="D7743" s="5"/>
    </row>
    <row r="7744" spans="1:4" x14ac:dyDescent="0.25">
      <c r="A7744" s="5"/>
      <c r="B7744" s="5"/>
      <c r="C7744" s="5"/>
      <c r="D7744" s="5"/>
    </row>
    <row r="7745" spans="1:4" x14ac:dyDescent="0.25">
      <c r="A7745" s="5"/>
      <c r="B7745" s="5"/>
      <c r="C7745" s="5"/>
      <c r="D7745" s="5"/>
    </row>
    <row r="7746" spans="1:4" x14ac:dyDescent="0.25">
      <c r="A7746" s="5"/>
      <c r="B7746" s="5"/>
      <c r="C7746" s="5"/>
      <c r="D7746" s="5"/>
    </row>
    <row r="7747" spans="1:4" x14ac:dyDescent="0.25">
      <c r="A7747" s="5"/>
      <c r="B7747" s="5"/>
      <c r="C7747" s="5"/>
      <c r="D7747" s="5"/>
    </row>
    <row r="7748" spans="1:4" x14ac:dyDescent="0.25">
      <c r="A7748" s="5"/>
      <c r="B7748" s="5"/>
      <c r="C7748" s="5"/>
      <c r="D7748" s="5"/>
    </row>
    <row r="7749" spans="1:4" x14ac:dyDescent="0.25">
      <c r="A7749" s="5"/>
      <c r="B7749" s="5"/>
      <c r="C7749" s="5"/>
      <c r="D7749" s="5"/>
    </row>
    <row r="7750" spans="1:4" x14ac:dyDescent="0.25">
      <c r="A7750" s="5"/>
      <c r="B7750" s="5"/>
      <c r="C7750" s="5"/>
      <c r="D7750" s="5"/>
    </row>
    <row r="7751" spans="1:4" x14ac:dyDescent="0.25">
      <c r="A7751" s="5"/>
      <c r="B7751" s="5"/>
      <c r="C7751" s="5"/>
      <c r="D7751" s="5"/>
    </row>
    <row r="7752" spans="1:4" x14ac:dyDescent="0.25">
      <c r="A7752" s="5"/>
      <c r="B7752" s="5"/>
      <c r="C7752" s="5"/>
      <c r="D7752" s="5"/>
    </row>
    <row r="7753" spans="1:4" x14ac:dyDescent="0.25">
      <c r="A7753" s="5"/>
      <c r="B7753" s="5"/>
      <c r="C7753" s="5"/>
      <c r="D7753" s="5"/>
    </row>
    <row r="7754" spans="1:4" x14ac:dyDescent="0.25">
      <c r="A7754" s="5"/>
      <c r="B7754" s="5"/>
      <c r="C7754" s="5"/>
      <c r="D7754" s="5"/>
    </row>
    <row r="7755" spans="1:4" x14ac:dyDescent="0.25">
      <c r="A7755" s="5"/>
      <c r="B7755" s="5"/>
      <c r="C7755" s="5"/>
      <c r="D7755" s="5"/>
    </row>
    <row r="7756" spans="1:4" x14ac:dyDescent="0.25">
      <c r="A7756" s="5"/>
      <c r="B7756" s="5"/>
      <c r="C7756" s="5"/>
      <c r="D7756" s="5"/>
    </row>
    <row r="7757" spans="1:4" x14ac:dyDescent="0.25">
      <c r="A7757" s="5"/>
      <c r="B7757" s="5"/>
      <c r="C7757" s="5"/>
      <c r="D7757" s="5"/>
    </row>
    <row r="7758" spans="1:4" x14ac:dyDescent="0.25">
      <c r="A7758" s="5"/>
      <c r="B7758" s="5"/>
      <c r="C7758" s="5"/>
      <c r="D7758" s="5"/>
    </row>
    <row r="7759" spans="1:4" x14ac:dyDescent="0.25">
      <c r="A7759" s="5"/>
      <c r="B7759" s="5"/>
      <c r="C7759" s="5"/>
      <c r="D7759" s="5"/>
    </row>
    <row r="7760" spans="1:4" x14ac:dyDescent="0.25">
      <c r="A7760" s="5"/>
      <c r="B7760" s="5"/>
      <c r="C7760" s="5"/>
      <c r="D7760" s="5"/>
    </row>
    <row r="7761" spans="1:4" x14ac:dyDescent="0.25">
      <c r="A7761" s="5"/>
      <c r="B7761" s="5"/>
      <c r="C7761" s="5"/>
      <c r="D7761" s="5"/>
    </row>
    <row r="7762" spans="1:4" x14ac:dyDescent="0.25">
      <c r="A7762" s="5"/>
      <c r="B7762" s="5"/>
      <c r="C7762" s="5"/>
      <c r="D7762" s="5"/>
    </row>
    <row r="7763" spans="1:4" x14ac:dyDescent="0.25">
      <c r="A7763" s="5"/>
      <c r="B7763" s="5"/>
      <c r="C7763" s="5"/>
      <c r="D7763" s="5"/>
    </row>
    <row r="7764" spans="1:4" x14ac:dyDescent="0.25">
      <c r="A7764" s="5"/>
      <c r="B7764" s="5"/>
      <c r="C7764" s="5"/>
      <c r="D7764" s="5"/>
    </row>
    <row r="7765" spans="1:4" x14ac:dyDescent="0.25">
      <c r="A7765" s="5"/>
      <c r="B7765" s="5"/>
      <c r="C7765" s="5"/>
      <c r="D7765" s="5"/>
    </row>
    <row r="7766" spans="1:4" x14ac:dyDescent="0.25">
      <c r="A7766" s="5"/>
      <c r="B7766" s="5"/>
      <c r="C7766" s="5"/>
      <c r="D7766" s="5"/>
    </row>
    <row r="7767" spans="1:4" x14ac:dyDescent="0.25">
      <c r="A7767" s="5"/>
      <c r="B7767" s="5"/>
      <c r="C7767" s="5"/>
      <c r="D7767" s="5"/>
    </row>
    <row r="7768" spans="1:4" x14ac:dyDescent="0.25">
      <c r="A7768" s="5"/>
      <c r="B7768" s="5"/>
      <c r="C7768" s="5"/>
      <c r="D7768" s="5"/>
    </row>
    <row r="7769" spans="1:4" x14ac:dyDescent="0.25">
      <c r="A7769" s="5"/>
      <c r="B7769" s="5"/>
      <c r="C7769" s="5"/>
      <c r="D7769" s="5"/>
    </row>
    <row r="7770" spans="1:4" x14ac:dyDescent="0.25">
      <c r="A7770" s="5"/>
      <c r="B7770" s="5"/>
      <c r="C7770" s="5"/>
      <c r="D7770" s="5"/>
    </row>
    <row r="7771" spans="1:4" x14ac:dyDescent="0.25">
      <c r="A7771" s="5"/>
      <c r="B7771" s="5"/>
      <c r="C7771" s="5"/>
      <c r="D7771" s="5"/>
    </row>
    <row r="7772" spans="1:4" x14ac:dyDescent="0.25">
      <c r="A7772" s="5"/>
      <c r="B7772" s="5"/>
      <c r="C7772" s="5"/>
      <c r="D7772" s="5"/>
    </row>
    <row r="7773" spans="1:4" x14ac:dyDescent="0.25">
      <c r="A7773" s="5"/>
      <c r="B7773" s="5"/>
      <c r="C7773" s="5"/>
      <c r="D7773" s="5"/>
    </row>
    <row r="7774" spans="1:4" x14ac:dyDescent="0.25">
      <c r="A7774" s="5"/>
      <c r="B7774" s="5"/>
      <c r="C7774" s="5"/>
      <c r="D7774" s="5"/>
    </row>
    <row r="7775" spans="1:4" x14ac:dyDescent="0.25">
      <c r="A7775" s="5"/>
      <c r="B7775" s="5"/>
      <c r="C7775" s="5"/>
      <c r="D7775" s="5"/>
    </row>
    <row r="7776" spans="1:4" x14ac:dyDescent="0.25">
      <c r="A7776" s="5"/>
      <c r="B7776" s="5"/>
      <c r="C7776" s="5"/>
      <c r="D7776" s="5"/>
    </row>
    <row r="7777" spans="1:4" x14ac:dyDescent="0.25">
      <c r="A7777" s="5"/>
      <c r="B7777" s="5"/>
      <c r="C7777" s="5"/>
      <c r="D7777" s="5"/>
    </row>
    <row r="7778" spans="1:4" x14ac:dyDescent="0.25">
      <c r="A7778" s="5"/>
      <c r="B7778" s="5"/>
      <c r="C7778" s="5"/>
      <c r="D7778" s="5"/>
    </row>
    <row r="7779" spans="1:4" x14ac:dyDescent="0.25">
      <c r="A7779" s="5"/>
      <c r="B7779" s="5"/>
      <c r="C7779" s="5"/>
      <c r="D7779" s="5"/>
    </row>
    <row r="7780" spans="1:4" x14ac:dyDescent="0.25">
      <c r="A7780" s="5"/>
      <c r="B7780" s="5"/>
      <c r="C7780" s="5"/>
      <c r="D7780" s="5"/>
    </row>
    <row r="7781" spans="1:4" x14ac:dyDescent="0.25">
      <c r="A7781" s="5"/>
      <c r="B7781" s="5"/>
      <c r="C7781" s="5"/>
      <c r="D7781" s="5"/>
    </row>
    <row r="7782" spans="1:4" x14ac:dyDescent="0.25">
      <c r="A7782" s="5"/>
      <c r="B7782" s="5"/>
      <c r="C7782" s="5"/>
      <c r="D7782" s="5"/>
    </row>
    <row r="7783" spans="1:4" x14ac:dyDescent="0.25">
      <c r="A7783" s="5"/>
      <c r="B7783" s="5"/>
      <c r="C7783" s="5"/>
      <c r="D7783" s="5"/>
    </row>
    <row r="7784" spans="1:4" x14ac:dyDescent="0.25">
      <c r="A7784" s="5"/>
      <c r="B7784" s="5"/>
      <c r="C7784" s="5"/>
      <c r="D7784" s="5"/>
    </row>
    <row r="7785" spans="1:4" x14ac:dyDescent="0.25">
      <c r="A7785" s="5"/>
      <c r="B7785" s="5"/>
      <c r="C7785" s="5"/>
      <c r="D7785" s="5"/>
    </row>
    <row r="7786" spans="1:4" x14ac:dyDescent="0.25">
      <c r="A7786" s="5"/>
      <c r="B7786" s="5"/>
      <c r="C7786" s="5"/>
      <c r="D7786" s="5"/>
    </row>
    <row r="7787" spans="1:4" x14ac:dyDescent="0.25">
      <c r="A7787" s="5"/>
      <c r="B7787" s="5"/>
      <c r="C7787" s="5"/>
      <c r="D7787" s="5"/>
    </row>
    <row r="7788" spans="1:4" x14ac:dyDescent="0.25">
      <c r="A7788" s="5"/>
      <c r="B7788" s="5"/>
      <c r="C7788" s="5"/>
      <c r="D7788" s="5"/>
    </row>
    <row r="7789" spans="1:4" x14ac:dyDescent="0.25">
      <c r="A7789" s="5"/>
      <c r="B7789" s="5"/>
      <c r="C7789" s="5"/>
      <c r="D7789" s="5"/>
    </row>
    <row r="7790" spans="1:4" x14ac:dyDescent="0.25">
      <c r="A7790" s="5"/>
      <c r="B7790" s="5"/>
      <c r="C7790" s="5"/>
      <c r="D7790" s="5"/>
    </row>
    <row r="7791" spans="1:4" x14ac:dyDescent="0.25">
      <c r="A7791" s="5"/>
      <c r="B7791" s="5"/>
      <c r="C7791" s="5"/>
      <c r="D7791" s="5"/>
    </row>
    <row r="7792" spans="1:4" x14ac:dyDescent="0.25">
      <c r="A7792" s="5"/>
      <c r="B7792" s="5"/>
      <c r="C7792" s="5"/>
      <c r="D7792" s="5"/>
    </row>
    <row r="7793" spans="1:4" x14ac:dyDescent="0.25">
      <c r="A7793" s="5"/>
      <c r="B7793" s="5"/>
      <c r="C7793" s="5"/>
      <c r="D7793" s="5"/>
    </row>
    <row r="7794" spans="1:4" x14ac:dyDescent="0.25">
      <c r="A7794" s="5"/>
      <c r="B7794" s="5"/>
      <c r="C7794" s="5"/>
      <c r="D7794" s="5"/>
    </row>
    <row r="7795" spans="1:4" x14ac:dyDescent="0.25">
      <c r="A7795" s="5"/>
      <c r="B7795" s="5"/>
      <c r="C7795" s="5"/>
      <c r="D7795" s="5"/>
    </row>
    <row r="7796" spans="1:4" x14ac:dyDescent="0.25">
      <c r="A7796" s="5"/>
      <c r="B7796" s="5"/>
      <c r="C7796" s="5"/>
      <c r="D7796" s="5"/>
    </row>
    <row r="7797" spans="1:4" x14ac:dyDescent="0.25">
      <c r="A7797" s="5"/>
      <c r="B7797" s="5"/>
      <c r="C7797" s="5"/>
      <c r="D7797" s="5"/>
    </row>
    <row r="7798" spans="1:4" x14ac:dyDescent="0.25">
      <c r="A7798" s="5"/>
      <c r="B7798" s="5"/>
      <c r="C7798" s="5"/>
      <c r="D7798" s="5"/>
    </row>
    <row r="7799" spans="1:4" x14ac:dyDescent="0.25">
      <c r="A7799" s="5"/>
      <c r="B7799" s="5"/>
      <c r="C7799" s="5"/>
      <c r="D7799" s="5"/>
    </row>
    <row r="7800" spans="1:4" x14ac:dyDescent="0.25">
      <c r="A7800" s="5"/>
      <c r="B7800" s="5"/>
      <c r="C7800" s="5"/>
      <c r="D7800" s="5"/>
    </row>
    <row r="7801" spans="1:4" x14ac:dyDescent="0.25">
      <c r="A7801" s="5"/>
      <c r="B7801" s="5"/>
      <c r="C7801" s="5"/>
      <c r="D7801" s="5"/>
    </row>
    <row r="7802" spans="1:4" x14ac:dyDescent="0.25">
      <c r="A7802" s="5"/>
      <c r="B7802" s="5"/>
      <c r="C7802" s="5"/>
      <c r="D7802" s="5"/>
    </row>
    <row r="7803" spans="1:4" x14ac:dyDescent="0.25">
      <c r="A7803" s="5"/>
      <c r="B7803" s="5"/>
      <c r="C7803" s="5"/>
      <c r="D7803" s="5"/>
    </row>
    <row r="7804" spans="1:4" x14ac:dyDescent="0.25">
      <c r="A7804" s="5"/>
      <c r="B7804" s="5"/>
      <c r="C7804" s="5"/>
      <c r="D7804" s="5"/>
    </row>
    <row r="7805" spans="1:4" x14ac:dyDescent="0.25">
      <c r="A7805" s="5"/>
      <c r="B7805" s="5"/>
      <c r="C7805" s="5"/>
      <c r="D7805" s="5"/>
    </row>
    <row r="7806" spans="1:4" x14ac:dyDescent="0.25">
      <c r="A7806" s="5"/>
      <c r="B7806" s="5"/>
      <c r="C7806" s="5"/>
      <c r="D7806" s="5"/>
    </row>
    <row r="7807" spans="1:4" x14ac:dyDescent="0.25">
      <c r="A7807" s="5"/>
      <c r="B7807" s="5"/>
      <c r="C7807" s="5"/>
      <c r="D7807" s="5"/>
    </row>
    <row r="7808" spans="1:4" x14ac:dyDescent="0.25">
      <c r="A7808" s="5"/>
      <c r="B7808" s="5"/>
      <c r="C7808" s="5"/>
      <c r="D7808" s="5"/>
    </row>
    <row r="7809" spans="1:4" x14ac:dyDescent="0.25">
      <c r="A7809" s="5"/>
      <c r="B7809" s="5"/>
      <c r="C7809" s="5"/>
      <c r="D7809" s="5"/>
    </row>
    <row r="7810" spans="1:4" x14ac:dyDescent="0.25">
      <c r="A7810" s="5"/>
      <c r="B7810" s="5"/>
      <c r="C7810" s="5"/>
      <c r="D7810" s="5"/>
    </row>
    <row r="7811" spans="1:4" x14ac:dyDescent="0.25">
      <c r="A7811" s="5"/>
      <c r="B7811" s="5"/>
      <c r="C7811" s="5"/>
      <c r="D7811" s="5"/>
    </row>
    <row r="7812" spans="1:4" x14ac:dyDescent="0.25">
      <c r="A7812" s="5"/>
      <c r="B7812" s="5"/>
      <c r="C7812" s="5"/>
      <c r="D7812" s="5"/>
    </row>
    <row r="7813" spans="1:4" x14ac:dyDescent="0.25">
      <c r="A7813" s="5"/>
      <c r="B7813" s="5"/>
      <c r="C7813" s="5"/>
      <c r="D7813" s="5"/>
    </row>
    <row r="7814" spans="1:4" x14ac:dyDescent="0.25">
      <c r="A7814" s="5"/>
      <c r="B7814" s="5"/>
      <c r="C7814" s="5"/>
      <c r="D7814" s="5"/>
    </row>
    <row r="7815" spans="1:4" x14ac:dyDescent="0.25">
      <c r="A7815" s="5"/>
      <c r="B7815" s="5"/>
      <c r="C7815" s="5"/>
      <c r="D7815" s="5"/>
    </row>
    <row r="7816" spans="1:4" x14ac:dyDescent="0.25">
      <c r="A7816" s="5"/>
      <c r="B7816" s="5"/>
      <c r="C7816" s="5"/>
      <c r="D7816" s="5"/>
    </row>
    <row r="7817" spans="1:4" x14ac:dyDescent="0.25">
      <c r="A7817" s="5"/>
      <c r="B7817" s="5"/>
      <c r="C7817" s="5"/>
      <c r="D7817" s="5"/>
    </row>
    <row r="7818" spans="1:4" x14ac:dyDescent="0.25">
      <c r="A7818" s="5"/>
      <c r="B7818" s="5"/>
      <c r="C7818" s="5"/>
      <c r="D7818" s="5"/>
    </row>
    <row r="7819" spans="1:4" x14ac:dyDescent="0.25">
      <c r="A7819" s="5"/>
      <c r="B7819" s="5"/>
      <c r="C7819" s="5"/>
      <c r="D7819" s="5"/>
    </row>
    <row r="7820" spans="1:4" x14ac:dyDescent="0.25">
      <c r="A7820" s="5"/>
      <c r="B7820" s="5"/>
      <c r="C7820" s="5"/>
      <c r="D7820" s="5"/>
    </row>
    <row r="7821" spans="1:4" x14ac:dyDescent="0.25">
      <c r="A7821" s="5"/>
      <c r="B7821" s="5"/>
      <c r="C7821" s="5"/>
      <c r="D7821" s="5"/>
    </row>
    <row r="7822" spans="1:4" x14ac:dyDescent="0.25">
      <c r="A7822" s="5"/>
      <c r="B7822" s="5"/>
      <c r="C7822" s="5"/>
      <c r="D7822" s="5"/>
    </row>
    <row r="7823" spans="1:4" x14ac:dyDescent="0.25">
      <c r="A7823" s="5"/>
      <c r="B7823" s="5"/>
      <c r="C7823" s="5"/>
      <c r="D7823" s="5"/>
    </row>
    <row r="7824" spans="1:4" x14ac:dyDescent="0.25">
      <c r="A7824" s="5"/>
      <c r="B7824" s="5"/>
      <c r="C7824" s="5"/>
      <c r="D7824" s="5"/>
    </row>
    <row r="7825" spans="1:4" x14ac:dyDescent="0.25">
      <c r="A7825" s="5"/>
      <c r="B7825" s="5"/>
      <c r="C7825" s="5"/>
      <c r="D7825" s="5"/>
    </row>
    <row r="7826" spans="1:4" x14ac:dyDescent="0.25">
      <c r="A7826" s="5"/>
      <c r="B7826" s="5"/>
      <c r="C7826" s="5"/>
      <c r="D7826" s="5"/>
    </row>
    <row r="7827" spans="1:4" x14ac:dyDescent="0.25">
      <c r="A7827" s="5"/>
      <c r="B7827" s="5"/>
      <c r="C7827" s="5"/>
      <c r="D7827" s="5"/>
    </row>
    <row r="7828" spans="1:4" x14ac:dyDescent="0.25">
      <c r="A7828" s="5"/>
      <c r="B7828" s="5"/>
      <c r="C7828" s="5"/>
      <c r="D7828" s="5"/>
    </row>
    <row r="7829" spans="1:4" x14ac:dyDescent="0.25">
      <c r="A7829" s="5"/>
      <c r="B7829" s="5"/>
      <c r="C7829" s="5"/>
      <c r="D7829" s="5"/>
    </row>
    <row r="7830" spans="1:4" x14ac:dyDescent="0.25">
      <c r="A7830" s="5"/>
      <c r="B7830" s="5"/>
      <c r="C7830" s="5"/>
      <c r="D7830" s="5"/>
    </row>
    <row r="7831" spans="1:4" x14ac:dyDescent="0.25">
      <c r="A7831" s="5"/>
      <c r="B7831" s="5"/>
      <c r="C7831" s="5"/>
      <c r="D7831" s="5"/>
    </row>
    <row r="7832" spans="1:4" x14ac:dyDescent="0.25">
      <c r="A7832" s="5"/>
      <c r="B7832" s="5"/>
      <c r="C7832" s="5"/>
      <c r="D7832" s="5"/>
    </row>
    <row r="7833" spans="1:4" x14ac:dyDescent="0.25">
      <c r="A7833" s="5"/>
      <c r="B7833" s="5"/>
      <c r="C7833" s="5"/>
      <c r="D7833" s="5"/>
    </row>
    <row r="7834" spans="1:4" x14ac:dyDescent="0.25">
      <c r="A7834" s="5"/>
      <c r="B7834" s="5"/>
      <c r="C7834" s="5"/>
      <c r="D7834" s="5"/>
    </row>
    <row r="7835" spans="1:4" x14ac:dyDescent="0.25">
      <c r="A7835" s="5"/>
      <c r="B7835" s="5"/>
      <c r="C7835" s="5"/>
      <c r="D7835" s="5"/>
    </row>
    <row r="7836" spans="1:4" x14ac:dyDescent="0.25">
      <c r="A7836" s="5"/>
      <c r="B7836" s="5"/>
      <c r="C7836" s="5"/>
      <c r="D7836" s="5"/>
    </row>
    <row r="7837" spans="1:4" x14ac:dyDescent="0.25">
      <c r="A7837" s="5"/>
      <c r="B7837" s="5"/>
      <c r="C7837" s="5"/>
      <c r="D7837" s="5"/>
    </row>
    <row r="7838" spans="1:4" x14ac:dyDescent="0.25">
      <c r="A7838" s="5"/>
      <c r="B7838" s="5"/>
      <c r="C7838" s="5"/>
      <c r="D7838" s="5"/>
    </row>
    <row r="7839" spans="1:4" x14ac:dyDescent="0.25">
      <c r="A7839" s="5"/>
      <c r="B7839" s="5"/>
      <c r="C7839" s="5"/>
      <c r="D7839" s="5"/>
    </row>
    <row r="7840" spans="1:4" x14ac:dyDescent="0.25">
      <c r="A7840" s="5"/>
      <c r="B7840" s="5"/>
      <c r="C7840" s="5"/>
      <c r="D7840" s="5"/>
    </row>
    <row r="7841" spans="1:4" x14ac:dyDescent="0.25">
      <c r="A7841" s="5"/>
      <c r="B7841" s="5"/>
      <c r="C7841" s="5"/>
      <c r="D7841" s="5"/>
    </row>
    <row r="7842" spans="1:4" x14ac:dyDescent="0.25">
      <c r="A7842" s="5"/>
      <c r="B7842" s="5"/>
      <c r="C7842" s="5"/>
      <c r="D7842" s="5"/>
    </row>
    <row r="7843" spans="1:4" x14ac:dyDescent="0.25">
      <c r="A7843" s="5"/>
      <c r="B7843" s="5"/>
      <c r="C7843" s="5"/>
      <c r="D7843" s="5"/>
    </row>
    <row r="7844" spans="1:4" x14ac:dyDescent="0.25">
      <c r="A7844" s="5"/>
      <c r="B7844" s="5"/>
      <c r="C7844" s="5"/>
      <c r="D7844" s="5"/>
    </row>
    <row r="7845" spans="1:4" x14ac:dyDescent="0.25">
      <c r="A7845" s="5"/>
      <c r="B7845" s="5"/>
      <c r="C7845" s="5"/>
      <c r="D7845" s="5"/>
    </row>
    <row r="7846" spans="1:4" x14ac:dyDescent="0.25">
      <c r="A7846" s="5"/>
      <c r="B7846" s="5"/>
      <c r="C7846" s="5"/>
      <c r="D7846" s="5"/>
    </row>
    <row r="7847" spans="1:4" x14ac:dyDescent="0.25">
      <c r="A7847" s="5"/>
      <c r="B7847" s="5"/>
      <c r="C7847" s="5"/>
      <c r="D7847" s="5"/>
    </row>
    <row r="7848" spans="1:4" x14ac:dyDescent="0.25">
      <c r="A7848" s="5"/>
      <c r="B7848" s="5"/>
      <c r="C7848" s="5"/>
      <c r="D7848" s="5"/>
    </row>
    <row r="7849" spans="1:4" x14ac:dyDescent="0.25">
      <c r="A7849" s="5"/>
      <c r="B7849" s="5"/>
      <c r="C7849" s="5"/>
      <c r="D7849" s="5"/>
    </row>
    <row r="7850" spans="1:4" x14ac:dyDescent="0.25">
      <c r="A7850" s="5"/>
      <c r="B7850" s="5"/>
      <c r="C7850" s="5"/>
      <c r="D7850" s="5"/>
    </row>
    <row r="7851" spans="1:4" x14ac:dyDescent="0.25">
      <c r="A7851" s="5"/>
      <c r="B7851" s="5"/>
      <c r="C7851" s="5"/>
      <c r="D7851" s="5"/>
    </row>
    <row r="7852" spans="1:4" x14ac:dyDescent="0.25">
      <c r="A7852" s="5"/>
      <c r="B7852" s="5"/>
      <c r="C7852" s="5"/>
      <c r="D7852" s="5"/>
    </row>
    <row r="7853" spans="1:4" x14ac:dyDescent="0.25">
      <c r="A7853" s="5"/>
      <c r="B7853" s="5"/>
      <c r="C7853" s="5"/>
      <c r="D7853" s="5"/>
    </row>
    <row r="7854" spans="1:4" x14ac:dyDescent="0.25">
      <c r="A7854" s="5"/>
      <c r="B7854" s="5"/>
      <c r="C7854" s="5"/>
      <c r="D7854" s="5"/>
    </row>
    <row r="7855" spans="1:4" x14ac:dyDescent="0.25">
      <c r="A7855" s="5"/>
      <c r="B7855" s="5"/>
      <c r="C7855" s="5"/>
      <c r="D7855" s="5"/>
    </row>
    <row r="7856" spans="1:4" x14ac:dyDescent="0.25">
      <c r="A7856" s="5"/>
      <c r="B7856" s="5"/>
      <c r="C7856" s="5"/>
      <c r="D7856" s="5"/>
    </row>
    <row r="7857" spans="1:4" x14ac:dyDescent="0.25">
      <c r="A7857" s="5"/>
      <c r="B7857" s="5"/>
      <c r="C7857" s="5"/>
      <c r="D7857" s="5"/>
    </row>
    <row r="7858" spans="1:4" x14ac:dyDescent="0.25">
      <c r="A7858" s="5"/>
      <c r="B7858" s="5"/>
      <c r="C7858" s="5"/>
      <c r="D7858" s="5"/>
    </row>
    <row r="7859" spans="1:4" x14ac:dyDescent="0.25">
      <c r="A7859" s="5"/>
      <c r="B7859" s="5"/>
      <c r="C7859" s="5"/>
      <c r="D7859" s="5"/>
    </row>
    <row r="7860" spans="1:4" x14ac:dyDescent="0.25">
      <c r="A7860" s="5"/>
      <c r="B7860" s="5"/>
      <c r="C7860" s="5"/>
      <c r="D7860" s="5"/>
    </row>
    <row r="7861" spans="1:4" x14ac:dyDescent="0.25">
      <c r="A7861" s="5"/>
      <c r="B7861" s="5"/>
      <c r="C7861" s="5"/>
      <c r="D7861" s="5"/>
    </row>
    <row r="7862" spans="1:4" x14ac:dyDescent="0.25">
      <c r="A7862" s="5"/>
      <c r="B7862" s="5"/>
      <c r="C7862" s="5"/>
      <c r="D7862" s="5"/>
    </row>
    <row r="7863" spans="1:4" x14ac:dyDescent="0.25">
      <c r="A7863" s="5"/>
      <c r="B7863" s="5"/>
      <c r="C7863" s="5"/>
      <c r="D7863" s="5"/>
    </row>
    <row r="7864" spans="1:4" x14ac:dyDescent="0.25">
      <c r="A7864" s="5"/>
      <c r="B7864" s="5"/>
      <c r="C7864" s="5"/>
      <c r="D7864" s="5"/>
    </row>
    <row r="7865" spans="1:4" x14ac:dyDescent="0.25">
      <c r="A7865" s="5"/>
      <c r="B7865" s="5"/>
      <c r="C7865" s="5"/>
      <c r="D7865" s="5"/>
    </row>
    <row r="7866" spans="1:4" x14ac:dyDescent="0.25">
      <c r="A7866" s="5"/>
      <c r="B7866" s="5"/>
      <c r="C7866" s="5"/>
      <c r="D7866" s="5"/>
    </row>
    <row r="7867" spans="1:4" x14ac:dyDescent="0.25">
      <c r="A7867" s="5"/>
      <c r="B7867" s="5"/>
      <c r="C7867" s="5"/>
      <c r="D7867" s="5"/>
    </row>
    <row r="7868" spans="1:4" x14ac:dyDescent="0.25">
      <c r="A7868" s="5"/>
      <c r="B7868" s="5"/>
      <c r="C7868" s="5"/>
      <c r="D7868" s="5"/>
    </row>
    <row r="7869" spans="1:4" x14ac:dyDescent="0.25">
      <c r="A7869" s="5"/>
      <c r="B7869" s="5"/>
      <c r="C7869" s="5"/>
      <c r="D7869" s="5"/>
    </row>
    <row r="7870" spans="1:4" x14ac:dyDescent="0.25">
      <c r="A7870" s="5"/>
      <c r="B7870" s="5"/>
      <c r="C7870" s="5"/>
      <c r="D7870" s="5"/>
    </row>
    <row r="7871" spans="1:4" x14ac:dyDescent="0.25">
      <c r="A7871" s="5"/>
      <c r="B7871" s="5"/>
      <c r="C7871" s="5"/>
      <c r="D7871" s="5"/>
    </row>
    <row r="7872" spans="1:4" x14ac:dyDescent="0.25">
      <c r="A7872" s="5"/>
      <c r="B7872" s="5"/>
      <c r="C7872" s="5"/>
      <c r="D7872" s="5"/>
    </row>
    <row r="7873" spans="1:4" x14ac:dyDescent="0.25">
      <c r="A7873" s="5"/>
      <c r="B7873" s="5"/>
      <c r="C7873" s="5"/>
      <c r="D7873" s="5"/>
    </row>
    <row r="7874" spans="1:4" x14ac:dyDescent="0.25">
      <c r="A7874" s="5"/>
      <c r="B7874" s="5"/>
      <c r="C7874" s="5"/>
      <c r="D7874" s="5"/>
    </row>
    <row r="7875" spans="1:4" x14ac:dyDescent="0.25">
      <c r="A7875" s="5"/>
      <c r="B7875" s="5"/>
      <c r="C7875" s="5"/>
      <c r="D7875" s="5"/>
    </row>
    <row r="7876" spans="1:4" x14ac:dyDescent="0.25">
      <c r="A7876" s="5"/>
      <c r="B7876" s="5"/>
      <c r="C7876" s="5"/>
      <c r="D7876" s="5"/>
    </row>
    <row r="7877" spans="1:4" x14ac:dyDescent="0.25">
      <c r="A7877" s="5"/>
      <c r="B7877" s="5"/>
      <c r="C7877" s="5"/>
      <c r="D7877" s="5"/>
    </row>
    <row r="7878" spans="1:4" x14ac:dyDescent="0.25">
      <c r="A7878" s="5"/>
      <c r="B7878" s="5"/>
      <c r="C7878" s="5"/>
      <c r="D7878" s="5"/>
    </row>
    <row r="7879" spans="1:4" x14ac:dyDescent="0.25">
      <c r="A7879" s="5"/>
      <c r="B7879" s="5"/>
      <c r="C7879" s="5"/>
      <c r="D7879" s="5"/>
    </row>
    <row r="7880" spans="1:4" x14ac:dyDescent="0.25">
      <c r="A7880" s="5"/>
      <c r="B7880" s="5"/>
      <c r="C7880" s="5"/>
      <c r="D7880" s="5"/>
    </row>
    <row r="7881" spans="1:4" x14ac:dyDescent="0.25">
      <c r="A7881" s="5"/>
      <c r="B7881" s="5"/>
      <c r="C7881" s="5"/>
      <c r="D7881" s="5"/>
    </row>
    <row r="7882" spans="1:4" x14ac:dyDescent="0.25">
      <c r="A7882" s="5"/>
      <c r="B7882" s="5"/>
      <c r="C7882" s="5"/>
      <c r="D7882" s="5"/>
    </row>
    <row r="7883" spans="1:4" x14ac:dyDescent="0.25">
      <c r="A7883" s="5"/>
      <c r="B7883" s="5"/>
      <c r="C7883" s="5"/>
      <c r="D7883" s="5"/>
    </row>
    <row r="7884" spans="1:4" x14ac:dyDescent="0.25">
      <c r="A7884" s="5"/>
      <c r="B7884" s="5"/>
      <c r="C7884" s="5"/>
      <c r="D7884" s="5"/>
    </row>
    <row r="7885" spans="1:4" x14ac:dyDescent="0.25">
      <c r="A7885" s="5"/>
      <c r="B7885" s="5"/>
      <c r="C7885" s="5"/>
      <c r="D7885" s="5"/>
    </row>
    <row r="7886" spans="1:4" x14ac:dyDescent="0.25">
      <c r="A7886" s="5"/>
      <c r="B7886" s="5"/>
      <c r="C7886" s="5"/>
      <c r="D7886" s="5"/>
    </row>
    <row r="7887" spans="1:4" x14ac:dyDescent="0.25">
      <c r="A7887" s="5"/>
      <c r="B7887" s="5"/>
      <c r="C7887" s="5"/>
      <c r="D7887" s="5"/>
    </row>
    <row r="7888" spans="1:4" x14ac:dyDescent="0.25">
      <c r="A7888" s="5"/>
      <c r="B7888" s="5"/>
      <c r="C7888" s="5"/>
      <c r="D7888" s="5"/>
    </row>
    <row r="7889" spans="1:4" x14ac:dyDescent="0.25">
      <c r="A7889" s="5"/>
      <c r="B7889" s="5"/>
      <c r="C7889" s="5"/>
      <c r="D7889" s="5"/>
    </row>
    <row r="7890" spans="1:4" x14ac:dyDescent="0.25">
      <c r="A7890" s="5"/>
      <c r="B7890" s="5"/>
      <c r="C7890" s="5"/>
      <c r="D7890" s="5"/>
    </row>
    <row r="7891" spans="1:4" x14ac:dyDescent="0.25">
      <c r="A7891" s="5"/>
      <c r="B7891" s="5"/>
      <c r="C7891" s="5"/>
      <c r="D7891" s="5"/>
    </row>
    <row r="7892" spans="1:4" x14ac:dyDescent="0.25">
      <c r="A7892" s="5"/>
      <c r="B7892" s="5"/>
      <c r="C7892" s="5"/>
      <c r="D7892" s="5"/>
    </row>
    <row r="7893" spans="1:4" x14ac:dyDescent="0.25">
      <c r="A7893" s="5"/>
      <c r="B7893" s="5"/>
      <c r="C7893" s="5"/>
      <c r="D7893" s="5"/>
    </row>
    <row r="7894" spans="1:4" x14ac:dyDescent="0.25">
      <c r="A7894" s="5"/>
      <c r="B7894" s="5"/>
      <c r="C7894" s="5"/>
      <c r="D7894" s="5"/>
    </row>
    <row r="7895" spans="1:4" x14ac:dyDescent="0.25">
      <c r="A7895" s="5"/>
      <c r="B7895" s="5"/>
      <c r="C7895" s="5"/>
      <c r="D7895" s="5"/>
    </row>
    <row r="7896" spans="1:4" x14ac:dyDescent="0.25">
      <c r="A7896" s="5"/>
      <c r="B7896" s="5"/>
      <c r="C7896" s="5"/>
      <c r="D7896" s="5"/>
    </row>
    <row r="7897" spans="1:4" x14ac:dyDescent="0.25">
      <c r="A7897" s="5"/>
      <c r="B7897" s="5"/>
      <c r="C7897" s="5"/>
      <c r="D7897" s="5"/>
    </row>
    <row r="7898" spans="1:4" x14ac:dyDescent="0.25">
      <c r="A7898" s="5"/>
      <c r="B7898" s="5"/>
      <c r="C7898" s="5"/>
      <c r="D7898" s="5"/>
    </row>
    <row r="7899" spans="1:4" x14ac:dyDescent="0.25">
      <c r="A7899" s="5"/>
      <c r="B7899" s="5"/>
      <c r="C7899" s="5"/>
      <c r="D7899" s="5"/>
    </row>
    <row r="7900" spans="1:4" x14ac:dyDescent="0.25">
      <c r="A7900" s="5"/>
      <c r="B7900" s="5"/>
      <c r="C7900" s="5"/>
      <c r="D7900" s="5"/>
    </row>
    <row r="7901" spans="1:4" x14ac:dyDescent="0.25">
      <c r="A7901" s="5"/>
      <c r="B7901" s="5"/>
      <c r="C7901" s="5"/>
      <c r="D7901" s="5"/>
    </row>
    <row r="7902" spans="1:4" x14ac:dyDescent="0.25">
      <c r="A7902" s="5"/>
      <c r="B7902" s="5"/>
      <c r="C7902" s="5"/>
      <c r="D7902" s="5"/>
    </row>
    <row r="7903" spans="1:4" x14ac:dyDescent="0.25">
      <c r="A7903" s="5"/>
      <c r="B7903" s="5"/>
      <c r="C7903" s="5"/>
      <c r="D7903" s="5"/>
    </row>
    <row r="7904" spans="1:4" x14ac:dyDescent="0.25">
      <c r="A7904" s="5"/>
      <c r="B7904" s="5"/>
      <c r="C7904" s="5"/>
      <c r="D7904" s="5"/>
    </row>
    <row r="7905" spans="1:4" x14ac:dyDescent="0.25">
      <c r="A7905" s="5"/>
      <c r="B7905" s="5"/>
      <c r="C7905" s="5"/>
      <c r="D7905" s="5"/>
    </row>
    <row r="7906" spans="1:4" x14ac:dyDescent="0.25">
      <c r="A7906" s="5"/>
      <c r="B7906" s="5"/>
      <c r="C7906" s="5"/>
      <c r="D7906" s="5"/>
    </row>
    <row r="7907" spans="1:4" x14ac:dyDescent="0.25">
      <c r="A7907" s="5"/>
      <c r="B7907" s="5"/>
      <c r="C7907" s="5"/>
      <c r="D7907" s="5"/>
    </row>
    <row r="7908" spans="1:4" x14ac:dyDescent="0.25">
      <c r="A7908" s="5"/>
      <c r="B7908" s="5"/>
      <c r="C7908" s="5"/>
      <c r="D7908" s="5"/>
    </row>
    <row r="7909" spans="1:4" x14ac:dyDescent="0.25">
      <c r="A7909" s="5"/>
      <c r="B7909" s="5"/>
      <c r="C7909" s="5"/>
      <c r="D7909" s="5"/>
    </row>
    <row r="7910" spans="1:4" x14ac:dyDescent="0.25">
      <c r="A7910" s="5"/>
      <c r="B7910" s="5"/>
      <c r="C7910" s="5"/>
      <c r="D7910" s="5"/>
    </row>
    <row r="7911" spans="1:4" x14ac:dyDescent="0.25">
      <c r="A7911" s="5"/>
      <c r="B7911" s="5"/>
      <c r="C7911" s="5"/>
      <c r="D7911" s="5"/>
    </row>
    <row r="7912" spans="1:4" x14ac:dyDescent="0.25">
      <c r="A7912" s="5"/>
      <c r="B7912" s="5"/>
      <c r="C7912" s="5"/>
      <c r="D7912" s="5"/>
    </row>
    <row r="7913" spans="1:4" x14ac:dyDescent="0.25">
      <c r="A7913" s="5"/>
      <c r="B7913" s="5"/>
      <c r="C7913" s="5"/>
      <c r="D7913" s="5"/>
    </row>
    <row r="7914" spans="1:4" x14ac:dyDescent="0.25">
      <c r="A7914" s="5"/>
      <c r="B7914" s="5"/>
      <c r="C7914" s="5"/>
      <c r="D7914" s="5"/>
    </row>
    <row r="7915" spans="1:4" x14ac:dyDescent="0.25">
      <c r="A7915" s="5"/>
      <c r="B7915" s="5"/>
      <c r="C7915" s="5"/>
      <c r="D7915" s="5"/>
    </row>
    <row r="7916" spans="1:4" x14ac:dyDescent="0.25">
      <c r="A7916" s="5"/>
      <c r="B7916" s="5"/>
      <c r="C7916" s="5"/>
      <c r="D7916" s="5"/>
    </row>
    <row r="7917" spans="1:4" x14ac:dyDescent="0.25">
      <c r="A7917" s="5"/>
      <c r="B7917" s="5"/>
      <c r="C7917" s="5"/>
      <c r="D7917" s="5"/>
    </row>
    <row r="7918" spans="1:4" x14ac:dyDescent="0.25">
      <c r="A7918" s="5"/>
      <c r="B7918" s="5"/>
      <c r="C7918" s="5"/>
      <c r="D7918" s="5"/>
    </row>
    <row r="7919" spans="1:4" x14ac:dyDescent="0.25">
      <c r="A7919" s="5"/>
      <c r="B7919" s="5"/>
      <c r="C7919" s="5"/>
      <c r="D7919" s="5"/>
    </row>
    <row r="7920" spans="1:4" x14ac:dyDescent="0.25">
      <c r="A7920" s="5"/>
      <c r="B7920" s="5"/>
      <c r="C7920" s="5"/>
      <c r="D7920" s="5"/>
    </row>
    <row r="7921" spans="1:4" x14ac:dyDescent="0.25">
      <c r="A7921" s="5"/>
      <c r="B7921" s="5"/>
      <c r="C7921" s="5"/>
      <c r="D7921" s="5"/>
    </row>
    <row r="7922" spans="1:4" x14ac:dyDescent="0.25">
      <c r="A7922" s="5"/>
      <c r="B7922" s="5"/>
      <c r="C7922" s="5"/>
      <c r="D7922" s="5"/>
    </row>
    <row r="7923" spans="1:4" x14ac:dyDescent="0.25">
      <c r="A7923" s="5"/>
      <c r="B7923" s="5"/>
      <c r="C7923" s="5"/>
      <c r="D7923" s="5"/>
    </row>
    <row r="7924" spans="1:4" x14ac:dyDescent="0.25">
      <c r="A7924" s="5"/>
      <c r="B7924" s="5"/>
      <c r="C7924" s="5"/>
      <c r="D7924" s="5"/>
    </row>
    <row r="7925" spans="1:4" x14ac:dyDescent="0.25">
      <c r="A7925" s="5"/>
      <c r="B7925" s="5"/>
      <c r="C7925" s="5"/>
      <c r="D7925" s="5"/>
    </row>
    <row r="7926" spans="1:4" x14ac:dyDescent="0.25">
      <c r="A7926" s="5"/>
      <c r="B7926" s="5"/>
      <c r="C7926" s="5"/>
      <c r="D7926" s="5"/>
    </row>
    <row r="7927" spans="1:4" x14ac:dyDescent="0.25">
      <c r="A7927" s="5"/>
      <c r="B7927" s="5"/>
      <c r="C7927" s="5"/>
      <c r="D7927" s="5"/>
    </row>
    <row r="7928" spans="1:4" x14ac:dyDescent="0.25">
      <c r="A7928" s="5"/>
      <c r="B7928" s="5"/>
      <c r="C7928" s="5"/>
      <c r="D7928" s="5"/>
    </row>
    <row r="7929" spans="1:4" x14ac:dyDescent="0.25">
      <c r="A7929" s="5"/>
      <c r="B7929" s="5"/>
      <c r="C7929" s="5"/>
      <c r="D7929" s="5"/>
    </row>
    <row r="7930" spans="1:4" x14ac:dyDescent="0.25">
      <c r="A7930" s="5"/>
      <c r="B7930" s="5"/>
      <c r="C7930" s="5"/>
      <c r="D7930" s="5"/>
    </row>
    <row r="7931" spans="1:4" x14ac:dyDescent="0.25">
      <c r="A7931" s="5"/>
      <c r="B7931" s="5"/>
      <c r="C7931" s="5"/>
      <c r="D7931" s="5"/>
    </row>
    <row r="7932" spans="1:4" x14ac:dyDescent="0.25">
      <c r="A7932" s="5"/>
      <c r="B7932" s="5"/>
      <c r="C7932" s="5"/>
      <c r="D7932" s="5"/>
    </row>
    <row r="7933" spans="1:4" x14ac:dyDescent="0.25">
      <c r="A7933" s="5"/>
      <c r="B7933" s="5"/>
      <c r="C7933" s="5"/>
      <c r="D7933" s="5"/>
    </row>
    <row r="7934" spans="1:4" x14ac:dyDescent="0.25">
      <c r="A7934" s="5"/>
      <c r="B7934" s="5"/>
      <c r="C7934" s="5"/>
      <c r="D7934" s="5"/>
    </row>
    <row r="7935" spans="1:4" x14ac:dyDescent="0.25">
      <c r="A7935" s="5"/>
      <c r="B7935" s="5"/>
      <c r="C7935" s="5"/>
      <c r="D7935" s="5"/>
    </row>
    <row r="7936" spans="1:4" x14ac:dyDescent="0.25">
      <c r="A7936" s="5"/>
      <c r="B7936" s="5"/>
      <c r="C7936" s="5"/>
      <c r="D7936" s="5"/>
    </row>
    <row r="7937" spans="1:4" x14ac:dyDescent="0.25">
      <c r="A7937" s="5"/>
      <c r="B7937" s="5"/>
      <c r="C7937" s="5"/>
      <c r="D7937" s="5"/>
    </row>
    <row r="7938" spans="1:4" x14ac:dyDescent="0.25">
      <c r="A7938" s="5"/>
      <c r="B7938" s="5"/>
      <c r="C7938" s="5"/>
      <c r="D7938" s="5"/>
    </row>
    <row r="7939" spans="1:4" x14ac:dyDescent="0.25">
      <c r="A7939" s="5"/>
      <c r="B7939" s="5"/>
      <c r="C7939" s="5"/>
      <c r="D7939" s="5"/>
    </row>
    <row r="7940" spans="1:4" x14ac:dyDescent="0.25">
      <c r="A7940" s="5"/>
      <c r="B7940" s="5"/>
      <c r="C7940" s="5"/>
      <c r="D7940" s="5"/>
    </row>
    <row r="7941" spans="1:4" x14ac:dyDescent="0.25">
      <c r="A7941" s="5"/>
      <c r="B7941" s="5"/>
      <c r="C7941" s="5"/>
      <c r="D7941" s="5"/>
    </row>
    <row r="7942" spans="1:4" x14ac:dyDescent="0.25">
      <c r="A7942" s="5"/>
      <c r="B7942" s="5"/>
      <c r="C7942" s="5"/>
      <c r="D7942" s="5"/>
    </row>
    <row r="7943" spans="1:4" x14ac:dyDescent="0.25">
      <c r="A7943" s="5"/>
      <c r="B7943" s="5"/>
      <c r="C7943" s="5"/>
      <c r="D7943" s="5"/>
    </row>
    <row r="7944" spans="1:4" x14ac:dyDescent="0.25">
      <c r="A7944" s="5"/>
      <c r="B7944" s="5"/>
      <c r="C7944" s="5"/>
      <c r="D7944" s="5"/>
    </row>
    <row r="7945" spans="1:4" x14ac:dyDescent="0.25">
      <c r="A7945" s="5"/>
      <c r="B7945" s="5"/>
      <c r="C7945" s="5"/>
      <c r="D7945" s="5"/>
    </row>
    <row r="7946" spans="1:4" x14ac:dyDescent="0.25">
      <c r="A7946" s="5"/>
      <c r="B7946" s="5"/>
      <c r="C7946" s="5"/>
      <c r="D7946" s="5"/>
    </row>
    <row r="7947" spans="1:4" x14ac:dyDescent="0.25">
      <c r="A7947" s="5"/>
      <c r="B7947" s="5"/>
      <c r="C7947" s="5"/>
      <c r="D7947" s="5"/>
    </row>
    <row r="7948" spans="1:4" x14ac:dyDescent="0.25">
      <c r="A7948" s="5"/>
      <c r="B7948" s="5"/>
      <c r="C7948" s="5"/>
      <c r="D7948" s="5"/>
    </row>
    <row r="7949" spans="1:4" x14ac:dyDescent="0.25">
      <c r="A7949" s="5"/>
      <c r="B7949" s="5"/>
      <c r="C7949" s="5"/>
      <c r="D7949" s="5"/>
    </row>
    <row r="7950" spans="1:4" x14ac:dyDescent="0.25">
      <c r="A7950" s="5"/>
      <c r="B7950" s="5"/>
      <c r="C7950" s="5"/>
      <c r="D7950" s="5"/>
    </row>
    <row r="7951" spans="1:4" x14ac:dyDescent="0.25">
      <c r="A7951" s="5"/>
      <c r="B7951" s="5"/>
      <c r="C7951" s="5"/>
      <c r="D7951" s="5"/>
    </row>
    <row r="7952" spans="1:4" x14ac:dyDescent="0.25">
      <c r="A7952" s="5"/>
      <c r="B7952" s="5"/>
      <c r="C7952" s="5"/>
      <c r="D7952" s="5"/>
    </row>
    <row r="7953" spans="1:4" x14ac:dyDescent="0.25">
      <c r="A7953" s="5"/>
      <c r="B7953" s="5"/>
      <c r="C7953" s="5"/>
      <c r="D7953" s="5"/>
    </row>
    <row r="7954" spans="1:4" x14ac:dyDescent="0.25">
      <c r="A7954" s="5"/>
      <c r="B7954" s="5"/>
      <c r="C7954" s="5"/>
      <c r="D7954" s="5"/>
    </row>
    <row r="7955" spans="1:4" x14ac:dyDescent="0.25">
      <c r="A7955" s="5"/>
      <c r="B7955" s="5"/>
      <c r="C7955" s="5"/>
      <c r="D7955" s="5"/>
    </row>
    <row r="7956" spans="1:4" x14ac:dyDescent="0.25">
      <c r="A7956" s="5"/>
      <c r="B7956" s="5"/>
      <c r="C7956" s="5"/>
      <c r="D7956" s="5"/>
    </row>
    <row r="7957" spans="1:4" x14ac:dyDescent="0.25">
      <c r="A7957" s="5"/>
      <c r="B7957" s="5"/>
      <c r="C7957" s="5"/>
      <c r="D7957" s="5"/>
    </row>
    <row r="7958" spans="1:4" x14ac:dyDescent="0.25">
      <c r="A7958" s="5"/>
      <c r="B7958" s="5"/>
      <c r="C7958" s="5"/>
      <c r="D7958" s="5"/>
    </row>
    <row r="7959" spans="1:4" x14ac:dyDescent="0.25">
      <c r="A7959" s="5"/>
      <c r="B7959" s="5"/>
      <c r="C7959" s="5"/>
      <c r="D7959" s="5"/>
    </row>
    <row r="7960" spans="1:4" x14ac:dyDescent="0.25">
      <c r="A7960" s="5"/>
      <c r="B7960" s="5"/>
      <c r="C7960" s="5"/>
      <c r="D7960" s="5"/>
    </row>
    <row r="7961" spans="1:4" x14ac:dyDescent="0.25">
      <c r="A7961" s="5"/>
      <c r="B7961" s="5"/>
      <c r="C7961" s="5"/>
      <c r="D7961" s="5"/>
    </row>
    <row r="7962" spans="1:4" x14ac:dyDescent="0.25">
      <c r="A7962" s="5"/>
      <c r="B7962" s="5"/>
      <c r="C7962" s="5"/>
      <c r="D7962" s="5"/>
    </row>
    <row r="7963" spans="1:4" x14ac:dyDescent="0.25">
      <c r="A7963" s="5"/>
      <c r="B7963" s="5"/>
      <c r="C7963" s="5"/>
      <c r="D7963" s="5"/>
    </row>
    <row r="7964" spans="1:4" x14ac:dyDescent="0.25">
      <c r="A7964" s="5"/>
      <c r="B7964" s="5"/>
      <c r="C7964" s="5"/>
      <c r="D7964" s="5"/>
    </row>
    <row r="7965" spans="1:4" x14ac:dyDescent="0.25">
      <c r="A7965" s="5"/>
      <c r="B7965" s="5"/>
      <c r="C7965" s="5"/>
      <c r="D7965" s="5"/>
    </row>
    <row r="7966" spans="1:4" x14ac:dyDescent="0.25">
      <c r="A7966" s="5"/>
      <c r="B7966" s="5"/>
      <c r="C7966" s="5"/>
      <c r="D7966" s="5"/>
    </row>
    <row r="7967" spans="1:4" x14ac:dyDescent="0.25">
      <c r="A7967" s="5"/>
      <c r="B7967" s="5"/>
      <c r="C7967" s="5"/>
      <c r="D7967" s="5"/>
    </row>
    <row r="7968" spans="1:4" x14ac:dyDescent="0.25">
      <c r="A7968" s="5"/>
      <c r="B7968" s="5"/>
      <c r="C7968" s="5"/>
      <c r="D7968" s="5"/>
    </row>
    <row r="7969" spans="1:4" x14ac:dyDescent="0.25">
      <c r="A7969" s="5"/>
      <c r="B7969" s="5"/>
      <c r="C7969" s="5"/>
      <c r="D7969" s="5"/>
    </row>
    <row r="7970" spans="1:4" x14ac:dyDescent="0.25">
      <c r="A7970" s="5"/>
      <c r="B7970" s="5"/>
      <c r="C7970" s="5"/>
      <c r="D7970" s="5"/>
    </row>
    <row r="7971" spans="1:4" x14ac:dyDescent="0.25">
      <c r="A7971" s="5"/>
      <c r="B7971" s="5"/>
      <c r="C7971" s="5"/>
      <c r="D7971" s="5"/>
    </row>
    <row r="7972" spans="1:4" x14ac:dyDescent="0.25">
      <c r="A7972" s="5"/>
      <c r="B7972" s="5"/>
      <c r="C7972" s="5"/>
      <c r="D7972" s="5"/>
    </row>
    <row r="7973" spans="1:4" x14ac:dyDescent="0.25">
      <c r="A7973" s="5"/>
      <c r="B7973" s="5"/>
      <c r="C7973" s="5"/>
      <c r="D7973" s="5"/>
    </row>
    <row r="7974" spans="1:4" x14ac:dyDescent="0.25">
      <c r="A7974" s="5"/>
      <c r="B7974" s="5"/>
      <c r="C7974" s="5"/>
      <c r="D7974" s="5"/>
    </row>
    <row r="7975" spans="1:4" x14ac:dyDescent="0.25">
      <c r="A7975" s="5"/>
      <c r="B7975" s="5"/>
      <c r="C7975" s="5"/>
      <c r="D7975" s="5"/>
    </row>
    <row r="7976" spans="1:4" x14ac:dyDescent="0.25">
      <c r="A7976" s="5"/>
      <c r="B7976" s="5"/>
      <c r="C7976" s="5"/>
      <c r="D7976" s="5"/>
    </row>
    <row r="7977" spans="1:4" x14ac:dyDescent="0.25">
      <c r="A7977" s="5"/>
      <c r="B7977" s="5"/>
      <c r="C7977" s="5"/>
      <c r="D7977" s="5"/>
    </row>
    <row r="7978" spans="1:4" x14ac:dyDescent="0.25">
      <c r="A7978" s="5"/>
      <c r="B7978" s="5"/>
      <c r="C7978" s="5"/>
      <c r="D7978" s="5"/>
    </row>
    <row r="7979" spans="1:4" x14ac:dyDescent="0.25">
      <c r="A7979" s="5"/>
      <c r="B7979" s="5"/>
      <c r="C7979" s="5"/>
      <c r="D7979" s="5"/>
    </row>
    <row r="7980" spans="1:4" x14ac:dyDescent="0.25">
      <c r="A7980" s="5"/>
      <c r="B7980" s="5"/>
      <c r="C7980" s="5"/>
      <c r="D7980" s="5"/>
    </row>
    <row r="7981" spans="1:4" x14ac:dyDescent="0.25">
      <c r="A7981" s="5"/>
      <c r="B7981" s="5"/>
      <c r="C7981" s="5"/>
      <c r="D7981" s="5"/>
    </row>
    <row r="7982" spans="1:4" x14ac:dyDescent="0.25">
      <c r="A7982" s="5"/>
      <c r="B7982" s="5"/>
      <c r="C7982" s="5"/>
      <c r="D7982" s="5"/>
    </row>
    <row r="7983" spans="1:4" x14ac:dyDescent="0.25">
      <c r="A7983" s="5"/>
      <c r="B7983" s="5"/>
      <c r="C7983" s="5"/>
      <c r="D7983" s="5"/>
    </row>
    <row r="7984" spans="1:4" x14ac:dyDescent="0.25">
      <c r="A7984" s="5"/>
      <c r="B7984" s="5"/>
      <c r="C7984" s="5"/>
      <c r="D7984" s="5"/>
    </row>
    <row r="7985" spans="1:4" x14ac:dyDescent="0.25">
      <c r="A7985" s="5"/>
      <c r="B7985" s="5"/>
      <c r="C7985" s="5"/>
      <c r="D7985" s="5"/>
    </row>
    <row r="7986" spans="1:4" x14ac:dyDescent="0.25">
      <c r="A7986" s="5"/>
      <c r="B7986" s="5"/>
      <c r="C7986" s="5"/>
      <c r="D7986" s="5"/>
    </row>
    <row r="7987" spans="1:4" x14ac:dyDescent="0.25">
      <c r="A7987" s="5"/>
      <c r="B7987" s="5"/>
      <c r="C7987" s="5"/>
      <c r="D7987" s="5"/>
    </row>
    <row r="7988" spans="1:4" x14ac:dyDescent="0.25">
      <c r="A7988" s="5"/>
      <c r="B7988" s="5"/>
      <c r="C7988" s="5"/>
      <c r="D7988" s="5"/>
    </row>
    <row r="7989" spans="1:4" x14ac:dyDescent="0.25">
      <c r="A7989" s="5"/>
      <c r="B7989" s="5"/>
      <c r="C7989" s="5"/>
      <c r="D7989" s="5"/>
    </row>
    <row r="7990" spans="1:4" x14ac:dyDescent="0.25">
      <c r="A7990" s="5"/>
      <c r="B7990" s="5"/>
      <c r="C7990" s="5"/>
      <c r="D7990" s="5"/>
    </row>
    <row r="7991" spans="1:4" x14ac:dyDescent="0.25">
      <c r="A7991" s="5"/>
      <c r="B7991" s="5"/>
      <c r="C7991" s="5"/>
      <c r="D7991" s="5"/>
    </row>
    <row r="7992" spans="1:4" x14ac:dyDescent="0.25">
      <c r="A7992" s="5"/>
      <c r="B7992" s="5"/>
      <c r="C7992" s="5"/>
      <c r="D7992" s="5"/>
    </row>
    <row r="7993" spans="1:4" x14ac:dyDescent="0.25">
      <c r="A7993" s="5"/>
      <c r="B7993" s="5"/>
      <c r="C7993" s="5"/>
      <c r="D7993" s="5"/>
    </row>
    <row r="7994" spans="1:4" x14ac:dyDescent="0.25">
      <c r="A7994" s="5"/>
      <c r="B7994" s="5"/>
      <c r="C7994" s="5"/>
      <c r="D7994" s="5"/>
    </row>
    <row r="7995" spans="1:4" x14ac:dyDescent="0.25">
      <c r="A7995" s="5"/>
      <c r="B7995" s="5"/>
      <c r="C7995" s="5"/>
      <c r="D7995" s="5"/>
    </row>
    <row r="7996" spans="1:4" x14ac:dyDescent="0.25">
      <c r="A7996" s="5"/>
      <c r="B7996" s="5"/>
      <c r="C7996" s="5"/>
      <c r="D7996" s="5"/>
    </row>
    <row r="7997" spans="1:4" x14ac:dyDescent="0.25">
      <c r="A7997" s="5"/>
      <c r="B7997" s="5"/>
      <c r="C7997" s="5"/>
      <c r="D7997" s="5"/>
    </row>
    <row r="7998" spans="1:4" x14ac:dyDescent="0.25">
      <c r="A7998" s="5"/>
      <c r="B7998" s="5"/>
      <c r="C7998" s="5"/>
      <c r="D7998" s="5"/>
    </row>
    <row r="7999" spans="1:4" x14ac:dyDescent="0.25">
      <c r="A7999" s="5"/>
      <c r="B7999" s="5"/>
      <c r="C7999" s="5"/>
      <c r="D7999" s="5"/>
    </row>
    <row r="8000" spans="1:4" x14ac:dyDescent="0.25">
      <c r="A8000" s="5"/>
      <c r="B8000" s="5"/>
      <c r="C8000" s="5"/>
      <c r="D8000" s="5"/>
    </row>
    <row r="8001" spans="1:4" x14ac:dyDescent="0.25">
      <c r="A8001" s="5"/>
      <c r="B8001" s="5"/>
      <c r="C8001" s="5"/>
      <c r="D8001" s="5"/>
    </row>
    <row r="8002" spans="1:4" x14ac:dyDescent="0.25">
      <c r="A8002" s="5"/>
      <c r="B8002" s="5"/>
      <c r="C8002" s="5"/>
      <c r="D8002" s="5"/>
    </row>
    <row r="8003" spans="1:4" x14ac:dyDescent="0.25">
      <c r="A8003" s="5"/>
      <c r="B8003" s="5"/>
      <c r="C8003" s="5"/>
      <c r="D8003" s="5"/>
    </row>
    <row r="8004" spans="1:4" x14ac:dyDescent="0.25">
      <c r="A8004" s="5"/>
      <c r="B8004" s="5"/>
      <c r="C8004" s="5"/>
      <c r="D8004" s="5"/>
    </row>
    <row r="8005" spans="1:4" x14ac:dyDescent="0.25">
      <c r="A8005" s="5"/>
      <c r="B8005" s="5"/>
      <c r="C8005" s="5"/>
      <c r="D8005" s="5"/>
    </row>
    <row r="8006" spans="1:4" x14ac:dyDescent="0.25">
      <c r="A8006" s="5"/>
      <c r="B8006" s="5"/>
      <c r="C8006" s="5"/>
      <c r="D8006" s="5"/>
    </row>
    <row r="8007" spans="1:4" x14ac:dyDescent="0.25">
      <c r="A8007" s="5"/>
      <c r="B8007" s="5"/>
      <c r="C8007" s="5"/>
      <c r="D8007" s="5"/>
    </row>
    <row r="8008" spans="1:4" x14ac:dyDescent="0.25">
      <c r="A8008" s="5"/>
      <c r="B8008" s="5"/>
      <c r="C8008" s="5"/>
      <c r="D8008" s="5"/>
    </row>
    <row r="8009" spans="1:4" x14ac:dyDescent="0.25">
      <c r="A8009" s="5"/>
      <c r="B8009" s="5"/>
      <c r="C8009" s="5"/>
      <c r="D8009" s="5"/>
    </row>
    <row r="8010" spans="1:4" x14ac:dyDescent="0.25">
      <c r="A8010" s="5"/>
      <c r="B8010" s="5"/>
      <c r="C8010" s="5"/>
      <c r="D8010" s="5"/>
    </row>
    <row r="8011" spans="1:4" x14ac:dyDescent="0.25">
      <c r="A8011" s="5"/>
      <c r="B8011" s="5"/>
      <c r="C8011" s="5"/>
      <c r="D8011" s="5"/>
    </row>
    <row r="8012" spans="1:4" x14ac:dyDescent="0.25">
      <c r="A8012" s="5"/>
      <c r="B8012" s="5"/>
      <c r="C8012" s="5"/>
      <c r="D8012" s="5"/>
    </row>
    <row r="8013" spans="1:4" x14ac:dyDescent="0.25">
      <c r="A8013" s="5"/>
      <c r="B8013" s="5"/>
      <c r="C8013" s="5"/>
      <c r="D8013" s="5"/>
    </row>
    <row r="8014" spans="1:4" x14ac:dyDescent="0.25">
      <c r="A8014" s="5"/>
      <c r="B8014" s="5"/>
      <c r="C8014" s="5"/>
      <c r="D8014" s="5"/>
    </row>
    <row r="8015" spans="1:4" x14ac:dyDescent="0.25">
      <c r="A8015" s="5"/>
      <c r="B8015" s="5"/>
      <c r="C8015" s="5"/>
      <c r="D8015" s="5"/>
    </row>
    <row r="8016" spans="1:4" x14ac:dyDescent="0.25">
      <c r="A8016" s="5"/>
      <c r="B8016" s="5"/>
      <c r="C8016" s="5"/>
      <c r="D8016" s="5"/>
    </row>
    <row r="8017" spans="1:4" x14ac:dyDescent="0.25">
      <c r="A8017" s="5"/>
      <c r="B8017" s="5"/>
      <c r="C8017" s="5"/>
      <c r="D8017" s="5"/>
    </row>
    <row r="8018" spans="1:4" x14ac:dyDescent="0.25">
      <c r="A8018" s="5"/>
      <c r="B8018" s="5"/>
      <c r="C8018" s="5"/>
      <c r="D8018" s="5"/>
    </row>
    <row r="8019" spans="1:4" x14ac:dyDescent="0.25">
      <c r="A8019" s="5"/>
      <c r="B8019" s="5"/>
      <c r="C8019" s="5"/>
      <c r="D8019" s="5"/>
    </row>
    <row r="8020" spans="1:4" x14ac:dyDescent="0.25">
      <c r="A8020" s="5"/>
      <c r="B8020" s="5"/>
      <c r="C8020" s="5"/>
      <c r="D8020" s="5"/>
    </row>
    <row r="8021" spans="1:4" x14ac:dyDescent="0.25">
      <c r="A8021" s="5"/>
      <c r="B8021" s="5"/>
      <c r="C8021" s="5"/>
      <c r="D8021" s="5"/>
    </row>
    <row r="8022" spans="1:4" x14ac:dyDescent="0.25">
      <c r="A8022" s="5"/>
      <c r="B8022" s="5"/>
      <c r="C8022" s="5"/>
      <c r="D8022" s="5"/>
    </row>
    <row r="8023" spans="1:4" x14ac:dyDescent="0.25">
      <c r="A8023" s="5"/>
      <c r="B8023" s="5"/>
      <c r="C8023" s="5"/>
      <c r="D8023" s="5"/>
    </row>
    <row r="8024" spans="1:4" x14ac:dyDescent="0.25">
      <c r="A8024" s="5"/>
      <c r="B8024" s="5"/>
      <c r="C8024" s="5"/>
      <c r="D8024" s="5"/>
    </row>
    <row r="8025" spans="1:4" x14ac:dyDescent="0.25">
      <c r="A8025" s="5"/>
      <c r="B8025" s="5"/>
      <c r="C8025" s="5"/>
      <c r="D8025" s="5"/>
    </row>
    <row r="8026" spans="1:4" x14ac:dyDescent="0.25">
      <c r="A8026" s="5"/>
      <c r="B8026" s="5"/>
      <c r="C8026" s="5"/>
      <c r="D8026" s="5"/>
    </row>
    <row r="8027" spans="1:4" x14ac:dyDescent="0.25">
      <c r="A8027" s="5"/>
      <c r="B8027" s="5"/>
      <c r="C8027" s="5"/>
      <c r="D8027" s="5"/>
    </row>
    <row r="8028" spans="1:4" x14ac:dyDescent="0.25">
      <c r="A8028" s="5"/>
      <c r="B8028" s="5"/>
      <c r="C8028" s="5"/>
      <c r="D8028" s="5"/>
    </row>
    <row r="8029" spans="1:4" x14ac:dyDescent="0.25">
      <c r="A8029" s="5"/>
      <c r="B8029" s="5"/>
      <c r="C8029" s="5"/>
      <c r="D8029" s="5"/>
    </row>
    <row r="8030" spans="1:4" x14ac:dyDescent="0.25">
      <c r="A8030" s="5"/>
      <c r="B8030" s="5"/>
      <c r="C8030" s="5"/>
      <c r="D8030" s="5"/>
    </row>
    <row r="8031" spans="1:4" x14ac:dyDescent="0.25">
      <c r="A8031" s="5"/>
      <c r="B8031" s="5"/>
      <c r="C8031" s="5"/>
      <c r="D8031" s="5"/>
    </row>
    <row r="8032" spans="1:4" x14ac:dyDescent="0.25">
      <c r="A8032" s="5"/>
      <c r="B8032" s="5"/>
      <c r="C8032" s="5"/>
      <c r="D8032" s="5"/>
    </row>
    <row r="8033" spans="1:4" x14ac:dyDescent="0.25">
      <c r="A8033" s="5"/>
      <c r="B8033" s="5"/>
      <c r="C8033" s="5"/>
      <c r="D8033" s="5"/>
    </row>
    <row r="8034" spans="1:4" x14ac:dyDescent="0.25">
      <c r="A8034" s="5"/>
      <c r="B8034" s="5"/>
      <c r="C8034" s="5"/>
      <c r="D8034" s="5"/>
    </row>
    <row r="8035" spans="1:4" x14ac:dyDescent="0.25">
      <c r="A8035" s="5"/>
      <c r="B8035" s="5"/>
      <c r="C8035" s="5"/>
      <c r="D8035" s="5"/>
    </row>
    <row r="8036" spans="1:4" x14ac:dyDescent="0.25">
      <c r="A8036" s="5"/>
      <c r="B8036" s="5"/>
      <c r="C8036" s="5"/>
      <c r="D8036" s="5"/>
    </row>
    <row r="8037" spans="1:4" x14ac:dyDescent="0.25">
      <c r="A8037" s="5"/>
      <c r="B8037" s="5"/>
      <c r="C8037" s="5"/>
      <c r="D8037" s="5"/>
    </row>
    <row r="8038" spans="1:4" x14ac:dyDescent="0.25">
      <c r="A8038" s="5"/>
      <c r="B8038" s="5"/>
      <c r="C8038" s="5"/>
      <c r="D8038" s="5"/>
    </row>
    <row r="8039" spans="1:4" x14ac:dyDescent="0.25">
      <c r="A8039" s="5"/>
      <c r="B8039" s="5"/>
      <c r="C8039" s="5"/>
      <c r="D8039" s="5"/>
    </row>
    <row r="8040" spans="1:4" x14ac:dyDescent="0.25">
      <c r="A8040" s="5"/>
      <c r="B8040" s="5"/>
      <c r="C8040" s="5"/>
      <c r="D8040" s="5"/>
    </row>
    <row r="8041" spans="1:4" x14ac:dyDescent="0.25">
      <c r="A8041" s="5"/>
      <c r="B8041" s="5"/>
      <c r="C8041" s="5"/>
      <c r="D8041" s="5"/>
    </row>
    <row r="8042" spans="1:4" x14ac:dyDescent="0.25">
      <c r="A8042" s="5"/>
      <c r="B8042" s="5"/>
      <c r="C8042" s="5"/>
      <c r="D8042" s="5"/>
    </row>
    <row r="8043" spans="1:4" x14ac:dyDescent="0.25">
      <c r="A8043" s="5"/>
      <c r="B8043" s="5"/>
      <c r="C8043" s="5"/>
      <c r="D8043" s="5"/>
    </row>
    <row r="8044" spans="1:4" x14ac:dyDescent="0.25">
      <c r="A8044" s="5"/>
      <c r="B8044" s="5"/>
      <c r="C8044" s="5"/>
      <c r="D8044" s="5"/>
    </row>
    <row r="8045" spans="1:4" x14ac:dyDescent="0.25">
      <c r="A8045" s="5"/>
      <c r="B8045" s="5"/>
      <c r="C8045" s="5"/>
      <c r="D8045" s="5"/>
    </row>
    <row r="8046" spans="1:4" x14ac:dyDescent="0.25">
      <c r="A8046" s="5"/>
      <c r="B8046" s="5"/>
      <c r="C8046" s="5"/>
      <c r="D8046" s="5"/>
    </row>
    <row r="8047" spans="1:4" x14ac:dyDescent="0.25">
      <c r="A8047" s="5"/>
      <c r="B8047" s="5"/>
      <c r="C8047" s="5"/>
      <c r="D8047" s="5"/>
    </row>
    <row r="8048" spans="1:4" x14ac:dyDescent="0.25">
      <c r="A8048" s="5"/>
      <c r="B8048" s="5"/>
      <c r="C8048" s="5"/>
      <c r="D8048" s="5"/>
    </row>
    <row r="8049" spans="1:4" x14ac:dyDescent="0.25">
      <c r="A8049" s="5"/>
      <c r="B8049" s="5"/>
      <c r="C8049" s="5"/>
      <c r="D8049" s="5"/>
    </row>
    <row r="8050" spans="1:4" x14ac:dyDescent="0.25">
      <c r="A8050" s="5"/>
      <c r="B8050" s="5"/>
      <c r="C8050" s="5"/>
      <c r="D8050" s="5"/>
    </row>
    <row r="8051" spans="1:4" x14ac:dyDescent="0.25">
      <c r="A8051" s="5"/>
      <c r="B8051" s="5"/>
      <c r="C8051" s="5"/>
      <c r="D8051" s="5"/>
    </row>
    <row r="8052" spans="1:4" x14ac:dyDescent="0.25">
      <c r="A8052" s="5"/>
      <c r="B8052" s="5"/>
      <c r="C8052" s="5"/>
      <c r="D8052" s="5"/>
    </row>
    <row r="8053" spans="1:4" x14ac:dyDescent="0.25">
      <c r="A8053" s="5"/>
      <c r="B8053" s="5"/>
      <c r="C8053" s="5"/>
      <c r="D8053" s="5"/>
    </row>
    <row r="8054" spans="1:4" x14ac:dyDescent="0.25">
      <c r="A8054" s="5"/>
      <c r="B8054" s="5"/>
      <c r="C8054" s="5"/>
      <c r="D8054" s="5"/>
    </row>
    <row r="8055" spans="1:4" x14ac:dyDescent="0.25">
      <c r="A8055" s="5"/>
      <c r="B8055" s="5"/>
      <c r="C8055" s="5"/>
      <c r="D8055" s="5"/>
    </row>
    <row r="8056" spans="1:4" x14ac:dyDescent="0.25">
      <c r="A8056" s="5"/>
      <c r="B8056" s="5"/>
      <c r="C8056" s="5"/>
      <c r="D8056" s="5"/>
    </row>
    <row r="8057" spans="1:4" x14ac:dyDescent="0.25">
      <c r="A8057" s="5"/>
      <c r="B8057" s="5"/>
      <c r="C8057" s="5"/>
      <c r="D8057" s="5"/>
    </row>
    <row r="8058" spans="1:4" x14ac:dyDescent="0.25">
      <c r="A8058" s="5"/>
      <c r="B8058" s="5"/>
      <c r="C8058" s="5"/>
      <c r="D8058" s="5"/>
    </row>
    <row r="8059" spans="1:4" x14ac:dyDescent="0.25">
      <c r="A8059" s="5"/>
      <c r="B8059" s="5"/>
      <c r="C8059" s="5"/>
      <c r="D8059" s="5"/>
    </row>
    <row r="8060" spans="1:4" x14ac:dyDescent="0.25">
      <c r="A8060" s="5"/>
      <c r="B8060" s="5"/>
      <c r="C8060" s="5"/>
      <c r="D8060" s="5"/>
    </row>
    <row r="8061" spans="1:4" x14ac:dyDescent="0.25">
      <c r="A8061" s="5"/>
      <c r="B8061" s="5"/>
      <c r="C8061" s="5"/>
      <c r="D8061" s="5"/>
    </row>
    <row r="8062" spans="1:4" x14ac:dyDescent="0.25">
      <c r="A8062" s="5"/>
      <c r="B8062" s="5"/>
      <c r="C8062" s="5"/>
      <c r="D8062" s="5"/>
    </row>
    <row r="8063" spans="1:4" x14ac:dyDescent="0.25">
      <c r="A8063" s="5"/>
      <c r="B8063" s="5"/>
      <c r="C8063" s="5"/>
      <c r="D8063" s="5"/>
    </row>
    <row r="8064" spans="1:4" x14ac:dyDescent="0.25">
      <c r="A8064" s="5"/>
      <c r="B8064" s="5"/>
      <c r="C8064" s="5"/>
      <c r="D8064" s="5"/>
    </row>
    <row r="8065" spans="1:4" x14ac:dyDescent="0.25">
      <c r="A8065" s="5"/>
      <c r="B8065" s="5"/>
      <c r="C8065" s="5"/>
      <c r="D8065" s="5"/>
    </row>
    <row r="8066" spans="1:4" x14ac:dyDescent="0.25">
      <c r="A8066" s="5"/>
      <c r="B8066" s="5"/>
      <c r="C8066" s="5"/>
      <c r="D8066" s="5"/>
    </row>
    <row r="8067" spans="1:4" x14ac:dyDescent="0.25">
      <c r="A8067" s="5"/>
      <c r="B8067" s="5"/>
      <c r="C8067" s="5"/>
      <c r="D8067" s="5"/>
    </row>
    <row r="8068" spans="1:4" x14ac:dyDescent="0.25">
      <c r="A8068" s="5"/>
      <c r="B8068" s="5"/>
      <c r="C8068" s="5"/>
      <c r="D8068" s="5"/>
    </row>
    <row r="8069" spans="1:4" x14ac:dyDescent="0.25">
      <c r="A8069" s="5"/>
      <c r="B8069" s="5"/>
      <c r="C8069" s="5"/>
      <c r="D8069" s="5"/>
    </row>
    <row r="8070" spans="1:4" x14ac:dyDescent="0.25">
      <c r="A8070" s="5"/>
      <c r="B8070" s="5"/>
      <c r="C8070" s="5"/>
      <c r="D8070" s="5"/>
    </row>
    <row r="8071" spans="1:4" x14ac:dyDescent="0.25">
      <c r="A8071" s="5"/>
      <c r="B8071" s="5"/>
      <c r="C8071" s="5"/>
      <c r="D8071" s="5"/>
    </row>
    <row r="8072" spans="1:4" x14ac:dyDescent="0.25">
      <c r="A8072" s="5"/>
      <c r="B8072" s="5"/>
      <c r="C8072" s="5"/>
      <c r="D8072" s="5"/>
    </row>
    <row r="8073" spans="1:4" x14ac:dyDescent="0.25">
      <c r="A8073" s="5"/>
      <c r="B8073" s="5"/>
      <c r="C8073" s="5"/>
      <c r="D8073" s="5"/>
    </row>
    <row r="8074" spans="1:4" x14ac:dyDescent="0.25">
      <c r="A8074" s="5"/>
      <c r="B8074" s="5"/>
      <c r="C8074" s="5"/>
      <c r="D8074" s="5"/>
    </row>
    <row r="8075" spans="1:4" x14ac:dyDescent="0.25">
      <c r="A8075" s="5"/>
      <c r="B8075" s="5"/>
      <c r="C8075" s="5"/>
      <c r="D8075" s="5"/>
    </row>
    <row r="8076" spans="1:4" x14ac:dyDescent="0.25">
      <c r="A8076" s="5"/>
      <c r="B8076" s="5"/>
      <c r="C8076" s="5"/>
      <c r="D8076" s="5"/>
    </row>
    <row r="8077" spans="1:4" x14ac:dyDescent="0.25">
      <c r="A8077" s="5"/>
      <c r="B8077" s="5"/>
      <c r="C8077" s="5"/>
      <c r="D8077" s="5"/>
    </row>
    <row r="8078" spans="1:4" x14ac:dyDescent="0.25">
      <c r="A8078" s="5"/>
      <c r="B8078" s="5"/>
      <c r="C8078" s="5"/>
      <c r="D8078" s="5"/>
    </row>
    <row r="8079" spans="1:4" x14ac:dyDescent="0.25">
      <c r="A8079" s="5"/>
      <c r="B8079" s="5"/>
      <c r="C8079" s="5"/>
      <c r="D8079" s="5"/>
    </row>
    <row r="8080" spans="1:4" x14ac:dyDescent="0.25">
      <c r="A8080" s="5"/>
      <c r="B8080" s="5"/>
      <c r="C8080" s="5"/>
      <c r="D8080" s="5"/>
    </row>
    <row r="8081" spans="1:4" x14ac:dyDescent="0.25">
      <c r="A8081" s="5"/>
      <c r="B8081" s="5"/>
      <c r="C8081" s="5"/>
      <c r="D8081" s="5"/>
    </row>
    <row r="8082" spans="1:4" x14ac:dyDescent="0.25">
      <c r="A8082" s="5"/>
      <c r="B8082" s="5"/>
      <c r="C8082" s="5"/>
      <c r="D8082" s="5"/>
    </row>
    <row r="8083" spans="1:4" x14ac:dyDescent="0.25">
      <c r="A8083" s="5"/>
      <c r="B8083" s="5"/>
      <c r="C8083" s="5"/>
      <c r="D8083" s="5"/>
    </row>
    <row r="8084" spans="1:4" x14ac:dyDescent="0.25">
      <c r="A8084" s="5"/>
      <c r="B8084" s="5"/>
      <c r="C8084" s="5"/>
      <c r="D8084" s="5"/>
    </row>
    <row r="8085" spans="1:4" x14ac:dyDescent="0.25">
      <c r="A8085" s="5"/>
      <c r="B8085" s="5"/>
      <c r="C8085" s="5"/>
      <c r="D8085" s="5"/>
    </row>
    <row r="8086" spans="1:4" x14ac:dyDescent="0.25">
      <c r="A8086" s="5"/>
      <c r="B8086" s="5"/>
      <c r="C8086" s="5"/>
      <c r="D8086" s="5"/>
    </row>
    <row r="8087" spans="1:4" x14ac:dyDescent="0.25">
      <c r="A8087" s="5"/>
      <c r="B8087" s="5"/>
      <c r="C8087" s="5"/>
      <c r="D8087" s="5"/>
    </row>
    <row r="8088" spans="1:4" x14ac:dyDescent="0.25">
      <c r="A8088" s="5"/>
      <c r="B8088" s="5"/>
      <c r="C8088" s="5"/>
      <c r="D8088" s="5"/>
    </row>
    <row r="8089" spans="1:4" x14ac:dyDescent="0.25">
      <c r="A8089" s="5"/>
      <c r="B8089" s="5"/>
      <c r="C8089" s="5"/>
      <c r="D8089" s="5"/>
    </row>
    <row r="8090" spans="1:4" x14ac:dyDescent="0.25">
      <c r="A8090" s="5"/>
      <c r="B8090" s="5"/>
      <c r="C8090" s="5"/>
      <c r="D8090" s="5"/>
    </row>
    <row r="8091" spans="1:4" x14ac:dyDescent="0.25">
      <c r="A8091" s="5"/>
      <c r="B8091" s="5"/>
      <c r="C8091" s="5"/>
      <c r="D8091" s="5"/>
    </row>
    <row r="8092" spans="1:4" x14ac:dyDescent="0.25">
      <c r="A8092" s="5"/>
      <c r="B8092" s="5"/>
      <c r="C8092" s="5"/>
      <c r="D8092" s="5"/>
    </row>
    <row r="8093" spans="1:4" x14ac:dyDescent="0.25">
      <c r="A8093" s="5"/>
      <c r="B8093" s="5"/>
      <c r="C8093" s="5"/>
      <c r="D8093" s="5"/>
    </row>
    <row r="8094" spans="1:4" x14ac:dyDescent="0.25">
      <c r="A8094" s="5"/>
      <c r="B8094" s="5"/>
      <c r="C8094" s="5"/>
      <c r="D8094" s="5"/>
    </row>
    <row r="8095" spans="1:4" x14ac:dyDescent="0.25">
      <c r="A8095" s="5"/>
      <c r="B8095" s="5"/>
      <c r="C8095" s="5"/>
      <c r="D8095" s="5"/>
    </row>
    <row r="8096" spans="1:4" x14ac:dyDescent="0.25">
      <c r="A8096" s="5"/>
      <c r="B8096" s="5"/>
      <c r="C8096" s="5"/>
      <c r="D8096" s="5"/>
    </row>
    <row r="8097" spans="1:4" x14ac:dyDescent="0.25">
      <c r="A8097" s="5"/>
      <c r="B8097" s="5"/>
      <c r="C8097" s="5"/>
      <c r="D8097" s="5"/>
    </row>
    <row r="8098" spans="1:4" x14ac:dyDescent="0.25">
      <c r="A8098" s="5"/>
      <c r="B8098" s="5"/>
      <c r="C8098" s="5"/>
      <c r="D8098" s="5"/>
    </row>
    <row r="8099" spans="1:4" x14ac:dyDescent="0.25">
      <c r="A8099" s="5"/>
      <c r="B8099" s="5"/>
      <c r="C8099" s="5"/>
      <c r="D8099" s="5"/>
    </row>
    <row r="8100" spans="1:4" x14ac:dyDescent="0.25">
      <c r="A8100" s="5"/>
      <c r="B8100" s="5"/>
      <c r="C8100" s="5"/>
      <c r="D8100" s="5"/>
    </row>
    <row r="8101" spans="1:4" x14ac:dyDescent="0.25">
      <c r="A8101" s="5"/>
      <c r="B8101" s="5"/>
      <c r="C8101" s="5"/>
      <c r="D8101" s="5"/>
    </row>
    <row r="8102" spans="1:4" x14ac:dyDescent="0.25">
      <c r="A8102" s="5"/>
      <c r="B8102" s="5"/>
      <c r="C8102" s="5"/>
      <c r="D8102" s="5"/>
    </row>
    <row r="8103" spans="1:4" x14ac:dyDescent="0.25">
      <c r="A8103" s="5"/>
      <c r="B8103" s="5"/>
      <c r="C8103" s="5"/>
      <c r="D8103" s="5"/>
    </row>
    <row r="8104" spans="1:4" x14ac:dyDescent="0.25">
      <c r="A8104" s="5"/>
      <c r="B8104" s="5"/>
      <c r="C8104" s="5"/>
      <c r="D8104" s="5"/>
    </row>
    <row r="8105" spans="1:4" x14ac:dyDescent="0.25">
      <c r="A8105" s="5"/>
      <c r="B8105" s="5"/>
      <c r="C8105" s="5"/>
      <c r="D8105" s="5"/>
    </row>
    <row r="8106" spans="1:4" x14ac:dyDescent="0.25">
      <c r="A8106" s="5"/>
      <c r="B8106" s="5"/>
      <c r="C8106" s="5"/>
      <c r="D8106" s="5"/>
    </row>
    <row r="8107" spans="1:4" x14ac:dyDescent="0.25">
      <c r="A8107" s="5"/>
      <c r="B8107" s="5"/>
      <c r="C8107" s="5"/>
      <c r="D8107" s="5"/>
    </row>
    <row r="8108" spans="1:4" x14ac:dyDescent="0.25">
      <c r="A8108" s="5"/>
      <c r="B8108" s="5"/>
      <c r="C8108" s="5"/>
      <c r="D8108" s="5"/>
    </row>
    <row r="8109" spans="1:4" x14ac:dyDescent="0.25">
      <c r="A8109" s="5"/>
      <c r="B8109" s="5"/>
      <c r="C8109" s="5"/>
      <c r="D8109" s="5"/>
    </row>
    <row r="8110" spans="1:4" x14ac:dyDescent="0.25">
      <c r="A8110" s="5"/>
      <c r="B8110" s="5"/>
      <c r="C8110" s="5"/>
      <c r="D8110" s="5"/>
    </row>
    <row r="8111" spans="1:4" x14ac:dyDescent="0.25">
      <c r="A8111" s="5"/>
      <c r="B8111" s="5"/>
      <c r="C8111" s="5"/>
      <c r="D8111" s="5"/>
    </row>
    <row r="8112" spans="1:4" x14ac:dyDescent="0.25">
      <c r="A8112" s="5"/>
      <c r="B8112" s="5"/>
      <c r="C8112" s="5"/>
      <c r="D8112" s="5"/>
    </row>
    <row r="8113" spans="1:4" x14ac:dyDescent="0.25">
      <c r="A8113" s="5"/>
      <c r="B8113" s="5"/>
      <c r="C8113" s="5"/>
      <c r="D8113" s="5"/>
    </row>
    <row r="8114" spans="1:4" x14ac:dyDescent="0.25">
      <c r="A8114" s="5"/>
      <c r="B8114" s="5"/>
      <c r="C8114" s="5"/>
      <c r="D8114" s="5"/>
    </row>
    <row r="8115" spans="1:4" x14ac:dyDescent="0.25">
      <c r="A8115" s="5"/>
      <c r="B8115" s="5"/>
      <c r="C8115" s="5"/>
      <c r="D8115" s="5"/>
    </row>
    <row r="8116" spans="1:4" x14ac:dyDescent="0.25">
      <c r="A8116" s="5"/>
      <c r="B8116" s="5"/>
      <c r="C8116" s="5"/>
      <c r="D8116" s="5"/>
    </row>
    <row r="8117" spans="1:4" x14ac:dyDescent="0.25">
      <c r="A8117" s="5"/>
      <c r="B8117" s="5"/>
      <c r="C8117" s="5"/>
      <c r="D8117" s="5"/>
    </row>
    <row r="8118" spans="1:4" x14ac:dyDescent="0.25">
      <c r="A8118" s="5"/>
      <c r="B8118" s="5"/>
      <c r="C8118" s="5"/>
      <c r="D8118" s="5"/>
    </row>
    <row r="8119" spans="1:4" x14ac:dyDescent="0.25">
      <c r="A8119" s="5"/>
      <c r="B8119" s="5"/>
      <c r="C8119" s="5"/>
      <c r="D8119" s="5"/>
    </row>
    <row r="8120" spans="1:4" x14ac:dyDescent="0.25">
      <c r="A8120" s="5"/>
      <c r="B8120" s="5"/>
      <c r="C8120" s="5"/>
      <c r="D8120" s="5"/>
    </row>
    <row r="8121" spans="1:4" x14ac:dyDescent="0.25">
      <c r="A8121" s="5"/>
      <c r="B8121" s="5"/>
      <c r="C8121" s="5"/>
      <c r="D8121" s="5"/>
    </row>
    <row r="8122" spans="1:4" x14ac:dyDescent="0.25">
      <c r="A8122" s="5"/>
      <c r="B8122" s="5"/>
      <c r="C8122" s="5"/>
      <c r="D8122" s="5"/>
    </row>
    <row r="8123" spans="1:4" x14ac:dyDescent="0.25">
      <c r="A8123" s="5"/>
      <c r="B8123" s="5"/>
      <c r="C8123" s="5"/>
      <c r="D8123" s="5"/>
    </row>
    <row r="8124" spans="1:4" x14ac:dyDescent="0.25">
      <c r="A8124" s="5"/>
      <c r="B8124" s="5"/>
      <c r="C8124" s="5"/>
      <c r="D8124" s="5"/>
    </row>
    <row r="8125" spans="1:4" x14ac:dyDescent="0.25">
      <c r="A8125" s="5"/>
      <c r="B8125" s="5"/>
      <c r="C8125" s="5"/>
      <c r="D8125" s="5"/>
    </row>
    <row r="8126" spans="1:4" x14ac:dyDescent="0.25">
      <c r="A8126" s="5"/>
      <c r="B8126" s="5"/>
      <c r="C8126" s="5"/>
      <c r="D8126" s="5"/>
    </row>
    <row r="8127" spans="1:4" x14ac:dyDescent="0.25">
      <c r="A8127" s="5"/>
      <c r="B8127" s="5"/>
      <c r="C8127" s="5"/>
      <c r="D8127" s="5"/>
    </row>
    <row r="8128" spans="1:4" x14ac:dyDescent="0.25">
      <c r="A8128" s="5"/>
      <c r="B8128" s="5"/>
      <c r="C8128" s="5"/>
      <c r="D8128" s="5"/>
    </row>
    <row r="8129" spans="1:4" x14ac:dyDescent="0.25">
      <c r="A8129" s="5"/>
      <c r="B8129" s="5"/>
      <c r="C8129" s="5"/>
      <c r="D8129" s="5"/>
    </row>
    <row r="8130" spans="1:4" x14ac:dyDescent="0.25">
      <c r="A8130" s="5"/>
      <c r="B8130" s="5"/>
      <c r="C8130" s="5"/>
      <c r="D8130" s="5"/>
    </row>
    <row r="8131" spans="1:4" x14ac:dyDescent="0.25">
      <c r="A8131" s="5"/>
      <c r="B8131" s="5"/>
      <c r="C8131" s="5"/>
      <c r="D8131" s="5"/>
    </row>
    <row r="8132" spans="1:4" x14ac:dyDescent="0.25">
      <c r="A8132" s="5"/>
      <c r="B8132" s="5"/>
      <c r="C8132" s="5"/>
      <c r="D8132" s="5"/>
    </row>
    <row r="8133" spans="1:4" x14ac:dyDescent="0.25">
      <c r="A8133" s="5"/>
      <c r="B8133" s="5"/>
      <c r="C8133" s="5"/>
      <c r="D8133" s="5"/>
    </row>
    <row r="8134" spans="1:4" x14ac:dyDescent="0.25">
      <c r="A8134" s="5"/>
      <c r="B8134" s="5"/>
      <c r="C8134" s="5"/>
      <c r="D8134" s="5"/>
    </row>
    <row r="8135" spans="1:4" x14ac:dyDescent="0.25">
      <c r="A8135" s="5"/>
      <c r="B8135" s="5"/>
      <c r="C8135" s="5"/>
      <c r="D8135" s="5"/>
    </row>
    <row r="8136" spans="1:4" x14ac:dyDescent="0.25">
      <c r="A8136" s="5"/>
      <c r="B8136" s="5"/>
      <c r="C8136" s="5"/>
      <c r="D8136" s="5"/>
    </row>
    <row r="8137" spans="1:4" x14ac:dyDescent="0.25">
      <c r="A8137" s="5"/>
      <c r="B8137" s="5"/>
      <c r="C8137" s="5"/>
      <c r="D8137" s="5"/>
    </row>
    <row r="8138" spans="1:4" x14ac:dyDescent="0.25">
      <c r="A8138" s="5"/>
      <c r="B8138" s="5"/>
      <c r="C8138" s="5"/>
      <c r="D8138" s="5"/>
    </row>
    <row r="8139" spans="1:4" x14ac:dyDescent="0.25">
      <c r="A8139" s="5"/>
      <c r="B8139" s="5"/>
      <c r="C8139" s="5"/>
      <c r="D8139" s="5"/>
    </row>
    <row r="8140" spans="1:4" x14ac:dyDescent="0.25">
      <c r="A8140" s="5"/>
      <c r="B8140" s="5"/>
      <c r="C8140" s="5"/>
      <c r="D8140" s="5"/>
    </row>
    <row r="8141" spans="1:4" x14ac:dyDescent="0.25">
      <c r="A8141" s="5"/>
      <c r="B8141" s="5"/>
      <c r="C8141" s="5"/>
      <c r="D8141" s="5"/>
    </row>
    <row r="8142" spans="1:4" x14ac:dyDescent="0.25">
      <c r="A8142" s="5"/>
      <c r="B8142" s="5"/>
      <c r="C8142" s="5"/>
      <c r="D8142" s="5"/>
    </row>
    <row r="8143" spans="1:4" x14ac:dyDescent="0.25">
      <c r="A8143" s="5"/>
      <c r="B8143" s="5"/>
      <c r="C8143" s="5"/>
      <c r="D8143" s="5"/>
    </row>
    <row r="8144" spans="1:4" x14ac:dyDescent="0.25">
      <c r="A8144" s="5"/>
      <c r="B8144" s="5"/>
      <c r="C8144" s="5"/>
      <c r="D8144" s="5"/>
    </row>
    <row r="8145" spans="1:4" x14ac:dyDescent="0.25">
      <c r="A8145" s="5"/>
      <c r="B8145" s="5"/>
      <c r="C8145" s="5"/>
      <c r="D8145" s="5"/>
    </row>
    <row r="8146" spans="1:4" x14ac:dyDescent="0.25">
      <c r="A8146" s="5"/>
      <c r="B8146" s="5"/>
      <c r="C8146" s="5"/>
      <c r="D8146" s="5"/>
    </row>
    <row r="8147" spans="1:4" x14ac:dyDescent="0.25">
      <c r="A8147" s="5"/>
      <c r="B8147" s="5"/>
      <c r="C8147" s="5"/>
      <c r="D8147" s="5"/>
    </row>
    <row r="8148" spans="1:4" x14ac:dyDescent="0.25">
      <c r="A8148" s="5"/>
      <c r="B8148" s="5"/>
      <c r="C8148" s="5"/>
      <c r="D8148" s="5"/>
    </row>
    <row r="8149" spans="1:4" x14ac:dyDescent="0.25">
      <c r="A8149" s="5"/>
      <c r="B8149" s="5"/>
      <c r="C8149" s="5"/>
      <c r="D8149" s="5"/>
    </row>
    <row r="8150" spans="1:4" x14ac:dyDescent="0.25">
      <c r="A8150" s="5"/>
      <c r="B8150" s="5"/>
      <c r="C8150" s="5"/>
      <c r="D8150" s="5"/>
    </row>
    <row r="8151" spans="1:4" x14ac:dyDescent="0.25">
      <c r="A8151" s="5"/>
      <c r="B8151" s="5"/>
      <c r="C8151" s="5"/>
      <c r="D8151" s="5"/>
    </row>
    <row r="8152" spans="1:4" x14ac:dyDescent="0.25">
      <c r="A8152" s="5"/>
      <c r="B8152" s="5"/>
      <c r="C8152" s="5"/>
      <c r="D8152" s="5"/>
    </row>
    <row r="8153" spans="1:4" x14ac:dyDescent="0.25">
      <c r="A8153" s="5"/>
      <c r="B8153" s="5"/>
      <c r="C8153" s="5"/>
      <c r="D8153" s="5"/>
    </row>
    <row r="8154" spans="1:4" x14ac:dyDescent="0.25">
      <c r="A8154" s="5"/>
      <c r="B8154" s="5"/>
      <c r="C8154" s="5"/>
      <c r="D8154" s="5"/>
    </row>
    <row r="8155" spans="1:4" x14ac:dyDescent="0.25">
      <c r="A8155" s="5"/>
      <c r="B8155" s="5"/>
      <c r="C8155" s="5"/>
      <c r="D8155" s="5"/>
    </row>
    <row r="8156" spans="1:4" x14ac:dyDescent="0.25">
      <c r="A8156" s="5"/>
      <c r="B8156" s="5"/>
      <c r="C8156" s="5"/>
      <c r="D8156" s="5"/>
    </row>
    <row r="8157" spans="1:4" x14ac:dyDescent="0.25">
      <c r="A8157" s="5"/>
      <c r="B8157" s="5"/>
      <c r="C8157" s="5"/>
      <c r="D8157" s="5"/>
    </row>
    <row r="8158" spans="1:4" x14ac:dyDescent="0.25">
      <c r="A8158" s="5"/>
      <c r="B8158" s="5"/>
      <c r="C8158" s="5"/>
      <c r="D8158" s="5"/>
    </row>
    <row r="8159" spans="1:4" x14ac:dyDescent="0.25">
      <c r="A8159" s="5"/>
      <c r="B8159" s="5"/>
      <c r="C8159" s="5"/>
      <c r="D8159" s="5"/>
    </row>
    <row r="8160" spans="1:4" x14ac:dyDescent="0.25">
      <c r="A8160" s="5"/>
      <c r="B8160" s="5"/>
      <c r="C8160" s="5"/>
      <c r="D8160" s="5"/>
    </row>
    <row r="8161" spans="1:4" x14ac:dyDescent="0.25">
      <c r="A8161" s="5"/>
      <c r="B8161" s="5"/>
      <c r="C8161" s="5"/>
      <c r="D8161" s="5"/>
    </row>
    <row r="8162" spans="1:4" x14ac:dyDescent="0.25">
      <c r="A8162" s="5"/>
      <c r="B8162" s="5"/>
      <c r="C8162" s="5"/>
      <c r="D8162" s="5"/>
    </row>
    <row r="8163" spans="1:4" x14ac:dyDescent="0.25">
      <c r="A8163" s="5"/>
      <c r="B8163" s="5"/>
      <c r="C8163" s="5"/>
      <c r="D8163" s="5"/>
    </row>
    <row r="8164" spans="1:4" x14ac:dyDescent="0.25">
      <c r="A8164" s="5"/>
      <c r="B8164" s="5"/>
      <c r="C8164" s="5"/>
      <c r="D8164" s="5"/>
    </row>
    <row r="8165" spans="1:4" x14ac:dyDescent="0.25">
      <c r="A8165" s="5"/>
      <c r="B8165" s="5"/>
      <c r="C8165" s="5"/>
      <c r="D8165" s="5"/>
    </row>
    <row r="8166" spans="1:4" x14ac:dyDescent="0.25">
      <c r="A8166" s="5"/>
      <c r="B8166" s="5"/>
      <c r="C8166" s="5"/>
      <c r="D8166" s="5"/>
    </row>
    <row r="8167" spans="1:4" x14ac:dyDescent="0.25">
      <c r="A8167" s="5"/>
      <c r="B8167" s="5"/>
      <c r="C8167" s="5"/>
      <c r="D8167" s="5"/>
    </row>
    <row r="8168" spans="1:4" x14ac:dyDescent="0.25">
      <c r="A8168" s="5"/>
      <c r="B8168" s="5"/>
      <c r="C8168" s="5"/>
      <c r="D8168" s="5"/>
    </row>
    <row r="8169" spans="1:4" x14ac:dyDescent="0.25">
      <c r="A8169" s="5"/>
      <c r="B8169" s="5"/>
      <c r="C8169" s="5"/>
      <c r="D8169" s="5"/>
    </row>
    <row r="8170" spans="1:4" x14ac:dyDescent="0.25">
      <c r="A8170" s="5"/>
      <c r="B8170" s="5"/>
      <c r="C8170" s="5"/>
      <c r="D8170" s="5"/>
    </row>
    <row r="8171" spans="1:4" x14ac:dyDescent="0.25">
      <c r="A8171" s="5"/>
      <c r="B8171" s="5"/>
      <c r="C8171" s="5"/>
      <c r="D8171" s="5"/>
    </row>
    <row r="8172" spans="1:4" x14ac:dyDescent="0.25">
      <c r="A8172" s="5"/>
      <c r="B8172" s="5"/>
      <c r="C8172" s="5"/>
      <c r="D8172" s="5"/>
    </row>
    <row r="8173" spans="1:4" x14ac:dyDescent="0.25">
      <c r="A8173" s="5"/>
      <c r="B8173" s="5"/>
      <c r="C8173" s="5"/>
      <c r="D8173" s="5"/>
    </row>
    <row r="8174" spans="1:4" x14ac:dyDescent="0.25">
      <c r="A8174" s="5"/>
      <c r="B8174" s="5"/>
      <c r="C8174" s="5"/>
      <c r="D8174" s="5"/>
    </row>
    <row r="8175" spans="1:4" x14ac:dyDescent="0.25">
      <c r="A8175" s="5"/>
      <c r="B8175" s="5"/>
      <c r="C8175" s="5"/>
      <c r="D8175" s="5"/>
    </row>
    <row r="8176" spans="1:4" x14ac:dyDescent="0.25">
      <c r="A8176" s="5"/>
      <c r="B8176" s="5"/>
      <c r="C8176" s="5"/>
      <c r="D8176" s="5"/>
    </row>
    <row r="8177" spans="1:4" x14ac:dyDescent="0.25">
      <c r="A8177" s="5"/>
      <c r="B8177" s="5"/>
      <c r="C8177" s="5"/>
      <c r="D8177" s="5"/>
    </row>
    <row r="8178" spans="1:4" x14ac:dyDescent="0.25">
      <c r="A8178" s="5"/>
      <c r="B8178" s="5"/>
      <c r="C8178" s="5"/>
      <c r="D8178" s="5"/>
    </row>
    <row r="8179" spans="1:4" x14ac:dyDescent="0.25">
      <c r="A8179" s="5"/>
      <c r="B8179" s="5"/>
      <c r="C8179" s="5"/>
      <c r="D8179" s="5"/>
    </row>
    <row r="8180" spans="1:4" x14ac:dyDescent="0.25">
      <c r="A8180" s="5"/>
      <c r="B8180" s="5"/>
      <c r="C8180" s="5"/>
      <c r="D8180" s="5"/>
    </row>
    <row r="8181" spans="1:4" x14ac:dyDescent="0.25">
      <c r="A8181" s="5"/>
      <c r="B8181" s="5"/>
      <c r="C8181" s="5"/>
      <c r="D8181" s="5"/>
    </row>
    <row r="8182" spans="1:4" x14ac:dyDescent="0.25">
      <c r="A8182" s="5"/>
      <c r="B8182" s="5"/>
      <c r="C8182" s="5"/>
      <c r="D8182" s="5"/>
    </row>
    <row r="8183" spans="1:4" x14ac:dyDescent="0.25">
      <c r="A8183" s="5"/>
      <c r="B8183" s="5"/>
      <c r="C8183" s="5"/>
      <c r="D8183" s="5"/>
    </row>
    <row r="8184" spans="1:4" x14ac:dyDescent="0.25">
      <c r="A8184" s="5"/>
      <c r="B8184" s="5"/>
      <c r="C8184" s="5"/>
      <c r="D8184" s="5"/>
    </row>
    <row r="8185" spans="1:4" x14ac:dyDescent="0.25">
      <c r="A8185" s="5"/>
      <c r="B8185" s="5"/>
      <c r="C8185" s="5"/>
      <c r="D8185" s="5"/>
    </row>
    <row r="8186" spans="1:4" x14ac:dyDescent="0.25">
      <c r="A8186" s="5"/>
      <c r="B8186" s="5"/>
      <c r="C8186" s="5"/>
      <c r="D8186" s="5"/>
    </row>
    <row r="8187" spans="1:4" x14ac:dyDescent="0.25">
      <c r="A8187" s="5"/>
      <c r="B8187" s="5"/>
      <c r="C8187" s="5"/>
      <c r="D8187" s="5"/>
    </row>
    <row r="8188" spans="1:4" x14ac:dyDescent="0.25">
      <c r="A8188" s="5"/>
      <c r="B8188" s="5"/>
      <c r="C8188" s="5"/>
      <c r="D8188" s="5"/>
    </row>
    <row r="8189" spans="1:4" x14ac:dyDescent="0.25">
      <c r="A8189" s="5"/>
      <c r="B8189" s="5"/>
      <c r="C8189" s="5"/>
      <c r="D8189" s="5"/>
    </row>
    <row r="8190" spans="1:4" x14ac:dyDescent="0.25">
      <c r="A8190" s="5"/>
      <c r="B8190" s="5"/>
      <c r="C8190" s="5"/>
      <c r="D8190" s="5"/>
    </row>
    <row r="8191" spans="1:4" x14ac:dyDescent="0.25">
      <c r="A8191" s="5"/>
      <c r="B8191" s="5"/>
      <c r="C8191" s="5"/>
      <c r="D8191" s="5"/>
    </row>
    <row r="8192" spans="1:4" x14ac:dyDescent="0.25">
      <c r="A8192" s="5"/>
      <c r="B8192" s="5"/>
      <c r="C8192" s="5"/>
      <c r="D8192" s="5"/>
    </row>
    <row r="8193" spans="1:4" x14ac:dyDescent="0.25">
      <c r="A8193" s="5"/>
      <c r="B8193" s="5"/>
      <c r="C8193" s="5"/>
      <c r="D8193" s="5"/>
    </row>
    <row r="8194" spans="1:4" x14ac:dyDescent="0.25">
      <c r="A8194" s="5"/>
      <c r="B8194" s="5"/>
      <c r="C8194" s="5"/>
      <c r="D8194" s="5"/>
    </row>
    <row r="8195" spans="1:4" x14ac:dyDescent="0.25">
      <c r="A8195" s="5"/>
      <c r="B8195" s="5"/>
      <c r="C8195" s="5"/>
      <c r="D8195" s="5"/>
    </row>
    <row r="8196" spans="1:4" x14ac:dyDescent="0.25">
      <c r="A8196" s="5"/>
      <c r="B8196" s="5"/>
      <c r="C8196" s="5"/>
      <c r="D8196" s="5"/>
    </row>
    <row r="8197" spans="1:4" x14ac:dyDescent="0.25">
      <c r="A8197" s="5"/>
      <c r="B8197" s="5"/>
      <c r="C8197" s="5"/>
      <c r="D8197" s="5"/>
    </row>
    <row r="8198" spans="1:4" x14ac:dyDescent="0.25">
      <c r="A8198" s="5"/>
      <c r="B8198" s="5"/>
      <c r="C8198" s="5"/>
      <c r="D8198" s="5"/>
    </row>
    <row r="8199" spans="1:4" x14ac:dyDescent="0.25">
      <c r="A8199" s="5"/>
      <c r="B8199" s="5"/>
      <c r="C8199" s="5"/>
      <c r="D8199" s="5"/>
    </row>
    <row r="8200" spans="1:4" x14ac:dyDescent="0.25">
      <c r="A8200" s="5"/>
      <c r="B8200" s="5"/>
      <c r="C8200" s="5"/>
      <c r="D8200" s="5"/>
    </row>
    <row r="8201" spans="1:4" x14ac:dyDescent="0.25">
      <c r="A8201" s="5"/>
      <c r="B8201" s="5"/>
      <c r="C8201" s="5"/>
      <c r="D8201" s="5"/>
    </row>
    <row r="8202" spans="1:4" x14ac:dyDescent="0.25">
      <c r="A8202" s="5"/>
      <c r="B8202" s="5"/>
      <c r="C8202" s="5"/>
      <c r="D8202" s="5"/>
    </row>
    <row r="8203" spans="1:4" x14ac:dyDescent="0.25">
      <c r="A8203" s="5"/>
      <c r="B8203" s="5"/>
      <c r="C8203" s="5"/>
      <c r="D8203" s="5"/>
    </row>
    <row r="8204" spans="1:4" x14ac:dyDescent="0.25">
      <c r="A8204" s="5"/>
      <c r="B8204" s="5"/>
      <c r="C8204" s="5"/>
      <c r="D8204" s="5"/>
    </row>
    <row r="8205" spans="1:4" x14ac:dyDescent="0.25">
      <c r="A8205" s="5"/>
      <c r="B8205" s="5"/>
      <c r="C8205" s="5"/>
      <c r="D8205" s="5"/>
    </row>
    <row r="8206" spans="1:4" x14ac:dyDescent="0.25">
      <c r="A8206" s="5"/>
      <c r="B8206" s="5"/>
      <c r="C8206" s="5"/>
      <c r="D8206" s="5"/>
    </row>
    <row r="8207" spans="1:4" x14ac:dyDescent="0.25">
      <c r="A8207" s="5"/>
      <c r="B8207" s="5"/>
      <c r="C8207" s="5"/>
      <c r="D8207" s="5"/>
    </row>
    <row r="8208" spans="1:4" x14ac:dyDescent="0.25">
      <c r="A8208" s="5"/>
      <c r="B8208" s="5"/>
      <c r="C8208" s="5"/>
      <c r="D8208" s="5"/>
    </row>
    <row r="8209" spans="1:4" x14ac:dyDescent="0.25">
      <c r="A8209" s="5"/>
      <c r="B8209" s="5"/>
      <c r="C8209" s="5"/>
      <c r="D8209" s="5"/>
    </row>
    <row r="8210" spans="1:4" x14ac:dyDescent="0.25">
      <c r="A8210" s="5"/>
      <c r="B8210" s="5"/>
      <c r="C8210" s="5"/>
      <c r="D8210" s="5"/>
    </row>
    <row r="8211" spans="1:4" x14ac:dyDescent="0.25">
      <c r="A8211" s="5"/>
      <c r="B8211" s="5"/>
      <c r="C8211" s="5"/>
      <c r="D8211" s="5"/>
    </row>
    <row r="8212" spans="1:4" x14ac:dyDescent="0.25">
      <c r="A8212" s="5"/>
      <c r="B8212" s="5"/>
      <c r="C8212" s="5"/>
      <c r="D8212" s="5"/>
    </row>
    <row r="8213" spans="1:4" x14ac:dyDescent="0.25">
      <c r="A8213" s="5"/>
      <c r="B8213" s="5"/>
      <c r="C8213" s="5"/>
      <c r="D8213" s="5"/>
    </row>
    <row r="8214" spans="1:4" x14ac:dyDescent="0.25">
      <c r="A8214" s="5"/>
      <c r="B8214" s="5"/>
      <c r="C8214" s="5"/>
      <c r="D8214" s="5"/>
    </row>
    <row r="8215" spans="1:4" x14ac:dyDescent="0.25">
      <c r="A8215" s="5"/>
      <c r="B8215" s="5"/>
      <c r="C8215" s="5"/>
      <c r="D8215" s="5"/>
    </row>
    <row r="8216" spans="1:4" x14ac:dyDescent="0.25">
      <c r="A8216" s="5"/>
      <c r="B8216" s="5"/>
      <c r="C8216" s="5"/>
      <c r="D8216" s="5"/>
    </row>
    <row r="8217" spans="1:4" x14ac:dyDescent="0.25">
      <c r="A8217" s="5"/>
      <c r="B8217" s="5"/>
      <c r="C8217" s="5"/>
      <c r="D8217" s="5"/>
    </row>
    <row r="8218" spans="1:4" x14ac:dyDescent="0.25">
      <c r="A8218" s="5"/>
      <c r="B8218" s="5"/>
      <c r="C8218" s="5"/>
      <c r="D8218" s="5"/>
    </row>
    <row r="8219" spans="1:4" x14ac:dyDescent="0.25">
      <c r="A8219" s="5"/>
      <c r="B8219" s="5"/>
      <c r="C8219" s="5"/>
      <c r="D8219" s="5"/>
    </row>
    <row r="8220" spans="1:4" x14ac:dyDescent="0.25">
      <c r="A8220" s="5"/>
      <c r="B8220" s="5"/>
      <c r="C8220" s="5"/>
      <c r="D8220" s="5"/>
    </row>
    <row r="8221" spans="1:4" x14ac:dyDescent="0.25">
      <c r="A8221" s="5"/>
      <c r="B8221" s="5"/>
      <c r="C8221" s="5"/>
      <c r="D8221" s="5"/>
    </row>
    <row r="8222" spans="1:4" x14ac:dyDescent="0.25">
      <c r="A8222" s="5"/>
      <c r="B8222" s="5"/>
      <c r="C8222" s="5"/>
      <c r="D8222" s="5"/>
    </row>
    <row r="8223" spans="1:4" x14ac:dyDescent="0.25">
      <c r="A8223" s="5"/>
      <c r="B8223" s="5"/>
      <c r="C8223" s="5"/>
      <c r="D8223" s="5"/>
    </row>
    <row r="8224" spans="1:4" x14ac:dyDescent="0.25">
      <c r="A8224" s="5"/>
      <c r="B8224" s="5"/>
      <c r="C8224" s="5"/>
      <c r="D8224" s="5"/>
    </row>
    <row r="8225" spans="1:4" x14ac:dyDescent="0.25">
      <c r="A8225" s="5"/>
      <c r="B8225" s="5"/>
      <c r="C8225" s="5"/>
      <c r="D8225" s="5"/>
    </row>
    <row r="8226" spans="1:4" x14ac:dyDescent="0.25">
      <c r="A8226" s="5"/>
      <c r="B8226" s="5"/>
      <c r="C8226" s="5"/>
      <c r="D8226" s="5"/>
    </row>
    <row r="8227" spans="1:4" x14ac:dyDescent="0.25">
      <c r="A8227" s="5"/>
      <c r="B8227" s="5"/>
      <c r="C8227" s="5"/>
      <c r="D8227" s="5"/>
    </row>
    <row r="8228" spans="1:4" x14ac:dyDescent="0.25">
      <c r="A8228" s="5"/>
      <c r="B8228" s="5"/>
      <c r="C8228" s="5"/>
      <c r="D8228" s="5"/>
    </row>
    <row r="8229" spans="1:4" x14ac:dyDescent="0.25">
      <c r="A8229" s="5"/>
      <c r="B8229" s="5"/>
      <c r="C8229" s="5"/>
      <c r="D8229" s="5"/>
    </row>
    <row r="8230" spans="1:4" x14ac:dyDescent="0.25">
      <c r="A8230" s="5"/>
      <c r="B8230" s="5"/>
      <c r="C8230" s="5"/>
      <c r="D8230" s="5"/>
    </row>
    <row r="8231" spans="1:4" x14ac:dyDescent="0.25">
      <c r="A8231" s="5"/>
      <c r="B8231" s="5"/>
      <c r="C8231" s="5"/>
      <c r="D8231" s="5"/>
    </row>
    <row r="8232" spans="1:4" x14ac:dyDescent="0.25">
      <c r="A8232" s="5"/>
      <c r="B8232" s="5"/>
      <c r="C8232" s="5"/>
      <c r="D8232" s="5"/>
    </row>
    <row r="8233" spans="1:4" x14ac:dyDescent="0.25">
      <c r="A8233" s="5"/>
      <c r="B8233" s="5"/>
      <c r="C8233" s="5"/>
      <c r="D8233" s="5"/>
    </row>
    <row r="8234" spans="1:4" x14ac:dyDescent="0.25">
      <c r="A8234" s="5"/>
      <c r="B8234" s="5"/>
      <c r="C8234" s="5"/>
      <c r="D8234" s="5"/>
    </row>
    <row r="8235" spans="1:4" x14ac:dyDescent="0.25">
      <c r="A8235" s="5"/>
      <c r="B8235" s="5"/>
      <c r="C8235" s="5"/>
      <c r="D8235" s="5"/>
    </row>
    <row r="8236" spans="1:4" x14ac:dyDescent="0.25">
      <c r="A8236" s="5"/>
      <c r="B8236" s="5"/>
      <c r="C8236" s="5"/>
      <c r="D8236" s="5"/>
    </row>
    <row r="8237" spans="1:4" x14ac:dyDescent="0.25">
      <c r="A8237" s="5"/>
      <c r="B8237" s="5"/>
      <c r="C8237" s="5"/>
      <c r="D8237" s="5"/>
    </row>
    <row r="8238" spans="1:4" x14ac:dyDescent="0.25">
      <c r="A8238" s="5"/>
      <c r="B8238" s="5"/>
      <c r="C8238" s="5"/>
      <c r="D8238" s="5"/>
    </row>
    <row r="8239" spans="1:4" x14ac:dyDescent="0.25">
      <c r="A8239" s="5"/>
      <c r="B8239" s="5"/>
      <c r="C8239" s="5"/>
      <c r="D8239" s="5"/>
    </row>
    <row r="8240" spans="1:4" x14ac:dyDescent="0.25">
      <c r="A8240" s="5"/>
      <c r="B8240" s="5"/>
      <c r="C8240" s="5"/>
      <c r="D8240" s="5"/>
    </row>
    <row r="8241" spans="1:4" x14ac:dyDescent="0.25">
      <c r="A8241" s="5"/>
      <c r="B8241" s="5"/>
      <c r="C8241" s="5"/>
      <c r="D8241" s="5"/>
    </row>
    <row r="8242" spans="1:4" x14ac:dyDescent="0.25">
      <c r="A8242" s="5"/>
      <c r="B8242" s="5"/>
      <c r="C8242" s="5"/>
      <c r="D8242" s="5"/>
    </row>
    <row r="8243" spans="1:4" x14ac:dyDescent="0.25">
      <c r="A8243" s="5"/>
      <c r="B8243" s="5"/>
      <c r="C8243" s="5"/>
      <c r="D8243" s="5"/>
    </row>
    <row r="8244" spans="1:4" x14ac:dyDescent="0.25">
      <c r="A8244" s="5"/>
      <c r="B8244" s="5"/>
      <c r="C8244" s="5"/>
      <c r="D8244" s="5"/>
    </row>
    <row r="8245" spans="1:4" x14ac:dyDescent="0.25">
      <c r="A8245" s="5"/>
      <c r="B8245" s="5"/>
      <c r="C8245" s="5"/>
      <c r="D8245" s="5"/>
    </row>
    <row r="8246" spans="1:4" x14ac:dyDescent="0.25">
      <c r="A8246" s="5"/>
      <c r="B8246" s="5"/>
      <c r="C8246" s="5"/>
      <c r="D8246" s="5"/>
    </row>
    <row r="8247" spans="1:4" x14ac:dyDescent="0.25">
      <c r="A8247" s="5"/>
      <c r="B8247" s="5"/>
      <c r="C8247" s="5"/>
      <c r="D8247" s="5"/>
    </row>
    <row r="8248" spans="1:4" x14ac:dyDescent="0.25">
      <c r="A8248" s="5"/>
      <c r="B8248" s="5"/>
      <c r="C8248" s="5"/>
      <c r="D8248" s="5"/>
    </row>
    <row r="8249" spans="1:4" x14ac:dyDescent="0.25">
      <c r="A8249" s="5"/>
      <c r="B8249" s="5"/>
      <c r="C8249" s="5"/>
      <c r="D8249" s="5"/>
    </row>
    <row r="8250" spans="1:4" x14ac:dyDescent="0.25">
      <c r="A8250" s="5"/>
      <c r="B8250" s="5"/>
      <c r="C8250" s="5"/>
      <c r="D8250" s="5"/>
    </row>
    <row r="8251" spans="1:4" x14ac:dyDescent="0.25">
      <c r="A8251" s="5"/>
      <c r="B8251" s="5"/>
      <c r="C8251" s="5"/>
      <c r="D8251" s="5"/>
    </row>
    <row r="8252" spans="1:4" x14ac:dyDescent="0.25">
      <c r="A8252" s="5"/>
      <c r="B8252" s="5"/>
      <c r="C8252" s="5"/>
      <c r="D8252" s="5"/>
    </row>
    <row r="8253" spans="1:4" x14ac:dyDescent="0.25">
      <c r="A8253" s="5"/>
      <c r="B8253" s="5"/>
      <c r="C8253" s="5"/>
      <c r="D8253" s="5"/>
    </row>
    <row r="8254" spans="1:4" x14ac:dyDescent="0.25">
      <c r="A8254" s="5"/>
      <c r="B8254" s="5"/>
      <c r="C8254" s="5"/>
      <c r="D8254" s="5"/>
    </row>
    <row r="8255" spans="1:4" x14ac:dyDescent="0.25">
      <c r="A8255" s="5"/>
      <c r="B8255" s="5"/>
      <c r="C8255" s="5"/>
      <c r="D8255" s="5"/>
    </row>
    <row r="8256" spans="1:4" x14ac:dyDescent="0.25">
      <c r="A8256" s="5"/>
      <c r="B8256" s="5"/>
      <c r="C8256" s="5"/>
      <c r="D8256" s="5"/>
    </row>
    <row r="8257" spans="1:4" x14ac:dyDescent="0.25">
      <c r="A8257" s="5"/>
      <c r="B8257" s="5"/>
      <c r="C8257" s="5"/>
      <c r="D8257" s="5"/>
    </row>
    <row r="8258" spans="1:4" x14ac:dyDescent="0.25">
      <c r="A8258" s="5"/>
      <c r="B8258" s="5"/>
      <c r="C8258" s="5"/>
      <c r="D8258" s="5"/>
    </row>
    <row r="8259" spans="1:4" x14ac:dyDescent="0.25">
      <c r="A8259" s="5"/>
      <c r="B8259" s="5"/>
      <c r="C8259" s="5"/>
      <c r="D8259" s="5"/>
    </row>
    <row r="8260" spans="1:4" x14ac:dyDescent="0.25">
      <c r="A8260" s="5"/>
      <c r="B8260" s="5"/>
      <c r="C8260" s="5"/>
      <c r="D8260" s="5"/>
    </row>
    <row r="8261" spans="1:4" x14ac:dyDescent="0.25">
      <c r="A8261" s="5"/>
      <c r="B8261" s="5"/>
      <c r="C8261" s="5"/>
      <c r="D8261" s="5"/>
    </row>
    <row r="8262" spans="1:4" x14ac:dyDescent="0.25">
      <c r="A8262" s="5"/>
      <c r="B8262" s="5"/>
      <c r="C8262" s="5"/>
      <c r="D8262" s="5"/>
    </row>
    <row r="8263" spans="1:4" x14ac:dyDescent="0.25">
      <c r="A8263" s="5"/>
      <c r="B8263" s="5"/>
      <c r="C8263" s="5"/>
      <c r="D8263" s="5"/>
    </row>
    <row r="8264" spans="1:4" x14ac:dyDescent="0.25">
      <c r="A8264" s="5"/>
      <c r="B8264" s="5"/>
      <c r="C8264" s="5"/>
      <c r="D8264" s="5"/>
    </row>
    <row r="8265" spans="1:4" x14ac:dyDescent="0.25">
      <c r="A8265" s="5"/>
      <c r="B8265" s="5"/>
      <c r="C8265" s="5"/>
      <c r="D8265" s="5"/>
    </row>
    <row r="8266" spans="1:4" x14ac:dyDescent="0.25">
      <c r="A8266" s="5"/>
      <c r="B8266" s="5"/>
      <c r="C8266" s="5"/>
      <c r="D8266" s="5"/>
    </row>
    <row r="8267" spans="1:4" x14ac:dyDescent="0.25">
      <c r="A8267" s="5"/>
      <c r="B8267" s="5"/>
      <c r="C8267" s="5"/>
      <c r="D8267" s="5"/>
    </row>
    <row r="8268" spans="1:4" x14ac:dyDescent="0.25">
      <c r="A8268" s="5"/>
      <c r="B8268" s="5"/>
      <c r="C8268" s="5"/>
      <c r="D8268" s="5"/>
    </row>
    <row r="8269" spans="1:4" x14ac:dyDescent="0.25">
      <c r="A8269" s="5"/>
      <c r="B8269" s="5"/>
      <c r="C8269" s="5"/>
      <c r="D8269" s="5"/>
    </row>
    <row r="8270" spans="1:4" x14ac:dyDescent="0.25">
      <c r="A8270" s="5"/>
      <c r="B8270" s="5"/>
      <c r="C8270" s="5"/>
      <c r="D8270" s="5"/>
    </row>
    <row r="8271" spans="1:4" x14ac:dyDescent="0.25">
      <c r="A8271" s="5"/>
      <c r="B8271" s="5"/>
      <c r="C8271" s="5"/>
      <c r="D8271" s="5"/>
    </row>
    <row r="8272" spans="1:4" x14ac:dyDescent="0.25">
      <c r="A8272" s="5"/>
      <c r="B8272" s="5"/>
      <c r="C8272" s="5"/>
      <c r="D8272" s="5"/>
    </row>
    <row r="8273" spans="1:4" x14ac:dyDescent="0.25">
      <c r="A8273" s="5"/>
      <c r="B8273" s="5"/>
      <c r="C8273" s="5"/>
      <c r="D8273" s="5"/>
    </row>
    <row r="8274" spans="1:4" x14ac:dyDescent="0.25">
      <c r="A8274" s="5"/>
      <c r="B8274" s="5"/>
      <c r="C8274" s="5"/>
      <c r="D8274" s="5"/>
    </row>
    <row r="8275" spans="1:4" x14ac:dyDescent="0.25">
      <c r="A8275" s="5"/>
      <c r="B8275" s="5"/>
      <c r="C8275" s="5"/>
      <c r="D8275" s="5"/>
    </row>
    <row r="8276" spans="1:4" x14ac:dyDescent="0.25">
      <c r="A8276" s="5"/>
      <c r="B8276" s="5"/>
      <c r="C8276" s="5"/>
      <c r="D8276" s="5"/>
    </row>
    <row r="8277" spans="1:4" x14ac:dyDescent="0.25">
      <c r="A8277" s="5"/>
      <c r="B8277" s="5"/>
      <c r="C8277" s="5"/>
      <c r="D8277" s="5"/>
    </row>
    <row r="8278" spans="1:4" x14ac:dyDescent="0.25">
      <c r="A8278" s="5"/>
      <c r="B8278" s="5"/>
      <c r="C8278" s="5"/>
      <c r="D8278" s="5"/>
    </row>
    <row r="8279" spans="1:4" x14ac:dyDescent="0.25">
      <c r="A8279" s="5"/>
      <c r="B8279" s="5"/>
      <c r="C8279" s="5"/>
      <c r="D8279" s="5"/>
    </row>
    <row r="8280" spans="1:4" x14ac:dyDescent="0.25">
      <c r="A8280" s="5"/>
      <c r="B8280" s="5"/>
      <c r="C8280" s="5"/>
      <c r="D8280" s="5"/>
    </row>
    <row r="8281" spans="1:4" x14ac:dyDescent="0.25">
      <c r="A8281" s="5"/>
      <c r="B8281" s="5"/>
      <c r="C8281" s="5"/>
      <c r="D8281" s="5"/>
    </row>
    <row r="8282" spans="1:4" x14ac:dyDescent="0.25">
      <c r="A8282" s="5"/>
      <c r="B8282" s="5"/>
      <c r="C8282" s="5"/>
      <c r="D8282" s="5"/>
    </row>
    <row r="8283" spans="1:4" x14ac:dyDescent="0.25">
      <c r="A8283" s="5"/>
      <c r="B8283" s="5"/>
      <c r="C8283" s="5"/>
      <c r="D8283" s="5"/>
    </row>
    <row r="8284" spans="1:4" x14ac:dyDescent="0.25">
      <c r="A8284" s="5"/>
      <c r="B8284" s="5"/>
      <c r="C8284" s="5"/>
      <c r="D8284" s="5"/>
    </row>
    <row r="8285" spans="1:4" x14ac:dyDescent="0.25">
      <c r="A8285" s="5"/>
      <c r="B8285" s="5"/>
      <c r="C8285" s="5"/>
      <c r="D8285" s="5"/>
    </row>
    <row r="8286" spans="1:4" x14ac:dyDescent="0.25">
      <c r="A8286" s="5"/>
      <c r="B8286" s="5"/>
      <c r="C8286" s="5"/>
      <c r="D8286" s="5"/>
    </row>
    <row r="8287" spans="1:4" x14ac:dyDescent="0.25">
      <c r="A8287" s="5"/>
      <c r="B8287" s="5"/>
      <c r="C8287" s="5"/>
      <c r="D8287" s="5"/>
    </row>
    <row r="8288" spans="1:4" x14ac:dyDescent="0.25">
      <c r="A8288" s="5"/>
      <c r="B8288" s="5"/>
      <c r="C8288" s="5"/>
      <c r="D8288" s="5"/>
    </row>
    <row r="8289" spans="1:4" x14ac:dyDescent="0.25">
      <c r="A8289" s="5"/>
      <c r="B8289" s="5"/>
      <c r="C8289" s="5"/>
      <c r="D8289" s="5"/>
    </row>
    <row r="8290" spans="1:4" x14ac:dyDescent="0.25">
      <c r="A8290" s="5"/>
      <c r="B8290" s="5"/>
      <c r="C8290" s="5"/>
      <c r="D8290" s="5"/>
    </row>
    <row r="8291" spans="1:4" x14ac:dyDescent="0.25">
      <c r="A8291" s="5"/>
      <c r="B8291" s="5"/>
      <c r="C8291" s="5"/>
      <c r="D8291" s="5"/>
    </row>
    <row r="8292" spans="1:4" x14ac:dyDescent="0.25">
      <c r="A8292" s="5"/>
      <c r="B8292" s="5"/>
      <c r="C8292" s="5"/>
      <c r="D8292" s="5"/>
    </row>
    <row r="8293" spans="1:4" x14ac:dyDescent="0.25">
      <c r="A8293" s="5"/>
      <c r="B8293" s="5"/>
      <c r="C8293" s="5"/>
      <c r="D8293" s="5"/>
    </row>
    <row r="8294" spans="1:4" x14ac:dyDescent="0.25">
      <c r="A8294" s="5"/>
      <c r="B8294" s="5"/>
      <c r="C8294" s="5"/>
      <c r="D8294" s="5"/>
    </row>
    <row r="8295" spans="1:4" x14ac:dyDescent="0.25">
      <c r="A8295" s="5"/>
      <c r="B8295" s="5"/>
      <c r="C8295" s="5"/>
      <c r="D8295" s="5"/>
    </row>
    <row r="8296" spans="1:4" x14ac:dyDescent="0.25">
      <c r="A8296" s="5"/>
      <c r="B8296" s="5"/>
      <c r="C8296" s="5"/>
      <c r="D8296" s="5"/>
    </row>
    <row r="8297" spans="1:4" x14ac:dyDescent="0.25">
      <c r="A8297" s="5"/>
      <c r="B8297" s="5"/>
      <c r="C8297" s="5"/>
      <c r="D8297" s="5"/>
    </row>
    <row r="8298" spans="1:4" x14ac:dyDescent="0.25">
      <c r="A8298" s="5"/>
      <c r="B8298" s="5"/>
      <c r="C8298" s="5"/>
      <c r="D8298" s="5"/>
    </row>
    <row r="8299" spans="1:4" x14ac:dyDescent="0.25">
      <c r="A8299" s="5"/>
      <c r="B8299" s="5"/>
      <c r="C8299" s="5"/>
      <c r="D8299" s="5"/>
    </row>
    <row r="8300" spans="1:4" x14ac:dyDescent="0.25">
      <c r="A8300" s="5"/>
      <c r="B8300" s="5"/>
      <c r="C8300" s="5"/>
      <c r="D8300" s="5"/>
    </row>
    <row r="8301" spans="1:4" x14ac:dyDescent="0.25">
      <c r="A8301" s="5"/>
      <c r="B8301" s="5"/>
      <c r="C8301" s="5"/>
      <c r="D8301" s="5"/>
    </row>
    <row r="8302" spans="1:4" x14ac:dyDescent="0.25">
      <c r="A8302" s="5"/>
      <c r="B8302" s="5"/>
      <c r="C8302" s="5"/>
      <c r="D8302" s="5"/>
    </row>
    <row r="8303" spans="1:4" x14ac:dyDescent="0.25">
      <c r="A8303" s="5"/>
      <c r="B8303" s="5"/>
      <c r="C8303" s="5"/>
      <c r="D8303" s="5"/>
    </row>
    <row r="8304" spans="1:4" x14ac:dyDescent="0.25">
      <c r="A8304" s="5"/>
      <c r="B8304" s="5"/>
      <c r="C8304" s="5"/>
      <c r="D8304" s="5"/>
    </row>
    <row r="8305" spans="1:4" x14ac:dyDescent="0.25">
      <c r="A8305" s="5"/>
      <c r="B8305" s="5"/>
      <c r="C8305" s="5"/>
      <c r="D8305" s="5"/>
    </row>
    <row r="8306" spans="1:4" x14ac:dyDescent="0.25">
      <c r="A8306" s="5"/>
      <c r="B8306" s="5"/>
      <c r="C8306" s="5"/>
      <c r="D8306" s="5"/>
    </row>
    <row r="8307" spans="1:4" x14ac:dyDescent="0.25">
      <c r="A8307" s="5"/>
      <c r="B8307" s="5"/>
      <c r="C8307" s="5"/>
      <c r="D8307" s="5"/>
    </row>
    <row r="8308" spans="1:4" x14ac:dyDescent="0.25">
      <c r="A8308" s="5"/>
      <c r="B8308" s="5"/>
      <c r="C8308" s="5"/>
      <c r="D8308" s="5"/>
    </row>
    <row r="8309" spans="1:4" x14ac:dyDescent="0.25">
      <c r="A8309" s="5"/>
      <c r="B8309" s="5"/>
      <c r="C8309" s="5"/>
      <c r="D8309" s="5"/>
    </row>
    <row r="8310" spans="1:4" x14ac:dyDescent="0.25">
      <c r="A8310" s="5"/>
      <c r="B8310" s="5"/>
      <c r="C8310" s="5"/>
      <c r="D8310" s="5"/>
    </row>
    <row r="8311" spans="1:4" x14ac:dyDescent="0.25">
      <c r="A8311" s="5"/>
      <c r="B8311" s="5"/>
      <c r="C8311" s="5"/>
      <c r="D8311" s="5"/>
    </row>
    <row r="8312" spans="1:4" x14ac:dyDescent="0.25">
      <c r="A8312" s="5"/>
      <c r="B8312" s="5"/>
      <c r="C8312" s="5"/>
      <c r="D8312" s="5"/>
    </row>
    <row r="8313" spans="1:4" x14ac:dyDescent="0.25">
      <c r="A8313" s="5"/>
      <c r="B8313" s="5"/>
      <c r="C8313" s="5"/>
      <c r="D8313" s="5"/>
    </row>
    <row r="8314" spans="1:4" x14ac:dyDescent="0.25">
      <c r="A8314" s="5"/>
      <c r="B8314" s="5"/>
      <c r="C8314" s="5"/>
      <c r="D8314" s="5"/>
    </row>
    <row r="8315" spans="1:4" x14ac:dyDescent="0.25">
      <c r="A8315" s="5"/>
      <c r="B8315" s="5"/>
      <c r="C8315" s="5"/>
      <c r="D8315" s="5"/>
    </row>
    <row r="8316" spans="1:4" x14ac:dyDescent="0.25">
      <c r="A8316" s="5"/>
      <c r="B8316" s="5"/>
      <c r="C8316" s="5"/>
      <c r="D8316" s="5"/>
    </row>
    <row r="8317" spans="1:4" x14ac:dyDescent="0.25">
      <c r="A8317" s="5"/>
      <c r="B8317" s="5"/>
      <c r="C8317" s="5"/>
      <c r="D8317" s="5"/>
    </row>
    <row r="8318" spans="1:4" x14ac:dyDescent="0.25">
      <c r="A8318" s="5"/>
      <c r="B8318" s="5"/>
      <c r="C8318" s="5"/>
      <c r="D8318" s="5"/>
    </row>
    <row r="8319" spans="1:4" x14ac:dyDescent="0.25">
      <c r="A8319" s="5"/>
      <c r="B8319" s="5"/>
      <c r="C8319" s="5"/>
      <c r="D8319" s="5"/>
    </row>
    <row r="8320" spans="1:4" x14ac:dyDescent="0.25">
      <c r="A8320" s="5"/>
      <c r="B8320" s="5"/>
      <c r="C8320" s="5"/>
      <c r="D8320" s="5"/>
    </row>
    <row r="8321" spans="1:4" x14ac:dyDescent="0.25">
      <c r="A8321" s="5"/>
      <c r="B8321" s="5"/>
      <c r="C8321" s="5"/>
      <c r="D8321" s="5"/>
    </row>
    <row r="8322" spans="1:4" x14ac:dyDescent="0.25">
      <c r="A8322" s="5"/>
      <c r="B8322" s="5"/>
      <c r="C8322" s="5"/>
      <c r="D8322" s="5"/>
    </row>
    <row r="8323" spans="1:4" x14ac:dyDescent="0.25">
      <c r="A8323" s="5"/>
      <c r="B8323" s="5"/>
      <c r="C8323" s="5"/>
      <c r="D8323" s="5"/>
    </row>
    <row r="8324" spans="1:4" x14ac:dyDescent="0.25">
      <c r="A8324" s="5"/>
      <c r="B8324" s="5"/>
      <c r="C8324" s="5"/>
      <c r="D8324" s="5"/>
    </row>
    <row r="8325" spans="1:4" x14ac:dyDescent="0.25">
      <c r="A8325" s="5"/>
      <c r="B8325" s="5"/>
      <c r="C8325" s="5"/>
      <c r="D8325" s="5"/>
    </row>
    <row r="8326" spans="1:4" x14ac:dyDescent="0.25">
      <c r="A8326" s="5"/>
      <c r="B8326" s="5"/>
      <c r="C8326" s="5"/>
      <c r="D8326" s="5"/>
    </row>
    <row r="8327" spans="1:4" x14ac:dyDescent="0.25">
      <c r="A8327" s="5"/>
      <c r="B8327" s="5"/>
      <c r="C8327" s="5"/>
      <c r="D8327" s="5"/>
    </row>
    <row r="8328" spans="1:4" x14ac:dyDescent="0.25">
      <c r="A8328" s="5"/>
      <c r="B8328" s="5"/>
      <c r="C8328" s="5"/>
      <c r="D8328" s="5"/>
    </row>
    <row r="8329" spans="1:4" x14ac:dyDescent="0.25">
      <c r="A8329" s="5"/>
      <c r="B8329" s="5"/>
      <c r="C8329" s="5"/>
      <c r="D8329" s="5"/>
    </row>
    <row r="8330" spans="1:4" x14ac:dyDescent="0.25">
      <c r="A8330" s="5"/>
      <c r="B8330" s="5"/>
      <c r="C8330" s="5"/>
      <c r="D8330" s="5"/>
    </row>
    <row r="8331" spans="1:4" x14ac:dyDescent="0.25">
      <c r="A8331" s="5"/>
      <c r="B8331" s="5"/>
      <c r="C8331" s="5"/>
      <c r="D8331" s="5"/>
    </row>
    <row r="8332" spans="1:4" x14ac:dyDescent="0.25">
      <c r="A8332" s="5"/>
      <c r="B8332" s="5"/>
      <c r="C8332" s="5"/>
      <c r="D8332" s="5"/>
    </row>
    <row r="8333" spans="1:4" x14ac:dyDescent="0.25">
      <c r="A8333" s="5"/>
      <c r="B8333" s="5"/>
      <c r="C8333" s="5"/>
      <c r="D8333" s="5"/>
    </row>
    <row r="8334" spans="1:4" x14ac:dyDescent="0.25">
      <c r="A8334" s="5"/>
      <c r="B8334" s="5"/>
      <c r="C8334" s="5"/>
      <c r="D8334" s="5"/>
    </row>
    <row r="8335" spans="1:4" x14ac:dyDescent="0.25">
      <c r="A8335" s="5"/>
      <c r="B8335" s="5"/>
      <c r="C8335" s="5"/>
      <c r="D8335" s="5"/>
    </row>
    <row r="8336" spans="1:4" x14ac:dyDescent="0.25">
      <c r="A8336" s="5"/>
      <c r="B8336" s="5"/>
      <c r="C8336" s="5"/>
      <c r="D8336" s="5"/>
    </row>
    <row r="8337" spans="1:4" x14ac:dyDescent="0.25">
      <c r="A8337" s="5"/>
      <c r="B8337" s="5"/>
      <c r="C8337" s="5"/>
      <c r="D8337" s="5"/>
    </row>
    <row r="8338" spans="1:4" x14ac:dyDescent="0.25">
      <c r="A8338" s="5"/>
      <c r="B8338" s="5"/>
      <c r="C8338" s="5"/>
      <c r="D8338" s="5"/>
    </row>
    <row r="8339" spans="1:4" x14ac:dyDescent="0.25">
      <c r="A8339" s="5"/>
      <c r="B8339" s="5"/>
      <c r="C8339" s="5"/>
      <c r="D8339" s="5"/>
    </row>
    <row r="8340" spans="1:4" x14ac:dyDescent="0.25">
      <c r="A8340" s="5"/>
      <c r="B8340" s="5"/>
      <c r="C8340" s="5"/>
      <c r="D8340" s="5"/>
    </row>
    <row r="8341" spans="1:4" x14ac:dyDescent="0.25">
      <c r="A8341" s="5"/>
      <c r="B8341" s="5"/>
      <c r="C8341" s="5"/>
      <c r="D8341" s="5"/>
    </row>
    <row r="8342" spans="1:4" x14ac:dyDescent="0.25">
      <c r="A8342" s="5"/>
      <c r="B8342" s="5"/>
      <c r="C8342" s="5"/>
      <c r="D8342" s="5"/>
    </row>
    <row r="8343" spans="1:4" x14ac:dyDescent="0.25">
      <c r="A8343" s="5"/>
      <c r="B8343" s="5"/>
      <c r="C8343" s="5"/>
      <c r="D8343" s="5"/>
    </row>
    <row r="8344" spans="1:4" x14ac:dyDescent="0.25">
      <c r="A8344" s="5"/>
      <c r="B8344" s="5"/>
      <c r="C8344" s="5"/>
      <c r="D8344" s="5"/>
    </row>
    <row r="8345" spans="1:4" x14ac:dyDescent="0.25">
      <c r="A8345" s="5"/>
      <c r="B8345" s="5"/>
      <c r="C8345" s="5"/>
      <c r="D8345" s="5"/>
    </row>
    <row r="8346" spans="1:4" x14ac:dyDescent="0.25">
      <c r="A8346" s="5"/>
      <c r="B8346" s="5"/>
      <c r="C8346" s="5"/>
      <c r="D8346" s="5"/>
    </row>
    <row r="8347" spans="1:4" x14ac:dyDescent="0.25">
      <c r="A8347" s="5"/>
      <c r="B8347" s="5"/>
      <c r="C8347" s="5"/>
      <c r="D8347" s="5"/>
    </row>
    <row r="8348" spans="1:4" x14ac:dyDescent="0.25">
      <c r="A8348" s="5"/>
      <c r="B8348" s="5"/>
      <c r="C8348" s="5"/>
      <c r="D8348" s="5"/>
    </row>
    <row r="8349" spans="1:4" x14ac:dyDescent="0.25">
      <c r="A8349" s="5"/>
      <c r="B8349" s="5"/>
      <c r="C8349" s="5"/>
      <c r="D8349" s="5"/>
    </row>
    <row r="8350" spans="1:4" x14ac:dyDescent="0.25">
      <c r="A8350" s="5"/>
      <c r="B8350" s="5"/>
      <c r="C8350" s="5"/>
      <c r="D8350" s="5"/>
    </row>
    <row r="8351" spans="1:4" x14ac:dyDescent="0.25">
      <c r="A8351" s="5"/>
      <c r="B8351" s="5"/>
      <c r="C8351" s="5"/>
      <c r="D8351" s="5"/>
    </row>
    <row r="8352" spans="1:4" x14ac:dyDescent="0.25">
      <c r="A8352" s="5"/>
      <c r="B8352" s="5"/>
      <c r="C8352" s="5"/>
      <c r="D8352" s="5"/>
    </row>
    <row r="8353" spans="1:4" x14ac:dyDescent="0.25">
      <c r="A8353" s="5"/>
      <c r="B8353" s="5"/>
      <c r="C8353" s="5"/>
      <c r="D8353" s="5"/>
    </row>
    <row r="8354" spans="1:4" x14ac:dyDescent="0.25">
      <c r="A8354" s="5"/>
      <c r="B8354" s="5"/>
      <c r="C8354" s="5"/>
      <c r="D8354" s="5"/>
    </row>
    <row r="8355" spans="1:4" x14ac:dyDescent="0.25">
      <c r="A8355" s="5"/>
      <c r="B8355" s="5"/>
      <c r="C8355" s="5"/>
      <c r="D8355" s="5"/>
    </row>
    <row r="8356" spans="1:4" x14ac:dyDescent="0.25">
      <c r="A8356" s="5"/>
      <c r="B8356" s="5"/>
      <c r="C8356" s="5"/>
      <c r="D8356" s="5"/>
    </row>
    <row r="8357" spans="1:4" x14ac:dyDescent="0.25">
      <c r="A8357" s="5"/>
      <c r="B8357" s="5"/>
      <c r="C8357" s="5"/>
      <c r="D8357" s="5"/>
    </row>
    <row r="8358" spans="1:4" x14ac:dyDescent="0.25">
      <c r="A8358" s="5"/>
      <c r="B8358" s="5"/>
      <c r="C8358" s="5"/>
      <c r="D8358" s="5"/>
    </row>
    <row r="8359" spans="1:4" x14ac:dyDescent="0.25">
      <c r="A8359" s="5"/>
      <c r="B8359" s="5"/>
      <c r="C8359" s="5"/>
      <c r="D8359" s="5"/>
    </row>
    <row r="8360" spans="1:4" x14ac:dyDescent="0.25">
      <c r="A8360" s="5"/>
      <c r="B8360" s="5"/>
      <c r="C8360" s="5"/>
      <c r="D8360" s="5"/>
    </row>
    <row r="8361" spans="1:4" x14ac:dyDescent="0.25">
      <c r="A8361" s="5"/>
      <c r="B8361" s="5"/>
      <c r="C8361" s="5"/>
      <c r="D8361" s="5"/>
    </row>
    <row r="8362" spans="1:4" x14ac:dyDescent="0.25">
      <c r="A8362" s="5"/>
      <c r="B8362" s="5"/>
      <c r="C8362" s="5"/>
      <c r="D8362" s="5"/>
    </row>
    <row r="8363" spans="1:4" x14ac:dyDescent="0.25">
      <c r="A8363" s="5"/>
      <c r="B8363" s="5"/>
      <c r="C8363" s="5"/>
      <c r="D8363" s="5"/>
    </row>
    <row r="8364" spans="1:4" x14ac:dyDescent="0.25">
      <c r="A8364" s="5"/>
      <c r="B8364" s="5"/>
      <c r="C8364" s="5"/>
      <c r="D8364" s="5"/>
    </row>
    <row r="8365" spans="1:4" x14ac:dyDescent="0.25">
      <c r="A8365" s="5"/>
      <c r="B8365" s="5"/>
      <c r="C8365" s="5"/>
      <c r="D8365" s="5"/>
    </row>
    <row r="8366" spans="1:4" x14ac:dyDescent="0.25">
      <c r="A8366" s="5"/>
      <c r="B8366" s="5"/>
      <c r="C8366" s="5"/>
      <c r="D8366" s="5"/>
    </row>
    <row r="8367" spans="1:4" x14ac:dyDescent="0.25">
      <c r="A8367" s="5"/>
      <c r="B8367" s="5"/>
      <c r="C8367" s="5"/>
      <c r="D8367" s="5"/>
    </row>
    <row r="8368" spans="1:4" x14ac:dyDescent="0.25">
      <c r="A8368" s="5"/>
      <c r="B8368" s="5"/>
      <c r="C8368" s="5"/>
      <c r="D8368" s="5"/>
    </row>
    <row r="8369" spans="1:4" x14ac:dyDescent="0.25">
      <c r="A8369" s="5"/>
      <c r="B8369" s="5"/>
      <c r="C8369" s="5"/>
      <c r="D8369" s="5"/>
    </row>
    <row r="8370" spans="1:4" x14ac:dyDescent="0.25">
      <c r="A8370" s="5"/>
      <c r="B8370" s="5"/>
      <c r="C8370" s="5"/>
      <c r="D8370" s="5"/>
    </row>
    <row r="8371" spans="1:4" x14ac:dyDescent="0.25">
      <c r="A8371" s="5"/>
      <c r="B8371" s="5"/>
      <c r="C8371" s="5"/>
      <c r="D8371" s="5"/>
    </row>
    <row r="8372" spans="1:4" x14ac:dyDescent="0.25">
      <c r="A8372" s="5"/>
      <c r="B8372" s="5"/>
      <c r="C8372" s="5"/>
      <c r="D8372" s="5"/>
    </row>
    <row r="8373" spans="1:4" x14ac:dyDescent="0.25">
      <c r="A8373" s="5"/>
      <c r="B8373" s="5"/>
      <c r="C8373" s="5"/>
      <c r="D8373" s="5"/>
    </row>
    <row r="8374" spans="1:4" x14ac:dyDescent="0.25">
      <c r="A8374" s="5"/>
      <c r="B8374" s="5"/>
      <c r="C8374" s="5"/>
      <c r="D8374" s="5"/>
    </row>
    <row r="8375" spans="1:4" x14ac:dyDescent="0.25">
      <c r="A8375" s="5"/>
      <c r="B8375" s="5"/>
      <c r="C8375" s="5"/>
      <c r="D8375" s="5"/>
    </row>
    <row r="8376" spans="1:4" x14ac:dyDescent="0.25">
      <c r="A8376" s="5"/>
      <c r="B8376" s="5"/>
      <c r="C8376" s="5"/>
      <c r="D8376" s="5"/>
    </row>
    <row r="8377" spans="1:4" x14ac:dyDescent="0.25">
      <c r="A8377" s="5"/>
      <c r="B8377" s="5"/>
      <c r="C8377" s="5"/>
      <c r="D8377" s="5"/>
    </row>
    <row r="8378" spans="1:4" x14ac:dyDescent="0.25">
      <c r="A8378" s="5"/>
      <c r="B8378" s="5"/>
      <c r="C8378" s="5"/>
      <c r="D8378" s="5"/>
    </row>
    <row r="8379" spans="1:4" x14ac:dyDescent="0.25">
      <c r="A8379" s="5"/>
      <c r="B8379" s="5"/>
      <c r="C8379" s="5"/>
      <c r="D8379" s="5"/>
    </row>
    <row r="8380" spans="1:4" x14ac:dyDescent="0.25">
      <c r="A8380" s="5"/>
      <c r="B8380" s="5"/>
      <c r="C8380" s="5"/>
      <c r="D8380" s="5"/>
    </row>
    <row r="8381" spans="1:4" x14ac:dyDescent="0.25">
      <c r="A8381" s="5"/>
      <c r="B8381" s="5"/>
      <c r="C8381" s="5"/>
      <c r="D8381" s="5"/>
    </row>
    <row r="8382" spans="1:4" x14ac:dyDescent="0.25">
      <c r="A8382" s="5"/>
      <c r="B8382" s="5"/>
      <c r="C8382" s="5"/>
      <c r="D8382" s="5"/>
    </row>
    <row r="8383" spans="1:4" x14ac:dyDescent="0.25">
      <c r="A8383" s="5"/>
      <c r="B8383" s="5"/>
      <c r="C8383" s="5"/>
      <c r="D8383" s="5"/>
    </row>
    <row r="8384" spans="1:4" x14ac:dyDescent="0.25">
      <c r="A8384" s="5"/>
      <c r="B8384" s="5"/>
      <c r="C8384" s="5"/>
      <c r="D8384" s="5"/>
    </row>
    <row r="8385" spans="1:4" x14ac:dyDescent="0.25">
      <c r="A8385" s="5"/>
      <c r="B8385" s="5"/>
      <c r="C8385" s="5"/>
      <c r="D8385" s="5"/>
    </row>
    <row r="8386" spans="1:4" x14ac:dyDescent="0.25">
      <c r="A8386" s="5"/>
      <c r="B8386" s="5"/>
      <c r="C8386" s="5"/>
      <c r="D8386" s="5"/>
    </row>
    <row r="8387" spans="1:4" x14ac:dyDescent="0.25">
      <c r="A8387" s="5"/>
      <c r="B8387" s="5"/>
      <c r="C8387" s="5"/>
      <c r="D8387" s="5"/>
    </row>
    <row r="8388" spans="1:4" x14ac:dyDescent="0.25">
      <c r="A8388" s="5"/>
      <c r="B8388" s="5"/>
      <c r="C8388" s="5"/>
      <c r="D8388" s="5"/>
    </row>
    <row r="8389" spans="1:4" x14ac:dyDescent="0.25">
      <c r="A8389" s="5"/>
      <c r="B8389" s="5"/>
      <c r="C8389" s="5"/>
      <c r="D8389" s="5"/>
    </row>
    <row r="8390" spans="1:4" x14ac:dyDescent="0.25">
      <c r="A8390" s="5"/>
      <c r="B8390" s="5"/>
      <c r="C8390" s="5"/>
      <c r="D8390" s="5"/>
    </row>
    <row r="8391" spans="1:4" x14ac:dyDescent="0.25">
      <c r="A8391" s="5"/>
      <c r="B8391" s="5"/>
      <c r="C8391" s="5"/>
      <c r="D8391" s="5"/>
    </row>
    <row r="8392" spans="1:4" x14ac:dyDescent="0.25">
      <c r="A8392" s="5"/>
      <c r="B8392" s="5"/>
      <c r="C8392" s="5"/>
      <c r="D8392" s="5"/>
    </row>
    <row r="8393" spans="1:4" x14ac:dyDescent="0.25">
      <c r="A8393" s="5"/>
      <c r="B8393" s="5"/>
      <c r="C8393" s="5"/>
      <c r="D8393" s="5"/>
    </row>
    <row r="8394" spans="1:4" x14ac:dyDescent="0.25">
      <c r="A8394" s="5"/>
      <c r="B8394" s="5"/>
      <c r="C8394" s="5"/>
      <c r="D8394" s="5"/>
    </row>
    <row r="8395" spans="1:4" x14ac:dyDescent="0.25">
      <c r="A8395" s="5"/>
      <c r="B8395" s="5"/>
      <c r="C8395" s="5"/>
      <c r="D8395" s="5"/>
    </row>
    <row r="8396" spans="1:4" x14ac:dyDescent="0.25">
      <c r="A8396" s="5"/>
      <c r="B8396" s="5"/>
      <c r="C8396" s="5"/>
      <c r="D8396" s="5"/>
    </row>
    <row r="8397" spans="1:4" x14ac:dyDescent="0.25">
      <c r="A8397" s="5"/>
      <c r="B8397" s="5"/>
      <c r="C8397" s="5"/>
      <c r="D8397" s="5"/>
    </row>
    <row r="8398" spans="1:4" x14ac:dyDescent="0.25">
      <c r="A8398" s="5"/>
      <c r="B8398" s="5"/>
      <c r="C8398" s="5"/>
      <c r="D8398" s="5"/>
    </row>
    <row r="8399" spans="1:4" x14ac:dyDescent="0.25">
      <c r="A8399" s="5"/>
      <c r="B8399" s="5"/>
      <c r="C8399" s="5"/>
      <c r="D8399" s="5"/>
    </row>
    <row r="8400" spans="1:4" x14ac:dyDescent="0.25">
      <c r="A8400" s="5"/>
      <c r="B8400" s="5"/>
      <c r="C8400" s="5"/>
      <c r="D8400" s="5"/>
    </row>
    <row r="8401" spans="1:4" x14ac:dyDescent="0.25">
      <c r="A8401" s="5"/>
      <c r="B8401" s="5"/>
      <c r="C8401" s="5"/>
      <c r="D8401" s="5"/>
    </row>
    <row r="8402" spans="1:4" x14ac:dyDescent="0.25">
      <c r="A8402" s="5"/>
      <c r="B8402" s="5"/>
      <c r="C8402" s="5"/>
      <c r="D8402" s="5"/>
    </row>
    <row r="8403" spans="1:4" x14ac:dyDescent="0.25">
      <c r="A8403" s="5"/>
      <c r="B8403" s="5"/>
      <c r="C8403" s="5"/>
      <c r="D8403" s="5"/>
    </row>
    <row r="8404" spans="1:4" x14ac:dyDescent="0.25">
      <c r="A8404" s="5"/>
      <c r="B8404" s="5"/>
      <c r="C8404" s="5"/>
      <c r="D8404" s="5"/>
    </row>
    <row r="8405" spans="1:4" x14ac:dyDescent="0.25">
      <c r="A8405" s="5"/>
      <c r="B8405" s="5"/>
      <c r="C8405" s="5"/>
      <c r="D8405" s="5"/>
    </row>
    <row r="8406" spans="1:4" x14ac:dyDescent="0.25">
      <c r="A8406" s="5"/>
      <c r="B8406" s="5"/>
      <c r="C8406" s="5"/>
      <c r="D8406" s="5"/>
    </row>
    <row r="8407" spans="1:4" x14ac:dyDescent="0.25">
      <c r="A8407" s="5"/>
      <c r="B8407" s="5"/>
      <c r="C8407" s="5"/>
      <c r="D8407" s="5"/>
    </row>
    <row r="8408" spans="1:4" x14ac:dyDescent="0.25">
      <c r="A8408" s="5"/>
      <c r="B8408" s="5"/>
      <c r="C8408" s="5"/>
      <c r="D8408" s="5"/>
    </row>
    <row r="8409" spans="1:4" x14ac:dyDescent="0.25">
      <c r="A8409" s="5"/>
      <c r="B8409" s="5"/>
      <c r="C8409" s="5"/>
      <c r="D8409" s="5"/>
    </row>
    <row r="8410" spans="1:4" x14ac:dyDescent="0.25">
      <c r="A8410" s="5"/>
      <c r="B8410" s="5"/>
      <c r="C8410" s="5"/>
      <c r="D8410" s="5"/>
    </row>
    <row r="8411" spans="1:4" x14ac:dyDescent="0.25">
      <c r="A8411" s="5"/>
      <c r="B8411" s="5"/>
      <c r="C8411" s="5"/>
      <c r="D8411" s="5"/>
    </row>
    <row r="8412" spans="1:4" x14ac:dyDescent="0.25">
      <c r="A8412" s="5"/>
      <c r="B8412" s="5"/>
      <c r="C8412" s="5"/>
      <c r="D8412" s="5"/>
    </row>
    <row r="8413" spans="1:4" x14ac:dyDescent="0.25">
      <c r="A8413" s="5"/>
      <c r="B8413" s="5"/>
      <c r="C8413" s="5"/>
      <c r="D8413" s="5"/>
    </row>
    <row r="8414" spans="1:4" x14ac:dyDescent="0.25">
      <c r="A8414" s="5"/>
      <c r="B8414" s="5"/>
      <c r="C8414" s="5"/>
      <c r="D8414" s="5"/>
    </row>
    <row r="8415" spans="1:4" x14ac:dyDescent="0.25">
      <c r="A8415" s="5"/>
      <c r="B8415" s="5"/>
      <c r="C8415" s="5"/>
      <c r="D8415" s="5"/>
    </row>
    <row r="8416" spans="1:4" x14ac:dyDescent="0.25">
      <c r="A8416" s="5"/>
      <c r="B8416" s="5"/>
      <c r="C8416" s="5"/>
      <c r="D8416" s="5"/>
    </row>
    <row r="8417" spans="1:4" x14ac:dyDescent="0.25">
      <c r="A8417" s="5"/>
      <c r="B8417" s="5"/>
      <c r="C8417" s="5"/>
      <c r="D8417" s="5"/>
    </row>
    <row r="8418" spans="1:4" x14ac:dyDescent="0.25">
      <c r="A8418" s="5"/>
      <c r="B8418" s="5"/>
      <c r="C8418" s="5"/>
      <c r="D8418" s="5"/>
    </row>
    <row r="8419" spans="1:4" x14ac:dyDescent="0.25">
      <c r="A8419" s="5"/>
      <c r="B8419" s="5"/>
      <c r="C8419" s="5"/>
      <c r="D8419" s="5"/>
    </row>
    <row r="8420" spans="1:4" x14ac:dyDescent="0.25">
      <c r="A8420" s="5"/>
      <c r="B8420" s="5"/>
      <c r="C8420" s="5"/>
      <c r="D8420" s="5"/>
    </row>
    <row r="8421" spans="1:4" x14ac:dyDescent="0.25">
      <c r="A8421" s="5"/>
      <c r="B8421" s="5"/>
      <c r="C8421" s="5"/>
      <c r="D8421" s="5"/>
    </row>
    <row r="8422" spans="1:4" x14ac:dyDescent="0.25">
      <c r="A8422" s="5"/>
      <c r="B8422" s="5"/>
      <c r="C8422" s="5"/>
      <c r="D8422" s="5"/>
    </row>
    <row r="8423" spans="1:4" x14ac:dyDescent="0.25">
      <c r="A8423" s="5"/>
      <c r="B8423" s="5"/>
      <c r="C8423" s="5"/>
      <c r="D8423" s="5"/>
    </row>
    <row r="8424" spans="1:4" x14ac:dyDescent="0.25">
      <c r="A8424" s="5"/>
      <c r="B8424" s="5"/>
      <c r="C8424" s="5"/>
      <c r="D8424" s="5"/>
    </row>
    <row r="8425" spans="1:4" x14ac:dyDescent="0.25">
      <c r="A8425" s="5"/>
      <c r="B8425" s="5"/>
      <c r="C8425" s="5"/>
      <c r="D8425" s="5"/>
    </row>
    <row r="8426" spans="1:4" x14ac:dyDescent="0.25">
      <c r="A8426" s="5"/>
      <c r="B8426" s="5"/>
      <c r="C8426" s="5"/>
      <c r="D8426" s="5"/>
    </row>
    <row r="8427" spans="1:4" x14ac:dyDescent="0.25">
      <c r="A8427" s="5"/>
      <c r="B8427" s="5"/>
      <c r="C8427" s="5"/>
      <c r="D8427" s="5"/>
    </row>
    <row r="8428" spans="1:4" x14ac:dyDescent="0.25">
      <c r="A8428" s="5"/>
      <c r="B8428" s="5"/>
      <c r="C8428" s="5"/>
      <c r="D8428" s="5"/>
    </row>
    <row r="8429" spans="1:4" x14ac:dyDescent="0.25">
      <c r="A8429" s="5"/>
      <c r="B8429" s="5"/>
      <c r="C8429" s="5"/>
      <c r="D8429" s="5"/>
    </row>
    <row r="8430" spans="1:4" x14ac:dyDescent="0.25">
      <c r="A8430" s="5"/>
      <c r="B8430" s="5"/>
      <c r="C8430" s="5"/>
      <c r="D8430" s="5"/>
    </row>
    <row r="8431" spans="1:4" x14ac:dyDescent="0.25">
      <c r="A8431" s="5"/>
      <c r="B8431" s="5"/>
      <c r="C8431" s="5"/>
      <c r="D8431" s="5"/>
    </row>
    <row r="8432" spans="1:4" x14ac:dyDescent="0.25">
      <c r="A8432" s="5"/>
      <c r="B8432" s="5"/>
      <c r="C8432" s="5"/>
      <c r="D8432" s="5"/>
    </row>
    <row r="8433" spans="1:4" x14ac:dyDescent="0.25">
      <c r="A8433" s="5"/>
      <c r="B8433" s="5"/>
      <c r="C8433" s="5"/>
      <c r="D8433" s="5"/>
    </row>
    <row r="8434" spans="1:4" x14ac:dyDescent="0.25">
      <c r="A8434" s="5"/>
      <c r="B8434" s="5"/>
      <c r="C8434" s="5"/>
      <c r="D8434" s="5"/>
    </row>
    <row r="8435" spans="1:4" x14ac:dyDescent="0.25">
      <c r="A8435" s="5"/>
      <c r="B8435" s="5"/>
      <c r="C8435" s="5"/>
      <c r="D8435" s="5"/>
    </row>
    <row r="8436" spans="1:4" x14ac:dyDescent="0.25">
      <c r="A8436" s="5"/>
      <c r="B8436" s="5"/>
      <c r="C8436" s="5"/>
      <c r="D8436" s="5"/>
    </row>
    <row r="8437" spans="1:4" x14ac:dyDescent="0.25">
      <c r="A8437" s="5"/>
      <c r="B8437" s="5"/>
      <c r="C8437" s="5"/>
      <c r="D8437" s="5"/>
    </row>
    <row r="8438" spans="1:4" x14ac:dyDescent="0.25">
      <c r="A8438" s="5"/>
      <c r="B8438" s="5"/>
      <c r="C8438" s="5"/>
      <c r="D8438" s="5"/>
    </row>
    <row r="8439" spans="1:4" x14ac:dyDescent="0.25">
      <c r="A8439" s="5"/>
      <c r="B8439" s="5"/>
      <c r="C8439" s="5"/>
      <c r="D8439" s="5"/>
    </row>
    <row r="8440" spans="1:4" x14ac:dyDescent="0.25">
      <c r="A8440" s="5"/>
      <c r="B8440" s="5"/>
      <c r="C8440" s="5"/>
      <c r="D8440" s="5"/>
    </row>
    <row r="8441" spans="1:4" x14ac:dyDescent="0.25">
      <c r="A8441" s="5"/>
      <c r="B8441" s="5"/>
      <c r="C8441" s="5"/>
      <c r="D8441" s="5"/>
    </row>
    <row r="8442" spans="1:4" x14ac:dyDescent="0.25">
      <c r="A8442" s="5"/>
      <c r="B8442" s="5"/>
      <c r="C8442" s="5"/>
      <c r="D8442" s="5"/>
    </row>
    <row r="8443" spans="1:4" x14ac:dyDescent="0.25">
      <c r="A8443" s="5"/>
      <c r="B8443" s="5"/>
      <c r="C8443" s="5"/>
      <c r="D8443" s="5"/>
    </row>
    <row r="8444" spans="1:4" x14ac:dyDescent="0.25">
      <c r="A8444" s="5"/>
      <c r="B8444" s="5"/>
      <c r="C8444" s="5"/>
      <c r="D8444" s="5"/>
    </row>
    <row r="8445" spans="1:4" x14ac:dyDescent="0.25">
      <c r="A8445" s="5"/>
      <c r="B8445" s="5"/>
      <c r="C8445" s="5"/>
      <c r="D8445" s="5"/>
    </row>
    <row r="8446" spans="1:4" x14ac:dyDescent="0.25">
      <c r="A8446" s="5"/>
      <c r="B8446" s="5"/>
      <c r="C8446" s="5"/>
      <c r="D8446" s="5"/>
    </row>
    <row r="8447" spans="1:4" x14ac:dyDescent="0.25">
      <c r="A8447" s="5"/>
      <c r="B8447" s="5"/>
      <c r="C8447" s="5"/>
      <c r="D8447" s="5"/>
    </row>
    <row r="8448" spans="1:4" x14ac:dyDescent="0.25">
      <c r="A8448" s="5"/>
      <c r="B8448" s="5"/>
      <c r="C8448" s="5"/>
      <c r="D8448" s="5"/>
    </row>
    <row r="8449" spans="1:4" x14ac:dyDescent="0.25">
      <c r="A8449" s="5"/>
      <c r="B8449" s="5"/>
      <c r="C8449" s="5"/>
      <c r="D8449" s="5"/>
    </row>
    <row r="8450" spans="1:4" x14ac:dyDescent="0.25">
      <c r="A8450" s="5"/>
      <c r="B8450" s="5"/>
      <c r="C8450" s="5"/>
      <c r="D8450" s="5"/>
    </row>
    <row r="8451" spans="1:4" x14ac:dyDescent="0.25">
      <c r="A8451" s="5"/>
      <c r="B8451" s="5"/>
      <c r="C8451" s="5"/>
      <c r="D8451" s="5"/>
    </row>
    <row r="8452" spans="1:4" x14ac:dyDescent="0.25">
      <c r="A8452" s="5"/>
      <c r="B8452" s="5"/>
      <c r="C8452" s="5"/>
      <c r="D8452" s="5"/>
    </row>
    <row r="8453" spans="1:4" x14ac:dyDescent="0.25">
      <c r="A8453" s="5"/>
      <c r="B8453" s="5"/>
      <c r="C8453" s="5"/>
      <c r="D8453" s="5"/>
    </row>
    <row r="8454" spans="1:4" x14ac:dyDescent="0.25">
      <c r="A8454" s="5"/>
      <c r="B8454" s="5"/>
      <c r="C8454" s="5"/>
      <c r="D8454" s="5"/>
    </row>
    <row r="8455" spans="1:4" x14ac:dyDescent="0.25">
      <c r="A8455" s="5"/>
      <c r="B8455" s="5"/>
      <c r="C8455" s="5"/>
      <c r="D8455" s="5"/>
    </row>
    <row r="8456" spans="1:4" x14ac:dyDescent="0.25">
      <c r="A8456" s="5"/>
      <c r="B8456" s="5"/>
      <c r="C8456" s="5"/>
      <c r="D8456" s="5"/>
    </row>
    <row r="8457" spans="1:4" x14ac:dyDescent="0.25">
      <c r="A8457" s="5"/>
      <c r="B8457" s="5"/>
      <c r="C8457" s="5"/>
      <c r="D8457" s="5"/>
    </row>
    <row r="8458" spans="1:4" x14ac:dyDescent="0.25">
      <c r="A8458" s="5"/>
      <c r="B8458" s="5"/>
      <c r="C8458" s="5"/>
      <c r="D8458" s="5"/>
    </row>
    <row r="8459" spans="1:4" x14ac:dyDescent="0.25">
      <c r="A8459" s="5"/>
      <c r="B8459" s="5"/>
      <c r="C8459" s="5"/>
      <c r="D8459" s="5"/>
    </row>
    <row r="8460" spans="1:4" x14ac:dyDescent="0.25">
      <c r="A8460" s="5"/>
      <c r="B8460" s="5"/>
      <c r="C8460" s="5"/>
      <c r="D8460" s="5"/>
    </row>
    <row r="8461" spans="1:4" x14ac:dyDescent="0.25">
      <c r="A8461" s="5"/>
      <c r="B8461" s="5"/>
      <c r="C8461" s="5"/>
      <c r="D8461" s="5"/>
    </row>
    <row r="8462" spans="1:4" x14ac:dyDescent="0.25">
      <c r="A8462" s="5"/>
      <c r="B8462" s="5"/>
      <c r="C8462" s="5"/>
      <c r="D8462" s="5"/>
    </row>
    <row r="8463" spans="1:4" x14ac:dyDescent="0.25">
      <c r="A8463" s="5"/>
      <c r="B8463" s="5"/>
      <c r="C8463" s="5"/>
      <c r="D8463" s="5"/>
    </row>
    <row r="8464" spans="1:4" x14ac:dyDescent="0.25">
      <c r="A8464" s="5"/>
      <c r="B8464" s="5"/>
      <c r="C8464" s="5"/>
      <c r="D8464" s="5"/>
    </row>
    <row r="8465" spans="1:4" x14ac:dyDescent="0.25">
      <c r="A8465" s="5"/>
      <c r="B8465" s="5"/>
      <c r="C8465" s="5"/>
      <c r="D8465" s="5"/>
    </row>
    <row r="8466" spans="1:4" x14ac:dyDescent="0.25">
      <c r="A8466" s="5"/>
      <c r="B8466" s="5"/>
      <c r="C8466" s="5"/>
      <c r="D8466" s="5"/>
    </row>
    <row r="8467" spans="1:4" x14ac:dyDescent="0.25">
      <c r="A8467" s="5"/>
      <c r="B8467" s="5"/>
      <c r="C8467" s="5"/>
      <c r="D8467" s="5"/>
    </row>
    <row r="8468" spans="1:4" x14ac:dyDescent="0.25">
      <c r="A8468" s="5"/>
      <c r="B8468" s="5"/>
      <c r="C8468" s="5"/>
      <c r="D8468" s="5"/>
    </row>
    <row r="8469" spans="1:4" x14ac:dyDescent="0.25">
      <c r="A8469" s="5"/>
      <c r="B8469" s="5"/>
      <c r="C8469" s="5"/>
      <c r="D8469" s="5"/>
    </row>
    <row r="8470" spans="1:4" x14ac:dyDescent="0.25">
      <c r="A8470" s="5"/>
      <c r="B8470" s="5"/>
      <c r="C8470" s="5"/>
      <c r="D8470" s="5"/>
    </row>
    <row r="8471" spans="1:4" x14ac:dyDescent="0.25">
      <c r="A8471" s="5"/>
      <c r="B8471" s="5"/>
      <c r="C8471" s="5"/>
      <c r="D8471" s="5"/>
    </row>
    <row r="8472" spans="1:4" x14ac:dyDescent="0.25">
      <c r="A8472" s="5"/>
      <c r="B8472" s="5"/>
      <c r="C8472" s="5"/>
      <c r="D8472" s="5"/>
    </row>
    <row r="8473" spans="1:4" x14ac:dyDescent="0.25">
      <c r="A8473" s="5"/>
      <c r="B8473" s="5"/>
      <c r="C8473" s="5"/>
      <c r="D8473" s="5"/>
    </row>
    <row r="8474" spans="1:4" x14ac:dyDescent="0.25">
      <c r="A8474" s="5"/>
      <c r="B8474" s="5"/>
      <c r="C8474" s="5"/>
      <c r="D8474" s="5"/>
    </row>
    <row r="8475" spans="1:4" x14ac:dyDescent="0.25">
      <c r="A8475" s="5"/>
      <c r="B8475" s="5"/>
      <c r="C8475" s="5"/>
      <c r="D8475" s="5"/>
    </row>
    <row r="8476" spans="1:4" x14ac:dyDescent="0.25">
      <c r="A8476" s="5"/>
      <c r="B8476" s="5"/>
      <c r="C8476" s="5"/>
      <c r="D8476" s="5"/>
    </row>
    <row r="8477" spans="1:4" x14ac:dyDescent="0.25">
      <c r="A8477" s="5"/>
      <c r="B8477" s="5"/>
      <c r="C8477" s="5"/>
      <c r="D8477" s="5"/>
    </row>
    <row r="8478" spans="1:4" x14ac:dyDescent="0.25">
      <c r="A8478" s="5"/>
      <c r="B8478" s="5"/>
      <c r="C8478" s="5"/>
      <c r="D8478" s="5"/>
    </row>
    <row r="8479" spans="1:4" x14ac:dyDescent="0.25">
      <c r="A8479" s="5"/>
      <c r="B8479" s="5"/>
      <c r="C8479" s="5"/>
      <c r="D8479" s="5"/>
    </row>
    <row r="8480" spans="1:4" x14ac:dyDescent="0.25">
      <c r="A8480" s="5"/>
      <c r="B8480" s="5"/>
      <c r="C8480" s="5"/>
      <c r="D8480" s="5"/>
    </row>
    <row r="8481" spans="1:4" x14ac:dyDescent="0.25">
      <c r="A8481" s="5"/>
      <c r="B8481" s="5"/>
      <c r="C8481" s="5"/>
      <c r="D8481" s="5"/>
    </row>
    <row r="8482" spans="1:4" x14ac:dyDescent="0.25">
      <c r="A8482" s="5"/>
      <c r="B8482" s="5"/>
      <c r="C8482" s="5"/>
      <c r="D8482" s="5"/>
    </row>
    <row r="8483" spans="1:4" x14ac:dyDescent="0.25">
      <c r="A8483" s="5"/>
      <c r="B8483" s="5"/>
      <c r="C8483" s="5"/>
      <c r="D8483" s="5"/>
    </row>
    <row r="8484" spans="1:4" x14ac:dyDescent="0.25">
      <c r="A8484" s="5"/>
      <c r="B8484" s="5"/>
      <c r="C8484" s="5"/>
      <c r="D8484" s="5"/>
    </row>
    <row r="8485" spans="1:4" x14ac:dyDescent="0.25">
      <c r="A8485" s="5"/>
      <c r="B8485" s="5"/>
      <c r="C8485" s="5"/>
      <c r="D8485" s="5"/>
    </row>
    <row r="8486" spans="1:4" x14ac:dyDescent="0.25">
      <c r="A8486" s="5"/>
      <c r="B8486" s="5"/>
      <c r="C8486" s="5"/>
      <c r="D8486" s="5"/>
    </row>
    <row r="8487" spans="1:4" x14ac:dyDescent="0.25">
      <c r="A8487" s="5"/>
      <c r="B8487" s="5"/>
      <c r="C8487" s="5"/>
      <c r="D8487" s="5"/>
    </row>
    <row r="8488" spans="1:4" x14ac:dyDescent="0.25">
      <c r="A8488" s="5"/>
      <c r="B8488" s="5"/>
      <c r="C8488" s="5"/>
      <c r="D8488" s="5"/>
    </row>
    <row r="8489" spans="1:4" x14ac:dyDescent="0.25">
      <c r="A8489" s="5"/>
      <c r="B8489" s="5"/>
      <c r="C8489" s="5"/>
      <c r="D8489" s="5"/>
    </row>
    <row r="8490" spans="1:4" x14ac:dyDescent="0.25">
      <c r="A8490" s="5"/>
      <c r="B8490" s="5"/>
      <c r="C8490" s="5"/>
      <c r="D8490" s="5"/>
    </row>
    <row r="8491" spans="1:4" x14ac:dyDescent="0.25">
      <c r="A8491" s="5"/>
      <c r="B8491" s="5"/>
      <c r="C8491" s="5"/>
      <c r="D8491" s="5"/>
    </row>
    <row r="8492" spans="1:4" x14ac:dyDescent="0.25">
      <c r="A8492" s="5"/>
      <c r="B8492" s="5"/>
      <c r="C8492" s="5"/>
      <c r="D8492" s="5"/>
    </row>
    <row r="8493" spans="1:4" x14ac:dyDescent="0.25">
      <c r="A8493" s="5"/>
      <c r="B8493" s="5"/>
      <c r="C8493" s="5"/>
      <c r="D8493" s="5"/>
    </row>
    <row r="8494" spans="1:4" x14ac:dyDescent="0.25">
      <c r="A8494" s="5"/>
      <c r="B8494" s="5"/>
      <c r="C8494" s="5"/>
      <c r="D8494" s="5"/>
    </row>
    <row r="8495" spans="1:4" x14ac:dyDescent="0.25">
      <c r="A8495" s="5"/>
      <c r="B8495" s="5"/>
      <c r="C8495" s="5"/>
      <c r="D8495" s="5"/>
    </row>
    <row r="8496" spans="1:4" x14ac:dyDescent="0.25">
      <c r="A8496" s="5"/>
      <c r="B8496" s="5"/>
      <c r="C8496" s="5"/>
      <c r="D8496" s="5"/>
    </row>
    <row r="8497" spans="1:4" x14ac:dyDescent="0.25">
      <c r="A8497" s="5"/>
      <c r="B8497" s="5"/>
      <c r="C8497" s="5"/>
      <c r="D8497" s="5"/>
    </row>
    <row r="8498" spans="1:4" x14ac:dyDescent="0.25">
      <c r="A8498" s="5"/>
      <c r="B8498" s="5"/>
      <c r="C8498" s="5"/>
      <c r="D8498" s="5"/>
    </row>
    <row r="8499" spans="1:4" x14ac:dyDescent="0.25">
      <c r="A8499" s="5"/>
      <c r="B8499" s="5"/>
      <c r="C8499" s="5"/>
      <c r="D8499" s="5"/>
    </row>
    <row r="8500" spans="1:4" x14ac:dyDescent="0.25">
      <c r="A8500" s="5"/>
      <c r="B8500" s="5"/>
      <c r="C8500" s="5"/>
      <c r="D8500" s="5"/>
    </row>
    <row r="8501" spans="1:4" x14ac:dyDescent="0.25">
      <c r="A8501" s="5"/>
      <c r="B8501" s="5"/>
      <c r="C8501" s="5"/>
      <c r="D8501" s="5"/>
    </row>
    <row r="8502" spans="1:4" x14ac:dyDescent="0.25">
      <c r="A8502" s="5"/>
      <c r="B8502" s="5"/>
      <c r="C8502" s="5"/>
      <c r="D8502" s="5"/>
    </row>
    <row r="8503" spans="1:4" x14ac:dyDescent="0.25">
      <c r="A8503" s="5"/>
      <c r="B8503" s="5"/>
      <c r="C8503" s="5"/>
      <c r="D8503" s="5"/>
    </row>
    <row r="8504" spans="1:4" x14ac:dyDescent="0.25">
      <c r="A8504" s="5"/>
      <c r="B8504" s="5"/>
      <c r="C8504" s="5"/>
      <c r="D8504" s="5"/>
    </row>
    <row r="8505" spans="1:4" x14ac:dyDescent="0.25">
      <c r="A8505" s="5"/>
      <c r="B8505" s="5"/>
      <c r="C8505" s="5"/>
      <c r="D8505" s="5"/>
    </row>
    <row r="8506" spans="1:4" x14ac:dyDescent="0.25">
      <c r="A8506" s="5"/>
      <c r="B8506" s="5"/>
      <c r="C8506" s="5"/>
      <c r="D8506" s="5"/>
    </row>
    <row r="8507" spans="1:4" x14ac:dyDescent="0.25">
      <c r="A8507" s="5"/>
      <c r="B8507" s="5"/>
      <c r="C8507" s="5"/>
      <c r="D8507" s="5"/>
    </row>
    <row r="8508" spans="1:4" x14ac:dyDescent="0.25">
      <c r="A8508" s="5"/>
      <c r="B8508" s="5"/>
      <c r="C8508" s="5"/>
      <c r="D8508" s="5"/>
    </row>
    <row r="8509" spans="1:4" x14ac:dyDescent="0.25">
      <c r="A8509" s="5"/>
      <c r="B8509" s="5"/>
      <c r="C8509" s="5"/>
      <c r="D8509" s="5"/>
    </row>
    <row r="8510" spans="1:4" x14ac:dyDescent="0.25">
      <c r="A8510" s="5"/>
      <c r="B8510" s="5"/>
      <c r="C8510" s="5"/>
      <c r="D8510" s="5"/>
    </row>
    <row r="8511" spans="1:4" x14ac:dyDescent="0.25">
      <c r="A8511" s="5"/>
      <c r="B8511" s="5"/>
      <c r="C8511" s="5"/>
      <c r="D8511" s="5"/>
    </row>
    <row r="8512" spans="1:4" x14ac:dyDescent="0.25">
      <c r="A8512" s="5"/>
      <c r="B8512" s="5"/>
      <c r="C8512" s="5"/>
      <c r="D8512" s="5"/>
    </row>
    <row r="8513" spans="1:4" x14ac:dyDescent="0.25">
      <c r="A8513" s="5"/>
      <c r="B8513" s="5"/>
      <c r="C8513" s="5"/>
      <c r="D8513" s="5"/>
    </row>
    <row r="8514" spans="1:4" x14ac:dyDescent="0.25">
      <c r="A8514" s="5"/>
      <c r="B8514" s="5"/>
      <c r="C8514" s="5"/>
      <c r="D8514" s="5"/>
    </row>
    <row r="8515" spans="1:4" x14ac:dyDescent="0.25">
      <c r="A8515" s="5"/>
      <c r="B8515" s="5"/>
      <c r="C8515" s="5"/>
      <c r="D8515" s="5"/>
    </row>
    <row r="8516" spans="1:4" x14ac:dyDescent="0.25">
      <c r="A8516" s="5"/>
      <c r="B8516" s="5"/>
      <c r="C8516" s="5"/>
      <c r="D8516" s="5"/>
    </row>
    <row r="8517" spans="1:4" x14ac:dyDescent="0.25">
      <c r="A8517" s="5"/>
      <c r="B8517" s="5"/>
      <c r="C8517" s="5"/>
      <c r="D8517" s="5"/>
    </row>
    <row r="8518" spans="1:4" x14ac:dyDescent="0.25">
      <c r="A8518" s="5"/>
      <c r="B8518" s="5"/>
      <c r="C8518" s="5"/>
      <c r="D8518" s="5"/>
    </row>
    <row r="8519" spans="1:4" x14ac:dyDescent="0.25">
      <c r="A8519" s="5"/>
      <c r="B8519" s="5"/>
      <c r="C8519" s="5"/>
      <c r="D8519" s="5"/>
    </row>
    <row r="8520" spans="1:4" x14ac:dyDescent="0.25">
      <c r="A8520" s="5"/>
      <c r="B8520" s="5"/>
      <c r="C8520" s="5"/>
      <c r="D8520" s="5"/>
    </row>
    <row r="8521" spans="1:4" x14ac:dyDescent="0.25">
      <c r="A8521" s="5"/>
      <c r="B8521" s="5"/>
      <c r="C8521" s="5"/>
      <c r="D8521" s="5"/>
    </row>
    <row r="8522" spans="1:4" x14ac:dyDescent="0.25">
      <c r="A8522" s="5"/>
      <c r="B8522" s="5"/>
      <c r="C8522" s="5"/>
      <c r="D8522" s="5"/>
    </row>
    <row r="8523" spans="1:4" x14ac:dyDescent="0.25">
      <c r="A8523" s="5"/>
      <c r="B8523" s="5"/>
      <c r="C8523" s="5"/>
      <c r="D8523" s="5"/>
    </row>
    <row r="8524" spans="1:4" x14ac:dyDescent="0.25">
      <c r="A8524" s="5"/>
      <c r="B8524" s="5"/>
      <c r="C8524" s="5"/>
      <c r="D8524" s="5"/>
    </row>
    <row r="8525" spans="1:4" x14ac:dyDescent="0.25">
      <c r="A8525" s="5"/>
      <c r="B8525" s="5"/>
      <c r="C8525" s="5"/>
      <c r="D8525" s="5"/>
    </row>
    <row r="8526" spans="1:4" x14ac:dyDescent="0.25">
      <c r="A8526" s="5"/>
      <c r="B8526" s="5"/>
      <c r="C8526" s="5"/>
      <c r="D8526" s="5"/>
    </row>
    <row r="8527" spans="1:4" x14ac:dyDescent="0.25">
      <c r="A8527" s="5"/>
      <c r="B8527" s="5"/>
      <c r="C8527" s="5"/>
      <c r="D8527" s="5"/>
    </row>
    <row r="8528" spans="1:4" x14ac:dyDescent="0.25">
      <c r="A8528" s="5"/>
      <c r="B8528" s="5"/>
      <c r="C8528" s="5"/>
      <c r="D8528" s="5"/>
    </row>
    <row r="8529" spans="1:4" x14ac:dyDescent="0.25">
      <c r="A8529" s="5"/>
      <c r="B8529" s="5"/>
      <c r="C8529" s="5"/>
      <c r="D8529" s="5"/>
    </row>
    <row r="8530" spans="1:4" x14ac:dyDescent="0.25">
      <c r="A8530" s="5"/>
      <c r="B8530" s="5"/>
      <c r="C8530" s="5"/>
      <c r="D8530" s="5"/>
    </row>
    <row r="8531" spans="1:4" x14ac:dyDescent="0.25">
      <c r="A8531" s="5"/>
      <c r="B8531" s="5"/>
      <c r="C8531" s="5"/>
      <c r="D8531" s="5"/>
    </row>
    <row r="8532" spans="1:4" x14ac:dyDescent="0.25">
      <c r="A8532" s="5"/>
      <c r="B8532" s="5"/>
      <c r="C8532" s="5"/>
      <c r="D8532" s="5"/>
    </row>
    <row r="8533" spans="1:4" x14ac:dyDescent="0.25">
      <c r="A8533" s="5"/>
      <c r="B8533" s="5"/>
      <c r="C8533" s="5"/>
      <c r="D8533" s="5"/>
    </row>
    <row r="8534" spans="1:4" x14ac:dyDescent="0.25">
      <c r="A8534" s="5"/>
      <c r="B8534" s="5"/>
      <c r="C8534" s="5"/>
      <c r="D8534" s="5"/>
    </row>
    <row r="8535" spans="1:4" x14ac:dyDescent="0.25">
      <c r="A8535" s="5"/>
      <c r="B8535" s="5"/>
      <c r="C8535" s="5"/>
      <c r="D8535" s="5"/>
    </row>
    <row r="8536" spans="1:4" x14ac:dyDescent="0.25">
      <c r="A8536" s="5"/>
      <c r="B8536" s="5"/>
      <c r="C8536" s="5"/>
      <c r="D8536" s="5"/>
    </row>
    <row r="8537" spans="1:4" x14ac:dyDescent="0.25">
      <c r="A8537" s="5"/>
      <c r="B8537" s="5"/>
      <c r="C8537" s="5"/>
      <c r="D8537" s="5"/>
    </row>
    <row r="8538" spans="1:4" x14ac:dyDescent="0.25">
      <c r="A8538" s="5"/>
      <c r="B8538" s="5"/>
      <c r="C8538" s="5"/>
      <c r="D8538" s="5"/>
    </row>
    <row r="8539" spans="1:4" x14ac:dyDescent="0.25">
      <c r="A8539" s="5"/>
      <c r="B8539" s="5"/>
      <c r="C8539" s="5"/>
      <c r="D8539" s="5"/>
    </row>
    <row r="8540" spans="1:4" x14ac:dyDescent="0.25">
      <c r="A8540" s="5"/>
      <c r="B8540" s="5"/>
      <c r="C8540" s="5"/>
      <c r="D8540" s="5"/>
    </row>
    <row r="8541" spans="1:4" x14ac:dyDescent="0.25">
      <c r="A8541" s="5"/>
      <c r="B8541" s="5"/>
      <c r="C8541" s="5"/>
      <c r="D8541" s="5"/>
    </row>
    <row r="8542" spans="1:4" x14ac:dyDescent="0.25">
      <c r="A8542" s="5"/>
      <c r="B8542" s="5"/>
      <c r="C8542" s="5"/>
      <c r="D8542" s="5"/>
    </row>
    <row r="8543" spans="1:4" x14ac:dyDescent="0.25">
      <c r="A8543" s="5"/>
      <c r="B8543" s="5"/>
      <c r="C8543" s="5"/>
      <c r="D8543" s="5"/>
    </row>
    <row r="8544" spans="1:4" x14ac:dyDescent="0.25">
      <c r="A8544" s="5"/>
      <c r="B8544" s="5"/>
      <c r="C8544" s="5"/>
      <c r="D8544" s="5"/>
    </row>
    <row r="8545" spans="1:4" x14ac:dyDescent="0.25">
      <c r="A8545" s="5"/>
      <c r="B8545" s="5"/>
      <c r="C8545" s="5"/>
      <c r="D8545" s="5"/>
    </row>
    <row r="8546" spans="1:4" x14ac:dyDescent="0.25">
      <c r="A8546" s="5"/>
      <c r="B8546" s="5"/>
      <c r="C8546" s="5"/>
      <c r="D8546" s="5"/>
    </row>
    <row r="8547" spans="1:4" x14ac:dyDescent="0.25">
      <c r="A8547" s="5"/>
      <c r="B8547" s="5"/>
      <c r="C8547" s="5"/>
      <c r="D8547" s="5"/>
    </row>
    <row r="8548" spans="1:4" x14ac:dyDescent="0.25">
      <c r="A8548" s="5"/>
      <c r="B8548" s="5"/>
      <c r="C8548" s="5"/>
      <c r="D8548" s="5"/>
    </row>
    <row r="8549" spans="1:4" x14ac:dyDescent="0.25">
      <c r="A8549" s="5"/>
      <c r="B8549" s="5"/>
      <c r="C8549" s="5"/>
      <c r="D8549" s="5"/>
    </row>
    <row r="8550" spans="1:4" x14ac:dyDescent="0.25">
      <c r="A8550" s="5"/>
      <c r="B8550" s="5"/>
      <c r="C8550" s="5"/>
      <c r="D8550" s="5"/>
    </row>
    <row r="8551" spans="1:4" x14ac:dyDescent="0.25">
      <c r="A8551" s="5"/>
      <c r="B8551" s="5"/>
      <c r="C8551" s="5"/>
      <c r="D8551" s="5"/>
    </row>
    <row r="8552" spans="1:4" x14ac:dyDescent="0.25">
      <c r="A8552" s="5"/>
      <c r="B8552" s="5"/>
      <c r="C8552" s="5"/>
      <c r="D8552" s="5"/>
    </row>
    <row r="8553" spans="1:4" x14ac:dyDescent="0.25">
      <c r="A8553" s="5"/>
      <c r="B8553" s="5"/>
      <c r="C8553" s="5"/>
      <c r="D8553" s="5"/>
    </row>
    <row r="8554" spans="1:4" x14ac:dyDescent="0.25">
      <c r="A8554" s="5"/>
      <c r="B8554" s="5"/>
      <c r="C8554" s="5"/>
      <c r="D8554" s="5"/>
    </row>
    <row r="8555" spans="1:4" x14ac:dyDescent="0.25">
      <c r="A8555" s="5"/>
      <c r="B8555" s="5"/>
      <c r="C8555" s="5"/>
      <c r="D8555" s="5"/>
    </row>
    <row r="8556" spans="1:4" x14ac:dyDescent="0.25">
      <c r="A8556" s="5"/>
      <c r="B8556" s="5"/>
      <c r="C8556" s="5"/>
      <c r="D8556" s="5"/>
    </row>
    <row r="8557" spans="1:4" x14ac:dyDescent="0.25">
      <c r="A8557" s="5"/>
      <c r="B8557" s="5"/>
      <c r="C8557" s="5"/>
      <c r="D8557" s="5"/>
    </row>
    <row r="8558" spans="1:4" x14ac:dyDescent="0.25">
      <c r="A8558" s="5"/>
      <c r="B8558" s="5"/>
      <c r="C8558" s="5"/>
      <c r="D8558" s="5"/>
    </row>
    <row r="8559" spans="1:4" x14ac:dyDescent="0.25">
      <c r="A8559" s="5"/>
      <c r="B8559" s="5"/>
      <c r="C8559" s="5"/>
      <c r="D8559" s="5"/>
    </row>
    <row r="8560" spans="1:4" x14ac:dyDescent="0.25">
      <c r="A8560" s="5"/>
      <c r="B8560" s="5"/>
      <c r="C8560" s="5"/>
      <c r="D8560" s="5"/>
    </row>
    <row r="8561" spans="1:4" x14ac:dyDescent="0.25">
      <c r="A8561" s="5"/>
      <c r="B8561" s="5"/>
      <c r="C8561" s="5"/>
      <c r="D8561" s="5"/>
    </row>
    <row r="8562" spans="1:4" x14ac:dyDescent="0.25">
      <c r="A8562" s="5"/>
      <c r="B8562" s="5"/>
      <c r="C8562" s="5"/>
      <c r="D8562" s="5"/>
    </row>
    <row r="8563" spans="1:4" x14ac:dyDescent="0.25">
      <c r="A8563" s="5"/>
      <c r="B8563" s="5"/>
      <c r="C8563" s="5"/>
      <c r="D8563" s="5"/>
    </row>
    <row r="8564" spans="1:4" x14ac:dyDescent="0.25">
      <c r="A8564" s="5"/>
      <c r="B8564" s="5"/>
      <c r="C8564" s="5"/>
      <c r="D8564" s="5"/>
    </row>
    <row r="8565" spans="1:4" x14ac:dyDescent="0.25">
      <c r="A8565" s="5"/>
      <c r="B8565" s="5"/>
      <c r="C8565" s="5"/>
      <c r="D8565" s="5"/>
    </row>
    <row r="8566" spans="1:4" x14ac:dyDescent="0.25">
      <c r="A8566" s="5"/>
      <c r="B8566" s="5"/>
      <c r="C8566" s="5"/>
      <c r="D8566" s="5"/>
    </row>
    <row r="8567" spans="1:4" x14ac:dyDescent="0.25">
      <c r="A8567" s="5"/>
      <c r="B8567" s="5"/>
      <c r="C8567" s="5"/>
      <c r="D8567" s="5"/>
    </row>
    <row r="8568" spans="1:4" x14ac:dyDescent="0.25">
      <c r="A8568" s="5"/>
      <c r="B8568" s="5"/>
      <c r="C8568" s="5"/>
      <c r="D8568" s="5"/>
    </row>
    <row r="8569" spans="1:4" x14ac:dyDescent="0.25">
      <c r="A8569" s="5"/>
      <c r="B8569" s="5"/>
      <c r="C8569" s="5"/>
      <c r="D8569" s="5"/>
    </row>
    <row r="8570" spans="1:4" x14ac:dyDescent="0.25">
      <c r="A8570" s="5"/>
      <c r="B8570" s="5"/>
      <c r="C8570" s="5"/>
      <c r="D8570" s="5"/>
    </row>
    <row r="8571" spans="1:4" x14ac:dyDescent="0.25">
      <c r="A8571" s="5"/>
      <c r="B8571" s="5"/>
      <c r="C8571" s="5"/>
      <c r="D8571" s="5"/>
    </row>
    <row r="8572" spans="1:4" x14ac:dyDescent="0.25">
      <c r="A8572" s="5"/>
      <c r="B8572" s="5"/>
      <c r="C8572" s="5"/>
      <c r="D8572" s="5"/>
    </row>
    <row r="8573" spans="1:4" x14ac:dyDescent="0.25">
      <c r="A8573" s="5"/>
      <c r="B8573" s="5"/>
      <c r="C8573" s="5"/>
      <c r="D8573" s="5"/>
    </row>
    <row r="8574" spans="1:4" x14ac:dyDescent="0.25">
      <c r="A8574" s="5"/>
      <c r="B8574" s="5"/>
      <c r="C8574" s="5"/>
      <c r="D8574" s="5"/>
    </row>
    <row r="8575" spans="1:4" x14ac:dyDescent="0.25">
      <c r="A8575" s="5"/>
      <c r="B8575" s="5"/>
      <c r="C8575" s="5"/>
      <c r="D8575" s="5"/>
    </row>
    <row r="8576" spans="1:4" x14ac:dyDescent="0.25">
      <c r="A8576" s="5"/>
      <c r="B8576" s="5"/>
      <c r="C8576" s="5"/>
      <c r="D8576" s="5"/>
    </row>
    <row r="8577" spans="1:4" x14ac:dyDescent="0.25">
      <c r="A8577" s="5"/>
      <c r="B8577" s="5"/>
      <c r="C8577" s="5"/>
      <c r="D8577" s="5"/>
    </row>
    <row r="8578" spans="1:4" x14ac:dyDescent="0.25">
      <c r="A8578" s="5"/>
      <c r="B8578" s="5"/>
      <c r="C8578" s="5"/>
      <c r="D8578" s="5"/>
    </row>
    <row r="8579" spans="1:4" x14ac:dyDescent="0.25">
      <c r="A8579" s="5"/>
      <c r="B8579" s="5"/>
      <c r="C8579" s="5"/>
      <c r="D8579" s="5"/>
    </row>
    <row r="8580" spans="1:4" x14ac:dyDescent="0.25">
      <c r="A8580" s="5"/>
      <c r="B8580" s="5"/>
      <c r="C8580" s="5"/>
      <c r="D8580" s="5"/>
    </row>
    <row r="8581" spans="1:4" x14ac:dyDescent="0.25">
      <c r="A8581" s="5"/>
      <c r="B8581" s="5"/>
      <c r="C8581" s="5"/>
      <c r="D8581" s="5"/>
    </row>
    <row r="8582" spans="1:4" x14ac:dyDescent="0.25">
      <c r="A8582" s="5"/>
      <c r="B8582" s="5"/>
      <c r="C8582" s="5"/>
      <c r="D8582" s="5"/>
    </row>
    <row r="8583" spans="1:4" x14ac:dyDescent="0.25">
      <c r="A8583" s="5"/>
      <c r="B8583" s="5"/>
      <c r="C8583" s="5"/>
      <c r="D8583" s="5"/>
    </row>
    <row r="8584" spans="1:4" x14ac:dyDescent="0.25">
      <c r="A8584" s="5"/>
      <c r="B8584" s="5"/>
      <c r="C8584" s="5"/>
      <c r="D8584" s="5"/>
    </row>
    <row r="8585" spans="1:4" x14ac:dyDescent="0.25">
      <c r="A8585" s="5"/>
      <c r="B8585" s="5"/>
      <c r="C8585" s="5"/>
      <c r="D8585" s="5"/>
    </row>
    <row r="8586" spans="1:4" x14ac:dyDescent="0.25">
      <c r="A8586" s="5"/>
      <c r="B8586" s="5"/>
      <c r="C8586" s="5"/>
      <c r="D8586" s="5"/>
    </row>
    <row r="8587" spans="1:4" x14ac:dyDescent="0.25">
      <c r="A8587" s="5"/>
      <c r="B8587" s="5"/>
      <c r="C8587" s="5"/>
      <c r="D8587" s="5"/>
    </row>
    <row r="8588" spans="1:4" x14ac:dyDescent="0.25">
      <c r="A8588" s="5"/>
      <c r="B8588" s="5"/>
      <c r="C8588" s="5"/>
      <c r="D8588" s="5"/>
    </row>
    <row r="8589" spans="1:4" x14ac:dyDescent="0.25">
      <c r="A8589" s="5"/>
      <c r="B8589" s="5"/>
      <c r="C8589" s="5"/>
      <c r="D8589" s="5"/>
    </row>
    <row r="8590" spans="1:4" x14ac:dyDescent="0.25">
      <c r="A8590" s="5"/>
      <c r="B8590" s="5"/>
      <c r="C8590" s="5"/>
      <c r="D8590" s="5"/>
    </row>
    <row r="8591" spans="1:4" x14ac:dyDescent="0.25">
      <c r="A8591" s="5"/>
      <c r="B8591" s="5"/>
      <c r="C8591" s="5"/>
      <c r="D8591" s="5"/>
    </row>
    <row r="8592" spans="1:4" x14ac:dyDescent="0.25">
      <c r="A8592" s="5"/>
      <c r="B8592" s="5"/>
      <c r="C8592" s="5"/>
      <c r="D8592" s="5"/>
    </row>
    <row r="8593" spans="1:4" x14ac:dyDescent="0.25">
      <c r="A8593" s="5"/>
      <c r="B8593" s="5"/>
      <c r="C8593" s="5"/>
      <c r="D8593" s="5"/>
    </row>
    <row r="8594" spans="1:4" x14ac:dyDescent="0.25">
      <c r="A8594" s="5"/>
      <c r="B8594" s="5"/>
      <c r="C8594" s="5"/>
      <c r="D8594" s="5"/>
    </row>
    <row r="8595" spans="1:4" x14ac:dyDescent="0.25">
      <c r="A8595" s="5"/>
      <c r="B8595" s="5"/>
      <c r="C8595" s="5"/>
      <c r="D8595" s="5"/>
    </row>
    <row r="8596" spans="1:4" x14ac:dyDescent="0.25">
      <c r="A8596" s="5"/>
      <c r="B8596" s="5"/>
      <c r="C8596" s="5"/>
      <c r="D8596" s="5"/>
    </row>
    <row r="8597" spans="1:4" x14ac:dyDescent="0.25">
      <c r="A8597" s="5"/>
      <c r="B8597" s="5"/>
      <c r="C8597" s="5"/>
      <c r="D8597" s="5"/>
    </row>
    <row r="8598" spans="1:4" x14ac:dyDescent="0.25">
      <c r="A8598" s="5"/>
      <c r="B8598" s="5"/>
      <c r="C8598" s="5"/>
      <c r="D8598" s="5"/>
    </row>
    <row r="8599" spans="1:4" x14ac:dyDescent="0.25">
      <c r="A8599" s="5"/>
      <c r="B8599" s="5"/>
      <c r="C8599" s="5"/>
      <c r="D8599" s="5"/>
    </row>
    <row r="8600" spans="1:4" x14ac:dyDescent="0.25">
      <c r="A8600" s="5"/>
      <c r="B8600" s="5"/>
      <c r="C8600" s="5"/>
      <c r="D8600" s="5"/>
    </row>
    <row r="8601" spans="1:4" x14ac:dyDescent="0.25">
      <c r="A8601" s="5"/>
      <c r="B8601" s="5"/>
      <c r="C8601" s="5"/>
      <c r="D8601" s="5"/>
    </row>
    <row r="8602" spans="1:4" x14ac:dyDescent="0.25">
      <c r="A8602" s="5"/>
      <c r="B8602" s="5"/>
      <c r="C8602" s="5"/>
      <c r="D8602" s="5"/>
    </row>
    <row r="8603" spans="1:4" x14ac:dyDescent="0.25">
      <c r="A8603" s="5"/>
      <c r="B8603" s="5"/>
      <c r="C8603" s="5"/>
      <c r="D8603" s="5"/>
    </row>
    <row r="8604" spans="1:4" x14ac:dyDescent="0.25">
      <c r="A8604" s="5"/>
      <c r="B8604" s="5"/>
      <c r="C8604" s="5"/>
      <c r="D8604" s="5"/>
    </row>
    <row r="8605" spans="1:4" x14ac:dyDescent="0.25">
      <c r="A8605" s="5"/>
      <c r="B8605" s="5"/>
      <c r="C8605" s="5"/>
      <c r="D8605" s="5"/>
    </row>
    <row r="8606" spans="1:4" x14ac:dyDescent="0.25">
      <c r="A8606" s="5"/>
      <c r="B8606" s="5"/>
      <c r="C8606" s="5"/>
      <c r="D8606" s="5"/>
    </row>
    <row r="8607" spans="1:4" x14ac:dyDescent="0.25">
      <c r="A8607" s="5"/>
      <c r="B8607" s="5"/>
      <c r="C8607" s="5"/>
      <c r="D8607" s="5"/>
    </row>
    <row r="8608" spans="1:4" x14ac:dyDescent="0.25">
      <c r="A8608" s="5"/>
      <c r="B8608" s="5"/>
      <c r="C8608" s="5"/>
      <c r="D8608" s="5"/>
    </row>
    <row r="8609" spans="1:4" x14ac:dyDescent="0.25">
      <c r="A8609" s="5"/>
      <c r="B8609" s="5"/>
      <c r="C8609" s="5"/>
      <c r="D8609" s="5"/>
    </row>
    <row r="8610" spans="1:4" x14ac:dyDescent="0.25">
      <c r="A8610" s="5"/>
      <c r="B8610" s="5"/>
      <c r="C8610" s="5"/>
      <c r="D8610" s="5"/>
    </row>
    <row r="8611" spans="1:4" x14ac:dyDescent="0.25">
      <c r="A8611" s="5"/>
      <c r="B8611" s="5"/>
      <c r="C8611" s="5"/>
      <c r="D8611" s="5"/>
    </row>
    <row r="8612" spans="1:4" x14ac:dyDescent="0.25">
      <c r="A8612" s="5"/>
      <c r="B8612" s="5"/>
      <c r="C8612" s="5"/>
      <c r="D8612" s="5"/>
    </row>
    <row r="8613" spans="1:4" x14ac:dyDescent="0.25">
      <c r="A8613" s="5"/>
      <c r="B8613" s="5"/>
      <c r="C8613" s="5"/>
      <c r="D8613" s="5"/>
    </row>
    <row r="8614" spans="1:4" x14ac:dyDescent="0.25">
      <c r="A8614" s="5"/>
      <c r="B8614" s="5"/>
      <c r="C8614" s="5"/>
      <c r="D8614" s="5"/>
    </row>
    <row r="8615" spans="1:4" x14ac:dyDescent="0.25">
      <c r="A8615" s="5"/>
      <c r="B8615" s="5"/>
      <c r="C8615" s="5"/>
      <c r="D8615" s="5"/>
    </row>
    <row r="8616" spans="1:4" x14ac:dyDescent="0.25">
      <c r="A8616" s="5"/>
      <c r="B8616" s="5"/>
      <c r="C8616" s="5"/>
      <c r="D8616" s="5"/>
    </row>
    <row r="8617" spans="1:4" x14ac:dyDescent="0.25">
      <c r="A8617" s="5"/>
      <c r="B8617" s="5"/>
      <c r="C8617" s="5"/>
      <c r="D8617" s="5"/>
    </row>
    <row r="8618" spans="1:4" x14ac:dyDescent="0.25">
      <c r="A8618" s="5"/>
      <c r="B8618" s="5"/>
      <c r="C8618" s="5"/>
      <c r="D8618" s="5"/>
    </row>
    <row r="8619" spans="1:4" x14ac:dyDescent="0.25">
      <c r="A8619" s="5"/>
      <c r="B8619" s="5"/>
      <c r="C8619" s="5"/>
      <c r="D8619" s="5"/>
    </row>
    <row r="8620" spans="1:4" x14ac:dyDescent="0.25">
      <c r="A8620" s="5"/>
      <c r="B8620" s="5"/>
      <c r="C8620" s="5"/>
      <c r="D8620" s="5"/>
    </row>
    <row r="8621" spans="1:4" x14ac:dyDescent="0.25">
      <c r="A8621" s="5"/>
      <c r="B8621" s="5"/>
      <c r="C8621" s="5"/>
      <c r="D8621" s="5"/>
    </row>
    <row r="8622" spans="1:4" x14ac:dyDescent="0.25">
      <c r="A8622" s="5"/>
      <c r="B8622" s="5"/>
      <c r="C8622" s="5"/>
      <c r="D8622" s="5"/>
    </row>
    <row r="8623" spans="1:4" x14ac:dyDescent="0.25">
      <c r="A8623" s="5"/>
      <c r="B8623" s="5"/>
      <c r="C8623" s="5"/>
      <c r="D8623" s="5"/>
    </row>
    <row r="8624" spans="1:4" x14ac:dyDescent="0.25">
      <c r="A8624" s="5"/>
      <c r="B8624" s="5"/>
      <c r="C8624" s="5"/>
      <c r="D8624" s="5"/>
    </row>
    <row r="8625" spans="1:4" x14ac:dyDescent="0.25">
      <c r="A8625" s="5"/>
      <c r="B8625" s="5"/>
      <c r="C8625" s="5"/>
      <c r="D8625" s="5"/>
    </row>
    <row r="8626" spans="1:4" x14ac:dyDescent="0.25">
      <c r="A8626" s="5"/>
      <c r="B8626" s="5"/>
      <c r="C8626" s="5"/>
      <c r="D8626" s="5"/>
    </row>
    <row r="8627" spans="1:4" x14ac:dyDescent="0.25">
      <c r="A8627" s="5"/>
      <c r="B8627" s="5"/>
      <c r="C8627" s="5"/>
      <c r="D8627" s="5"/>
    </row>
    <row r="8628" spans="1:4" x14ac:dyDescent="0.25">
      <c r="A8628" s="5"/>
      <c r="B8628" s="5"/>
      <c r="C8628" s="5"/>
      <c r="D8628" s="5"/>
    </row>
    <row r="8629" spans="1:4" x14ac:dyDescent="0.25">
      <c r="A8629" s="5"/>
      <c r="B8629" s="5"/>
      <c r="C8629" s="5"/>
      <c r="D8629" s="5"/>
    </row>
    <row r="8630" spans="1:4" x14ac:dyDescent="0.25">
      <c r="A8630" s="5"/>
      <c r="B8630" s="5"/>
      <c r="C8630" s="5"/>
      <c r="D8630" s="5"/>
    </row>
    <row r="8631" spans="1:4" x14ac:dyDescent="0.25">
      <c r="A8631" s="5"/>
      <c r="B8631" s="5"/>
      <c r="C8631" s="5"/>
      <c r="D8631" s="5"/>
    </row>
    <row r="8632" spans="1:4" x14ac:dyDescent="0.25">
      <c r="A8632" s="5"/>
      <c r="B8632" s="5"/>
      <c r="C8632" s="5"/>
      <c r="D8632" s="5"/>
    </row>
    <row r="8633" spans="1:4" x14ac:dyDescent="0.25">
      <c r="A8633" s="5"/>
      <c r="B8633" s="5"/>
      <c r="C8633" s="5"/>
      <c r="D8633" s="5"/>
    </row>
    <row r="8634" spans="1:4" x14ac:dyDescent="0.25">
      <c r="A8634" s="5"/>
      <c r="B8634" s="5"/>
      <c r="C8634" s="5"/>
      <c r="D8634" s="5"/>
    </row>
    <row r="8635" spans="1:4" x14ac:dyDescent="0.25">
      <c r="A8635" s="5"/>
      <c r="B8635" s="5"/>
      <c r="C8635" s="5"/>
      <c r="D8635" s="5"/>
    </row>
    <row r="8636" spans="1:4" x14ac:dyDescent="0.25">
      <c r="A8636" s="5"/>
      <c r="B8636" s="5"/>
      <c r="C8636" s="5"/>
      <c r="D8636" s="5"/>
    </row>
    <row r="8637" spans="1:4" x14ac:dyDescent="0.25">
      <c r="A8637" s="5"/>
      <c r="B8637" s="5"/>
      <c r="C8637" s="5"/>
      <c r="D8637" s="5"/>
    </row>
    <row r="8638" spans="1:4" x14ac:dyDescent="0.25">
      <c r="A8638" s="5"/>
      <c r="B8638" s="5"/>
      <c r="C8638" s="5"/>
      <c r="D8638" s="5"/>
    </row>
    <row r="8639" spans="1:4" x14ac:dyDescent="0.25">
      <c r="A8639" s="5"/>
      <c r="B8639" s="5"/>
      <c r="C8639" s="5"/>
      <c r="D8639" s="5"/>
    </row>
    <row r="8640" spans="1:4" x14ac:dyDescent="0.25">
      <c r="A8640" s="5"/>
      <c r="B8640" s="5"/>
      <c r="C8640" s="5"/>
      <c r="D8640" s="5"/>
    </row>
    <row r="8641" spans="1:4" x14ac:dyDescent="0.25">
      <c r="A8641" s="5"/>
      <c r="B8641" s="5"/>
      <c r="C8641" s="5"/>
      <c r="D8641" s="5"/>
    </row>
    <row r="8642" spans="1:4" x14ac:dyDescent="0.25">
      <c r="A8642" s="5"/>
      <c r="B8642" s="5"/>
      <c r="C8642" s="5"/>
      <c r="D8642" s="5"/>
    </row>
    <row r="8643" spans="1:4" x14ac:dyDescent="0.25">
      <c r="A8643" s="5"/>
      <c r="B8643" s="5"/>
      <c r="C8643" s="5"/>
      <c r="D8643" s="5"/>
    </row>
    <row r="8644" spans="1:4" x14ac:dyDescent="0.25">
      <c r="A8644" s="5"/>
      <c r="B8644" s="5"/>
      <c r="C8644" s="5"/>
      <c r="D8644" s="5"/>
    </row>
    <row r="8645" spans="1:4" x14ac:dyDescent="0.25">
      <c r="A8645" s="5"/>
      <c r="B8645" s="5"/>
      <c r="C8645" s="5"/>
      <c r="D8645" s="5"/>
    </row>
    <row r="8646" spans="1:4" x14ac:dyDescent="0.25">
      <c r="A8646" s="5"/>
      <c r="B8646" s="5"/>
      <c r="C8646" s="5"/>
      <c r="D8646" s="5"/>
    </row>
    <row r="8647" spans="1:4" x14ac:dyDescent="0.25">
      <c r="A8647" s="5"/>
      <c r="B8647" s="5"/>
      <c r="C8647" s="5"/>
      <c r="D8647" s="5"/>
    </row>
    <row r="8648" spans="1:4" x14ac:dyDescent="0.25">
      <c r="A8648" s="5"/>
      <c r="B8648" s="5"/>
      <c r="C8648" s="5"/>
      <c r="D8648" s="5"/>
    </row>
    <row r="8649" spans="1:4" x14ac:dyDescent="0.25">
      <c r="A8649" s="5"/>
      <c r="B8649" s="5"/>
      <c r="C8649" s="5"/>
      <c r="D8649" s="5"/>
    </row>
    <row r="8650" spans="1:4" x14ac:dyDescent="0.25">
      <c r="A8650" s="5"/>
      <c r="B8650" s="5"/>
      <c r="C8650" s="5"/>
      <c r="D8650" s="5"/>
    </row>
    <row r="8651" spans="1:4" x14ac:dyDescent="0.25">
      <c r="A8651" s="5"/>
      <c r="B8651" s="5"/>
      <c r="C8651" s="5"/>
      <c r="D8651" s="5"/>
    </row>
    <row r="8652" spans="1:4" x14ac:dyDescent="0.25">
      <c r="A8652" s="5"/>
      <c r="B8652" s="5"/>
      <c r="C8652" s="5"/>
      <c r="D8652" s="5"/>
    </row>
    <row r="8653" spans="1:4" x14ac:dyDescent="0.25">
      <c r="A8653" s="5"/>
      <c r="B8653" s="5"/>
      <c r="C8653" s="5"/>
      <c r="D8653" s="5"/>
    </row>
    <row r="8654" spans="1:4" x14ac:dyDescent="0.25">
      <c r="A8654" s="5"/>
      <c r="B8654" s="5"/>
      <c r="C8654" s="5"/>
      <c r="D8654" s="5"/>
    </row>
    <row r="8655" spans="1:4" x14ac:dyDescent="0.25">
      <c r="A8655" s="5"/>
      <c r="B8655" s="5"/>
      <c r="C8655" s="5"/>
      <c r="D8655" s="5"/>
    </row>
    <row r="8656" spans="1:4" x14ac:dyDescent="0.25">
      <c r="A8656" s="5"/>
      <c r="B8656" s="5"/>
      <c r="C8656" s="5"/>
      <c r="D8656" s="5"/>
    </row>
    <row r="8657" spans="1:4" x14ac:dyDescent="0.25">
      <c r="A8657" s="5"/>
      <c r="B8657" s="5"/>
      <c r="C8657" s="5"/>
      <c r="D8657" s="5"/>
    </row>
    <row r="8658" spans="1:4" x14ac:dyDescent="0.25">
      <c r="A8658" s="5"/>
      <c r="B8658" s="5"/>
      <c r="C8658" s="5"/>
      <c r="D8658" s="5"/>
    </row>
    <row r="8659" spans="1:4" x14ac:dyDescent="0.25">
      <c r="A8659" s="5"/>
      <c r="B8659" s="5"/>
      <c r="C8659" s="5"/>
      <c r="D8659" s="5"/>
    </row>
    <row r="8660" spans="1:4" x14ac:dyDescent="0.25">
      <c r="A8660" s="5"/>
      <c r="B8660" s="5"/>
      <c r="C8660" s="5"/>
      <c r="D8660" s="5"/>
    </row>
    <row r="8661" spans="1:4" x14ac:dyDescent="0.25">
      <c r="A8661" s="5"/>
      <c r="B8661" s="5"/>
      <c r="C8661" s="5"/>
      <c r="D8661" s="5"/>
    </row>
    <row r="8662" spans="1:4" x14ac:dyDescent="0.25">
      <c r="A8662" s="5"/>
      <c r="B8662" s="5"/>
      <c r="C8662" s="5"/>
      <c r="D8662" s="5"/>
    </row>
    <row r="8663" spans="1:4" x14ac:dyDescent="0.25">
      <c r="A8663" s="5"/>
      <c r="B8663" s="5"/>
      <c r="C8663" s="5"/>
      <c r="D8663" s="5"/>
    </row>
    <row r="8664" spans="1:4" x14ac:dyDescent="0.25">
      <c r="A8664" s="5"/>
      <c r="B8664" s="5"/>
      <c r="C8664" s="5"/>
      <c r="D8664" s="5"/>
    </row>
    <row r="8665" spans="1:4" x14ac:dyDescent="0.25">
      <c r="A8665" s="5"/>
      <c r="B8665" s="5"/>
      <c r="C8665" s="5"/>
      <c r="D8665" s="5"/>
    </row>
    <row r="8666" spans="1:4" x14ac:dyDescent="0.25">
      <c r="A8666" s="5"/>
      <c r="B8666" s="5"/>
      <c r="C8666" s="5"/>
      <c r="D8666" s="5"/>
    </row>
    <row r="8667" spans="1:4" x14ac:dyDescent="0.25">
      <c r="A8667" s="5"/>
      <c r="B8667" s="5"/>
      <c r="C8667" s="5"/>
      <c r="D8667" s="5"/>
    </row>
    <row r="8668" spans="1:4" x14ac:dyDescent="0.25">
      <c r="A8668" s="5"/>
      <c r="B8668" s="5"/>
      <c r="C8668" s="5"/>
      <c r="D8668" s="5"/>
    </row>
    <row r="8669" spans="1:4" x14ac:dyDescent="0.25">
      <c r="A8669" s="5"/>
      <c r="B8669" s="5"/>
      <c r="C8669" s="5"/>
      <c r="D8669" s="5"/>
    </row>
    <row r="8670" spans="1:4" x14ac:dyDescent="0.25">
      <c r="A8670" s="5"/>
      <c r="B8670" s="5"/>
      <c r="C8670" s="5"/>
      <c r="D8670" s="5"/>
    </row>
    <row r="8671" spans="1:4" x14ac:dyDescent="0.25">
      <c r="A8671" s="5"/>
      <c r="B8671" s="5"/>
      <c r="C8671" s="5"/>
      <c r="D8671" s="5"/>
    </row>
    <row r="8672" spans="1:4" x14ac:dyDescent="0.25">
      <c r="A8672" s="5"/>
      <c r="B8672" s="5"/>
      <c r="C8672" s="5"/>
      <c r="D8672" s="5"/>
    </row>
    <row r="8673" spans="1:4" x14ac:dyDescent="0.25">
      <c r="A8673" s="5"/>
      <c r="B8673" s="5"/>
      <c r="C8673" s="5"/>
      <c r="D8673" s="5"/>
    </row>
    <row r="8674" spans="1:4" x14ac:dyDescent="0.25">
      <c r="A8674" s="5"/>
      <c r="B8674" s="5"/>
      <c r="C8674" s="5"/>
      <c r="D8674" s="5"/>
    </row>
    <row r="8675" spans="1:4" x14ac:dyDescent="0.25">
      <c r="A8675" s="5"/>
      <c r="B8675" s="5"/>
      <c r="C8675" s="5"/>
      <c r="D8675" s="5"/>
    </row>
    <row r="8676" spans="1:4" x14ac:dyDescent="0.25">
      <c r="A8676" s="5"/>
      <c r="B8676" s="5"/>
      <c r="C8676" s="5"/>
      <c r="D8676" s="5"/>
    </row>
    <row r="8677" spans="1:4" x14ac:dyDescent="0.25">
      <c r="A8677" s="5"/>
      <c r="B8677" s="5"/>
      <c r="C8677" s="5"/>
      <c r="D8677" s="5"/>
    </row>
    <row r="8678" spans="1:4" x14ac:dyDescent="0.25">
      <c r="A8678" s="5"/>
      <c r="B8678" s="5"/>
      <c r="C8678" s="5"/>
      <c r="D8678" s="5"/>
    </row>
    <row r="8679" spans="1:4" x14ac:dyDescent="0.25">
      <c r="A8679" s="5"/>
      <c r="B8679" s="5"/>
      <c r="C8679" s="5"/>
      <c r="D8679" s="5"/>
    </row>
    <row r="8680" spans="1:4" x14ac:dyDescent="0.25">
      <c r="A8680" s="5"/>
      <c r="B8680" s="5"/>
      <c r="C8680" s="5"/>
      <c r="D8680" s="5"/>
    </row>
    <row r="8681" spans="1:4" x14ac:dyDescent="0.25">
      <c r="A8681" s="5"/>
      <c r="B8681" s="5"/>
      <c r="C8681" s="5"/>
      <c r="D8681" s="5"/>
    </row>
    <row r="8682" spans="1:4" x14ac:dyDescent="0.25">
      <c r="A8682" s="5"/>
      <c r="B8682" s="5"/>
      <c r="C8682" s="5"/>
      <c r="D8682" s="5"/>
    </row>
    <row r="8683" spans="1:4" x14ac:dyDescent="0.25">
      <c r="A8683" s="5"/>
      <c r="B8683" s="5"/>
      <c r="C8683" s="5"/>
      <c r="D8683" s="5"/>
    </row>
    <row r="8684" spans="1:4" x14ac:dyDescent="0.25">
      <c r="A8684" s="5"/>
      <c r="B8684" s="5"/>
      <c r="C8684" s="5"/>
      <c r="D8684" s="5"/>
    </row>
    <row r="8685" spans="1:4" x14ac:dyDescent="0.25">
      <c r="A8685" s="5"/>
      <c r="B8685" s="5"/>
      <c r="C8685" s="5"/>
      <c r="D8685" s="5"/>
    </row>
    <row r="8686" spans="1:4" x14ac:dyDescent="0.25">
      <c r="A8686" s="5"/>
      <c r="B8686" s="5"/>
      <c r="C8686" s="5"/>
      <c r="D8686" s="5"/>
    </row>
    <row r="8687" spans="1:4" x14ac:dyDescent="0.25">
      <c r="A8687" s="5"/>
      <c r="B8687" s="5"/>
      <c r="C8687" s="5"/>
      <c r="D8687" s="5"/>
    </row>
    <row r="8688" spans="1:4" x14ac:dyDescent="0.25">
      <c r="A8688" s="5"/>
      <c r="B8688" s="5"/>
      <c r="C8688" s="5"/>
      <c r="D8688" s="5"/>
    </row>
    <row r="8689" spans="1:4" x14ac:dyDescent="0.25">
      <c r="A8689" s="5"/>
      <c r="B8689" s="5"/>
      <c r="C8689" s="5"/>
      <c r="D8689" s="5"/>
    </row>
    <row r="8690" spans="1:4" x14ac:dyDescent="0.25">
      <c r="A8690" s="5"/>
      <c r="B8690" s="5"/>
      <c r="C8690" s="5"/>
      <c r="D8690" s="5"/>
    </row>
    <row r="8691" spans="1:4" x14ac:dyDescent="0.25">
      <c r="A8691" s="5"/>
      <c r="B8691" s="5"/>
      <c r="C8691" s="5"/>
      <c r="D8691" s="5"/>
    </row>
    <row r="8692" spans="1:4" x14ac:dyDescent="0.25">
      <c r="A8692" s="5"/>
      <c r="B8692" s="5"/>
      <c r="C8692" s="5"/>
      <c r="D8692" s="5"/>
    </row>
    <row r="8693" spans="1:4" x14ac:dyDescent="0.25">
      <c r="A8693" s="5"/>
      <c r="B8693" s="5"/>
      <c r="C8693" s="5"/>
      <c r="D8693" s="5"/>
    </row>
    <row r="8694" spans="1:4" x14ac:dyDescent="0.25">
      <c r="A8694" s="5"/>
      <c r="B8694" s="5"/>
      <c r="C8694" s="5"/>
      <c r="D8694" s="5"/>
    </row>
    <row r="8695" spans="1:4" x14ac:dyDescent="0.25">
      <c r="A8695" s="5"/>
      <c r="B8695" s="5"/>
      <c r="C8695" s="5"/>
      <c r="D8695" s="5"/>
    </row>
    <row r="8696" spans="1:4" x14ac:dyDescent="0.25">
      <c r="A8696" s="5"/>
      <c r="B8696" s="5"/>
      <c r="C8696" s="5"/>
      <c r="D8696" s="5"/>
    </row>
    <row r="8697" spans="1:4" x14ac:dyDescent="0.25">
      <c r="A8697" s="5"/>
      <c r="B8697" s="5"/>
      <c r="C8697" s="5"/>
      <c r="D8697" s="5"/>
    </row>
    <row r="8698" spans="1:4" x14ac:dyDescent="0.25">
      <c r="A8698" s="5"/>
      <c r="B8698" s="5"/>
      <c r="C8698" s="5"/>
      <c r="D8698" s="5"/>
    </row>
    <row r="8699" spans="1:4" x14ac:dyDescent="0.25">
      <c r="A8699" s="5"/>
      <c r="B8699" s="5"/>
      <c r="C8699" s="5"/>
      <c r="D8699" s="5"/>
    </row>
    <row r="8700" spans="1:4" x14ac:dyDescent="0.25">
      <c r="A8700" s="5"/>
      <c r="B8700" s="5"/>
      <c r="C8700" s="5"/>
      <c r="D8700" s="5"/>
    </row>
    <row r="8701" spans="1:4" x14ac:dyDescent="0.25">
      <c r="A8701" s="5"/>
      <c r="B8701" s="5"/>
      <c r="C8701" s="5"/>
      <c r="D8701" s="5"/>
    </row>
    <row r="8702" spans="1:4" x14ac:dyDescent="0.25">
      <c r="A8702" s="5"/>
      <c r="B8702" s="5"/>
      <c r="C8702" s="5"/>
      <c r="D8702" s="5"/>
    </row>
    <row r="8703" spans="1:4" x14ac:dyDescent="0.25">
      <c r="A8703" s="5"/>
      <c r="B8703" s="5"/>
      <c r="C8703" s="5"/>
      <c r="D8703" s="5"/>
    </row>
    <row r="8704" spans="1:4" x14ac:dyDescent="0.25">
      <c r="A8704" s="5"/>
      <c r="B8704" s="5"/>
      <c r="C8704" s="5"/>
      <c r="D8704" s="5"/>
    </row>
    <row r="8705" spans="1:4" x14ac:dyDescent="0.25">
      <c r="A8705" s="5"/>
      <c r="B8705" s="5"/>
      <c r="C8705" s="5"/>
      <c r="D8705" s="5"/>
    </row>
    <row r="8706" spans="1:4" x14ac:dyDescent="0.25">
      <c r="A8706" s="5"/>
      <c r="B8706" s="5"/>
      <c r="C8706" s="5"/>
      <c r="D8706" s="5"/>
    </row>
    <row r="8707" spans="1:4" x14ac:dyDescent="0.25">
      <c r="A8707" s="5"/>
      <c r="B8707" s="5"/>
      <c r="C8707" s="5"/>
      <c r="D8707" s="5"/>
    </row>
    <row r="8708" spans="1:4" x14ac:dyDescent="0.25">
      <c r="A8708" s="5"/>
      <c r="B8708" s="5"/>
      <c r="C8708" s="5"/>
      <c r="D8708" s="5"/>
    </row>
    <row r="8709" spans="1:4" x14ac:dyDescent="0.25">
      <c r="A8709" s="5"/>
      <c r="B8709" s="5"/>
      <c r="C8709" s="5"/>
      <c r="D8709" s="5"/>
    </row>
    <row r="8710" spans="1:4" x14ac:dyDescent="0.25">
      <c r="A8710" s="5"/>
      <c r="B8710" s="5"/>
      <c r="C8710" s="5"/>
      <c r="D8710" s="5"/>
    </row>
    <row r="8711" spans="1:4" x14ac:dyDescent="0.25">
      <c r="A8711" s="5"/>
      <c r="B8711" s="5"/>
      <c r="C8711" s="5"/>
      <c r="D8711" s="5"/>
    </row>
    <row r="8712" spans="1:4" x14ac:dyDescent="0.25">
      <c r="A8712" s="5"/>
      <c r="B8712" s="5"/>
      <c r="C8712" s="5"/>
      <c r="D8712" s="5"/>
    </row>
    <row r="8713" spans="1:4" x14ac:dyDescent="0.25">
      <c r="A8713" s="5"/>
      <c r="B8713" s="5"/>
      <c r="C8713" s="5"/>
      <c r="D8713" s="5"/>
    </row>
    <row r="8714" spans="1:4" x14ac:dyDescent="0.25">
      <c r="A8714" s="5"/>
      <c r="B8714" s="5"/>
      <c r="C8714" s="5"/>
      <c r="D8714" s="5"/>
    </row>
    <row r="8715" spans="1:4" x14ac:dyDescent="0.25">
      <c r="A8715" s="5"/>
      <c r="B8715" s="5"/>
      <c r="C8715" s="5"/>
      <c r="D8715" s="5"/>
    </row>
    <row r="8716" spans="1:4" x14ac:dyDescent="0.25">
      <c r="A8716" s="5"/>
      <c r="B8716" s="5"/>
      <c r="C8716" s="5"/>
      <c r="D8716" s="5"/>
    </row>
    <row r="8717" spans="1:4" x14ac:dyDescent="0.25">
      <c r="A8717" s="5"/>
      <c r="B8717" s="5"/>
      <c r="C8717" s="5"/>
      <c r="D8717" s="5"/>
    </row>
    <row r="8718" spans="1:4" x14ac:dyDescent="0.25">
      <c r="A8718" s="5"/>
      <c r="B8718" s="5"/>
      <c r="C8718" s="5"/>
      <c r="D8718" s="5"/>
    </row>
    <row r="8719" spans="1:4" x14ac:dyDescent="0.25">
      <c r="A8719" s="5"/>
      <c r="B8719" s="5"/>
      <c r="C8719" s="5"/>
      <c r="D8719" s="5"/>
    </row>
    <row r="8720" spans="1:4" x14ac:dyDescent="0.25">
      <c r="A8720" s="5"/>
      <c r="B8720" s="5"/>
      <c r="C8720" s="5"/>
      <c r="D8720" s="5"/>
    </row>
    <row r="8721" spans="1:4" x14ac:dyDescent="0.25">
      <c r="A8721" s="5"/>
      <c r="B8721" s="5"/>
      <c r="C8721" s="5"/>
      <c r="D8721" s="5"/>
    </row>
    <row r="8722" spans="1:4" x14ac:dyDescent="0.25">
      <c r="A8722" s="5"/>
      <c r="B8722" s="5"/>
      <c r="C8722" s="5"/>
      <c r="D8722" s="5"/>
    </row>
    <row r="8723" spans="1:4" x14ac:dyDescent="0.25">
      <c r="A8723" s="5"/>
      <c r="B8723" s="5"/>
      <c r="C8723" s="5"/>
      <c r="D8723" s="5"/>
    </row>
    <row r="8724" spans="1:4" x14ac:dyDescent="0.25">
      <c r="A8724" s="5"/>
      <c r="B8724" s="5"/>
      <c r="C8724" s="5"/>
      <c r="D8724" s="5"/>
    </row>
    <row r="8725" spans="1:4" x14ac:dyDescent="0.25">
      <c r="A8725" s="5"/>
      <c r="B8725" s="5"/>
      <c r="C8725" s="5"/>
      <c r="D8725" s="5"/>
    </row>
    <row r="8726" spans="1:4" x14ac:dyDescent="0.25">
      <c r="A8726" s="5"/>
      <c r="B8726" s="5"/>
      <c r="C8726" s="5"/>
      <c r="D8726" s="5"/>
    </row>
    <row r="8727" spans="1:4" x14ac:dyDescent="0.25">
      <c r="A8727" s="5"/>
      <c r="B8727" s="5"/>
      <c r="C8727" s="5"/>
      <c r="D8727" s="5"/>
    </row>
    <row r="8728" spans="1:4" x14ac:dyDescent="0.25">
      <c r="A8728" s="5"/>
      <c r="B8728" s="5"/>
      <c r="C8728" s="5"/>
      <c r="D8728" s="5"/>
    </row>
    <row r="8729" spans="1:4" x14ac:dyDescent="0.25">
      <c r="A8729" s="5"/>
      <c r="B8729" s="5"/>
      <c r="C8729" s="5"/>
      <c r="D8729" s="5"/>
    </row>
    <row r="8730" spans="1:4" x14ac:dyDescent="0.25">
      <c r="A8730" s="5"/>
      <c r="B8730" s="5"/>
      <c r="C8730" s="5"/>
      <c r="D8730" s="5"/>
    </row>
    <row r="8731" spans="1:4" x14ac:dyDescent="0.25">
      <c r="A8731" s="5"/>
      <c r="B8731" s="5"/>
      <c r="C8731" s="5"/>
      <c r="D8731" s="5"/>
    </row>
    <row r="8732" spans="1:4" x14ac:dyDescent="0.25">
      <c r="A8732" s="5"/>
      <c r="B8732" s="5"/>
      <c r="C8732" s="5"/>
      <c r="D8732" s="5"/>
    </row>
    <row r="8733" spans="1:4" x14ac:dyDescent="0.25">
      <c r="A8733" s="5"/>
      <c r="B8733" s="5"/>
      <c r="C8733" s="5"/>
      <c r="D8733" s="5"/>
    </row>
    <row r="8734" spans="1:4" x14ac:dyDescent="0.25">
      <c r="A8734" s="5"/>
      <c r="B8734" s="5"/>
      <c r="C8734" s="5"/>
      <c r="D8734" s="5"/>
    </row>
    <row r="8735" spans="1:4" x14ac:dyDescent="0.25">
      <c r="A8735" s="5"/>
      <c r="B8735" s="5"/>
      <c r="C8735" s="5"/>
      <c r="D8735" s="5"/>
    </row>
    <row r="8736" spans="1:4" x14ac:dyDescent="0.25">
      <c r="A8736" s="5"/>
      <c r="B8736" s="5"/>
      <c r="C8736" s="5"/>
      <c r="D8736" s="5"/>
    </row>
    <row r="8737" spans="1:4" x14ac:dyDescent="0.25">
      <c r="A8737" s="5"/>
      <c r="B8737" s="5"/>
      <c r="C8737" s="5"/>
      <c r="D8737" s="5"/>
    </row>
    <row r="8738" spans="1:4" x14ac:dyDescent="0.25">
      <c r="A8738" s="5"/>
      <c r="B8738" s="5"/>
      <c r="C8738" s="5"/>
      <c r="D8738" s="5"/>
    </row>
    <row r="8739" spans="1:4" x14ac:dyDescent="0.25">
      <c r="A8739" s="5"/>
      <c r="B8739" s="5"/>
      <c r="C8739" s="5"/>
      <c r="D8739" s="5"/>
    </row>
    <row r="8740" spans="1:4" x14ac:dyDescent="0.25">
      <c r="A8740" s="5"/>
      <c r="B8740" s="5"/>
      <c r="C8740" s="5"/>
      <c r="D8740" s="5"/>
    </row>
    <row r="8741" spans="1:4" x14ac:dyDescent="0.25">
      <c r="A8741" s="5"/>
      <c r="B8741" s="5"/>
      <c r="C8741" s="5"/>
      <c r="D8741" s="5"/>
    </row>
    <row r="8742" spans="1:4" x14ac:dyDescent="0.25">
      <c r="A8742" s="5"/>
      <c r="B8742" s="5"/>
      <c r="C8742" s="5"/>
      <c r="D8742" s="5"/>
    </row>
    <row r="8743" spans="1:4" x14ac:dyDescent="0.25">
      <c r="A8743" s="5"/>
      <c r="B8743" s="5"/>
      <c r="C8743" s="5"/>
      <c r="D8743" s="5"/>
    </row>
    <row r="8744" spans="1:4" x14ac:dyDescent="0.25">
      <c r="A8744" s="5"/>
      <c r="B8744" s="5"/>
      <c r="C8744" s="5"/>
      <c r="D8744" s="5"/>
    </row>
    <row r="8745" spans="1:4" x14ac:dyDescent="0.25">
      <c r="A8745" s="5"/>
      <c r="B8745" s="5"/>
      <c r="C8745" s="5"/>
      <c r="D8745" s="5"/>
    </row>
    <row r="8746" spans="1:4" x14ac:dyDescent="0.25">
      <c r="A8746" s="5"/>
      <c r="B8746" s="5"/>
      <c r="C8746" s="5"/>
      <c r="D8746" s="5"/>
    </row>
    <row r="8747" spans="1:4" x14ac:dyDescent="0.25">
      <c r="A8747" s="5"/>
      <c r="B8747" s="5"/>
      <c r="C8747" s="5"/>
      <c r="D8747" s="5"/>
    </row>
    <row r="8748" spans="1:4" x14ac:dyDescent="0.25">
      <c r="A8748" s="5"/>
      <c r="B8748" s="5"/>
      <c r="C8748" s="5"/>
      <c r="D8748" s="5"/>
    </row>
    <row r="8749" spans="1:4" x14ac:dyDescent="0.25">
      <c r="A8749" s="5"/>
      <c r="B8749" s="5"/>
      <c r="C8749" s="5"/>
      <c r="D8749" s="5"/>
    </row>
    <row r="8750" spans="1:4" x14ac:dyDescent="0.25">
      <c r="A8750" s="5"/>
      <c r="B8750" s="5"/>
      <c r="C8750" s="5"/>
      <c r="D8750" s="5"/>
    </row>
    <row r="8751" spans="1:4" x14ac:dyDescent="0.25">
      <c r="A8751" s="5"/>
      <c r="B8751" s="5"/>
      <c r="C8751" s="5"/>
      <c r="D8751" s="5"/>
    </row>
    <row r="8752" spans="1:4" x14ac:dyDescent="0.25">
      <c r="A8752" s="5"/>
      <c r="B8752" s="5"/>
      <c r="C8752" s="5"/>
      <c r="D8752" s="5"/>
    </row>
    <row r="8753" spans="1:4" x14ac:dyDescent="0.25">
      <c r="A8753" s="5"/>
      <c r="B8753" s="5"/>
      <c r="C8753" s="5"/>
      <c r="D8753" s="5"/>
    </row>
    <row r="8754" spans="1:4" x14ac:dyDescent="0.25">
      <c r="A8754" s="5"/>
      <c r="B8754" s="5"/>
      <c r="C8754" s="5"/>
      <c r="D8754" s="5"/>
    </row>
    <row r="8755" spans="1:4" x14ac:dyDescent="0.25">
      <c r="A8755" s="5"/>
      <c r="B8755" s="5"/>
      <c r="C8755" s="5"/>
      <c r="D8755" s="5"/>
    </row>
    <row r="8756" spans="1:4" x14ac:dyDescent="0.25">
      <c r="A8756" s="5"/>
      <c r="B8756" s="5"/>
      <c r="C8756" s="5"/>
      <c r="D8756" s="5"/>
    </row>
    <row r="8757" spans="1:4" x14ac:dyDescent="0.25">
      <c r="A8757" s="5"/>
      <c r="B8757" s="5"/>
      <c r="C8757" s="5"/>
      <c r="D8757" s="5"/>
    </row>
    <row r="8758" spans="1:4" x14ac:dyDescent="0.25">
      <c r="A8758" s="5"/>
      <c r="B8758" s="5"/>
      <c r="C8758" s="5"/>
      <c r="D8758" s="5"/>
    </row>
    <row r="8759" spans="1:4" x14ac:dyDescent="0.25">
      <c r="A8759" s="5"/>
      <c r="B8759" s="5"/>
      <c r="C8759" s="5"/>
      <c r="D8759" s="5"/>
    </row>
    <row r="8760" spans="1:4" x14ac:dyDescent="0.25">
      <c r="A8760" s="5"/>
      <c r="B8760" s="5"/>
      <c r="C8760" s="5"/>
      <c r="D8760" s="5"/>
    </row>
    <row r="8761" spans="1:4" x14ac:dyDescent="0.25">
      <c r="A8761" s="5"/>
      <c r="B8761" s="5"/>
      <c r="C8761" s="5"/>
      <c r="D8761" s="5"/>
    </row>
    <row r="8762" spans="1:4" x14ac:dyDescent="0.25">
      <c r="A8762" s="5"/>
      <c r="B8762" s="5"/>
      <c r="C8762" s="5"/>
      <c r="D8762" s="5"/>
    </row>
    <row r="8763" spans="1:4" x14ac:dyDescent="0.25">
      <c r="A8763" s="5"/>
      <c r="B8763" s="5"/>
      <c r="C8763" s="5"/>
      <c r="D8763" s="5"/>
    </row>
    <row r="8764" spans="1:4" x14ac:dyDescent="0.25">
      <c r="A8764" s="5"/>
      <c r="B8764" s="5"/>
      <c r="C8764" s="5"/>
      <c r="D8764" s="5"/>
    </row>
    <row r="8765" spans="1:4" x14ac:dyDescent="0.25">
      <c r="A8765" s="5"/>
      <c r="B8765" s="5"/>
      <c r="C8765" s="5"/>
      <c r="D8765" s="5"/>
    </row>
    <row r="8766" spans="1:4" x14ac:dyDescent="0.25">
      <c r="A8766" s="5"/>
      <c r="B8766" s="5"/>
      <c r="C8766" s="5"/>
      <c r="D8766" s="5"/>
    </row>
    <row r="8767" spans="1:4" x14ac:dyDescent="0.25">
      <c r="A8767" s="5"/>
      <c r="B8767" s="5"/>
      <c r="C8767" s="5"/>
      <c r="D8767" s="5"/>
    </row>
    <row r="8768" spans="1:4" x14ac:dyDescent="0.25">
      <c r="A8768" s="5"/>
      <c r="B8768" s="5"/>
      <c r="C8768" s="5"/>
      <c r="D8768" s="5"/>
    </row>
    <row r="8769" spans="1:4" x14ac:dyDescent="0.25">
      <c r="A8769" s="5"/>
      <c r="B8769" s="5"/>
      <c r="C8769" s="5"/>
      <c r="D8769" s="5"/>
    </row>
    <row r="8770" spans="1:4" x14ac:dyDescent="0.25">
      <c r="A8770" s="5"/>
      <c r="B8770" s="5"/>
      <c r="C8770" s="5"/>
      <c r="D8770" s="5"/>
    </row>
    <row r="8771" spans="1:4" x14ac:dyDescent="0.25">
      <c r="A8771" s="5"/>
      <c r="B8771" s="5"/>
      <c r="C8771" s="5"/>
      <c r="D8771" s="5"/>
    </row>
    <row r="8772" spans="1:4" x14ac:dyDescent="0.25">
      <c r="A8772" s="5"/>
      <c r="B8772" s="5"/>
      <c r="C8772" s="5"/>
      <c r="D8772" s="5"/>
    </row>
    <row r="8773" spans="1:4" x14ac:dyDescent="0.25">
      <c r="A8773" s="5"/>
      <c r="B8773" s="5"/>
      <c r="C8773" s="5"/>
      <c r="D8773" s="5"/>
    </row>
    <row r="8774" spans="1:4" x14ac:dyDescent="0.25">
      <c r="A8774" s="5"/>
      <c r="B8774" s="5"/>
      <c r="C8774" s="5"/>
      <c r="D8774" s="5"/>
    </row>
    <row r="8775" spans="1:4" x14ac:dyDescent="0.25">
      <c r="A8775" s="5"/>
      <c r="B8775" s="5"/>
      <c r="C8775" s="5"/>
      <c r="D8775" s="5"/>
    </row>
    <row r="8776" spans="1:4" x14ac:dyDescent="0.25">
      <c r="A8776" s="5"/>
      <c r="B8776" s="5"/>
      <c r="C8776" s="5"/>
      <c r="D8776" s="5"/>
    </row>
    <row r="8777" spans="1:4" x14ac:dyDescent="0.25">
      <c r="A8777" s="5"/>
      <c r="B8777" s="5"/>
      <c r="C8777" s="5"/>
      <c r="D8777" s="5"/>
    </row>
    <row r="8778" spans="1:4" x14ac:dyDescent="0.25">
      <c r="A8778" s="5"/>
      <c r="B8778" s="5"/>
      <c r="C8778" s="5"/>
      <c r="D8778" s="5"/>
    </row>
    <row r="8779" spans="1:4" x14ac:dyDescent="0.25">
      <c r="A8779" s="5"/>
      <c r="B8779" s="5"/>
      <c r="C8779" s="5"/>
      <c r="D8779" s="5"/>
    </row>
    <row r="8780" spans="1:4" x14ac:dyDescent="0.25">
      <c r="A8780" s="5"/>
      <c r="B8780" s="5"/>
      <c r="C8780" s="5"/>
      <c r="D8780" s="5"/>
    </row>
    <row r="8781" spans="1:4" x14ac:dyDescent="0.25">
      <c r="A8781" s="5"/>
      <c r="B8781" s="5"/>
      <c r="C8781" s="5"/>
      <c r="D8781" s="5"/>
    </row>
    <row r="8782" spans="1:4" x14ac:dyDescent="0.25">
      <c r="A8782" s="5"/>
      <c r="B8782" s="5"/>
      <c r="C8782" s="5"/>
      <c r="D8782" s="5"/>
    </row>
    <row r="8783" spans="1:4" x14ac:dyDescent="0.25">
      <c r="A8783" s="5"/>
      <c r="B8783" s="5"/>
      <c r="C8783" s="5"/>
      <c r="D8783" s="5"/>
    </row>
    <row r="8784" spans="1:4" x14ac:dyDescent="0.25">
      <c r="A8784" s="5"/>
      <c r="B8784" s="5"/>
      <c r="C8784" s="5"/>
      <c r="D8784" s="5"/>
    </row>
    <row r="8785" spans="1:4" x14ac:dyDescent="0.25">
      <c r="A8785" s="5"/>
      <c r="B8785" s="5"/>
      <c r="C8785" s="5"/>
      <c r="D8785" s="5"/>
    </row>
    <row r="8786" spans="1:4" x14ac:dyDescent="0.25">
      <c r="A8786" s="5"/>
      <c r="B8786" s="5"/>
      <c r="C8786" s="5"/>
      <c r="D8786" s="5"/>
    </row>
    <row r="8787" spans="1:4" x14ac:dyDescent="0.25">
      <c r="A8787" s="5"/>
      <c r="B8787" s="5"/>
      <c r="C8787" s="5"/>
      <c r="D8787" s="5"/>
    </row>
    <row r="8788" spans="1:4" x14ac:dyDescent="0.25">
      <c r="A8788" s="5"/>
      <c r="B8788" s="5"/>
      <c r="C8788" s="5"/>
      <c r="D8788" s="5"/>
    </row>
    <row r="8789" spans="1:4" x14ac:dyDescent="0.25">
      <c r="A8789" s="5"/>
      <c r="B8789" s="5"/>
      <c r="C8789" s="5"/>
      <c r="D8789" s="5"/>
    </row>
    <row r="8790" spans="1:4" x14ac:dyDescent="0.25">
      <c r="A8790" s="5"/>
      <c r="B8790" s="5"/>
      <c r="C8790" s="5"/>
      <c r="D8790" s="5"/>
    </row>
    <row r="8791" spans="1:4" x14ac:dyDescent="0.25">
      <c r="A8791" s="5"/>
      <c r="B8791" s="5"/>
      <c r="C8791" s="5"/>
      <c r="D8791" s="5"/>
    </row>
    <row r="8792" spans="1:4" x14ac:dyDescent="0.25">
      <c r="A8792" s="5"/>
      <c r="B8792" s="5"/>
      <c r="C8792" s="5"/>
      <c r="D8792" s="5"/>
    </row>
    <row r="8793" spans="1:4" x14ac:dyDescent="0.25">
      <c r="A8793" s="5"/>
      <c r="B8793" s="5"/>
      <c r="C8793" s="5"/>
      <c r="D8793" s="5"/>
    </row>
    <row r="8794" spans="1:4" x14ac:dyDescent="0.25">
      <c r="A8794" s="5"/>
      <c r="B8794" s="5"/>
      <c r="C8794" s="5"/>
      <c r="D8794" s="5"/>
    </row>
    <row r="8795" spans="1:4" x14ac:dyDescent="0.25">
      <c r="A8795" s="5"/>
      <c r="B8795" s="5"/>
      <c r="C8795" s="5"/>
      <c r="D8795" s="5"/>
    </row>
    <row r="8796" spans="1:4" x14ac:dyDescent="0.25">
      <c r="A8796" s="5"/>
      <c r="B8796" s="5"/>
      <c r="C8796" s="5"/>
      <c r="D8796" s="5"/>
    </row>
    <row r="8797" spans="1:4" x14ac:dyDescent="0.25">
      <c r="A8797" s="5"/>
      <c r="B8797" s="5"/>
      <c r="C8797" s="5"/>
      <c r="D8797" s="5"/>
    </row>
    <row r="8798" spans="1:4" x14ac:dyDescent="0.25">
      <c r="A8798" s="5"/>
      <c r="B8798" s="5"/>
      <c r="C8798" s="5"/>
      <c r="D8798" s="5"/>
    </row>
    <row r="8799" spans="1:4" x14ac:dyDescent="0.25">
      <c r="A8799" s="5"/>
      <c r="B8799" s="5"/>
      <c r="C8799" s="5"/>
      <c r="D8799" s="5"/>
    </row>
    <row r="8800" spans="1:4" x14ac:dyDescent="0.25">
      <c r="A8800" s="5"/>
      <c r="B8800" s="5"/>
      <c r="C8800" s="5"/>
      <c r="D8800" s="5"/>
    </row>
    <row r="8801" spans="1:4" x14ac:dyDescent="0.25">
      <c r="A8801" s="5"/>
      <c r="B8801" s="5"/>
      <c r="C8801" s="5"/>
      <c r="D8801" s="5"/>
    </row>
    <row r="8802" spans="1:4" x14ac:dyDescent="0.25">
      <c r="A8802" s="5"/>
      <c r="B8802" s="5"/>
      <c r="C8802" s="5"/>
      <c r="D8802" s="5"/>
    </row>
    <row r="8803" spans="1:4" x14ac:dyDescent="0.25">
      <c r="A8803" s="5"/>
      <c r="B8803" s="5"/>
      <c r="C8803" s="5"/>
      <c r="D8803" s="5"/>
    </row>
    <row r="8804" spans="1:4" x14ac:dyDescent="0.25">
      <c r="A8804" s="5"/>
      <c r="B8804" s="5"/>
      <c r="C8804" s="5"/>
      <c r="D8804" s="5"/>
    </row>
    <row r="8805" spans="1:4" x14ac:dyDescent="0.25">
      <c r="A8805" s="5"/>
      <c r="B8805" s="5"/>
      <c r="C8805" s="5"/>
      <c r="D8805" s="5"/>
    </row>
    <row r="8806" spans="1:4" x14ac:dyDescent="0.25">
      <c r="A8806" s="5"/>
      <c r="B8806" s="5"/>
      <c r="C8806" s="5"/>
      <c r="D8806" s="5"/>
    </row>
    <row r="8807" spans="1:4" x14ac:dyDescent="0.25">
      <c r="A8807" s="5"/>
      <c r="B8807" s="5"/>
      <c r="C8807" s="5"/>
      <c r="D8807" s="5"/>
    </row>
    <row r="8808" spans="1:4" x14ac:dyDescent="0.25">
      <c r="A8808" s="5"/>
      <c r="B8808" s="5"/>
      <c r="C8808" s="5"/>
      <c r="D8808" s="5"/>
    </row>
    <row r="8809" spans="1:4" x14ac:dyDescent="0.25">
      <c r="A8809" s="5"/>
      <c r="B8809" s="5"/>
      <c r="C8809" s="5"/>
      <c r="D8809" s="5"/>
    </row>
    <row r="8810" spans="1:4" x14ac:dyDescent="0.25">
      <c r="A8810" s="5"/>
      <c r="B8810" s="5"/>
      <c r="C8810" s="5"/>
      <c r="D8810" s="5"/>
    </row>
    <row r="8811" spans="1:4" x14ac:dyDescent="0.25">
      <c r="A8811" s="5"/>
      <c r="B8811" s="5"/>
      <c r="C8811" s="5"/>
      <c r="D8811" s="5"/>
    </row>
    <row r="8812" spans="1:4" x14ac:dyDescent="0.25">
      <c r="A8812" s="5"/>
      <c r="B8812" s="5"/>
      <c r="C8812" s="5"/>
      <c r="D8812" s="5"/>
    </row>
    <row r="8813" spans="1:4" x14ac:dyDescent="0.25">
      <c r="A8813" s="5"/>
      <c r="B8813" s="5"/>
      <c r="C8813" s="5"/>
      <c r="D8813" s="5"/>
    </row>
    <row r="8814" spans="1:4" x14ac:dyDescent="0.25">
      <c r="A8814" s="5"/>
      <c r="B8814" s="5"/>
      <c r="C8814" s="5"/>
      <c r="D8814" s="5"/>
    </row>
    <row r="8815" spans="1:4" x14ac:dyDescent="0.25">
      <c r="A8815" s="5"/>
      <c r="B8815" s="5"/>
      <c r="C8815" s="5"/>
      <c r="D8815" s="5"/>
    </row>
    <row r="8816" spans="1:4" x14ac:dyDescent="0.25">
      <c r="A8816" s="5"/>
      <c r="B8816" s="5"/>
      <c r="C8816" s="5"/>
      <c r="D8816" s="5"/>
    </row>
    <row r="8817" spans="1:4" x14ac:dyDescent="0.25">
      <c r="A8817" s="5"/>
      <c r="B8817" s="5"/>
      <c r="C8817" s="5"/>
      <c r="D8817" s="5"/>
    </row>
    <row r="8818" spans="1:4" x14ac:dyDescent="0.25">
      <c r="A8818" s="5"/>
      <c r="B8818" s="5"/>
      <c r="C8818" s="5"/>
      <c r="D8818" s="5"/>
    </row>
    <row r="8819" spans="1:4" x14ac:dyDescent="0.25">
      <c r="A8819" s="5"/>
      <c r="B8819" s="5"/>
      <c r="C8819" s="5"/>
      <c r="D8819" s="5"/>
    </row>
    <row r="8820" spans="1:4" x14ac:dyDescent="0.25">
      <c r="A8820" s="5"/>
      <c r="B8820" s="5"/>
      <c r="C8820" s="5"/>
      <c r="D8820" s="5"/>
    </row>
    <row r="8821" spans="1:4" x14ac:dyDescent="0.25">
      <c r="A8821" s="5"/>
      <c r="B8821" s="5"/>
      <c r="C8821" s="5"/>
      <c r="D8821" s="5"/>
    </row>
    <row r="8822" spans="1:4" x14ac:dyDescent="0.25">
      <c r="A8822" s="5"/>
      <c r="B8822" s="5"/>
      <c r="C8822" s="5"/>
      <c r="D8822" s="5"/>
    </row>
    <row r="8823" spans="1:4" x14ac:dyDescent="0.25">
      <c r="A8823" s="5"/>
      <c r="B8823" s="5"/>
      <c r="C8823" s="5"/>
      <c r="D8823" s="5"/>
    </row>
    <row r="8824" spans="1:4" x14ac:dyDescent="0.25">
      <c r="A8824" s="5"/>
      <c r="B8824" s="5"/>
      <c r="C8824" s="5"/>
      <c r="D8824" s="5"/>
    </row>
    <row r="8825" spans="1:4" x14ac:dyDescent="0.25">
      <c r="A8825" s="5"/>
      <c r="B8825" s="5"/>
      <c r="C8825" s="5"/>
      <c r="D8825" s="5"/>
    </row>
    <row r="8826" spans="1:4" x14ac:dyDescent="0.25">
      <c r="A8826" s="5"/>
      <c r="B8826" s="5"/>
      <c r="C8826" s="5"/>
      <c r="D8826" s="5"/>
    </row>
    <row r="8827" spans="1:4" x14ac:dyDescent="0.25">
      <c r="A8827" s="5"/>
      <c r="B8827" s="5"/>
      <c r="C8827" s="5"/>
      <c r="D8827" s="5"/>
    </row>
    <row r="8828" spans="1:4" x14ac:dyDescent="0.25">
      <c r="A8828" s="5"/>
      <c r="B8828" s="5"/>
      <c r="C8828" s="5"/>
      <c r="D8828" s="5"/>
    </row>
    <row r="8829" spans="1:4" x14ac:dyDescent="0.25">
      <c r="A8829" s="5"/>
      <c r="B8829" s="5"/>
      <c r="C8829" s="5"/>
      <c r="D8829" s="5"/>
    </row>
    <row r="8830" spans="1:4" x14ac:dyDescent="0.25">
      <c r="A8830" s="5"/>
      <c r="B8830" s="5"/>
      <c r="C8830" s="5"/>
      <c r="D8830" s="5"/>
    </row>
    <row r="8831" spans="1:4" x14ac:dyDescent="0.25">
      <c r="A8831" s="5"/>
      <c r="B8831" s="5"/>
      <c r="C8831" s="5"/>
      <c r="D8831" s="5"/>
    </row>
    <row r="8832" spans="1:4" x14ac:dyDescent="0.25">
      <c r="A8832" s="5"/>
      <c r="B8832" s="5"/>
      <c r="C8832" s="5"/>
      <c r="D8832" s="5"/>
    </row>
    <row r="8833" spans="1:4" x14ac:dyDescent="0.25">
      <c r="A8833" s="5"/>
      <c r="B8833" s="5"/>
      <c r="C8833" s="5"/>
      <c r="D8833" s="5"/>
    </row>
    <row r="8834" spans="1:4" x14ac:dyDescent="0.25">
      <c r="A8834" s="5"/>
      <c r="B8834" s="5"/>
      <c r="C8834" s="5"/>
      <c r="D8834" s="5"/>
    </row>
    <row r="8835" spans="1:4" x14ac:dyDescent="0.25">
      <c r="A8835" s="5"/>
      <c r="B8835" s="5"/>
      <c r="C8835" s="5"/>
      <c r="D8835" s="5"/>
    </row>
    <row r="8836" spans="1:4" x14ac:dyDescent="0.25">
      <c r="A8836" s="5"/>
      <c r="B8836" s="5"/>
      <c r="C8836" s="5"/>
      <c r="D8836" s="5"/>
    </row>
    <row r="8837" spans="1:4" x14ac:dyDescent="0.25">
      <c r="A8837" s="5"/>
      <c r="B8837" s="5"/>
      <c r="C8837" s="5"/>
      <c r="D8837" s="5"/>
    </row>
    <row r="8838" spans="1:4" x14ac:dyDescent="0.25">
      <c r="A8838" s="5"/>
      <c r="B8838" s="5"/>
      <c r="C8838" s="5"/>
      <c r="D8838" s="5"/>
    </row>
    <row r="8839" spans="1:4" x14ac:dyDescent="0.25">
      <c r="A8839" s="5"/>
      <c r="B8839" s="5"/>
      <c r="C8839" s="5"/>
      <c r="D8839" s="5"/>
    </row>
    <row r="8840" spans="1:4" x14ac:dyDescent="0.25">
      <c r="A8840" s="5"/>
      <c r="B8840" s="5"/>
      <c r="C8840" s="5"/>
      <c r="D8840" s="5"/>
    </row>
    <row r="8841" spans="1:4" x14ac:dyDescent="0.25">
      <c r="A8841" s="5"/>
      <c r="B8841" s="5"/>
      <c r="C8841" s="5"/>
      <c r="D8841" s="5"/>
    </row>
    <row r="8842" spans="1:4" x14ac:dyDescent="0.25">
      <c r="A8842" s="5"/>
      <c r="B8842" s="5"/>
      <c r="C8842" s="5"/>
      <c r="D8842" s="5"/>
    </row>
    <row r="8843" spans="1:4" x14ac:dyDescent="0.25">
      <c r="A8843" s="5"/>
      <c r="B8843" s="5"/>
      <c r="C8843" s="5"/>
      <c r="D8843" s="5"/>
    </row>
    <row r="8844" spans="1:4" x14ac:dyDescent="0.25">
      <c r="A8844" s="5"/>
      <c r="B8844" s="5"/>
      <c r="C8844" s="5"/>
      <c r="D8844" s="5"/>
    </row>
    <row r="8845" spans="1:4" x14ac:dyDescent="0.25">
      <c r="A8845" s="5"/>
      <c r="B8845" s="5"/>
      <c r="C8845" s="5"/>
      <c r="D8845" s="5"/>
    </row>
    <row r="8846" spans="1:4" x14ac:dyDescent="0.25">
      <c r="A8846" s="5"/>
      <c r="B8846" s="5"/>
      <c r="C8846" s="5"/>
      <c r="D8846" s="5"/>
    </row>
    <row r="8847" spans="1:4" x14ac:dyDescent="0.25">
      <c r="A8847" s="5"/>
      <c r="B8847" s="5"/>
      <c r="C8847" s="5"/>
      <c r="D8847" s="5"/>
    </row>
    <row r="8848" spans="1:4" x14ac:dyDescent="0.25">
      <c r="A8848" s="5"/>
      <c r="B8848" s="5"/>
      <c r="C8848" s="5"/>
      <c r="D8848" s="5"/>
    </row>
    <row r="8849" spans="1:4" x14ac:dyDescent="0.25">
      <c r="A8849" s="5"/>
      <c r="B8849" s="5"/>
      <c r="C8849" s="5"/>
      <c r="D8849" s="5"/>
    </row>
    <row r="8850" spans="1:4" x14ac:dyDescent="0.25">
      <c r="A8850" s="5"/>
      <c r="B8850" s="5"/>
      <c r="C8850" s="5"/>
      <c r="D8850" s="5"/>
    </row>
    <row r="8851" spans="1:4" x14ac:dyDescent="0.25">
      <c r="A8851" s="5"/>
      <c r="B8851" s="5"/>
      <c r="C8851" s="5"/>
      <c r="D8851" s="5"/>
    </row>
    <row r="8852" spans="1:4" x14ac:dyDescent="0.25">
      <c r="A8852" s="5"/>
      <c r="B8852" s="5"/>
      <c r="C8852" s="5"/>
      <c r="D8852" s="5"/>
    </row>
    <row r="8853" spans="1:4" x14ac:dyDescent="0.25">
      <c r="A8853" s="5"/>
      <c r="B8853" s="5"/>
      <c r="C8853" s="5"/>
      <c r="D8853" s="5"/>
    </row>
    <row r="8854" spans="1:4" x14ac:dyDescent="0.25">
      <c r="A8854" s="5"/>
      <c r="B8854" s="5"/>
      <c r="C8854" s="5"/>
      <c r="D8854" s="5"/>
    </row>
    <row r="8855" spans="1:4" x14ac:dyDescent="0.25">
      <c r="A8855" s="5"/>
      <c r="B8855" s="5"/>
      <c r="C8855" s="5"/>
      <c r="D8855" s="5"/>
    </row>
    <row r="8856" spans="1:4" x14ac:dyDescent="0.25">
      <c r="A8856" s="5"/>
      <c r="B8856" s="5"/>
      <c r="C8856" s="5"/>
      <c r="D8856" s="5"/>
    </row>
    <row r="8857" spans="1:4" x14ac:dyDescent="0.25">
      <c r="A8857" s="5"/>
      <c r="B8857" s="5"/>
      <c r="C8857" s="5"/>
      <c r="D8857" s="5"/>
    </row>
    <row r="8858" spans="1:4" x14ac:dyDescent="0.25">
      <c r="A8858" s="5"/>
      <c r="B8858" s="5"/>
      <c r="C8858" s="5"/>
      <c r="D8858" s="5"/>
    </row>
    <row r="8859" spans="1:4" x14ac:dyDescent="0.25">
      <c r="A8859" s="5"/>
      <c r="B8859" s="5"/>
      <c r="C8859" s="5"/>
      <c r="D8859" s="5"/>
    </row>
    <row r="8860" spans="1:4" x14ac:dyDescent="0.25">
      <c r="A8860" s="5"/>
      <c r="B8860" s="5"/>
      <c r="C8860" s="5"/>
      <c r="D8860" s="5"/>
    </row>
    <row r="8861" spans="1:4" x14ac:dyDescent="0.25">
      <c r="A8861" s="5"/>
      <c r="B8861" s="5"/>
      <c r="C8861" s="5"/>
      <c r="D8861" s="5"/>
    </row>
    <row r="8862" spans="1:4" x14ac:dyDescent="0.25">
      <c r="A8862" s="5"/>
      <c r="B8862" s="5"/>
      <c r="C8862" s="5"/>
      <c r="D8862" s="5"/>
    </row>
    <row r="8863" spans="1:4" x14ac:dyDescent="0.25">
      <c r="A8863" s="5"/>
      <c r="B8863" s="5"/>
      <c r="C8863" s="5"/>
      <c r="D8863" s="5"/>
    </row>
    <row r="8864" spans="1:4" x14ac:dyDescent="0.25">
      <c r="A8864" s="5"/>
      <c r="B8864" s="5"/>
      <c r="C8864" s="5"/>
      <c r="D8864" s="5"/>
    </row>
    <row r="8865" spans="1:4" x14ac:dyDescent="0.25">
      <c r="A8865" s="5"/>
      <c r="B8865" s="5"/>
      <c r="C8865" s="5"/>
      <c r="D8865" s="5"/>
    </row>
    <row r="8866" spans="1:4" x14ac:dyDescent="0.25">
      <c r="A8866" s="5"/>
      <c r="B8866" s="5"/>
      <c r="C8866" s="5"/>
      <c r="D8866" s="5"/>
    </row>
    <row r="8867" spans="1:4" x14ac:dyDescent="0.25">
      <c r="A8867" s="5"/>
      <c r="B8867" s="5"/>
      <c r="C8867" s="5"/>
      <c r="D8867" s="5"/>
    </row>
    <row r="8868" spans="1:4" x14ac:dyDescent="0.25">
      <c r="A8868" s="5"/>
      <c r="B8868" s="5"/>
      <c r="C8868" s="5"/>
      <c r="D8868" s="5"/>
    </row>
    <row r="8869" spans="1:4" x14ac:dyDescent="0.25">
      <c r="A8869" s="5"/>
      <c r="B8869" s="5"/>
      <c r="C8869" s="5"/>
      <c r="D8869" s="5"/>
    </row>
    <row r="8870" spans="1:4" x14ac:dyDescent="0.25">
      <c r="A8870" s="5"/>
      <c r="B8870" s="5"/>
      <c r="C8870" s="5"/>
      <c r="D8870" s="5"/>
    </row>
    <row r="8871" spans="1:4" x14ac:dyDescent="0.25">
      <c r="A8871" s="5"/>
      <c r="B8871" s="5"/>
      <c r="C8871" s="5"/>
      <c r="D8871" s="5"/>
    </row>
    <row r="8872" spans="1:4" x14ac:dyDescent="0.25">
      <c r="A8872" s="5"/>
      <c r="B8872" s="5"/>
      <c r="C8872" s="5"/>
      <c r="D8872" s="5"/>
    </row>
    <row r="8873" spans="1:4" x14ac:dyDescent="0.25">
      <c r="A8873" s="5"/>
      <c r="B8873" s="5"/>
      <c r="C8873" s="5"/>
      <c r="D8873" s="5"/>
    </row>
    <row r="8874" spans="1:4" x14ac:dyDescent="0.25">
      <c r="A8874" s="5"/>
      <c r="B8874" s="5"/>
      <c r="C8874" s="5"/>
      <c r="D8874" s="5"/>
    </row>
    <row r="8875" spans="1:4" x14ac:dyDescent="0.25">
      <c r="A8875" s="5"/>
      <c r="B8875" s="5"/>
      <c r="C8875" s="5"/>
      <c r="D8875" s="5"/>
    </row>
    <row r="8876" spans="1:4" x14ac:dyDescent="0.25">
      <c r="A8876" s="5"/>
      <c r="B8876" s="5"/>
      <c r="C8876" s="5"/>
      <c r="D8876" s="5"/>
    </row>
    <row r="8877" spans="1:4" x14ac:dyDescent="0.25">
      <c r="A8877" s="5"/>
      <c r="B8877" s="5"/>
      <c r="C8877" s="5"/>
      <c r="D8877" s="5"/>
    </row>
    <row r="8878" spans="1:4" x14ac:dyDescent="0.25">
      <c r="A8878" s="5"/>
      <c r="B8878" s="5"/>
      <c r="C8878" s="5"/>
      <c r="D8878" s="5"/>
    </row>
    <row r="8879" spans="1:4" x14ac:dyDescent="0.25">
      <c r="A8879" s="5"/>
      <c r="B8879" s="5"/>
      <c r="C8879" s="5"/>
      <c r="D8879" s="5"/>
    </row>
    <row r="8880" spans="1:4" x14ac:dyDescent="0.25">
      <c r="A8880" s="5"/>
      <c r="B8880" s="5"/>
      <c r="C8880" s="5"/>
      <c r="D8880" s="5"/>
    </row>
    <row r="8881" spans="1:4" x14ac:dyDescent="0.25">
      <c r="A8881" s="5"/>
      <c r="B8881" s="5"/>
      <c r="C8881" s="5"/>
      <c r="D8881" s="5"/>
    </row>
    <row r="8882" spans="1:4" x14ac:dyDescent="0.25">
      <c r="A8882" s="5"/>
      <c r="B8882" s="5"/>
      <c r="C8882" s="5"/>
      <c r="D8882" s="5"/>
    </row>
    <row r="8883" spans="1:4" x14ac:dyDescent="0.25">
      <c r="A8883" s="5"/>
      <c r="B8883" s="5"/>
      <c r="C8883" s="5"/>
      <c r="D8883" s="5"/>
    </row>
    <row r="8884" spans="1:4" x14ac:dyDescent="0.25">
      <c r="A8884" s="5"/>
      <c r="B8884" s="5"/>
      <c r="C8884" s="5"/>
      <c r="D8884" s="5"/>
    </row>
    <row r="8885" spans="1:4" x14ac:dyDescent="0.25">
      <c r="A8885" s="5"/>
      <c r="B8885" s="5"/>
      <c r="C8885" s="5"/>
      <c r="D8885" s="5"/>
    </row>
    <row r="8886" spans="1:4" x14ac:dyDescent="0.25">
      <c r="A8886" s="5"/>
      <c r="B8886" s="5"/>
      <c r="C8886" s="5"/>
      <c r="D8886" s="5"/>
    </row>
    <row r="8887" spans="1:4" x14ac:dyDescent="0.25">
      <c r="A8887" s="5"/>
      <c r="B8887" s="5"/>
      <c r="C8887" s="5"/>
      <c r="D8887" s="5"/>
    </row>
    <row r="8888" spans="1:4" x14ac:dyDescent="0.25">
      <c r="A8888" s="5"/>
      <c r="B8888" s="5"/>
      <c r="C8888" s="5"/>
      <c r="D8888" s="5"/>
    </row>
    <row r="8889" spans="1:4" x14ac:dyDescent="0.25">
      <c r="A8889" s="5"/>
      <c r="B8889" s="5"/>
      <c r="C8889" s="5"/>
      <c r="D8889" s="5"/>
    </row>
    <row r="8890" spans="1:4" x14ac:dyDescent="0.25">
      <c r="A8890" s="5"/>
      <c r="B8890" s="5"/>
      <c r="C8890" s="5"/>
      <c r="D8890" s="5"/>
    </row>
    <row r="8891" spans="1:4" x14ac:dyDescent="0.25">
      <c r="A8891" s="5"/>
      <c r="B8891" s="5"/>
      <c r="C8891" s="5"/>
      <c r="D8891" s="5"/>
    </row>
    <row r="8892" spans="1:4" x14ac:dyDescent="0.25">
      <c r="A8892" s="5"/>
      <c r="B8892" s="5"/>
      <c r="C8892" s="5"/>
      <c r="D8892" s="5"/>
    </row>
    <row r="8893" spans="1:4" x14ac:dyDescent="0.25">
      <c r="A8893" s="5"/>
      <c r="B8893" s="5"/>
      <c r="C8893" s="5"/>
      <c r="D8893" s="5"/>
    </row>
    <row r="8894" spans="1:4" x14ac:dyDescent="0.25">
      <c r="A8894" s="5"/>
      <c r="B8894" s="5"/>
      <c r="C8894" s="5"/>
      <c r="D8894" s="5"/>
    </row>
    <row r="8895" spans="1:4" x14ac:dyDescent="0.25">
      <c r="A8895" s="5"/>
      <c r="B8895" s="5"/>
      <c r="C8895" s="5"/>
      <c r="D8895" s="5"/>
    </row>
    <row r="8896" spans="1:4" x14ac:dyDescent="0.25">
      <c r="A8896" s="5"/>
      <c r="B8896" s="5"/>
      <c r="C8896" s="5"/>
      <c r="D8896" s="5"/>
    </row>
    <row r="8897" spans="1:4" x14ac:dyDescent="0.25">
      <c r="A8897" s="5"/>
      <c r="B8897" s="5"/>
      <c r="C8897" s="5"/>
      <c r="D8897" s="5"/>
    </row>
    <row r="8898" spans="1:4" x14ac:dyDescent="0.25">
      <c r="A8898" s="5"/>
      <c r="B8898" s="5"/>
      <c r="C8898" s="5"/>
      <c r="D8898" s="5"/>
    </row>
    <row r="8899" spans="1:4" x14ac:dyDescent="0.25">
      <c r="A8899" s="5"/>
      <c r="B8899" s="5"/>
      <c r="C8899" s="5"/>
      <c r="D8899" s="5"/>
    </row>
    <row r="8900" spans="1:4" x14ac:dyDescent="0.25">
      <c r="A8900" s="5"/>
      <c r="B8900" s="5"/>
      <c r="C8900" s="5"/>
      <c r="D8900" s="5"/>
    </row>
    <row r="8901" spans="1:4" x14ac:dyDescent="0.25">
      <c r="A8901" s="5"/>
      <c r="B8901" s="5"/>
      <c r="C8901" s="5"/>
      <c r="D8901" s="5"/>
    </row>
    <row r="8902" spans="1:4" x14ac:dyDescent="0.25">
      <c r="A8902" s="5"/>
      <c r="B8902" s="5"/>
      <c r="C8902" s="5"/>
      <c r="D8902" s="5"/>
    </row>
    <row r="8903" spans="1:4" x14ac:dyDescent="0.25">
      <c r="A8903" s="5"/>
      <c r="B8903" s="5"/>
      <c r="C8903" s="5"/>
      <c r="D8903" s="5"/>
    </row>
    <row r="8904" spans="1:4" x14ac:dyDescent="0.25">
      <c r="A8904" s="5"/>
      <c r="B8904" s="5"/>
      <c r="C8904" s="5"/>
      <c r="D8904" s="5"/>
    </row>
    <row r="8905" spans="1:4" x14ac:dyDescent="0.25">
      <c r="A8905" s="5"/>
      <c r="B8905" s="5"/>
      <c r="C8905" s="5"/>
      <c r="D8905" s="5"/>
    </row>
    <row r="8906" spans="1:4" x14ac:dyDescent="0.25">
      <c r="A8906" s="5"/>
      <c r="B8906" s="5"/>
      <c r="C8906" s="5"/>
      <c r="D8906" s="5"/>
    </row>
    <row r="8907" spans="1:4" x14ac:dyDescent="0.25">
      <c r="A8907" s="5"/>
      <c r="B8907" s="5"/>
      <c r="C8907" s="5"/>
      <c r="D8907" s="5"/>
    </row>
    <row r="8908" spans="1:4" x14ac:dyDescent="0.25">
      <c r="A8908" s="5"/>
      <c r="B8908" s="5"/>
      <c r="C8908" s="5"/>
      <c r="D8908" s="5"/>
    </row>
    <row r="8909" spans="1:4" x14ac:dyDescent="0.25">
      <c r="A8909" s="5"/>
      <c r="B8909" s="5"/>
      <c r="C8909" s="5"/>
      <c r="D8909" s="5"/>
    </row>
    <row r="8910" spans="1:4" x14ac:dyDescent="0.25">
      <c r="A8910" s="5"/>
      <c r="B8910" s="5"/>
      <c r="C8910" s="5"/>
      <c r="D8910" s="5"/>
    </row>
    <row r="8911" spans="1:4" x14ac:dyDescent="0.25">
      <c r="A8911" s="5"/>
      <c r="B8911" s="5"/>
      <c r="C8911" s="5"/>
      <c r="D8911" s="5"/>
    </row>
    <row r="8912" spans="1:4" x14ac:dyDescent="0.25">
      <c r="A8912" s="5"/>
      <c r="B8912" s="5"/>
      <c r="C8912" s="5"/>
      <c r="D8912" s="5"/>
    </row>
    <row r="8913" spans="1:4" x14ac:dyDescent="0.25">
      <c r="A8913" s="5"/>
      <c r="B8913" s="5"/>
      <c r="C8913" s="5"/>
      <c r="D8913" s="5"/>
    </row>
    <row r="8914" spans="1:4" x14ac:dyDescent="0.25">
      <c r="A8914" s="5"/>
      <c r="B8914" s="5"/>
      <c r="C8914" s="5"/>
      <c r="D8914" s="5"/>
    </row>
    <row r="8915" spans="1:4" x14ac:dyDescent="0.25">
      <c r="A8915" s="5"/>
      <c r="B8915" s="5"/>
      <c r="C8915" s="5"/>
      <c r="D8915" s="5"/>
    </row>
    <row r="8916" spans="1:4" x14ac:dyDescent="0.25">
      <c r="A8916" s="5"/>
      <c r="B8916" s="5"/>
      <c r="C8916" s="5"/>
      <c r="D8916" s="5"/>
    </row>
    <row r="8917" spans="1:4" x14ac:dyDescent="0.25">
      <c r="A8917" s="5"/>
      <c r="B8917" s="5"/>
      <c r="C8917" s="5"/>
      <c r="D8917" s="5"/>
    </row>
    <row r="8918" spans="1:4" x14ac:dyDescent="0.25">
      <c r="A8918" s="5"/>
      <c r="B8918" s="5"/>
      <c r="C8918" s="5"/>
      <c r="D8918" s="5"/>
    </row>
    <row r="8919" spans="1:4" x14ac:dyDescent="0.25">
      <c r="A8919" s="5"/>
      <c r="B8919" s="5"/>
      <c r="C8919" s="5"/>
      <c r="D8919" s="5"/>
    </row>
    <row r="8920" spans="1:4" x14ac:dyDescent="0.25">
      <c r="A8920" s="5"/>
      <c r="B8920" s="5"/>
      <c r="C8920" s="5"/>
      <c r="D8920" s="5"/>
    </row>
    <row r="8921" spans="1:4" x14ac:dyDescent="0.25">
      <c r="A8921" s="5"/>
      <c r="B8921" s="5"/>
      <c r="C8921" s="5"/>
      <c r="D8921" s="5"/>
    </row>
    <row r="8922" spans="1:4" x14ac:dyDescent="0.25">
      <c r="A8922" s="5"/>
      <c r="B8922" s="5"/>
      <c r="C8922" s="5"/>
      <c r="D8922" s="5"/>
    </row>
    <row r="8923" spans="1:4" x14ac:dyDescent="0.25">
      <c r="A8923" s="5"/>
      <c r="B8923" s="5"/>
      <c r="C8923" s="5"/>
      <c r="D8923" s="5"/>
    </row>
    <row r="8924" spans="1:4" x14ac:dyDescent="0.25">
      <c r="A8924" s="5"/>
      <c r="B8924" s="5"/>
      <c r="C8924" s="5"/>
      <c r="D8924" s="5"/>
    </row>
    <row r="8925" spans="1:4" x14ac:dyDescent="0.25">
      <c r="A8925" s="5"/>
      <c r="B8925" s="5"/>
      <c r="C8925" s="5"/>
      <c r="D8925" s="5"/>
    </row>
    <row r="8926" spans="1:4" x14ac:dyDescent="0.25">
      <c r="A8926" s="5"/>
      <c r="B8926" s="5"/>
      <c r="C8926" s="5"/>
      <c r="D8926" s="5"/>
    </row>
    <row r="8927" spans="1:4" x14ac:dyDescent="0.25">
      <c r="A8927" s="5"/>
      <c r="B8927" s="5"/>
      <c r="C8927" s="5"/>
      <c r="D8927" s="5"/>
    </row>
    <row r="8928" spans="1:4" x14ac:dyDescent="0.25">
      <c r="A8928" s="5"/>
      <c r="B8928" s="5"/>
      <c r="C8928" s="5"/>
      <c r="D8928" s="5"/>
    </row>
    <row r="8929" spans="1:4" x14ac:dyDescent="0.25">
      <c r="A8929" s="5"/>
      <c r="B8929" s="5"/>
      <c r="C8929" s="5"/>
      <c r="D8929" s="5"/>
    </row>
    <row r="8930" spans="1:4" x14ac:dyDescent="0.25">
      <c r="A8930" s="5"/>
      <c r="B8930" s="5"/>
      <c r="C8930" s="5"/>
      <c r="D8930" s="5"/>
    </row>
    <row r="8931" spans="1:4" x14ac:dyDescent="0.25">
      <c r="A8931" s="5"/>
      <c r="B8931" s="5"/>
      <c r="C8931" s="5"/>
      <c r="D8931" s="5"/>
    </row>
    <row r="8932" spans="1:4" x14ac:dyDescent="0.25">
      <c r="A8932" s="5"/>
      <c r="B8932" s="5"/>
      <c r="C8932" s="5"/>
      <c r="D8932" s="5"/>
    </row>
    <row r="8933" spans="1:4" x14ac:dyDescent="0.25">
      <c r="A8933" s="5"/>
      <c r="B8933" s="5"/>
      <c r="C8933" s="5"/>
      <c r="D8933" s="5"/>
    </row>
    <row r="8934" spans="1:4" x14ac:dyDescent="0.25">
      <c r="A8934" s="5"/>
      <c r="B8934" s="5"/>
      <c r="C8934" s="5"/>
      <c r="D8934" s="5"/>
    </row>
    <row r="8935" spans="1:4" x14ac:dyDescent="0.25">
      <c r="A8935" s="5"/>
      <c r="B8935" s="5"/>
      <c r="C8935" s="5"/>
      <c r="D8935" s="5"/>
    </row>
    <row r="8936" spans="1:4" x14ac:dyDescent="0.25">
      <c r="A8936" s="5"/>
      <c r="B8936" s="5"/>
      <c r="C8936" s="5"/>
      <c r="D8936" s="5"/>
    </row>
    <row r="8937" spans="1:4" x14ac:dyDescent="0.25">
      <c r="A8937" s="5"/>
      <c r="B8937" s="5"/>
      <c r="C8937" s="5"/>
      <c r="D8937" s="5"/>
    </row>
    <row r="8938" spans="1:4" x14ac:dyDescent="0.25">
      <c r="A8938" s="5"/>
      <c r="B8938" s="5"/>
      <c r="C8938" s="5"/>
      <c r="D8938" s="5"/>
    </row>
    <row r="8939" spans="1:4" x14ac:dyDescent="0.25">
      <c r="A8939" s="5"/>
      <c r="B8939" s="5"/>
      <c r="C8939" s="5"/>
      <c r="D8939" s="5"/>
    </row>
    <row r="8940" spans="1:4" x14ac:dyDescent="0.25">
      <c r="A8940" s="5"/>
      <c r="B8940" s="5"/>
      <c r="C8940" s="5"/>
      <c r="D8940" s="5"/>
    </row>
    <row r="8941" spans="1:4" x14ac:dyDescent="0.25">
      <c r="A8941" s="5"/>
      <c r="B8941" s="5"/>
      <c r="C8941" s="5"/>
      <c r="D8941" s="5"/>
    </row>
    <row r="8942" spans="1:4" x14ac:dyDescent="0.25">
      <c r="A8942" s="5"/>
      <c r="B8942" s="5"/>
      <c r="C8942" s="5"/>
      <c r="D8942" s="5"/>
    </row>
    <row r="8943" spans="1:4" x14ac:dyDescent="0.25">
      <c r="A8943" s="5"/>
      <c r="B8943" s="5"/>
      <c r="C8943" s="5"/>
      <c r="D8943" s="5"/>
    </row>
    <row r="8944" spans="1:4" x14ac:dyDescent="0.25">
      <c r="A8944" s="5"/>
      <c r="B8944" s="5"/>
      <c r="C8944" s="5"/>
      <c r="D8944" s="5"/>
    </row>
    <row r="8945" spans="1:4" x14ac:dyDescent="0.25">
      <c r="A8945" s="5"/>
      <c r="B8945" s="5"/>
      <c r="C8945" s="5"/>
      <c r="D8945" s="5"/>
    </row>
    <row r="8946" spans="1:4" x14ac:dyDescent="0.25">
      <c r="A8946" s="5"/>
      <c r="B8946" s="5"/>
      <c r="C8946" s="5"/>
      <c r="D8946" s="5"/>
    </row>
    <row r="8947" spans="1:4" x14ac:dyDescent="0.25">
      <c r="A8947" s="5"/>
      <c r="B8947" s="5"/>
      <c r="C8947" s="5"/>
      <c r="D8947" s="5"/>
    </row>
    <row r="8948" spans="1:4" x14ac:dyDescent="0.25">
      <c r="A8948" s="5"/>
      <c r="B8948" s="5"/>
      <c r="C8948" s="5"/>
      <c r="D8948" s="5"/>
    </row>
    <row r="8949" spans="1:4" x14ac:dyDescent="0.25">
      <c r="A8949" s="5"/>
      <c r="B8949" s="5"/>
      <c r="C8949" s="5"/>
      <c r="D8949" s="5"/>
    </row>
    <row r="8950" spans="1:4" x14ac:dyDescent="0.25">
      <c r="A8950" s="5"/>
      <c r="B8950" s="5"/>
      <c r="C8950" s="5"/>
      <c r="D8950" s="5"/>
    </row>
    <row r="8951" spans="1:4" x14ac:dyDescent="0.25">
      <c r="A8951" s="5"/>
      <c r="B8951" s="5"/>
      <c r="C8951" s="5"/>
      <c r="D8951" s="5"/>
    </row>
    <row r="8952" spans="1:4" x14ac:dyDescent="0.25">
      <c r="A8952" s="5"/>
      <c r="B8952" s="5"/>
      <c r="C8952" s="5"/>
      <c r="D8952" s="5"/>
    </row>
    <row r="8953" spans="1:4" x14ac:dyDescent="0.25">
      <c r="A8953" s="5"/>
      <c r="B8953" s="5"/>
      <c r="C8953" s="5"/>
      <c r="D8953" s="5"/>
    </row>
    <row r="8954" spans="1:4" x14ac:dyDescent="0.25">
      <c r="A8954" s="5"/>
      <c r="B8954" s="5"/>
      <c r="C8954" s="5"/>
      <c r="D8954" s="5"/>
    </row>
    <row r="8955" spans="1:4" x14ac:dyDescent="0.25">
      <c r="A8955" s="5"/>
      <c r="B8955" s="5"/>
      <c r="C8955" s="5"/>
      <c r="D8955" s="5"/>
    </row>
    <row r="8956" spans="1:4" x14ac:dyDescent="0.25">
      <c r="A8956" s="5"/>
      <c r="B8956" s="5"/>
      <c r="C8956" s="5"/>
      <c r="D8956" s="5"/>
    </row>
    <row r="8957" spans="1:4" x14ac:dyDescent="0.25">
      <c r="A8957" s="5"/>
      <c r="B8957" s="5"/>
      <c r="C8957" s="5"/>
      <c r="D8957" s="5"/>
    </row>
    <row r="8958" spans="1:4" x14ac:dyDescent="0.25">
      <c r="A8958" s="5"/>
      <c r="B8958" s="5"/>
      <c r="C8958" s="5"/>
      <c r="D8958" s="5"/>
    </row>
    <row r="8959" spans="1:4" x14ac:dyDescent="0.25">
      <c r="A8959" s="5"/>
      <c r="B8959" s="5"/>
      <c r="C8959" s="5"/>
      <c r="D8959" s="5"/>
    </row>
    <row r="8960" spans="1:4" x14ac:dyDescent="0.25">
      <c r="A8960" s="5"/>
      <c r="B8960" s="5"/>
      <c r="C8960" s="5"/>
      <c r="D8960" s="5"/>
    </row>
    <row r="8961" spans="1:4" x14ac:dyDescent="0.25">
      <c r="A8961" s="5"/>
      <c r="B8961" s="5"/>
      <c r="C8961" s="5"/>
      <c r="D8961" s="5"/>
    </row>
    <row r="8962" spans="1:4" x14ac:dyDescent="0.25">
      <c r="A8962" s="5"/>
      <c r="B8962" s="5"/>
      <c r="C8962" s="5"/>
      <c r="D8962" s="5"/>
    </row>
    <row r="8963" spans="1:4" x14ac:dyDescent="0.25">
      <c r="A8963" s="5"/>
      <c r="B8963" s="5"/>
      <c r="C8963" s="5"/>
      <c r="D8963" s="5"/>
    </row>
    <row r="8964" spans="1:4" x14ac:dyDescent="0.25">
      <c r="A8964" s="5"/>
      <c r="B8964" s="5"/>
      <c r="C8964" s="5"/>
      <c r="D8964" s="5"/>
    </row>
    <row r="8965" spans="1:4" x14ac:dyDescent="0.25">
      <c r="A8965" s="5"/>
      <c r="B8965" s="5"/>
      <c r="C8965" s="5"/>
      <c r="D8965" s="5"/>
    </row>
    <row r="8966" spans="1:4" x14ac:dyDescent="0.25">
      <c r="A8966" s="5"/>
      <c r="B8966" s="5"/>
      <c r="C8966" s="5"/>
      <c r="D8966" s="5"/>
    </row>
    <row r="8967" spans="1:4" x14ac:dyDescent="0.25">
      <c r="A8967" s="5"/>
      <c r="B8967" s="5"/>
      <c r="C8967" s="5"/>
      <c r="D8967" s="5"/>
    </row>
    <row r="8968" spans="1:4" x14ac:dyDescent="0.25">
      <c r="A8968" s="5"/>
      <c r="B8968" s="5"/>
      <c r="C8968" s="5"/>
      <c r="D8968" s="5"/>
    </row>
    <row r="8969" spans="1:4" x14ac:dyDescent="0.25">
      <c r="A8969" s="5"/>
      <c r="B8969" s="5"/>
      <c r="C8969" s="5"/>
      <c r="D8969" s="5"/>
    </row>
    <row r="8970" spans="1:4" x14ac:dyDescent="0.25">
      <c r="A8970" s="5"/>
      <c r="B8970" s="5"/>
      <c r="C8970" s="5"/>
      <c r="D8970" s="5"/>
    </row>
    <row r="8971" spans="1:4" x14ac:dyDescent="0.25">
      <c r="A8971" s="5"/>
      <c r="B8971" s="5"/>
      <c r="C8971" s="5"/>
      <c r="D8971" s="5"/>
    </row>
    <row r="8972" spans="1:4" x14ac:dyDescent="0.25">
      <c r="A8972" s="5"/>
      <c r="B8972" s="5"/>
      <c r="C8972" s="5"/>
      <c r="D8972" s="5"/>
    </row>
    <row r="8973" spans="1:4" x14ac:dyDescent="0.25">
      <c r="A8973" s="5"/>
      <c r="B8973" s="5"/>
      <c r="C8973" s="5"/>
      <c r="D8973" s="5"/>
    </row>
    <row r="8974" spans="1:4" x14ac:dyDescent="0.25">
      <c r="A8974" s="5"/>
      <c r="B8974" s="5"/>
      <c r="C8974" s="5"/>
      <c r="D8974" s="5"/>
    </row>
    <row r="8975" spans="1:4" x14ac:dyDescent="0.25">
      <c r="A8975" s="5"/>
      <c r="B8975" s="5"/>
      <c r="C8975" s="5"/>
      <c r="D8975" s="5"/>
    </row>
    <row r="8976" spans="1:4" x14ac:dyDescent="0.25">
      <c r="A8976" s="5"/>
      <c r="B8976" s="5"/>
      <c r="C8976" s="5"/>
      <c r="D8976" s="5"/>
    </row>
    <row r="8977" spans="1:4" x14ac:dyDescent="0.25">
      <c r="A8977" s="5"/>
      <c r="B8977" s="5"/>
      <c r="C8977" s="5"/>
      <c r="D8977" s="5"/>
    </row>
    <row r="8978" spans="1:4" x14ac:dyDescent="0.25">
      <c r="A8978" s="5"/>
      <c r="B8978" s="5"/>
      <c r="C8978" s="5"/>
      <c r="D8978" s="5"/>
    </row>
    <row r="8979" spans="1:4" x14ac:dyDescent="0.25">
      <c r="A8979" s="5"/>
      <c r="B8979" s="5"/>
      <c r="C8979" s="5"/>
      <c r="D8979" s="5"/>
    </row>
    <row r="8980" spans="1:4" x14ac:dyDescent="0.25">
      <c r="A8980" s="5"/>
      <c r="B8980" s="5"/>
      <c r="C8980" s="5"/>
      <c r="D8980" s="5"/>
    </row>
    <row r="8981" spans="1:4" x14ac:dyDescent="0.25">
      <c r="A8981" s="5"/>
      <c r="B8981" s="5"/>
      <c r="C8981" s="5"/>
      <c r="D8981" s="5"/>
    </row>
    <row r="8982" spans="1:4" x14ac:dyDescent="0.25">
      <c r="A8982" s="5"/>
      <c r="B8982" s="5"/>
      <c r="C8982" s="5"/>
      <c r="D8982" s="5"/>
    </row>
    <row r="8983" spans="1:4" x14ac:dyDescent="0.25">
      <c r="A8983" s="5"/>
      <c r="B8983" s="5"/>
      <c r="C8983" s="5"/>
      <c r="D8983" s="5"/>
    </row>
    <row r="8984" spans="1:4" x14ac:dyDescent="0.25">
      <c r="A8984" s="5"/>
      <c r="B8984" s="5"/>
      <c r="C8984" s="5"/>
      <c r="D8984" s="5"/>
    </row>
    <row r="8985" spans="1:4" x14ac:dyDescent="0.25">
      <c r="A8985" s="5"/>
      <c r="B8985" s="5"/>
      <c r="C8985" s="5"/>
      <c r="D8985" s="5"/>
    </row>
    <row r="8986" spans="1:4" x14ac:dyDescent="0.25">
      <c r="A8986" s="5"/>
      <c r="B8986" s="5"/>
      <c r="C8986" s="5"/>
      <c r="D8986" s="5"/>
    </row>
    <row r="8987" spans="1:4" x14ac:dyDescent="0.25">
      <c r="A8987" s="5"/>
      <c r="B8987" s="5"/>
      <c r="C8987" s="5"/>
      <c r="D8987" s="5"/>
    </row>
    <row r="8988" spans="1:4" x14ac:dyDescent="0.25">
      <c r="A8988" s="5"/>
      <c r="B8988" s="5"/>
      <c r="C8988" s="5"/>
      <c r="D8988" s="5"/>
    </row>
    <row r="8989" spans="1:4" x14ac:dyDescent="0.25">
      <c r="A8989" s="5"/>
      <c r="B8989" s="5"/>
      <c r="C8989" s="5"/>
      <c r="D8989" s="5"/>
    </row>
    <row r="8990" spans="1:4" x14ac:dyDescent="0.25">
      <c r="A8990" s="5"/>
      <c r="B8990" s="5"/>
      <c r="C8990" s="5"/>
      <c r="D8990" s="5"/>
    </row>
    <row r="8991" spans="1:4" x14ac:dyDescent="0.25">
      <c r="A8991" s="5"/>
      <c r="B8991" s="5"/>
      <c r="C8991" s="5"/>
      <c r="D8991" s="5"/>
    </row>
    <row r="8992" spans="1:4" x14ac:dyDescent="0.25">
      <c r="A8992" s="5"/>
      <c r="B8992" s="5"/>
      <c r="C8992" s="5"/>
      <c r="D8992" s="5"/>
    </row>
    <row r="8993" spans="1:4" x14ac:dyDescent="0.25">
      <c r="A8993" s="5"/>
      <c r="B8993" s="5"/>
      <c r="C8993" s="5"/>
      <c r="D8993" s="5"/>
    </row>
    <row r="8994" spans="1:4" x14ac:dyDescent="0.25">
      <c r="A8994" s="5"/>
      <c r="B8994" s="5"/>
      <c r="C8994" s="5"/>
      <c r="D8994" s="5"/>
    </row>
    <row r="8995" spans="1:4" x14ac:dyDescent="0.25">
      <c r="A8995" s="5"/>
      <c r="B8995" s="5"/>
      <c r="C8995" s="5"/>
      <c r="D8995" s="5"/>
    </row>
    <row r="8996" spans="1:4" x14ac:dyDescent="0.25">
      <c r="A8996" s="5"/>
      <c r="B8996" s="5"/>
      <c r="C8996" s="5"/>
      <c r="D8996" s="5"/>
    </row>
    <row r="8997" spans="1:4" x14ac:dyDescent="0.25">
      <c r="A8997" s="5"/>
      <c r="B8997" s="5"/>
      <c r="C8997" s="5"/>
      <c r="D8997" s="5"/>
    </row>
    <row r="8998" spans="1:4" x14ac:dyDescent="0.25">
      <c r="A8998" s="5"/>
      <c r="B8998" s="5"/>
      <c r="C8998" s="5"/>
      <c r="D8998" s="5"/>
    </row>
    <row r="8999" spans="1:4" x14ac:dyDescent="0.25">
      <c r="A8999" s="5"/>
      <c r="B8999" s="5"/>
      <c r="C8999" s="5"/>
      <c r="D8999" s="5"/>
    </row>
    <row r="9000" spans="1:4" x14ac:dyDescent="0.25">
      <c r="A9000" s="5"/>
      <c r="B9000" s="5"/>
      <c r="C9000" s="5"/>
      <c r="D9000" s="5"/>
    </row>
    <row r="9001" spans="1:4" x14ac:dyDescent="0.25">
      <c r="A9001" s="5"/>
      <c r="B9001" s="5"/>
      <c r="C9001" s="5"/>
      <c r="D9001" s="5"/>
    </row>
    <row r="9002" spans="1:4" x14ac:dyDescent="0.25">
      <c r="A9002" s="5"/>
      <c r="B9002" s="5"/>
      <c r="C9002" s="5"/>
      <c r="D9002" s="5"/>
    </row>
    <row r="9003" spans="1:4" x14ac:dyDescent="0.25">
      <c r="A9003" s="5"/>
      <c r="B9003" s="5"/>
      <c r="C9003" s="5"/>
      <c r="D9003" s="5"/>
    </row>
    <row r="9004" spans="1:4" x14ac:dyDescent="0.25">
      <c r="A9004" s="5"/>
      <c r="B9004" s="5"/>
      <c r="C9004" s="5"/>
      <c r="D9004" s="5"/>
    </row>
    <row r="9005" spans="1:4" x14ac:dyDescent="0.25">
      <c r="A9005" s="5"/>
      <c r="B9005" s="5"/>
      <c r="C9005" s="5"/>
      <c r="D9005" s="5"/>
    </row>
    <row r="9006" spans="1:4" x14ac:dyDescent="0.25">
      <c r="A9006" s="5"/>
      <c r="B9006" s="5"/>
      <c r="C9006" s="5"/>
      <c r="D9006" s="5"/>
    </row>
    <row r="9007" spans="1:4" x14ac:dyDescent="0.25">
      <c r="A9007" s="5"/>
      <c r="B9007" s="5"/>
      <c r="C9007" s="5"/>
      <c r="D9007" s="5"/>
    </row>
    <row r="9008" spans="1:4" x14ac:dyDescent="0.25">
      <c r="A9008" s="5"/>
      <c r="B9008" s="5"/>
      <c r="C9008" s="5"/>
      <c r="D9008" s="5"/>
    </row>
    <row r="9009" spans="1:4" x14ac:dyDescent="0.25">
      <c r="A9009" s="5"/>
      <c r="B9009" s="5"/>
      <c r="C9009" s="5"/>
      <c r="D9009" s="5"/>
    </row>
    <row r="9010" spans="1:4" x14ac:dyDescent="0.25">
      <c r="A9010" s="5"/>
      <c r="B9010" s="5"/>
      <c r="C9010" s="5"/>
      <c r="D9010" s="5"/>
    </row>
    <row r="9011" spans="1:4" x14ac:dyDescent="0.25">
      <c r="A9011" s="5"/>
      <c r="B9011" s="5"/>
      <c r="C9011" s="5"/>
      <c r="D9011" s="5"/>
    </row>
    <row r="9012" spans="1:4" x14ac:dyDescent="0.25">
      <c r="A9012" s="5"/>
      <c r="B9012" s="5"/>
      <c r="C9012" s="5"/>
      <c r="D9012" s="5"/>
    </row>
    <row r="9013" spans="1:4" x14ac:dyDescent="0.25">
      <c r="A9013" s="5"/>
      <c r="B9013" s="5"/>
      <c r="C9013" s="5"/>
      <c r="D9013" s="5"/>
    </row>
    <row r="9014" spans="1:4" x14ac:dyDescent="0.25">
      <c r="A9014" s="5"/>
      <c r="B9014" s="5"/>
      <c r="C9014" s="5"/>
      <c r="D9014" s="5"/>
    </row>
    <row r="9015" spans="1:4" x14ac:dyDescent="0.25">
      <c r="A9015" s="5"/>
      <c r="B9015" s="5"/>
      <c r="C9015" s="5"/>
      <c r="D9015" s="5"/>
    </row>
    <row r="9016" spans="1:4" x14ac:dyDescent="0.25">
      <c r="A9016" s="5"/>
      <c r="B9016" s="5"/>
      <c r="C9016" s="5"/>
      <c r="D9016" s="5"/>
    </row>
    <row r="9017" spans="1:4" x14ac:dyDescent="0.25">
      <c r="A9017" s="5"/>
      <c r="B9017" s="5"/>
      <c r="C9017" s="5"/>
      <c r="D9017" s="5"/>
    </row>
    <row r="9018" spans="1:4" x14ac:dyDescent="0.25">
      <c r="A9018" s="5"/>
      <c r="B9018" s="5"/>
      <c r="C9018" s="5"/>
      <c r="D9018" s="5"/>
    </row>
    <row r="9019" spans="1:4" x14ac:dyDescent="0.25">
      <c r="A9019" s="5"/>
      <c r="B9019" s="5"/>
      <c r="C9019" s="5"/>
      <c r="D9019" s="5"/>
    </row>
    <row r="9020" spans="1:4" x14ac:dyDescent="0.25">
      <c r="A9020" s="5"/>
      <c r="B9020" s="5"/>
      <c r="C9020" s="5"/>
      <c r="D9020" s="5"/>
    </row>
    <row r="9021" spans="1:4" x14ac:dyDescent="0.25">
      <c r="A9021" s="5"/>
      <c r="B9021" s="5"/>
      <c r="C9021" s="5"/>
      <c r="D9021" s="5"/>
    </row>
    <row r="9022" spans="1:4" x14ac:dyDescent="0.25">
      <c r="A9022" s="5"/>
      <c r="B9022" s="5"/>
      <c r="C9022" s="5"/>
      <c r="D9022" s="5"/>
    </row>
    <row r="9023" spans="1:4" x14ac:dyDescent="0.25">
      <c r="A9023" s="5"/>
      <c r="B9023" s="5"/>
      <c r="C9023" s="5"/>
      <c r="D9023" s="5"/>
    </row>
    <row r="9024" spans="1:4" x14ac:dyDescent="0.25">
      <c r="A9024" s="5"/>
      <c r="B9024" s="5"/>
      <c r="C9024" s="5"/>
      <c r="D9024" s="5"/>
    </row>
    <row r="9025" spans="1:4" x14ac:dyDescent="0.25">
      <c r="A9025" s="5"/>
      <c r="B9025" s="5"/>
      <c r="C9025" s="5"/>
      <c r="D9025" s="5"/>
    </row>
    <row r="9026" spans="1:4" x14ac:dyDescent="0.25">
      <c r="A9026" s="5"/>
      <c r="B9026" s="5"/>
      <c r="C9026" s="5"/>
      <c r="D9026" s="5"/>
    </row>
    <row r="9027" spans="1:4" x14ac:dyDescent="0.25">
      <c r="A9027" s="5"/>
      <c r="B9027" s="5"/>
      <c r="C9027" s="5"/>
      <c r="D9027" s="5"/>
    </row>
    <row r="9028" spans="1:4" x14ac:dyDescent="0.25">
      <c r="A9028" s="5"/>
      <c r="B9028" s="5"/>
      <c r="C9028" s="5"/>
      <c r="D9028" s="5"/>
    </row>
    <row r="9029" spans="1:4" x14ac:dyDescent="0.25">
      <c r="A9029" s="5"/>
      <c r="B9029" s="5"/>
      <c r="C9029" s="5"/>
      <c r="D9029" s="5"/>
    </row>
    <row r="9030" spans="1:4" x14ac:dyDescent="0.25">
      <c r="A9030" s="5"/>
      <c r="B9030" s="5"/>
      <c r="C9030" s="5"/>
      <c r="D9030" s="5"/>
    </row>
    <row r="9031" spans="1:4" x14ac:dyDescent="0.25">
      <c r="A9031" s="5"/>
      <c r="B9031" s="5"/>
      <c r="C9031" s="5"/>
      <c r="D9031" s="5"/>
    </row>
    <row r="9032" spans="1:4" x14ac:dyDescent="0.25">
      <c r="A9032" s="5"/>
      <c r="B9032" s="5"/>
      <c r="C9032" s="5"/>
      <c r="D9032" s="5"/>
    </row>
    <row r="9033" spans="1:4" x14ac:dyDescent="0.25">
      <c r="A9033" s="5"/>
      <c r="B9033" s="5"/>
      <c r="C9033" s="5"/>
      <c r="D9033" s="5"/>
    </row>
    <row r="9034" spans="1:4" x14ac:dyDescent="0.25">
      <c r="A9034" s="5"/>
      <c r="B9034" s="5"/>
      <c r="C9034" s="5"/>
      <c r="D9034" s="5"/>
    </row>
    <row r="9035" spans="1:4" x14ac:dyDescent="0.25">
      <c r="A9035" s="5"/>
      <c r="B9035" s="5"/>
      <c r="C9035" s="5"/>
      <c r="D9035" s="5"/>
    </row>
    <row r="9036" spans="1:4" x14ac:dyDescent="0.25">
      <c r="A9036" s="5"/>
      <c r="B9036" s="5"/>
      <c r="C9036" s="5"/>
      <c r="D9036" s="5"/>
    </row>
    <row r="9037" spans="1:4" x14ac:dyDescent="0.25">
      <c r="A9037" s="5"/>
      <c r="B9037" s="5"/>
      <c r="C9037" s="5"/>
      <c r="D9037" s="5"/>
    </row>
    <row r="9038" spans="1:4" x14ac:dyDescent="0.25">
      <c r="A9038" s="5"/>
      <c r="B9038" s="5"/>
      <c r="C9038" s="5"/>
      <c r="D9038" s="5"/>
    </row>
    <row r="9039" spans="1:4" x14ac:dyDescent="0.25">
      <c r="A9039" s="5"/>
      <c r="B9039" s="5"/>
      <c r="C9039" s="5"/>
      <c r="D9039" s="5"/>
    </row>
    <row r="9040" spans="1:4" x14ac:dyDescent="0.25">
      <c r="A9040" s="5"/>
      <c r="B9040" s="5"/>
      <c r="C9040" s="5"/>
      <c r="D9040" s="5"/>
    </row>
    <row r="9041" spans="1:4" x14ac:dyDescent="0.25">
      <c r="A9041" s="5"/>
      <c r="B9041" s="5"/>
      <c r="C9041" s="5"/>
      <c r="D9041" s="5"/>
    </row>
    <row r="9042" spans="1:4" x14ac:dyDescent="0.25">
      <c r="A9042" s="5"/>
      <c r="B9042" s="5"/>
      <c r="C9042" s="5"/>
      <c r="D9042" s="5"/>
    </row>
    <row r="9043" spans="1:4" x14ac:dyDescent="0.25">
      <c r="A9043" s="5"/>
      <c r="B9043" s="5"/>
      <c r="C9043" s="5"/>
      <c r="D9043" s="5"/>
    </row>
    <row r="9044" spans="1:4" x14ac:dyDescent="0.25">
      <c r="A9044" s="5"/>
      <c r="B9044" s="5"/>
      <c r="C9044" s="5"/>
      <c r="D9044" s="5"/>
    </row>
    <row r="9045" spans="1:4" x14ac:dyDescent="0.25">
      <c r="A9045" s="5"/>
      <c r="B9045" s="5"/>
      <c r="C9045" s="5"/>
      <c r="D9045" s="5"/>
    </row>
    <row r="9046" spans="1:4" x14ac:dyDescent="0.25">
      <c r="A9046" s="5"/>
      <c r="B9046" s="5"/>
      <c r="C9046" s="5"/>
      <c r="D9046" s="5"/>
    </row>
    <row r="9047" spans="1:4" x14ac:dyDescent="0.25">
      <c r="A9047" s="5"/>
      <c r="B9047" s="5"/>
      <c r="C9047" s="5"/>
      <c r="D9047" s="5"/>
    </row>
    <row r="9048" spans="1:4" x14ac:dyDescent="0.25">
      <c r="A9048" s="5"/>
      <c r="B9048" s="5"/>
      <c r="C9048" s="5"/>
      <c r="D9048" s="5"/>
    </row>
    <row r="9049" spans="1:4" x14ac:dyDescent="0.25">
      <c r="A9049" s="5"/>
      <c r="B9049" s="5"/>
      <c r="C9049" s="5"/>
      <c r="D9049" s="5"/>
    </row>
    <row r="9050" spans="1:4" x14ac:dyDescent="0.25">
      <c r="A9050" s="5"/>
      <c r="B9050" s="5"/>
      <c r="C9050" s="5"/>
      <c r="D9050" s="5"/>
    </row>
    <row r="9051" spans="1:4" x14ac:dyDescent="0.25">
      <c r="A9051" s="5"/>
      <c r="B9051" s="5"/>
      <c r="C9051" s="5"/>
      <c r="D9051" s="5"/>
    </row>
    <row r="9052" spans="1:4" x14ac:dyDescent="0.25">
      <c r="A9052" s="5"/>
      <c r="B9052" s="5"/>
      <c r="C9052" s="5"/>
      <c r="D9052" s="5"/>
    </row>
    <row r="9053" spans="1:4" x14ac:dyDescent="0.25">
      <c r="A9053" s="5"/>
      <c r="B9053" s="5"/>
      <c r="C9053" s="5"/>
      <c r="D9053" s="5"/>
    </row>
    <row r="9054" spans="1:4" x14ac:dyDescent="0.25">
      <c r="A9054" s="5"/>
      <c r="B9054" s="5"/>
      <c r="C9054" s="5"/>
      <c r="D9054" s="5"/>
    </row>
    <row r="9055" spans="1:4" x14ac:dyDescent="0.25">
      <c r="A9055" s="5"/>
      <c r="B9055" s="5"/>
      <c r="C9055" s="5"/>
      <c r="D9055" s="5"/>
    </row>
    <row r="9056" spans="1:4" x14ac:dyDescent="0.25">
      <c r="A9056" s="5"/>
      <c r="B9056" s="5"/>
      <c r="C9056" s="5"/>
      <c r="D9056" s="5"/>
    </row>
    <row r="9057" spans="1:4" x14ac:dyDescent="0.25">
      <c r="A9057" s="5"/>
      <c r="B9057" s="5"/>
      <c r="C9057" s="5"/>
      <c r="D9057" s="5"/>
    </row>
    <row r="9058" spans="1:4" x14ac:dyDescent="0.25">
      <c r="A9058" s="5"/>
      <c r="B9058" s="5"/>
      <c r="C9058" s="5"/>
      <c r="D9058" s="5"/>
    </row>
    <row r="9059" spans="1:4" x14ac:dyDescent="0.25">
      <c r="A9059" s="5"/>
      <c r="B9059" s="5"/>
      <c r="C9059" s="5"/>
      <c r="D9059" s="5"/>
    </row>
    <row r="9060" spans="1:4" x14ac:dyDescent="0.25">
      <c r="A9060" s="5"/>
      <c r="B9060" s="5"/>
      <c r="C9060" s="5"/>
      <c r="D9060" s="5"/>
    </row>
    <row r="9061" spans="1:4" x14ac:dyDescent="0.25">
      <c r="A9061" s="5"/>
      <c r="B9061" s="5"/>
      <c r="C9061" s="5"/>
      <c r="D9061" s="5"/>
    </row>
    <row r="9062" spans="1:4" x14ac:dyDescent="0.25">
      <c r="A9062" s="5"/>
      <c r="B9062" s="5"/>
      <c r="C9062" s="5"/>
      <c r="D9062" s="5"/>
    </row>
    <row r="9063" spans="1:4" x14ac:dyDescent="0.25">
      <c r="A9063" s="5"/>
      <c r="B9063" s="5"/>
      <c r="C9063" s="5"/>
      <c r="D9063" s="5"/>
    </row>
    <row r="9064" spans="1:4" x14ac:dyDescent="0.25">
      <c r="A9064" s="5"/>
      <c r="B9064" s="5"/>
      <c r="C9064" s="5"/>
      <c r="D9064" s="5"/>
    </row>
    <row r="9065" spans="1:4" x14ac:dyDescent="0.25">
      <c r="A9065" s="5"/>
      <c r="B9065" s="5"/>
      <c r="C9065" s="5"/>
      <c r="D9065" s="5"/>
    </row>
    <row r="9066" spans="1:4" x14ac:dyDescent="0.25">
      <c r="A9066" s="5"/>
      <c r="B9066" s="5"/>
      <c r="C9066" s="5"/>
      <c r="D9066" s="5"/>
    </row>
    <row r="9067" spans="1:4" x14ac:dyDescent="0.25">
      <c r="A9067" s="5"/>
      <c r="B9067" s="5"/>
      <c r="C9067" s="5"/>
      <c r="D9067" s="5"/>
    </row>
    <row r="9068" spans="1:4" x14ac:dyDescent="0.25">
      <c r="A9068" s="5"/>
      <c r="B9068" s="5"/>
      <c r="C9068" s="5"/>
      <c r="D9068" s="5"/>
    </row>
    <row r="9069" spans="1:4" x14ac:dyDescent="0.25">
      <c r="A9069" s="5"/>
      <c r="B9069" s="5"/>
      <c r="C9069" s="5"/>
      <c r="D9069" s="5"/>
    </row>
    <row r="9070" spans="1:4" x14ac:dyDescent="0.25">
      <c r="A9070" s="5"/>
      <c r="B9070" s="5"/>
      <c r="C9070" s="5"/>
      <c r="D9070" s="5"/>
    </row>
    <row r="9071" spans="1:4" x14ac:dyDescent="0.25">
      <c r="A9071" s="5"/>
      <c r="B9071" s="5"/>
      <c r="C9071" s="5"/>
      <c r="D9071" s="5"/>
    </row>
    <row r="9072" spans="1:4" x14ac:dyDescent="0.25">
      <c r="A9072" s="5"/>
      <c r="B9072" s="5"/>
      <c r="C9072" s="5"/>
      <c r="D9072" s="5"/>
    </row>
    <row r="9073" spans="1:4" x14ac:dyDescent="0.25">
      <c r="A9073" s="5"/>
      <c r="B9073" s="5"/>
      <c r="C9073" s="5"/>
      <c r="D9073" s="5"/>
    </row>
    <row r="9074" spans="1:4" x14ac:dyDescent="0.25">
      <c r="A9074" s="5"/>
      <c r="B9074" s="5"/>
      <c r="C9074" s="5"/>
      <c r="D9074" s="5"/>
    </row>
    <row r="9075" spans="1:4" x14ac:dyDescent="0.25">
      <c r="A9075" s="5"/>
      <c r="B9075" s="5"/>
      <c r="C9075" s="5"/>
      <c r="D9075" s="5"/>
    </row>
    <row r="9076" spans="1:4" x14ac:dyDescent="0.25">
      <c r="A9076" s="5"/>
      <c r="B9076" s="5"/>
      <c r="C9076" s="5"/>
      <c r="D9076" s="5"/>
    </row>
    <row r="9077" spans="1:4" x14ac:dyDescent="0.25">
      <c r="A9077" s="5"/>
      <c r="B9077" s="5"/>
      <c r="C9077" s="5"/>
      <c r="D9077" s="5"/>
    </row>
    <row r="9078" spans="1:4" x14ac:dyDescent="0.25">
      <c r="A9078" s="5"/>
      <c r="B9078" s="5"/>
      <c r="C9078" s="5"/>
      <c r="D9078" s="5"/>
    </row>
    <row r="9079" spans="1:4" x14ac:dyDescent="0.25">
      <c r="A9079" s="5"/>
      <c r="B9079" s="5"/>
      <c r="C9079" s="5"/>
      <c r="D9079" s="5"/>
    </row>
    <row r="9080" spans="1:4" x14ac:dyDescent="0.25">
      <c r="A9080" s="5"/>
      <c r="B9080" s="5"/>
      <c r="C9080" s="5"/>
      <c r="D9080" s="5"/>
    </row>
    <row r="9081" spans="1:4" x14ac:dyDescent="0.25">
      <c r="A9081" s="5"/>
      <c r="B9081" s="5"/>
      <c r="C9081" s="5"/>
      <c r="D9081" s="5"/>
    </row>
    <row r="9082" spans="1:4" x14ac:dyDescent="0.25">
      <c r="A9082" s="5"/>
      <c r="B9082" s="5"/>
      <c r="C9082" s="5"/>
      <c r="D9082" s="5"/>
    </row>
    <row r="9083" spans="1:4" x14ac:dyDescent="0.25">
      <c r="A9083" s="5"/>
      <c r="B9083" s="5"/>
      <c r="C9083" s="5"/>
      <c r="D9083" s="5"/>
    </row>
    <row r="9084" spans="1:4" x14ac:dyDescent="0.25">
      <c r="A9084" s="5"/>
      <c r="B9084" s="5"/>
      <c r="C9084" s="5"/>
      <c r="D9084" s="5"/>
    </row>
    <row r="9085" spans="1:4" x14ac:dyDescent="0.25">
      <c r="A9085" s="5"/>
      <c r="B9085" s="5"/>
      <c r="C9085" s="5"/>
      <c r="D9085" s="5"/>
    </row>
    <row r="9086" spans="1:4" x14ac:dyDescent="0.25">
      <c r="A9086" s="5"/>
      <c r="B9086" s="5"/>
      <c r="C9086" s="5"/>
      <c r="D9086" s="5"/>
    </row>
    <row r="9087" spans="1:4" x14ac:dyDescent="0.25">
      <c r="A9087" s="5"/>
      <c r="B9087" s="5"/>
      <c r="C9087" s="5"/>
      <c r="D9087" s="5"/>
    </row>
    <row r="9088" spans="1:4" x14ac:dyDescent="0.25">
      <c r="A9088" s="5"/>
      <c r="B9088" s="5"/>
      <c r="C9088" s="5"/>
      <c r="D9088" s="5"/>
    </row>
    <row r="9089" spans="1:4" x14ac:dyDescent="0.25">
      <c r="A9089" s="5"/>
      <c r="B9089" s="5"/>
      <c r="C9089" s="5"/>
      <c r="D9089" s="5"/>
    </row>
    <row r="9090" spans="1:4" x14ac:dyDescent="0.25">
      <c r="A9090" s="5"/>
      <c r="B9090" s="5"/>
      <c r="C9090" s="5"/>
      <c r="D9090" s="5"/>
    </row>
    <row r="9091" spans="1:4" x14ac:dyDescent="0.25">
      <c r="A9091" s="5"/>
      <c r="B9091" s="5"/>
      <c r="C9091" s="5"/>
      <c r="D9091" s="5"/>
    </row>
    <row r="9092" spans="1:4" x14ac:dyDescent="0.25">
      <c r="A9092" s="5"/>
      <c r="B9092" s="5"/>
      <c r="C9092" s="5"/>
      <c r="D9092" s="5"/>
    </row>
    <row r="9093" spans="1:4" x14ac:dyDescent="0.25">
      <c r="A9093" s="5"/>
      <c r="B9093" s="5"/>
      <c r="C9093" s="5"/>
      <c r="D9093" s="5"/>
    </row>
    <row r="9094" spans="1:4" x14ac:dyDescent="0.25">
      <c r="A9094" s="5"/>
      <c r="B9094" s="5"/>
      <c r="C9094" s="5"/>
      <c r="D9094" s="5"/>
    </row>
    <row r="9095" spans="1:4" x14ac:dyDescent="0.25">
      <c r="A9095" s="5"/>
      <c r="B9095" s="5"/>
      <c r="C9095" s="5"/>
      <c r="D9095" s="5"/>
    </row>
    <row r="9096" spans="1:4" x14ac:dyDescent="0.25">
      <c r="A9096" s="5"/>
      <c r="B9096" s="5"/>
      <c r="C9096" s="5"/>
      <c r="D9096" s="5"/>
    </row>
    <row r="9097" spans="1:4" x14ac:dyDescent="0.25">
      <c r="A9097" s="5"/>
      <c r="B9097" s="5"/>
      <c r="C9097" s="5"/>
      <c r="D9097" s="5"/>
    </row>
    <row r="9098" spans="1:4" x14ac:dyDescent="0.25">
      <c r="A9098" s="5"/>
      <c r="B9098" s="5"/>
      <c r="C9098" s="5"/>
      <c r="D9098" s="5"/>
    </row>
    <row r="9099" spans="1:4" x14ac:dyDescent="0.25">
      <c r="A9099" s="5"/>
      <c r="B9099" s="5"/>
      <c r="C9099" s="5"/>
      <c r="D9099" s="5"/>
    </row>
    <row r="9100" spans="1:4" x14ac:dyDescent="0.25">
      <c r="A9100" s="5"/>
      <c r="B9100" s="5"/>
      <c r="C9100" s="5"/>
      <c r="D9100" s="5"/>
    </row>
    <row r="9101" spans="1:4" x14ac:dyDescent="0.25">
      <c r="A9101" s="5"/>
      <c r="B9101" s="5"/>
      <c r="C9101" s="5"/>
      <c r="D9101" s="5"/>
    </row>
    <row r="9102" spans="1:4" x14ac:dyDescent="0.25">
      <c r="A9102" s="5"/>
      <c r="B9102" s="5"/>
      <c r="C9102" s="5"/>
      <c r="D9102" s="5"/>
    </row>
    <row r="9103" spans="1:4" x14ac:dyDescent="0.25">
      <c r="A9103" s="5"/>
      <c r="B9103" s="5"/>
      <c r="C9103" s="5"/>
      <c r="D9103" s="5"/>
    </row>
    <row r="9104" spans="1:4" x14ac:dyDescent="0.25">
      <c r="A9104" s="5"/>
      <c r="B9104" s="5"/>
      <c r="C9104" s="5"/>
      <c r="D9104" s="5"/>
    </row>
    <row r="9105" spans="1:4" x14ac:dyDescent="0.25">
      <c r="A9105" s="5"/>
      <c r="B9105" s="5"/>
      <c r="C9105" s="5"/>
      <c r="D9105" s="5"/>
    </row>
    <row r="9106" spans="1:4" x14ac:dyDescent="0.25">
      <c r="A9106" s="5"/>
      <c r="B9106" s="5"/>
      <c r="C9106" s="5"/>
      <c r="D9106" s="5"/>
    </row>
    <row r="9107" spans="1:4" x14ac:dyDescent="0.25">
      <c r="A9107" s="5"/>
      <c r="B9107" s="5"/>
      <c r="C9107" s="5"/>
      <c r="D9107" s="5"/>
    </row>
    <row r="9108" spans="1:4" x14ac:dyDescent="0.25">
      <c r="A9108" s="5"/>
      <c r="B9108" s="5"/>
      <c r="C9108" s="5"/>
      <c r="D9108" s="5"/>
    </row>
    <row r="9109" spans="1:4" x14ac:dyDescent="0.25">
      <c r="A9109" s="5"/>
      <c r="B9109" s="5"/>
      <c r="C9109" s="5"/>
      <c r="D9109" s="5"/>
    </row>
    <row r="9110" spans="1:4" x14ac:dyDescent="0.25">
      <c r="A9110" s="5"/>
      <c r="B9110" s="5"/>
      <c r="C9110" s="5"/>
      <c r="D9110" s="5"/>
    </row>
    <row r="9111" spans="1:4" x14ac:dyDescent="0.25">
      <c r="A9111" s="5"/>
      <c r="B9111" s="5"/>
      <c r="C9111" s="5"/>
      <c r="D9111" s="5"/>
    </row>
    <row r="9112" spans="1:4" x14ac:dyDescent="0.25">
      <c r="A9112" s="5"/>
      <c r="B9112" s="5"/>
      <c r="C9112" s="5"/>
      <c r="D9112" s="5"/>
    </row>
    <row r="9113" spans="1:4" x14ac:dyDescent="0.25">
      <c r="A9113" s="5"/>
      <c r="B9113" s="5"/>
      <c r="C9113" s="5"/>
      <c r="D9113" s="5"/>
    </row>
    <row r="9114" spans="1:4" x14ac:dyDescent="0.25">
      <c r="A9114" s="5"/>
      <c r="B9114" s="5"/>
      <c r="C9114" s="5"/>
      <c r="D9114" s="5"/>
    </row>
    <row r="9115" spans="1:4" x14ac:dyDescent="0.25">
      <c r="A9115" s="5"/>
      <c r="B9115" s="5"/>
      <c r="C9115" s="5"/>
      <c r="D9115" s="5"/>
    </row>
    <row r="9116" spans="1:4" x14ac:dyDescent="0.25">
      <c r="A9116" s="5"/>
      <c r="B9116" s="5"/>
      <c r="C9116" s="5"/>
      <c r="D9116" s="5"/>
    </row>
    <row r="9117" spans="1:4" x14ac:dyDescent="0.25">
      <c r="A9117" s="5"/>
      <c r="B9117" s="5"/>
      <c r="C9117" s="5"/>
      <c r="D9117" s="5"/>
    </row>
    <row r="9118" spans="1:4" x14ac:dyDescent="0.25">
      <c r="A9118" s="5"/>
      <c r="B9118" s="5"/>
      <c r="C9118" s="5"/>
      <c r="D9118" s="5"/>
    </row>
    <row r="9119" spans="1:4" x14ac:dyDescent="0.25">
      <c r="A9119" s="5"/>
      <c r="B9119" s="5"/>
      <c r="C9119" s="5"/>
      <c r="D9119" s="5"/>
    </row>
    <row r="9120" spans="1:4" x14ac:dyDescent="0.25">
      <c r="A9120" s="5"/>
      <c r="B9120" s="5"/>
      <c r="C9120" s="5"/>
      <c r="D9120" s="5"/>
    </row>
    <row r="9121" spans="1:4" x14ac:dyDescent="0.25">
      <c r="A9121" s="5"/>
      <c r="B9121" s="5"/>
      <c r="C9121" s="5"/>
      <c r="D9121" s="5"/>
    </row>
    <row r="9122" spans="1:4" x14ac:dyDescent="0.25">
      <c r="A9122" s="5"/>
      <c r="B9122" s="5"/>
      <c r="C9122" s="5"/>
      <c r="D9122" s="5"/>
    </row>
    <row r="9123" spans="1:4" x14ac:dyDescent="0.25">
      <c r="A9123" s="5"/>
      <c r="B9123" s="5"/>
      <c r="C9123" s="5"/>
      <c r="D9123" s="5"/>
    </row>
    <row r="9124" spans="1:4" x14ac:dyDescent="0.25">
      <c r="A9124" s="5"/>
      <c r="B9124" s="5"/>
      <c r="C9124" s="5"/>
      <c r="D9124" s="5"/>
    </row>
    <row r="9125" spans="1:4" x14ac:dyDescent="0.25">
      <c r="A9125" s="5"/>
      <c r="B9125" s="5"/>
      <c r="C9125" s="5"/>
      <c r="D9125" s="5"/>
    </row>
    <row r="9126" spans="1:4" x14ac:dyDescent="0.25">
      <c r="A9126" s="5"/>
      <c r="B9126" s="5"/>
      <c r="C9126" s="5"/>
      <c r="D9126" s="5"/>
    </row>
    <row r="9127" spans="1:4" x14ac:dyDescent="0.25">
      <c r="A9127" s="5"/>
      <c r="B9127" s="5"/>
      <c r="C9127" s="5"/>
      <c r="D9127" s="5"/>
    </row>
    <row r="9128" spans="1:4" x14ac:dyDescent="0.25">
      <c r="A9128" s="5"/>
      <c r="B9128" s="5"/>
      <c r="C9128" s="5"/>
      <c r="D9128" s="5"/>
    </row>
    <row r="9129" spans="1:4" x14ac:dyDescent="0.25">
      <c r="A9129" s="5"/>
      <c r="B9129" s="5"/>
      <c r="C9129" s="5"/>
      <c r="D9129" s="5"/>
    </row>
    <row r="9130" spans="1:4" x14ac:dyDescent="0.25">
      <c r="A9130" s="5"/>
      <c r="B9130" s="5"/>
      <c r="C9130" s="5"/>
      <c r="D9130" s="5"/>
    </row>
    <row r="9131" spans="1:4" x14ac:dyDescent="0.25">
      <c r="A9131" s="5"/>
      <c r="B9131" s="5"/>
      <c r="C9131" s="5"/>
      <c r="D9131" s="5"/>
    </row>
    <row r="9132" spans="1:4" x14ac:dyDescent="0.25">
      <c r="A9132" s="5"/>
      <c r="B9132" s="5"/>
      <c r="C9132" s="5"/>
      <c r="D9132" s="5"/>
    </row>
    <row r="9133" spans="1:4" x14ac:dyDescent="0.25">
      <c r="A9133" s="5"/>
      <c r="B9133" s="5"/>
      <c r="C9133" s="5"/>
      <c r="D9133" s="5"/>
    </row>
    <row r="9134" spans="1:4" x14ac:dyDescent="0.25">
      <c r="A9134" s="5"/>
      <c r="B9134" s="5"/>
      <c r="C9134" s="5"/>
      <c r="D9134" s="5"/>
    </row>
    <row r="9135" spans="1:4" x14ac:dyDescent="0.25">
      <c r="A9135" s="5"/>
      <c r="B9135" s="5"/>
      <c r="C9135" s="5"/>
      <c r="D9135" s="5"/>
    </row>
    <row r="9136" spans="1:4" x14ac:dyDescent="0.25">
      <c r="A9136" s="5"/>
      <c r="B9136" s="5"/>
      <c r="C9136" s="5"/>
      <c r="D9136" s="5"/>
    </row>
    <row r="9137" spans="1:4" x14ac:dyDescent="0.25">
      <c r="A9137" s="5"/>
      <c r="B9137" s="5"/>
      <c r="C9137" s="5"/>
      <c r="D9137" s="5"/>
    </row>
    <row r="9138" spans="1:4" x14ac:dyDescent="0.25">
      <c r="A9138" s="5"/>
      <c r="B9138" s="5"/>
      <c r="C9138" s="5"/>
      <c r="D9138" s="5"/>
    </row>
    <row r="9139" spans="1:4" x14ac:dyDescent="0.25">
      <c r="A9139" s="5"/>
      <c r="B9139" s="5"/>
      <c r="C9139" s="5"/>
      <c r="D9139" s="5"/>
    </row>
    <row r="9140" spans="1:4" x14ac:dyDescent="0.25">
      <c r="A9140" s="5"/>
      <c r="B9140" s="5"/>
      <c r="C9140" s="5"/>
      <c r="D9140" s="5"/>
    </row>
    <row r="9141" spans="1:4" x14ac:dyDescent="0.25">
      <c r="A9141" s="5"/>
      <c r="B9141" s="5"/>
      <c r="C9141" s="5"/>
      <c r="D9141" s="5"/>
    </row>
    <row r="9142" spans="1:4" x14ac:dyDescent="0.25">
      <c r="A9142" s="5"/>
      <c r="B9142" s="5"/>
      <c r="C9142" s="5"/>
      <c r="D9142" s="5"/>
    </row>
    <row r="9143" spans="1:4" x14ac:dyDescent="0.25">
      <c r="A9143" s="5"/>
      <c r="B9143" s="5"/>
      <c r="C9143" s="5"/>
      <c r="D9143" s="5"/>
    </row>
    <row r="9144" spans="1:4" x14ac:dyDescent="0.25">
      <c r="A9144" s="5"/>
      <c r="B9144" s="5"/>
      <c r="C9144" s="5"/>
      <c r="D9144" s="5"/>
    </row>
    <row r="9145" spans="1:4" x14ac:dyDescent="0.25">
      <c r="A9145" s="5"/>
      <c r="B9145" s="5"/>
      <c r="C9145" s="5"/>
      <c r="D9145" s="5"/>
    </row>
    <row r="9146" spans="1:4" x14ac:dyDescent="0.25">
      <c r="A9146" s="5"/>
      <c r="B9146" s="5"/>
      <c r="C9146" s="5"/>
      <c r="D9146" s="5"/>
    </row>
    <row r="9147" spans="1:4" x14ac:dyDescent="0.25">
      <c r="A9147" s="5"/>
      <c r="B9147" s="5"/>
      <c r="C9147" s="5"/>
      <c r="D9147" s="5"/>
    </row>
    <row r="9148" spans="1:4" x14ac:dyDescent="0.25">
      <c r="A9148" s="5"/>
      <c r="B9148" s="5"/>
      <c r="C9148" s="5"/>
      <c r="D9148" s="5"/>
    </row>
    <row r="9149" spans="1:4" x14ac:dyDescent="0.25">
      <c r="A9149" s="5"/>
      <c r="B9149" s="5"/>
      <c r="C9149" s="5"/>
      <c r="D9149" s="5"/>
    </row>
    <row r="9150" spans="1:4" x14ac:dyDescent="0.25">
      <c r="A9150" s="5"/>
      <c r="B9150" s="5"/>
      <c r="C9150" s="5"/>
      <c r="D9150" s="5"/>
    </row>
    <row r="9151" spans="1:4" x14ac:dyDescent="0.25">
      <c r="A9151" s="5"/>
      <c r="B9151" s="5"/>
      <c r="C9151" s="5"/>
      <c r="D9151" s="5"/>
    </row>
    <row r="9152" spans="1:4" x14ac:dyDescent="0.25">
      <c r="A9152" s="5"/>
      <c r="B9152" s="5"/>
      <c r="C9152" s="5"/>
      <c r="D9152" s="5"/>
    </row>
    <row r="9153" spans="1:4" x14ac:dyDescent="0.25">
      <c r="A9153" s="5"/>
      <c r="B9153" s="5"/>
      <c r="C9153" s="5"/>
      <c r="D9153" s="5"/>
    </row>
    <row r="9154" spans="1:4" x14ac:dyDescent="0.25">
      <c r="A9154" s="5"/>
      <c r="B9154" s="5"/>
      <c r="C9154" s="5"/>
      <c r="D9154" s="5"/>
    </row>
    <row r="9155" spans="1:4" x14ac:dyDescent="0.25">
      <c r="A9155" s="5"/>
      <c r="B9155" s="5"/>
      <c r="C9155" s="5"/>
      <c r="D9155" s="5"/>
    </row>
    <row r="9156" spans="1:4" x14ac:dyDescent="0.25">
      <c r="A9156" s="5"/>
      <c r="B9156" s="5"/>
      <c r="C9156" s="5"/>
      <c r="D9156" s="5"/>
    </row>
    <row r="9157" spans="1:4" x14ac:dyDescent="0.25">
      <c r="A9157" s="5"/>
      <c r="B9157" s="5"/>
      <c r="C9157" s="5"/>
      <c r="D9157" s="5"/>
    </row>
    <row r="9158" spans="1:4" x14ac:dyDescent="0.25">
      <c r="A9158" s="5"/>
      <c r="B9158" s="5"/>
      <c r="C9158" s="5"/>
      <c r="D9158" s="5"/>
    </row>
    <row r="9159" spans="1:4" x14ac:dyDescent="0.25">
      <c r="A9159" s="5"/>
      <c r="B9159" s="5"/>
      <c r="C9159" s="5"/>
      <c r="D9159" s="5"/>
    </row>
    <row r="9160" spans="1:4" x14ac:dyDescent="0.25">
      <c r="A9160" s="5"/>
      <c r="B9160" s="5"/>
      <c r="C9160" s="5"/>
      <c r="D9160" s="5"/>
    </row>
    <row r="9161" spans="1:4" x14ac:dyDescent="0.25">
      <c r="A9161" s="5"/>
      <c r="B9161" s="5"/>
      <c r="C9161" s="5"/>
      <c r="D9161" s="5"/>
    </row>
    <row r="9162" spans="1:4" x14ac:dyDescent="0.25">
      <c r="A9162" s="5"/>
      <c r="B9162" s="5"/>
      <c r="C9162" s="5"/>
      <c r="D9162" s="5"/>
    </row>
    <row r="9163" spans="1:4" x14ac:dyDescent="0.25">
      <c r="A9163" s="5"/>
      <c r="B9163" s="5"/>
      <c r="C9163" s="5"/>
      <c r="D9163" s="5"/>
    </row>
    <row r="9164" spans="1:4" x14ac:dyDescent="0.25">
      <c r="A9164" s="5"/>
      <c r="B9164" s="5"/>
      <c r="C9164" s="5"/>
      <c r="D9164" s="5"/>
    </row>
    <row r="9165" spans="1:4" x14ac:dyDescent="0.25">
      <c r="A9165" s="5"/>
      <c r="B9165" s="5"/>
      <c r="C9165" s="5"/>
      <c r="D9165" s="5"/>
    </row>
    <row r="9166" spans="1:4" x14ac:dyDescent="0.25">
      <c r="A9166" s="5"/>
      <c r="B9166" s="5"/>
      <c r="C9166" s="5"/>
      <c r="D9166" s="5"/>
    </row>
    <row r="9167" spans="1:4" x14ac:dyDescent="0.25">
      <c r="A9167" s="5"/>
      <c r="B9167" s="5"/>
      <c r="C9167" s="5"/>
      <c r="D9167" s="5"/>
    </row>
    <row r="9168" spans="1:4" x14ac:dyDescent="0.25">
      <c r="A9168" s="5"/>
      <c r="B9168" s="5"/>
      <c r="C9168" s="5"/>
      <c r="D9168" s="5"/>
    </row>
    <row r="9169" spans="1:4" x14ac:dyDescent="0.25">
      <c r="A9169" s="5"/>
      <c r="B9169" s="5"/>
      <c r="C9169" s="5"/>
      <c r="D9169" s="5"/>
    </row>
    <row r="9170" spans="1:4" x14ac:dyDescent="0.25">
      <c r="A9170" s="5"/>
      <c r="B9170" s="5"/>
      <c r="C9170" s="5"/>
      <c r="D9170" s="5"/>
    </row>
    <row r="9171" spans="1:4" x14ac:dyDescent="0.25">
      <c r="A9171" s="5"/>
      <c r="B9171" s="5"/>
      <c r="C9171" s="5"/>
      <c r="D9171" s="5"/>
    </row>
    <row r="9172" spans="1:4" x14ac:dyDescent="0.25">
      <c r="A9172" s="5"/>
      <c r="B9172" s="5"/>
      <c r="C9172" s="5"/>
      <c r="D9172" s="5"/>
    </row>
    <row r="9173" spans="1:4" x14ac:dyDescent="0.25">
      <c r="A9173" s="5"/>
      <c r="B9173" s="5"/>
      <c r="C9173" s="5"/>
      <c r="D9173" s="5"/>
    </row>
    <row r="9174" spans="1:4" x14ac:dyDescent="0.25">
      <c r="A9174" s="5"/>
      <c r="B9174" s="5"/>
      <c r="C9174" s="5"/>
      <c r="D9174" s="5"/>
    </row>
    <row r="9175" spans="1:4" x14ac:dyDescent="0.25">
      <c r="A9175" s="5"/>
      <c r="B9175" s="5"/>
      <c r="C9175" s="5"/>
      <c r="D9175" s="5"/>
    </row>
    <row r="9176" spans="1:4" x14ac:dyDescent="0.25">
      <c r="A9176" s="5"/>
      <c r="B9176" s="5"/>
      <c r="C9176" s="5"/>
      <c r="D9176" s="5"/>
    </row>
    <row r="9177" spans="1:4" x14ac:dyDescent="0.25">
      <c r="A9177" s="5"/>
      <c r="B9177" s="5"/>
      <c r="C9177" s="5"/>
      <c r="D9177" s="5"/>
    </row>
    <row r="9178" spans="1:4" x14ac:dyDescent="0.25">
      <c r="A9178" s="5"/>
      <c r="B9178" s="5"/>
      <c r="C9178" s="5"/>
      <c r="D9178" s="5"/>
    </row>
    <row r="9179" spans="1:4" x14ac:dyDescent="0.25">
      <c r="A9179" s="5"/>
      <c r="B9179" s="5"/>
      <c r="C9179" s="5"/>
      <c r="D9179" s="5"/>
    </row>
    <row r="9180" spans="1:4" x14ac:dyDescent="0.25">
      <c r="A9180" s="5"/>
      <c r="B9180" s="5"/>
      <c r="C9180" s="5"/>
      <c r="D9180" s="5"/>
    </row>
    <row r="9181" spans="1:4" x14ac:dyDescent="0.25">
      <c r="A9181" s="5"/>
      <c r="B9181" s="5"/>
      <c r="C9181" s="5"/>
      <c r="D9181" s="5"/>
    </row>
    <row r="9182" spans="1:4" x14ac:dyDescent="0.25">
      <c r="A9182" s="5"/>
      <c r="B9182" s="5"/>
      <c r="C9182" s="5"/>
      <c r="D9182" s="5"/>
    </row>
    <row r="9183" spans="1:4" x14ac:dyDescent="0.25">
      <c r="A9183" s="5"/>
      <c r="B9183" s="5"/>
      <c r="C9183" s="5"/>
      <c r="D9183" s="5"/>
    </row>
    <row r="9184" spans="1:4" x14ac:dyDescent="0.25">
      <c r="A9184" s="5"/>
      <c r="B9184" s="5"/>
      <c r="C9184" s="5"/>
      <c r="D9184" s="5"/>
    </row>
    <row r="9185" spans="1:4" x14ac:dyDescent="0.25">
      <c r="A9185" s="5"/>
      <c r="B9185" s="5"/>
      <c r="C9185" s="5"/>
      <c r="D9185" s="5"/>
    </row>
    <row r="9186" spans="1:4" x14ac:dyDescent="0.25">
      <c r="A9186" s="5"/>
      <c r="B9186" s="5"/>
      <c r="C9186" s="5"/>
      <c r="D9186" s="5"/>
    </row>
    <row r="9187" spans="1:4" x14ac:dyDescent="0.25">
      <c r="A9187" s="5"/>
      <c r="B9187" s="5"/>
      <c r="C9187" s="5"/>
      <c r="D9187" s="5"/>
    </row>
    <row r="9188" spans="1:4" x14ac:dyDescent="0.25">
      <c r="A9188" s="5"/>
      <c r="B9188" s="5"/>
      <c r="C9188" s="5"/>
      <c r="D9188" s="5"/>
    </row>
    <row r="9189" spans="1:4" x14ac:dyDescent="0.25">
      <c r="A9189" s="5"/>
      <c r="B9189" s="5"/>
      <c r="C9189" s="5"/>
      <c r="D9189" s="5"/>
    </row>
    <row r="9190" spans="1:4" x14ac:dyDescent="0.25">
      <c r="A9190" s="5"/>
      <c r="B9190" s="5"/>
      <c r="C9190" s="5"/>
      <c r="D9190" s="5"/>
    </row>
    <row r="9191" spans="1:4" x14ac:dyDescent="0.25">
      <c r="A9191" s="5"/>
      <c r="B9191" s="5"/>
      <c r="C9191" s="5"/>
      <c r="D9191" s="5"/>
    </row>
    <row r="9192" spans="1:4" x14ac:dyDescent="0.25">
      <c r="A9192" s="5"/>
      <c r="B9192" s="5"/>
      <c r="C9192" s="5"/>
      <c r="D9192" s="5"/>
    </row>
    <row r="9193" spans="1:4" x14ac:dyDescent="0.25">
      <c r="A9193" s="5"/>
      <c r="B9193" s="5"/>
      <c r="C9193" s="5"/>
      <c r="D9193" s="5"/>
    </row>
    <row r="9194" spans="1:4" x14ac:dyDescent="0.25">
      <c r="A9194" s="5"/>
      <c r="B9194" s="5"/>
      <c r="C9194" s="5"/>
      <c r="D9194" s="5"/>
    </row>
    <row r="9195" spans="1:4" x14ac:dyDescent="0.25">
      <c r="A9195" s="5"/>
      <c r="B9195" s="5"/>
      <c r="C9195" s="5"/>
      <c r="D9195" s="5"/>
    </row>
    <row r="9196" spans="1:4" x14ac:dyDescent="0.25">
      <c r="A9196" s="5"/>
      <c r="B9196" s="5"/>
      <c r="C9196" s="5"/>
      <c r="D9196" s="5"/>
    </row>
    <row r="9197" spans="1:4" x14ac:dyDescent="0.25">
      <c r="A9197" s="5"/>
      <c r="B9197" s="5"/>
      <c r="C9197" s="5"/>
      <c r="D9197" s="5"/>
    </row>
    <row r="9198" spans="1:4" x14ac:dyDescent="0.25">
      <c r="A9198" s="5"/>
      <c r="B9198" s="5"/>
      <c r="C9198" s="5"/>
      <c r="D9198" s="5"/>
    </row>
    <row r="9199" spans="1:4" x14ac:dyDescent="0.25">
      <c r="A9199" s="5"/>
      <c r="B9199" s="5"/>
      <c r="C9199" s="5"/>
      <c r="D9199" s="5"/>
    </row>
    <row r="9200" spans="1:4" x14ac:dyDescent="0.25">
      <c r="A9200" s="5"/>
      <c r="B9200" s="5"/>
      <c r="C9200" s="5"/>
      <c r="D9200" s="5"/>
    </row>
    <row r="9201" spans="1:4" x14ac:dyDescent="0.25">
      <c r="A9201" s="5"/>
      <c r="B9201" s="5"/>
      <c r="C9201" s="5"/>
      <c r="D9201" s="5"/>
    </row>
    <row r="9202" spans="1:4" x14ac:dyDescent="0.25">
      <c r="A9202" s="5"/>
      <c r="B9202" s="5"/>
      <c r="C9202" s="5"/>
      <c r="D9202" s="5"/>
    </row>
    <row r="9203" spans="1:4" x14ac:dyDescent="0.25">
      <c r="A9203" s="5"/>
      <c r="B9203" s="5"/>
      <c r="C9203" s="5"/>
      <c r="D9203" s="5"/>
    </row>
    <row r="9204" spans="1:4" x14ac:dyDescent="0.25">
      <c r="A9204" s="5"/>
      <c r="B9204" s="5"/>
      <c r="C9204" s="5"/>
      <c r="D9204" s="5"/>
    </row>
    <row r="9205" spans="1:4" x14ac:dyDescent="0.25">
      <c r="A9205" s="5"/>
      <c r="B9205" s="5"/>
      <c r="C9205" s="5"/>
      <c r="D9205" s="5"/>
    </row>
    <row r="9206" spans="1:4" x14ac:dyDescent="0.25">
      <c r="A9206" s="5"/>
      <c r="B9206" s="5"/>
      <c r="C9206" s="5"/>
      <c r="D9206" s="5"/>
    </row>
    <row r="9207" spans="1:4" x14ac:dyDescent="0.25">
      <c r="A9207" s="5"/>
      <c r="B9207" s="5"/>
      <c r="C9207" s="5"/>
      <c r="D9207" s="5"/>
    </row>
    <row r="9208" spans="1:4" x14ac:dyDescent="0.25">
      <c r="A9208" s="5"/>
      <c r="B9208" s="5"/>
      <c r="C9208" s="5"/>
      <c r="D9208" s="5"/>
    </row>
    <row r="9209" spans="1:4" x14ac:dyDescent="0.25">
      <c r="A9209" s="5"/>
      <c r="B9209" s="5"/>
      <c r="C9209" s="5"/>
      <c r="D9209" s="5"/>
    </row>
    <row r="9210" spans="1:4" x14ac:dyDescent="0.25">
      <c r="A9210" s="5"/>
      <c r="B9210" s="5"/>
      <c r="C9210" s="5"/>
      <c r="D9210" s="5"/>
    </row>
    <row r="9211" spans="1:4" x14ac:dyDescent="0.25">
      <c r="A9211" s="5"/>
      <c r="B9211" s="5"/>
      <c r="C9211" s="5"/>
      <c r="D9211" s="5"/>
    </row>
    <row r="9212" spans="1:4" x14ac:dyDescent="0.25">
      <c r="A9212" s="5"/>
      <c r="B9212" s="5"/>
      <c r="C9212" s="5"/>
      <c r="D9212" s="5"/>
    </row>
    <row r="9213" spans="1:4" x14ac:dyDescent="0.25">
      <c r="A9213" s="5"/>
      <c r="B9213" s="5"/>
      <c r="C9213" s="5"/>
      <c r="D9213" s="5"/>
    </row>
    <row r="9214" spans="1:4" x14ac:dyDescent="0.25">
      <c r="A9214" s="5"/>
      <c r="B9214" s="5"/>
      <c r="C9214" s="5"/>
      <c r="D9214" s="5"/>
    </row>
    <row r="9215" spans="1:4" x14ac:dyDescent="0.25">
      <c r="A9215" s="5"/>
      <c r="B9215" s="5"/>
      <c r="C9215" s="5"/>
      <c r="D9215" s="5"/>
    </row>
    <row r="9216" spans="1:4" x14ac:dyDescent="0.25">
      <c r="A9216" s="5"/>
      <c r="B9216" s="5"/>
      <c r="C9216" s="5"/>
      <c r="D9216" s="5"/>
    </row>
    <row r="9217" spans="1:4" x14ac:dyDescent="0.25">
      <c r="A9217" s="5"/>
      <c r="B9217" s="5"/>
      <c r="C9217" s="5"/>
      <c r="D9217" s="5"/>
    </row>
    <row r="9218" spans="1:4" x14ac:dyDescent="0.25">
      <c r="A9218" s="5"/>
      <c r="B9218" s="5"/>
      <c r="C9218" s="5"/>
      <c r="D9218" s="5"/>
    </row>
    <row r="9219" spans="1:4" x14ac:dyDescent="0.25">
      <c r="A9219" s="5"/>
      <c r="B9219" s="5"/>
      <c r="C9219" s="5"/>
      <c r="D9219" s="5"/>
    </row>
    <row r="9220" spans="1:4" x14ac:dyDescent="0.25">
      <c r="A9220" s="5"/>
      <c r="B9220" s="5"/>
      <c r="C9220" s="5"/>
      <c r="D9220" s="5"/>
    </row>
    <row r="9221" spans="1:4" x14ac:dyDescent="0.25">
      <c r="A9221" s="5"/>
      <c r="B9221" s="5"/>
      <c r="C9221" s="5"/>
      <c r="D9221" s="5"/>
    </row>
    <row r="9222" spans="1:4" x14ac:dyDescent="0.25">
      <c r="A9222" s="5"/>
      <c r="B9222" s="5"/>
      <c r="C9222" s="5"/>
      <c r="D9222" s="5"/>
    </row>
    <row r="9223" spans="1:4" x14ac:dyDescent="0.25">
      <c r="A9223" s="5"/>
      <c r="B9223" s="5"/>
      <c r="C9223" s="5"/>
      <c r="D9223" s="5"/>
    </row>
    <row r="9224" spans="1:4" x14ac:dyDescent="0.25">
      <c r="A9224" s="5"/>
      <c r="B9224" s="5"/>
      <c r="C9224" s="5"/>
      <c r="D9224" s="5"/>
    </row>
    <row r="9225" spans="1:4" x14ac:dyDescent="0.25">
      <c r="A9225" s="5"/>
      <c r="B9225" s="5"/>
      <c r="C9225" s="5"/>
      <c r="D9225" s="5"/>
    </row>
    <row r="9226" spans="1:4" x14ac:dyDescent="0.25">
      <c r="A9226" s="5"/>
      <c r="B9226" s="5"/>
      <c r="C9226" s="5"/>
      <c r="D9226" s="5"/>
    </row>
    <row r="9227" spans="1:4" x14ac:dyDescent="0.25">
      <c r="A9227" s="5"/>
      <c r="B9227" s="5"/>
      <c r="C9227" s="5"/>
      <c r="D9227" s="5"/>
    </row>
    <row r="9228" spans="1:4" x14ac:dyDescent="0.25">
      <c r="A9228" s="5"/>
      <c r="B9228" s="5"/>
      <c r="C9228" s="5"/>
      <c r="D9228" s="5"/>
    </row>
    <row r="9229" spans="1:4" x14ac:dyDescent="0.25">
      <c r="A9229" s="5"/>
      <c r="B9229" s="5"/>
      <c r="C9229" s="5"/>
      <c r="D9229" s="5"/>
    </row>
    <row r="9230" spans="1:4" x14ac:dyDescent="0.25">
      <c r="A9230" s="5"/>
      <c r="B9230" s="5"/>
      <c r="C9230" s="5"/>
      <c r="D9230" s="5"/>
    </row>
    <row r="9231" spans="1:4" x14ac:dyDescent="0.25">
      <c r="A9231" s="5"/>
      <c r="B9231" s="5"/>
      <c r="C9231" s="5"/>
      <c r="D9231" s="5"/>
    </row>
    <row r="9232" spans="1:4" x14ac:dyDescent="0.25">
      <c r="A9232" s="5"/>
      <c r="B9232" s="5"/>
      <c r="C9232" s="5"/>
      <c r="D9232" s="5"/>
    </row>
    <row r="9233" spans="1:4" x14ac:dyDescent="0.25">
      <c r="A9233" s="5"/>
      <c r="B9233" s="5"/>
      <c r="C9233" s="5"/>
      <c r="D9233" s="5"/>
    </row>
    <row r="9234" spans="1:4" x14ac:dyDescent="0.25">
      <c r="A9234" s="5"/>
      <c r="B9234" s="5"/>
      <c r="C9234" s="5"/>
      <c r="D9234" s="5"/>
    </row>
    <row r="9235" spans="1:4" x14ac:dyDescent="0.25">
      <c r="A9235" s="5"/>
      <c r="B9235" s="5"/>
      <c r="C9235" s="5"/>
      <c r="D9235" s="5"/>
    </row>
    <row r="9236" spans="1:4" x14ac:dyDescent="0.25">
      <c r="A9236" s="5"/>
      <c r="B9236" s="5"/>
      <c r="C9236" s="5"/>
      <c r="D9236" s="5"/>
    </row>
    <row r="9237" spans="1:4" x14ac:dyDescent="0.25">
      <c r="A9237" s="5"/>
      <c r="B9237" s="5"/>
      <c r="C9237" s="5"/>
      <c r="D9237" s="5"/>
    </row>
    <row r="9238" spans="1:4" x14ac:dyDescent="0.25">
      <c r="A9238" s="5"/>
      <c r="B9238" s="5"/>
      <c r="C9238" s="5"/>
      <c r="D9238" s="5"/>
    </row>
    <row r="9239" spans="1:4" x14ac:dyDescent="0.25">
      <c r="A9239" s="5"/>
      <c r="B9239" s="5"/>
      <c r="C9239" s="5"/>
      <c r="D9239" s="5"/>
    </row>
    <row r="9240" spans="1:4" x14ac:dyDescent="0.25">
      <c r="A9240" s="5"/>
      <c r="B9240" s="5"/>
      <c r="C9240" s="5"/>
      <c r="D9240" s="5"/>
    </row>
    <row r="9241" spans="1:4" x14ac:dyDescent="0.25">
      <c r="A9241" s="5"/>
      <c r="B9241" s="5"/>
      <c r="C9241" s="5"/>
      <c r="D9241" s="5"/>
    </row>
    <row r="9242" spans="1:4" x14ac:dyDescent="0.25">
      <c r="A9242" s="5"/>
      <c r="B9242" s="5"/>
      <c r="C9242" s="5"/>
      <c r="D9242" s="5"/>
    </row>
    <row r="9243" spans="1:4" x14ac:dyDescent="0.25">
      <c r="A9243" s="5"/>
      <c r="B9243" s="5"/>
      <c r="C9243" s="5"/>
      <c r="D9243" s="5"/>
    </row>
    <row r="9244" spans="1:4" x14ac:dyDescent="0.25">
      <c r="A9244" s="5"/>
      <c r="B9244" s="5"/>
      <c r="C9244" s="5"/>
      <c r="D9244" s="5"/>
    </row>
    <row r="9245" spans="1:4" x14ac:dyDescent="0.25">
      <c r="A9245" s="5"/>
      <c r="B9245" s="5"/>
      <c r="C9245" s="5"/>
      <c r="D9245" s="5"/>
    </row>
    <row r="9246" spans="1:4" x14ac:dyDescent="0.25">
      <c r="A9246" s="5"/>
      <c r="B9246" s="5"/>
      <c r="C9246" s="5"/>
      <c r="D9246" s="5"/>
    </row>
    <row r="9247" spans="1:4" x14ac:dyDescent="0.25">
      <c r="A9247" s="5"/>
      <c r="B9247" s="5"/>
      <c r="C9247" s="5"/>
      <c r="D9247" s="5"/>
    </row>
    <row r="9248" spans="1:4" x14ac:dyDescent="0.25">
      <c r="A9248" s="5"/>
      <c r="B9248" s="5"/>
      <c r="C9248" s="5"/>
      <c r="D9248" s="5"/>
    </row>
    <row r="9249" spans="1:4" x14ac:dyDescent="0.25">
      <c r="A9249" s="5"/>
      <c r="B9249" s="5"/>
      <c r="C9249" s="5"/>
      <c r="D9249" s="5"/>
    </row>
    <row r="9250" spans="1:4" x14ac:dyDescent="0.25">
      <c r="A9250" s="5"/>
      <c r="B9250" s="5"/>
      <c r="C9250" s="5"/>
      <c r="D9250" s="5"/>
    </row>
    <row r="9251" spans="1:4" x14ac:dyDescent="0.25">
      <c r="A9251" s="5"/>
      <c r="B9251" s="5"/>
      <c r="C9251" s="5"/>
      <c r="D9251" s="5"/>
    </row>
    <row r="9252" spans="1:4" x14ac:dyDescent="0.25">
      <c r="A9252" s="5"/>
      <c r="B9252" s="5"/>
      <c r="C9252" s="5"/>
      <c r="D9252" s="5"/>
    </row>
    <row r="9253" spans="1:4" x14ac:dyDescent="0.25">
      <c r="A9253" s="5"/>
      <c r="B9253" s="5"/>
      <c r="C9253" s="5"/>
      <c r="D9253" s="5"/>
    </row>
    <row r="9254" spans="1:4" x14ac:dyDescent="0.25">
      <c r="A9254" s="5"/>
      <c r="B9254" s="5"/>
      <c r="C9254" s="5"/>
      <c r="D9254" s="5"/>
    </row>
    <row r="9255" spans="1:4" x14ac:dyDescent="0.25">
      <c r="A9255" s="5"/>
      <c r="B9255" s="5"/>
      <c r="C9255" s="5"/>
      <c r="D9255" s="5"/>
    </row>
    <row r="9256" spans="1:4" x14ac:dyDescent="0.25">
      <c r="A9256" s="5"/>
      <c r="B9256" s="5"/>
      <c r="C9256" s="5"/>
      <c r="D9256" s="5"/>
    </row>
    <row r="9257" spans="1:4" x14ac:dyDescent="0.25">
      <c r="A9257" s="5"/>
      <c r="B9257" s="5"/>
      <c r="C9257" s="5"/>
      <c r="D9257" s="5"/>
    </row>
    <row r="9258" spans="1:4" x14ac:dyDescent="0.25">
      <c r="A9258" s="5"/>
      <c r="B9258" s="5"/>
      <c r="C9258" s="5"/>
      <c r="D9258" s="5"/>
    </row>
    <row r="9259" spans="1:4" x14ac:dyDescent="0.25">
      <c r="A9259" s="5"/>
      <c r="B9259" s="5"/>
      <c r="C9259" s="5"/>
      <c r="D9259" s="5"/>
    </row>
    <row r="9260" spans="1:4" x14ac:dyDescent="0.25">
      <c r="A9260" s="5"/>
      <c r="B9260" s="5"/>
      <c r="C9260" s="5"/>
      <c r="D9260" s="5"/>
    </row>
    <row r="9261" spans="1:4" x14ac:dyDescent="0.25">
      <c r="A9261" s="5"/>
      <c r="B9261" s="5"/>
      <c r="C9261" s="5"/>
      <c r="D9261" s="5"/>
    </row>
    <row r="9262" spans="1:4" x14ac:dyDescent="0.25">
      <c r="A9262" s="5"/>
      <c r="B9262" s="5"/>
      <c r="C9262" s="5"/>
      <c r="D9262" s="5"/>
    </row>
    <row r="9263" spans="1:4" x14ac:dyDescent="0.25">
      <c r="A9263" s="5"/>
      <c r="B9263" s="5"/>
      <c r="C9263" s="5"/>
      <c r="D9263" s="5"/>
    </row>
    <row r="9264" spans="1:4" x14ac:dyDescent="0.25">
      <c r="A9264" s="5"/>
      <c r="B9264" s="5"/>
      <c r="C9264" s="5"/>
      <c r="D9264" s="5"/>
    </row>
    <row r="9265" spans="1:4" x14ac:dyDescent="0.25">
      <c r="A9265" s="5"/>
      <c r="B9265" s="5"/>
      <c r="C9265" s="5"/>
      <c r="D9265" s="5"/>
    </row>
    <row r="9266" spans="1:4" x14ac:dyDescent="0.25">
      <c r="A9266" s="5"/>
      <c r="B9266" s="5"/>
      <c r="C9266" s="5"/>
      <c r="D9266" s="5"/>
    </row>
    <row r="9267" spans="1:4" x14ac:dyDescent="0.25">
      <c r="A9267" s="5"/>
      <c r="B9267" s="5"/>
      <c r="C9267" s="5"/>
      <c r="D9267" s="5"/>
    </row>
    <row r="9268" spans="1:4" x14ac:dyDescent="0.25">
      <c r="A9268" s="5"/>
      <c r="B9268" s="5"/>
      <c r="C9268" s="5"/>
      <c r="D9268" s="5"/>
    </row>
    <row r="9269" spans="1:4" x14ac:dyDescent="0.25">
      <c r="A9269" s="5"/>
      <c r="B9269" s="5"/>
      <c r="C9269" s="5"/>
      <c r="D9269" s="5"/>
    </row>
    <row r="9270" spans="1:4" x14ac:dyDescent="0.25">
      <c r="A9270" s="5"/>
      <c r="B9270" s="5"/>
      <c r="C9270" s="5"/>
      <c r="D9270" s="5"/>
    </row>
    <row r="9271" spans="1:4" x14ac:dyDescent="0.25">
      <c r="A9271" s="5"/>
      <c r="B9271" s="5"/>
      <c r="C9271" s="5"/>
      <c r="D9271" s="5"/>
    </row>
    <row r="9272" spans="1:4" x14ac:dyDescent="0.25">
      <c r="A9272" s="5"/>
      <c r="B9272" s="5"/>
      <c r="C9272" s="5"/>
      <c r="D9272" s="5"/>
    </row>
    <row r="9273" spans="1:4" x14ac:dyDescent="0.25">
      <c r="A9273" s="5"/>
      <c r="B9273" s="5"/>
      <c r="C9273" s="5"/>
      <c r="D9273" s="5"/>
    </row>
    <row r="9274" spans="1:4" x14ac:dyDescent="0.25">
      <c r="A9274" s="5"/>
      <c r="B9274" s="5"/>
      <c r="C9274" s="5"/>
      <c r="D9274" s="5"/>
    </row>
    <row r="9275" spans="1:4" x14ac:dyDescent="0.25">
      <c r="A9275" s="5"/>
      <c r="B9275" s="5"/>
      <c r="C9275" s="5"/>
      <c r="D9275" s="5"/>
    </row>
    <row r="9276" spans="1:4" x14ac:dyDescent="0.25">
      <c r="A9276" s="5"/>
      <c r="B9276" s="5"/>
      <c r="C9276" s="5"/>
      <c r="D9276" s="5"/>
    </row>
    <row r="9277" spans="1:4" x14ac:dyDescent="0.25">
      <c r="A9277" s="5"/>
      <c r="B9277" s="5"/>
      <c r="C9277" s="5"/>
      <c r="D9277" s="5"/>
    </row>
    <row r="9278" spans="1:4" x14ac:dyDescent="0.25">
      <c r="A9278" s="5"/>
      <c r="B9278" s="5"/>
      <c r="C9278" s="5"/>
      <c r="D9278" s="5"/>
    </row>
    <row r="9279" spans="1:4" x14ac:dyDescent="0.25">
      <c r="A9279" s="5"/>
      <c r="B9279" s="5"/>
      <c r="C9279" s="5"/>
      <c r="D9279" s="5"/>
    </row>
    <row r="9280" spans="1:4" x14ac:dyDescent="0.25">
      <c r="A9280" s="5"/>
      <c r="B9280" s="5"/>
      <c r="C9280" s="5"/>
      <c r="D9280" s="5"/>
    </row>
    <row r="9281" spans="1:4" x14ac:dyDescent="0.25">
      <c r="A9281" s="5"/>
      <c r="B9281" s="5"/>
      <c r="C9281" s="5"/>
      <c r="D9281" s="5"/>
    </row>
    <row r="9282" spans="1:4" x14ac:dyDescent="0.25">
      <c r="A9282" s="5"/>
      <c r="B9282" s="5"/>
      <c r="C9282" s="5"/>
      <c r="D9282" s="5"/>
    </row>
    <row r="9283" spans="1:4" x14ac:dyDescent="0.25">
      <c r="A9283" s="5"/>
      <c r="B9283" s="5"/>
      <c r="C9283" s="5"/>
      <c r="D9283" s="5"/>
    </row>
    <row r="9284" spans="1:4" x14ac:dyDescent="0.25">
      <c r="A9284" s="5"/>
      <c r="B9284" s="5"/>
      <c r="C9284" s="5"/>
      <c r="D9284" s="5"/>
    </row>
    <row r="9285" spans="1:4" x14ac:dyDescent="0.25">
      <c r="A9285" s="5"/>
      <c r="B9285" s="5"/>
      <c r="C9285" s="5"/>
      <c r="D9285" s="5"/>
    </row>
    <row r="9286" spans="1:4" x14ac:dyDescent="0.25">
      <c r="A9286" s="5"/>
      <c r="B9286" s="5"/>
      <c r="C9286" s="5"/>
      <c r="D9286" s="5"/>
    </row>
    <row r="9287" spans="1:4" x14ac:dyDescent="0.25">
      <c r="A9287" s="5"/>
      <c r="B9287" s="5"/>
      <c r="C9287" s="5"/>
      <c r="D9287" s="5"/>
    </row>
    <row r="9288" spans="1:4" x14ac:dyDescent="0.25">
      <c r="A9288" s="5"/>
      <c r="B9288" s="5"/>
      <c r="C9288" s="5"/>
      <c r="D9288" s="5"/>
    </row>
    <row r="9289" spans="1:4" x14ac:dyDescent="0.25">
      <c r="A9289" s="5"/>
      <c r="B9289" s="5"/>
      <c r="C9289" s="5"/>
      <c r="D9289" s="5"/>
    </row>
    <row r="9290" spans="1:4" x14ac:dyDescent="0.25">
      <c r="A9290" s="5"/>
      <c r="B9290" s="5"/>
      <c r="C9290" s="5"/>
      <c r="D9290" s="5"/>
    </row>
    <row r="9291" spans="1:4" x14ac:dyDescent="0.25">
      <c r="A9291" s="5"/>
      <c r="B9291" s="5"/>
      <c r="C9291" s="5"/>
      <c r="D9291" s="5"/>
    </row>
    <row r="9292" spans="1:4" x14ac:dyDescent="0.25">
      <c r="A9292" s="5"/>
      <c r="B9292" s="5"/>
      <c r="C9292" s="5"/>
      <c r="D9292" s="5"/>
    </row>
    <row r="9293" spans="1:4" x14ac:dyDescent="0.25">
      <c r="A9293" s="5"/>
      <c r="B9293" s="5"/>
      <c r="C9293" s="5"/>
      <c r="D9293" s="5"/>
    </row>
    <row r="9294" spans="1:4" x14ac:dyDescent="0.25">
      <c r="A9294" s="5"/>
      <c r="B9294" s="5"/>
      <c r="C9294" s="5"/>
      <c r="D9294" s="5"/>
    </row>
    <row r="9295" spans="1:4" x14ac:dyDescent="0.25">
      <c r="A9295" s="5"/>
      <c r="B9295" s="5"/>
      <c r="C9295" s="5"/>
      <c r="D9295" s="5"/>
    </row>
    <row r="9296" spans="1:4" x14ac:dyDescent="0.25">
      <c r="A9296" s="5"/>
      <c r="B9296" s="5"/>
      <c r="C9296" s="5"/>
      <c r="D9296" s="5"/>
    </row>
    <row r="9297" spans="1:4" x14ac:dyDescent="0.25">
      <c r="A9297" s="5"/>
      <c r="B9297" s="5"/>
      <c r="C9297" s="5"/>
      <c r="D9297" s="5"/>
    </row>
    <row r="9298" spans="1:4" x14ac:dyDescent="0.25">
      <c r="A9298" s="5"/>
      <c r="B9298" s="5"/>
      <c r="C9298" s="5"/>
      <c r="D9298" s="5"/>
    </row>
    <row r="9299" spans="1:4" x14ac:dyDescent="0.25">
      <c r="A9299" s="5"/>
      <c r="B9299" s="5"/>
      <c r="C9299" s="5"/>
      <c r="D9299" s="5"/>
    </row>
    <row r="9300" spans="1:4" x14ac:dyDescent="0.25">
      <c r="A9300" s="5"/>
      <c r="B9300" s="5"/>
      <c r="C9300" s="5"/>
      <c r="D9300" s="5"/>
    </row>
    <row r="9301" spans="1:4" x14ac:dyDescent="0.25">
      <c r="A9301" s="5"/>
      <c r="B9301" s="5"/>
      <c r="C9301" s="5"/>
      <c r="D9301" s="5"/>
    </row>
    <row r="9302" spans="1:4" x14ac:dyDescent="0.25">
      <c r="A9302" s="5"/>
      <c r="B9302" s="5"/>
      <c r="C9302" s="5"/>
      <c r="D9302" s="5"/>
    </row>
    <row r="9303" spans="1:4" x14ac:dyDescent="0.25">
      <c r="A9303" s="5"/>
      <c r="B9303" s="5"/>
      <c r="C9303" s="5"/>
      <c r="D9303" s="5"/>
    </row>
    <row r="9304" spans="1:4" x14ac:dyDescent="0.25">
      <c r="A9304" s="5"/>
      <c r="B9304" s="5"/>
      <c r="C9304" s="5"/>
      <c r="D9304" s="5"/>
    </row>
    <row r="9305" spans="1:4" x14ac:dyDescent="0.25">
      <c r="A9305" s="5"/>
      <c r="B9305" s="5"/>
      <c r="C9305" s="5"/>
      <c r="D9305" s="5"/>
    </row>
    <row r="9306" spans="1:4" x14ac:dyDescent="0.25">
      <c r="A9306" s="5"/>
      <c r="B9306" s="5"/>
      <c r="C9306" s="5"/>
      <c r="D9306" s="5"/>
    </row>
    <row r="9307" spans="1:4" x14ac:dyDescent="0.25">
      <c r="A9307" s="5"/>
      <c r="B9307" s="5"/>
      <c r="C9307" s="5"/>
      <c r="D9307" s="5"/>
    </row>
    <row r="9308" spans="1:4" x14ac:dyDescent="0.25">
      <c r="A9308" s="5"/>
      <c r="B9308" s="5"/>
      <c r="C9308" s="5"/>
      <c r="D9308" s="5"/>
    </row>
    <row r="9309" spans="1:4" x14ac:dyDescent="0.25">
      <c r="A9309" s="5"/>
      <c r="B9309" s="5"/>
      <c r="C9309" s="5"/>
      <c r="D9309" s="5"/>
    </row>
    <row r="9310" spans="1:4" x14ac:dyDescent="0.25">
      <c r="A9310" s="5"/>
      <c r="B9310" s="5"/>
      <c r="C9310" s="5"/>
      <c r="D9310" s="5"/>
    </row>
    <row r="9311" spans="1:4" x14ac:dyDescent="0.25">
      <c r="A9311" s="5"/>
      <c r="B9311" s="5"/>
      <c r="C9311" s="5"/>
      <c r="D9311" s="5"/>
    </row>
    <row r="9312" spans="1:4" x14ac:dyDescent="0.25">
      <c r="A9312" s="5"/>
      <c r="B9312" s="5"/>
      <c r="C9312" s="5"/>
      <c r="D9312" s="5"/>
    </row>
    <row r="9313" spans="1:4" x14ac:dyDescent="0.25">
      <c r="A9313" s="5"/>
      <c r="B9313" s="5"/>
      <c r="C9313" s="5"/>
      <c r="D9313" s="5"/>
    </row>
    <row r="9314" spans="1:4" x14ac:dyDescent="0.25">
      <c r="A9314" s="5"/>
      <c r="B9314" s="5"/>
      <c r="C9314" s="5"/>
      <c r="D9314" s="5"/>
    </row>
    <row r="9315" spans="1:4" x14ac:dyDescent="0.25">
      <c r="A9315" s="5"/>
      <c r="B9315" s="5"/>
      <c r="C9315" s="5"/>
      <c r="D9315" s="5"/>
    </row>
    <row r="9316" spans="1:4" x14ac:dyDescent="0.25">
      <c r="A9316" s="5"/>
      <c r="B9316" s="5"/>
      <c r="C9316" s="5"/>
      <c r="D9316" s="5"/>
    </row>
    <row r="9317" spans="1:4" x14ac:dyDescent="0.25">
      <c r="A9317" s="5"/>
      <c r="B9317" s="5"/>
      <c r="C9317" s="5"/>
      <c r="D9317" s="5"/>
    </row>
    <row r="9318" spans="1:4" x14ac:dyDescent="0.25">
      <c r="A9318" s="5"/>
      <c r="B9318" s="5"/>
      <c r="C9318" s="5"/>
      <c r="D9318" s="5"/>
    </row>
    <row r="9319" spans="1:4" x14ac:dyDescent="0.25">
      <c r="A9319" s="5"/>
      <c r="B9319" s="5"/>
      <c r="C9319" s="5"/>
      <c r="D9319" s="5"/>
    </row>
    <row r="9320" spans="1:4" x14ac:dyDescent="0.25">
      <c r="A9320" s="5"/>
      <c r="B9320" s="5"/>
      <c r="C9320" s="5"/>
      <c r="D9320" s="5"/>
    </row>
    <row r="9321" spans="1:4" x14ac:dyDescent="0.25">
      <c r="A9321" s="5"/>
      <c r="B9321" s="5"/>
      <c r="C9321" s="5"/>
      <c r="D9321" s="5"/>
    </row>
    <row r="9322" spans="1:4" x14ac:dyDescent="0.25">
      <c r="A9322" s="5"/>
      <c r="B9322" s="5"/>
      <c r="C9322" s="5"/>
      <c r="D9322" s="5"/>
    </row>
    <row r="9323" spans="1:4" x14ac:dyDescent="0.25">
      <c r="A9323" s="5"/>
      <c r="B9323" s="5"/>
      <c r="C9323" s="5"/>
      <c r="D9323" s="5"/>
    </row>
    <row r="9324" spans="1:4" x14ac:dyDescent="0.25">
      <c r="A9324" s="5"/>
      <c r="B9324" s="5"/>
      <c r="C9324" s="5"/>
      <c r="D9324" s="5"/>
    </row>
    <row r="9325" spans="1:4" x14ac:dyDescent="0.25">
      <c r="A9325" s="5"/>
      <c r="B9325" s="5"/>
      <c r="C9325" s="5"/>
      <c r="D9325" s="5"/>
    </row>
    <row r="9326" spans="1:4" x14ac:dyDescent="0.25">
      <c r="A9326" s="5"/>
      <c r="B9326" s="5"/>
      <c r="C9326" s="5"/>
      <c r="D9326" s="5"/>
    </row>
    <row r="9327" spans="1:4" x14ac:dyDescent="0.25">
      <c r="A9327" s="5"/>
      <c r="B9327" s="5"/>
      <c r="C9327" s="5"/>
      <c r="D9327" s="5"/>
    </row>
    <row r="9328" spans="1:4" x14ac:dyDescent="0.25">
      <c r="A9328" s="5"/>
      <c r="B9328" s="5"/>
      <c r="C9328" s="5"/>
      <c r="D9328" s="5"/>
    </row>
    <row r="9329" spans="1:4" x14ac:dyDescent="0.25">
      <c r="A9329" s="5"/>
      <c r="B9329" s="5"/>
      <c r="C9329" s="5"/>
      <c r="D9329" s="5"/>
    </row>
    <row r="9330" spans="1:4" x14ac:dyDescent="0.25">
      <c r="A9330" s="5"/>
      <c r="B9330" s="5"/>
      <c r="C9330" s="5"/>
      <c r="D9330" s="5"/>
    </row>
    <row r="9331" spans="1:4" x14ac:dyDescent="0.25">
      <c r="A9331" s="5"/>
      <c r="B9331" s="5"/>
      <c r="C9331" s="5"/>
      <c r="D9331" s="5"/>
    </row>
    <row r="9332" spans="1:4" x14ac:dyDescent="0.25">
      <c r="A9332" s="5"/>
      <c r="B9332" s="5"/>
      <c r="C9332" s="5"/>
      <c r="D9332" s="5"/>
    </row>
    <row r="9333" spans="1:4" x14ac:dyDescent="0.25">
      <c r="A9333" s="5"/>
      <c r="B9333" s="5"/>
      <c r="C9333" s="5"/>
      <c r="D9333" s="5"/>
    </row>
    <row r="9334" spans="1:4" x14ac:dyDescent="0.25">
      <c r="A9334" s="5"/>
      <c r="B9334" s="5"/>
      <c r="C9334" s="5"/>
      <c r="D9334" s="5"/>
    </row>
    <row r="9335" spans="1:4" x14ac:dyDescent="0.25">
      <c r="A9335" s="5"/>
      <c r="B9335" s="5"/>
      <c r="C9335" s="5"/>
      <c r="D9335" s="5"/>
    </row>
    <row r="9336" spans="1:4" x14ac:dyDescent="0.25">
      <c r="A9336" s="5"/>
      <c r="B9336" s="5"/>
      <c r="C9336" s="5"/>
      <c r="D9336" s="5"/>
    </row>
    <row r="9337" spans="1:4" x14ac:dyDescent="0.25">
      <c r="A9337" s="5"/>
      <c r="B9337" s="5"/>
      <c r="C9337" s="5"/>
      <c r="D9337" s="5"/>
    </row>
    <row r="9338" spans="1:4" x14ac:dyDescent="0.25">
      <c r="A9338" s="5"/>
      <c r="B9338" s="5"/>
      <c r="C9338" s="5"/>
      <c r="D9338" s="5"/>
    </row>
    <row r="9339" spans="1:4" x14ac:dyDescent="0.25">
      <c r="A9339" s="5"/>
      <c r="B9339" s="5"/>
      <c r="C9339" s="5"/>
      <c r="D9339" s="5"/>
    </row>
    <row r="9340" spans="1:4" x14ac:dyDescent="0.25">
      <c r="A9340" s="5"/>
      <c r="B9340" s="5"/>
      <c r="C9340" s="5"/>
      <c r="D9340" s="5"/>
    </row>
    <row r="9341" spans="1:4" x14ac:dyDescent="0.25">
      <c r="A9341" s="5"/>
      <c r="B9341" s="5"/>
      <c r="C9341" s="5"/>
      <c r="D9341" s="5"/>
    </row>
    <row r="9342" spans="1:4" x14ac:dyDescent="0.25">
      <c r="A9342" s="5"/>
      <c r="B9342" s="5"/>
      <c r="C9342" s="5"/>
      <c r="D9342" s="5"/>
    </row>
    <row r="9343" spans="1:4" x14ac:dyDescent="0.25">
      <c r="A9343" s="5"/>
      <c r="B9343" s="5"/>
      <c r="C9343" s="5"/>
      <c r="D9343" s="5"/>
    </row>
    <row r="9344" spans="1:4" x14ac:dyDescent="0.25">
      <c r="A9344" s="5"/>
      <c r="B9344" s="5"/>
      <c r="C9344" s="5"/>
      <c r="D9344" s="5"/>
    </row>
    <row r="9345" spans="1:4" x14ac:dyDescent="0.25">
      <c r="A9345" s="5"/>
      <c r="B9345" s="5"/>
      <c r="C9345" s="5"/>
      <c r="D9345" s="5"/>
    </row>
    <row r="9346" spans="1:4" x14ac:dyDescent="0.25">
      <c r="A9346" s="5"/>
      <c r="B9346" s="5"/>
      <c r="C9346" s="5"/>
      <c r="D9346" s="5"/>
    </row>
    <row r="9347" spans="1:4" x14ac:dyDescent="0.25">
      <c r="A9347" s="5"/>
      <c r="B9347" s="5"/>
      <c r="C9347" s="5"/>
      <c r="D9347" s="5"/>
    </row>
    <row r="9348" spans="1:4" x14ac:dyDescent="0.25">
      <c r="A9348" s="5"/>
      <c r="B9348" s="5"/>
      <c r="C9348" s="5"/>
      <c r="D9348" s="5"/>
    </row>
    <row r="9349" spans="1:4" x14ac:dyDescent="0.25">
      <c r="A9349" s="5"/>
      <c r="B9349" s="5"/>
      <c r="C9349" s="5"/>
      <c r="D9349" s="5"/>
    </row>
    <row r="9350" spans="1:4" x14ac:dyDescent="0.25">
      <c r="A9350" s="5"/>
      <c r="B9350" s="5"/>
      <c r="C9350" s="5"/>
      <c r="D9350" s="5"/>
    </row>
    <row r="9351" spans="1:4" x14ac:dyDescent="0.25">
      <c r="A9351" s="5"/>
      <c r="B9351" s="5"/>
      <c r="C9351" s="5"/>
      <c r="D9351" s="5"/>
    </row>
    <row r="9352" spans="1:4" x14ac:dyDescent="0.25">
      <c r="A9352" s="5"/>
      <c r="B9352" s="5"/>
      <c r="C9352" s="5"/>
      <c r="D9352" s="5"/>
    </row>
    <row r="9353" spans="1:4" x14ac:dyDescent="0.25">
      <c r="A9353" s="5"/>
      <c r="B9353" s="5"/>
      <c r="C9353" s="5"/>
      <c r="D9353" s="5"/>
    </row>
    <row r="9354" spans="1:4" x14ac:dyDescent="0.25">
      <c r="A9354" s="5"/>
      <c r="B9354" s="5"/>
      <c r="C9354" s="5"/>
      <c r="D9354" s="5"/>
    </row>
    <row r="9355" spans="1:4" x14ac:dyDescent="0.25">
      <c r="A9355" s="5"/>
      <c r="B9355" s="5"/>
      <c r="C9355" s="5"/>
      <c r="D9355" s="5"/>
    </row>
    <row r="9356" spans="1:4" x14ac:dyDescent="0.25">
      <c r="A9356" s="5"/>
      <c r="B9356" s="5"/>
      <c r="C9356" s="5"/>
      <c r="D9356" s="5"/>
    </row>
    <row r="9357" spans="1:4" x14ac:dyDescent="0.25">
      <c r="A9357" s="5"/>
      <c r="B9357" s="5"/>
      <c r="C9357" s="5"/>
      <c r="D9357" s="5"/>
    </row>
    <row r="9358" spans="1:4" x14ac:dyDescent="0.25">
      <c r="A9358" s="5"/>
      <c r="B9358" s="5"/>
      <c r="C9358" s="5"/>
      <c r="D9358" s="5"/>
    </row>
    <row r="9359" spans="1:4" x14ac:dyDescent="0.25">
      <c r="A9359" s="5"/>
      <c r="B9359" s="5"/>
      <c r="C9359" s="5"/>
      <c r="D9359" s="5"/>
    </row>
    <row r="9360" spans="1:4" x14ac:dyDescent="0.25">
      <c r="A9360" s="5"/>
      <c r="B9360" s="5"/>
      <c r="C9360" s="5"/>
      <c r="D9360" s="5"/>
    </row>
    <row r="9361" spans="1:4" x14ac:dyDescent="0.25">
      <c r="A9361" s="5"/>
      <c r="B9361" s="5"/>
      <c r="C9361" s="5"/>
      <c r="D9361" s="5"/>
    </row>
    <row r="9362" spans="1:4" x14ac:dyDescent="0.25">
      <c r="A9362" s="5"/>
      <c r="B9362" s="5"/>
      <c r="C9362" s="5"/>
      <c r="D9362" s="5"/>
    </row>
    <row r="9363" spans="1:4" x14ac:dyDescent="0.25">
      <c r="A9363" s="5"/>
      <c r="B9363" s="5"/>
      <c r="C9363" s="5"/>
      <c r="D9363" s="5"/>
    </row>
    <row r="9364" spans="1:4" x14ac:dyDescent="0.25">
      <c r="A9364" s="5"/>
      <c r="B9364" s="5"/>
      <c r="C9364" s="5"/>
      <c r="D9364" s="5"/>
    </row>
    <row r="9365" spans="1:4" x14ac:dyDescent="0.25">
      <c r="A9365" s="5"/>
      <c r="B9365" s="5"/>
      <c r="C9365" s="5"/>
      <c r="D9365" s="5"/>
    </row>
    <row r="9366" spans="1:4" x14ac:dyDescent="0.25">
      <c r="A9366" s="5"/>
      <c r="B9366" s="5"/>
      <c r="C9366" s="5"/>
      <c r="D9366" s="5"/>
    </row>
    <row r="9367" spans="1:4" x14ac:dyDescent="0.25">
      <c r="A9367" s="5"/>
      <c r="B9367" s="5"/>
      <c r="C9367" s="5"/>
      <c r="D9367" s="5"/>
    </row>
    <row r="9368" spans="1:4" x14ac:dyDescent="0.25">
      <c r="A9368" s="5"/>
      <c r="B9368" s="5"/>
      <c r="C9368" s="5"/>
      <c r="D9368" s="5"/>
    </row>
    <row r="9369" spans="1:4" x14ac:dyDescent="0.25">
      <c r="A9369" s="5"/>
      <c r="B9369" s="5"/>
      <c r="C9369" s="5"/>
      <c r="D9369" s="5"/>
    </row>
    <row r="9370" spans="1:4" x14ac:dyDescent="0.25">
      <c r="A9370" s="5"/>
      <c r="B9370" s="5"/>
      <c r="C9370" s="5"/>
      <c r="D9370" s="5"/>
    </row>
    <row r="9371" spans="1:4" x14ac:dyDescent="0.25">
      <c r="A9371" s="5"/>
      <c r="B9371" s="5"/>
      <c r="C9371" s="5"/>
      <c r="D9371" s="5"/>
    </row>
    <row r="9372" spans="1:4" x14ac:dyDescent="0.25">
      <c r="A9372" s="5"/>
      <c r="B9372" s="5"/>
      <c r="C9372" s="5"/>
      <c r="D9372" s="5"/>
    </row>
    <row r="9373" spans="1:4" x14ac:dyDescent="0.25">
      <c r="A9373" s="5"/>
      <c r="B9373" s="5"/>
      <c r="C9373" s="5"/>
      <c r="D9373" s="5"/>
    </row>
    <row r="9374" spans="1:4" x14ac:dyDescent="0.25">
      <c r="A9374" s="5"/>
      <c r="B9374" s="5"/>
      <c r="C9374" s="5"/>
      <c r="D9374" s="5"/>
    </row>
    <row r="9375" spans="1:4" x14ac:dyDescent="0.25">
      <c r="A9375" s="5"/>
      <c r="B9375" s="5"/>
      <c r="C9375" s="5"/>
      <c r="D9375" s="5"/>
    </row>
    <row r="9376" spans="1:4" x14ac:dyDescent="0.25">
      <c r="A9376" s="5"/>
      <c r="B9376" s="5"/>
      <c r="C9376" s="5"/>
      <c r="D9376" s="5"/>
    </row>
    <row r="9377" spans="1:4" x14ac:dyDescent="0.25">
      <c r="A9377" s="5"/>
      <c r="B9377" s="5"/>
      <c r="C9377" s="5"/>
      <c r="D9377" s="5"/>
    </row>
    <row r="9378" spans="1:4" x14ac:dyDescent="0.25">
      <c r="A9378" s="5"/>
      <c r="B9378" s="5"/>
      <c r="C9378" s="5"/>
      <c r="D9378" s="5"/>
    </row>
    <row r="9379" spans="1:4" x14ac:dyDescent="0.25">
      <c r="A9379" s="5"/>
      <c r="B9379" s="5"/>
      <c r="C9379" s="5"/>
      <c r="D9379" s="5"/>
    </row>
    <row r="9380" spans="1:4" x14ac:dyDescent="0.25">
      <c r="A9380" s="5"/>
      <c r="B9380" s="5"/>
      <c r="C9380" s="5"/>
      <c r="D9380" s="5"/>
    </row>
    <row r="9381" spans="1:4" x14ac:dyDescent="0.25">
      <c r="A9381" s="5"/>
      <c r="B9381" s="5"/>
      <c r="C9381" s="5"/>
      <c r="D9381" s="5"/>
    </row>
    <row r="9382" spans="1:4" x14ac:dyDescent="0.25">
      <c r="A9382" s="5"/>
      <c r="B9382" s="5"/>
      <c r="C9382" s="5"/>
      <c r="D9382" s="5"/>
    </row>
    <row r="9383" spans="1:4" x14ac:dyDescent="0.25">
      <c r="A9383" s="5"/>
      <c r="B9383" s="5"/>
      <c r="C9383" s="5"/>
      <c r="D9383" s="5"/>
    </row>
    <row r="9384" spans="1:4" x14ac:dyDescent="0.25">
      <c r="A9384" s="5"/>
      <c r="B9384" s="5"/>
      <c r="C9384" s="5"/>
      <c r="D9384" s="5"/>
    </row>
    <row r="9385" spans="1:4" x14ac:dyDescent="0.25">
      <c r="A9385" s="5"/>
      <c r="B9385" s="5"/>
      <c r="C9385" s="5"/>
      <c r="D9385" s="5"/>
    </row>
    <row r="9386" spans="1:4" x14ac:dyDescent="0.25">
      <c r="A9386" s="5"/>
      <c r="B9386" s="5"/>
      <c r="C9386" s="5"/>
      <c r="D9386" s="5"/>
    </row>
    <row r="9387" spans="1:4" x14ac:dyDescent="0.25">
      <c r="A9387" s="5"/>
      <c r="B9387" s="5"/>
      <c r="C9387" s="5"/>
      <c r="D9387" s="5"/>
    </row>
    <row r="9388" spans="1:4" x14ac:dyDescent="0.25">
      <c r="A9388" s="5"/>
      <c r="B9388" s="5"/>
      <c r="C9388" s="5"/>
      <c r="D9388" s="5"/>
    </row>
    <row r="9389" spans="1:4" x14ac:dyDescent="0.25">
      <c r="A9389" s="5"/>
      <c r="B9389" s="5"/>
      <c r="C9389" s="5"/>
      <c r="D9389" s="5"/>
    </row>
    <row r="9390" spans="1:4" x14ac:dyDescent="0.25">
      <c r="A9390" s="5"/>
      <c r="B9390" s="5"/>
      <c r="C9390" s="5"/>
      <c r="D9390" s="5"/>
    </row>
    <row r="9391" spans="1:4" x14ac:dyDescent="0.25">
      <c r="A9391" s="5"/>
      <c r="B9391" s="5"/>
      <c r="C9391" s="5"/>
      <c r="D9391" s="5"/>
    </row>
    <row r="9392" spans="1:4" x14ac:dyDescent="0.25">
      <c r="A9392" s="5"/>
      <c r="B9392" s="5"/>
      <c r="C9392" s="5"/>
      <c r="D9392" s="5"/>
    </row>
    <row r="9393" spans="1:4" x14ac:dyDescent="0.25">
      <c r="A9393" s="5"/>
      <c r="B9393" s="5"/>
      <c r="C9393" s="5"/>
      <c r="D9393" s="5"/>
    </row>
    <row r="9394" spans="1:4" x14ac:dyDescent="0.25">
      <c r="A9394" s="5"/>
      <c r="B9394" s="5"/>
      <c r="C9394" s="5"/>
      <c r="D9394" s="5"/>
    </row>
    <row r="9395" spans="1:4" x14ac:dyDescent="0.25">
      <c r="A9395" s="5"/>
      <c r="B9395" s="5"/>
      <c r="C9395" s="5"/>
      <c r="D9395" s="5"/>
    </row>
    <row r="9396" spans="1:4" x14ac:dyDescent="0.25">
      <c r="A9396" s="5"/>
      <c r="B9396" s="5"/>
      <c r="C9396" s="5"/>
      <c r="D9396" s="5"/>
    </row>
    <row r="9397" spans="1:4" x14ac:dyDescent="0.25">
      <c r="A9397" s="5"/>
      <c r="B9397" s="5"/>
      <c r="C9397" s="5"/>
      <c r="D9397" s="5"/>
    </row>
    <row r="9398" spans="1:4" x14ac:dyDescent="0.25">
      <c r="A9398" s="5"/>
      <c r="B9398" s="5"/>
      <c r="C9398" s="5"/>
      <c r="D9398" s="5"/>
    </row>
    <row r="9399" spans="1:4" x14ac:dyDescent="0.25">
      <c r="A9399" s="5"/>
      <c r="B9399" s="5"/>
      <c r="C9399" s="5"/>
      <c r="D9399" s="5"/>
    </row>
    <row r="9400" spans="1:4" x14ac:dyDescent="0.25">
      <c r="A9400" s="5"/>
      <c r="B9400" s="5"/>
      <c r="C9400" s="5"/>
      <c r="D9400" s="5"/>
    </row>
    <row r="9401" spans="1:4" x14ac:dyDescent="0.25">
      <c r="A9401" s="5"/>
      <c r="B9401" s="5"/>
      <c r="C9401" s="5"/>
      <c r="D9401" s="5"/>
    </row>
    <row r="9402" spans="1:4" x14ac:dyDescent="0.25">
      <c r="A9402" s="5"/>
      <c r="B9402" s="5"/>
      <c r="C9402" s="5"/>
      <c r="D9402" s="5"/>
    </row>
    <row r="9403" spans="1:4" x14ac:dyDescent="0.25">
      <c r="A9403" s="5"/>
      <c r="B9403" s="5"/>
      <c r="C9403" s="5"/>
      <c r="D9403" s="5"/>
    </row>
    <row r="9404" spans="1:4" x14ac:dyDescent="0.25">
      <c r="A9404" s="5"/>
      <c r="B9404" s="5"/>
      <c r="C9404" s="5"/>
      <c r="D9404" s="5"/>
    </row>
    <row r="9405" spans="1:4" x14ac:dyDescent="0.25">
      <c r="A9405" s="5"/>
      <c r="B9405" s="5"/>
      <c r="C9405" s="5"/>
      <c r="D9405" s="5"/>
    </row>
    <row r="9406" spans="1:4" x14ac:dyDescent="0.25">
      <c r="A9406" s="5"/>
      <c r="B9406" s="5"/>
      <c r="C9406" s="5"/>
      <c r="D9406" s="5"/>
    </row>
    <row r="9407" spans="1:4" x14ac:dyDescent="0.25">
      <c r="A9407" s="5"/>
      <c r="B9407" s="5"/>
      <c r="C9407" s="5"/>
      <c r="D9407" s="5"/>
    </row>
    <row r="9408" spans="1:4" x14ac:dyDescent="0.25">
      <c r="A9408" s="5"/>
      <c r="B9408" s="5"/>
      <c r="C9408" s="5"/>
      <c r="D9408" s="5"/>
    </row>
    <row r="9409" spans="1:4" x14ac:dyDescent="0.25">
      <c r="A9409" s="5"/>
      <c r="B9409" s="5"/>
      <c r="C9409" s="5"/>
      <c r="D9409" s="5"/>
    </row>
    <row r="9410" spans="1:4" x14ac:dyDescent="0.25">
      <c r="A9410" s="5"/>
      <c r="B9410" s="5"/>
      <c r="C9410" s="5"/>
      <c r="D9410" s="5"/>
    </row>
    <row r="9411" spans="1:4" x14ac:dyDescent="0.25">
      <c r="A9411" s="5"/>
      <c r="B9411" s="5"/>
      <c r="C9411" s="5"/>
      <c r="D9411" s="5"/>
    </row>
    <row r="9412" spans="1:4" x14ac:dyDescent="0.25">
      <c r="A9412" s="5"/>
      <c r="B9412" s="5"/>
      <c r="C9412" s="5"/>
      <c r="D9412" s="5"/>
    </row>
    <row r="9413" spans="1:4" x14ac:dyDescent="0.25">
      <c r="A9413" s="5"/>
      <c r="B9413" s="5"/>
      <c r="C9413" s="5"/>
      <c r="D9413" s="5"/>
    </row>
    <row r="9414" spans="1:4" x14ac:dyDescent="0.25">
      <c r="A9414" s="5"/>
      <c r="B9414" s="5"/>
      <c r="C9414" s="5"/>
      <c r="D9414" s="5"/>
    </row>
    <row r="9415" spans="1:4" x14ac:dyDescent="0.25">
      <c r="A9415" s="5"/>
      <c r="B9415" s="5"/>
      <c r="C9415" s="5"/>
      <c r="D9415" s="5"/>
    </row>
    <row r="9416" spans="1:4" x14ac:dyDescent="0.25">
      <c r="A9416" s="5"/>
      <c r="B9416" s="5"/>
      <c r="C9416" s="5"/>
      <c r="D9416" s="5"/>
    </row>
    <row r="9417" spans="1:4" x14ac:dyDescent="0.25">
      <c r="A9417" s="5"/>
      <c r="B9417" s="5"/>
      <c r="C9417" s="5"/>
      <c r="D9417" s="5"/>
    </row>
    <row r="9418" spans="1:4" x14ac:dyDescent="0.25">
      <c r="A9418" s="5"/>
      <c r="B9418" s="5"/>
      <c r="C9418" s="5"/>
      <c r="D9418" s="5"/>
    </row>
    <row r="9419" spans="1:4" x14ac:dyDescent="0.25">
      <c r="A9419" s="5"/>
      <c r="B9419" s="5"/>
      <c r="C9419" s="5"/>
      <c r="D9419" s="5"/>
    </row>
    <row r="9420" spans="1:4" x14ac:dyDescent="0.25">
      <c r="A9420" s="5"/>
      <c r="B9420" s="5"/>
      <c r="C9420" s="5"/>
      <c r="D9420" s="5"/>
    </row>
    <row r="9421" spans="1:4" x14ac:dyDescent="0.25">
      <c r="A9421" s="5"/>
      <c r="B9421" s="5"/>
      <c r="C9421" s="5"/>
      <c r="D9421" s="5"/>
    </row>
    <row r="9422" spans="1:4" x14ac:dyDescent="0.25">
      <c r="A9422" s="5"/>
      <c r="B9422" s="5"/>
      <c r="C9422" s="5"/>
      <c r="D9422" s="5"/>
    </row>
    <row r="9423" spans="1:4" x14ac:dyDescent="0.25">
      <c r="A9423" s="5"/>
      <c r="B9423" s="5"/>
      <c r="C9423" s="5"/>
      <c r="D9423" s="5"/>
    </row>
    <row r="9424" spans="1:4" x14ac:dyDescent="0.25">
      <c r="A9424" s="5"/>
      <c r="B9424" s="5"/>
      <c r="C9424" s="5"/>
      <c r="D9424" s="5"/>
    </row>
    <row r="9425" spans="1:4" x14ac:dyDescent="0.25">
      <c r="A9425" s="5"/>
      <c r="B9425" s="5"/>
      <c r="C9425" s="5"/>
      <c r="D9425" s="5"/>
    </row>
    <row r="9426" spans="1:4" x14ac:dyDescent="0.25">
      <c r="A9426" s="5"/>
      <c r="B9426" s="5"/>
      <c r="C9426" s="5"/>
      <c r="D9426" s="5"/>
    </row>
    <row r="9427" spans="1:4" x14ac:dyDescent="0.25">
      <c r="A9427" s="5"/>
      <c r="B9427" s="5"/>
      <c r="C9427" s="5"/>
      <c r="D9427" s="5"/>
    </row>
    <row r="9428" spans="1:4" x14ac:dyDescent="0.25">
      <c r="A9428" s="5"/>
      <c r="B9428" s="5"/>
      <c r="C9428" s="5"/>
      <c r="D9428" s="5"/>
    </row>
    <row r="9429" spans="1:4" x14ac:dyDescent="0.25">
      <c r="A9429" s="5"/>
      <c r="B9429" s="5"/>
      <c r="C9429" s="5"/>
      <c r="D9429" s="5"/>
    </row>
    <row r="9430" spans="1:4" x14ac:dyDescent="0.25">
      <c r="A9430" s="5"/>
      <c r="B9430" s="5"/>
      <c r="C9430" s="5"/>
      <c r="D9430" s="5"/>
    </row>
    <row r="9431" spans="1:4" x14ac:dyDescent="0.25">
      <c r="A9431" s="5"/>
      <c r="B9431" s="5"/>
      <c r="C9431" s="5"/>
      <c r="D9431" s="5"/>
    </row>
    <row r="9432" spans="1:4" x14ac:dyDescent="0.25">
      <c r="A9432" s="5"/>
      <c r="B9432" s="5"/>
      <c r="C9432" s="5"/>
      <c r="D9432" s="5"/>
    </row>
    <row r="9433" spans="1:4" x14ac:dyDescent="0.25">
      <c r="A9433" s="5"/>
      <c r="B9433" s="5"/>
      <c r="C9433" s="5"/>
      <c r="D9433" s="5"/>
    </row>
    <row r="9434" spans="1:4" x14ac:dyDescent="0.25">
      <c r="A9434" s="5"/>
      <c r="B9434" s="5"/>
      <c r="C9434" s="5"/>
      <c r="D9434" s="5"/>
    </row>
    <row r="9435" spans="1:4" x14ac:dyDescent="0.25">
      <c r="A9435" s="5"/>
      <c r="B9435" s="5"/>
      <c r="C9435" s="5"/>
      <c r="D9435" s="5"/>
    </row>
    <row r="9436" spans="1:4" x14ac:dyDescent="0.25">
      <c r="A9436" s="5"/>
      <c r="B9436" s="5"/>
      <c r="C9436" s="5"/>
      <c r="D9436" s="5"/>
    </row>
    <row r="9437" spans="1:4" x14ac:dyDescent="0.25">
      <c r="A9437" s="5"/>
      <c r="B9437" s="5"/>
      <c r="C9437" s="5"/>
      <c r="D9437" s="5"/>
    </row>
    <row r="9438" spans="1:4" x14ac:dyDescent="0.25">
      <c r="A9438" s="5"/>
      <c r="B9438" s="5"/>
      <c r="C9438" s="5"/>
      <c r="D9438" s="5"/>
    </row>
    <row r="9439" spans="1:4" x14ac:dyDescent="0.25">
      <c r="A9439" s="5"/>
      <c r="B9439" s="5"/>
      <c r="C9439" s="5"/>
      <c r="D9439" s="5"/>
    </row>
    <row r="9440" spans="1:4" x14ac:dyDescent="0.25">
      <c r="A9440" s="5"/>
      <c r="B9440" s="5"/>
      <c r="C9440" s="5"/>
      <c r="D9440" s="5"/>
    </row>
    <row r="9441" spans="1:4" x14ac:dyDescent="0.25">
      <c r="A9441" s="5"/>
      <c r="B9441" s="5"/>
      <c r="C9441" s="5"/>
      <c r="D9441" s="5"/>
    </row>
    <row r="9442" spans="1:4" x14ac:dyDescent="0.25">
      <c r="A9442" s="5"/>
      <c r="B9442" s="5"/>
      <c r="C9442" s="5"/>
      <c r="D9442" s="5"/>
    </row>
    <row r="9443" spans="1:4" x14ac:dyDescent="0.25">
      <c r="A9443" s="5"/>
      <c r="B9443" s="5"/>
      <c r="C9443" s="5"/>
      <c r="D9443" s="5"/>
    </row>
    <row r="9444" spans="1:4" x14ac:dyDescent="0.25">
      <c r="A9444" s="5"/>
      <c r="B9444" s="5"/>
      <c r="C9444" s="5"/>
      <c r="D9444" s="5"/>
    </row>
    <row r="9445" spans="1:4" x14ac:dyDescent="0.25">
      <c r="A9445" s="5"/>
      <c r="B9445" s="5"/>
      <c r="C9445" s="5"/>
      <c r="D9445" s="5"/>
    </row>
    <row r="9446" spans="1:4" x14ac:dyDescent="0.25">
      <c r="A9446" s="5"/>
      <c r="B9446" s="5"/>
      <c r="C9446" s="5"/>
      <c r="D9446" s="5"/>
    </row>
    <row r="9447" spans="1:4" x14ac:dyDescent="0.25">
      <c r="A9447" s="5"/>
      <c r="B9447" s="5"/>
      <c r="C9447" s="5"/>
      <c r="D9447" s="5"/>
    </row>
    <row r="9448" spans="1:4" x14ac:dyDescent="0.25">
      <c r="A9448" s="5"/>
      <c r="B9448" s="5"/>
      <c r="C9448" s="5"/>
      <c r="D9448" s="5"/>
    </row>
    <row r="9449" spans="1:4" x14ac:dyDescent="0.25">
      <c r="A9449" s="5"/>
      <c r="B9449" s="5"/>
      <c r="C9449" s="5"/>
      <c r="D9449" s="5"/>
    </row>
    <row r="9450" spans="1:4" x14ac:dyDescent="0.25">
      <c r="A9450" s="5"/>
      <c r="B9450" s="5"/>
      <c r="C9450" s="5"/>
      <c r="D9450" s="5"/>
    </row>
    <row r="9451" spans="1:4" x14ac:dyDescent="0.25">
      <c r="A9451" s="5"/>
      <c r="B9451" s="5"/>
      <c r="C9451" s="5"/>
      <c r="D9451" s="5"/>
    </row>
    <row r="9452" spans="1:4" x14ac:dyDescent="0.25">
      <c r="A9452" s="5"/>
      <c r="B9452" s="5"/>
      <c r="C9452" s="5"/>
      <c r="D9452" s="5"/>
    </row>
    <row r="9453" spans="1:4" x14ac:dyDescent="0.25">
      <c r="A9453" s="5"/>
      <c r="B9453" s="5"/>
      <c r="C9453" s="5"/>
      <c r="D9453" s="5"/>
    </row>
    <row r="9454" spans="1:4" x14ac:dyDescent="0.25">
      <c r="A9454" s="5"/>
      <c r="B9454" s="5"/>
      <c r="C9454" s="5"/>
      <c r="D9454" s="5"/>
    </row>
    <row r="9455" spans="1:4" x14ac:dyDescent="0.25">
      <c r="A9455" s="5"/>
      <c r="B9455" s="5"/>
      <c r="C9455" s="5"/>
      <c r="D9455" s="5"/>
    </row>
    <row r="9456" spans="1:4" x14ac:dyDescent="0.25">
      <c r="A9456" s="5"/>
      <c r="B9456" s="5"/>
      <c r="C9456" s="5"/>
      <c r="D9456" s="5"/>
    </row>
    <row r="9457" spans="1:4" x14ac:dyDescent="0.25">
      <c r="A9457" s="5"/>
      <c r="B9457" s="5"/>
      <c r="C9457" s="5"/>
      <c r="D9457" s="5"/>
    </row>
    <row r="9458" spans="1:4" x14ac:dyDescent="0.25">
      <c r="A9458" s="5"/>
      <c r="B9458" s="5"/>
      <c r="C9458" s="5"/>
      <c r="D9458" s="5"/>
    </row>
    <row r="9459" spans="1:4" x14ac:dyDescent="0.25">
      <c r="A9459" s="5"/>
      <c r="B9459" s="5"/>
      <c r="C9459" s="5"/>
      <c r="D9459" s="5"/>
    </row>
    <row r="9460" spans="1:4" x14ac:dyDescent="0.25">
      <c r="A9460" s="5"/>
      <c r="B9460" s="5"/>
      <c r="C9460" s="5"/>
      <c r="D9460" s="5"/>
    </row>
    <row r="9461" spans="1:4" x14ac:dyDescent="0.25">
      <c r="A9461" s="5"/>
      <c r="B9461" s="5"/>
      <c r="C9461" s="5"/>
      <c r="D9461" s="5"/>
    </row>
    <row r="9462" spans="1:4" x14ac:dyDescent="0.25">
      <c r="A9462" s="5"/>
      <c r="B9462" s="5"/>
      <c r="C9462" s="5"/>
      <c r="D9462" s="5"/>
    </row>
    <row r="9463" spans="1:4" x14ac:dyDescent="0.25">
      <c r="A9463" s="5"/>
      <c r="B9463" s="5"/>
      <c r="C9463" s="5"/>
      <c r="D9463" s="5"/>
    </row>
    <row r="9464" spans="1:4" x14ac:dyDescent="0.25">
      <c r="A9464" s="5"/>
      <c r="B9464" s="5"/>
      <c r="C9464" s="5"/>
      <c r="D9464" s="5"/>
    </row>
    <row r="9465" spans="1:4" x14ac:dyDescent="0.25">
      <c r="A9465" s="5"/>
      <c r="B9465" s="5"/>
      <c r="C9465" s="5"/>
      <c r="D9465" s="5"/>
    </row>
    <row r="9466" spans="1:4" x14ac:dyDescent="0.25">
      <c r="A9466" s="5"/>
      <c r="B9466" s="5"/>
      <c r="C9466" s="5"/>
      <c r="D9466" s="5"/>
    </row>
    <row r="9467" spans="1:4" x14ac:dyDescent="0.25">
      <c r="A9467" s="5"/>
      <c r="B9467" s="5"/>
      <c r="C9467" s="5"/>
      <c r="D9467" s="5"/>
    </row>
    <row r="9468" spans="1:4" x14ac:dyDescent="0.25">
      <c r="A9468" s="5"/>
      <c r="B9468" s="5"/>
      <c r="C9468" s="5"/>
      <c r="D9468" s="5"/>
    </row>
    <row r="9469" spans="1:4" x14ac:dyDescent="0.25">
      <c r="A9469" s="5"/>
      <c r="B9469" s="5"/>
      <c r="C9469" s="5"/>
      <c r="D9469" s="5"/>
    </row>
    <row r="9470" spans="1:4" x14ac:dyDescent="0.25">
      <c r="A9470" s="5"/>
      <c r="B9470" s="5"/>
      <c r="C9470" s="5"/>
      <c r="D9470" s="5"/>
    </row>
    <row r="9471" spans="1:4" x14ac:dyDescent="0.25">
      <c r="A9471" s="5"/>
      <c r="B9471" s="5"/>
      <c r="C9471" s="5"/>
      <c r="D9471" s="5"/>
    </row>
    <row r="9472" spans="1:4" x14ac:dyDescent="0.25">
      <c r="A9472" s="5"/>
      <c r="B9472" s="5"/>
      <c r="C9472" s="5"/>
      <c r="D9472" s="5"/>
    </row>
    <row r="9473" spans="1:4" x14ac:dyDescent="0.25">
      <c r="A9473" s="5"/>
      <c r="B9473" s="5"/>
      <c r="C9473" s="5"/>
      <c r="D9473" s="5"/>
    </row>
    <row r="9474" spans="1:4" x14ac:dyDescent="0.25">
      <c r="A9474" s="5"/>
      <c r="B9474" s="5"/>
      <c r="C9474" s="5"/>
      <c r="D9474" s="5"/>
    </row>
    <row r="9475" spans="1:4" x14ac:dyDescent="0.25">
      <c r="A9475" s="5"/>
      <c r="B9475" s="5"/>
      <c r="C9475" s="5"/>
      <c r="D9475" s="5"/>
    </row>
    <row r="9476" spans="1:4" x14ac:dyDescent="0.25">
      <c r="A9476" s="5"/>
      <c r="B9476" s="5"/>
      <c r="C9476" s="5"/>
      <c r="D9476" s="5"/>
    </row>
    <row r="9477" spans="1:4" x14ac:dyDescent="0.25">
      <c r="A9477" s="5"/>
      <c r="B9477" s="5"/>
      <c r="C9477" s="5"/>
      <c r="D9477" s="5"/>
    </row>
    <row r="9478" spans="1:4" x14ac:dyDescent="0.25">
      <c r="A9478" s="5"/>
      <c r="B9478" s="5"/>
      <c r="C9478" s="5"/>
      <c r="D9478" s="5"/>
    </row>
    <row r="9479" spans="1:4" x14ac:dyDescent="0.25">
      <c r="A9479" s="5"/>
      <c r="B9479" s="5"/>
      <c r="C9479" s="5"/>
      <c r="D9479" s="5"/>
    </row>
    <row r="9480" spans="1:4" x14ac:dyDescent="0.25">
      <c r="A9480" s="5"/>
      <c r="B9480" s="5"/>
      <c r="C9480" s="5"/>
      <c r="D9480" s="5"/>
    </row>
    <row r="9481" spans="1:4" x14ac:dyDescent="0.25">
      <c r="A9481" s="5"/>
      <c r="B9481" s="5"/>
      <c r="C9481" s="5"/>
      <c r="D9481" s="5"/>
    </row>
    <row r="9482" spans="1:4" x14ac:dyDescent="0.25">
      <c r="A9482" s="5"/>
      <c r="B9482" s="5"/>
      <c r="C9482" s="5"/>
      <c r="D9482" s="5"/>
    </row>
    <row r="9483" spans="1:4" x14ac:dyDescent="0.25">
      <c r="A9483" s="5"/>
      <c r="B9483" s="5"/>
      <c r="C9483" s="5"/>
      <c r="D9483" s="5"/>
    </row>
    <row r="9484" spans="1:4" x14ac:dyDescent="0.25">
      <c r="A9484" s="5"/>
      <c r="B9484" s="5"/>
      <c r="C9484" s="5"/>
      <c r="D9484" s="5"/>
    </row>
    <row r="9485" spans="1:4" x14ac:dyDescent="0.25">
      <c r="A9485" s="5"/>
      <c r="B9485" s="5"/>
      <c r="C9485" s="5"/>
      <c r="D9485" s="5"/>
    </row>
    <row r="9486" spans="1:4" x14ac:dyDescent="0.25">
      <c r="A9486" s="5"/>
      <c r="B9486" s="5"/>
      <c r="C9486" s="5"/>
      <c r="D9486" s="5"/>
    </row>
    <row r="9487" spans="1:4" x14ac:dyDescent="0.25">
      <c r="A9487" s="5"/>
      <c r="B9487" s="5"/>
      <c r="C9487" s="5"/>
      <c r="D9487" s="5"/>
    </row>
    <row r="9488" spans="1:4" x14ac:dyDescent="0.25">
      <c r="A9488" s="5"/>
      <c r="B9488" s="5"/>
      <c r="C9488" s="5"/>
      <c r="D9488" s="5"/>
    </row>
    <row r="9489" spans="1:4" x14ac:dyDescent="0.25">
      <c r="A9489" s="5"/>
      <c r="B9489" s="5"/>
      <c r="C9489" s="5"/>
      <c r="D9489" s="5"/>
    </row>
    <row r="9490" spans="1:4" x14ac:dyDescent="0.25">
      <c r="A9490" s="5"/>
      <c r="B9490" s="5"/>
      <c r="C9490" s="5"/>
      <c r="D9490" s="5"/>
    </row>
    <row r="9491" spans="1:4" x14ac:dyDescent="0.25">
      <c r="A9491" s="5"/>
      <c r="B9491" s="5"/>
      <c r="C9491" s="5"/>
      <c r="D9491" s="5"/>
    </row>
    <row r="9492" spans="1:4" x14ac:dyDescent="0.25">
      <c r="A9492" s="5"/>
      <c r="B9492" s="5"/>
      <c r="C9492" s="5"/>
      <c r="D9492" s="5"/>
    </row>
    <row r="9493" spans="1:4" x14ac:dyDescent="0.25">
      <c r="A9493" s="5"/>
      <c r="B9493" s="5"/>
      <c r="C9493" s="5"/>
      <c r="D9493" s="5"/>
    </row>
    <row r="9494" spans="1:4" x14ac:dyDescent="0.25">
      <c r="A9494" s="5"/>
      <c r="B9494" s="5"/>
      <c r="C9494" s="5"/>
      <c r="D9494" s="5"/>
    </row>
    <row r="9495" spans="1:4" x14ac:dyDescent="0.25">
      <c r="A9495" s="5"/>
      <c r="B9495" s="5"/>
      <c r="C9495" s="5"/>
      <c r="D9495" s="5"/>
    </row>
    <row r="9496" spans="1:4" x14ac:dyDescent="0.25">
      <c r="A9496" s="5"/>
      <c r="B9496" s="5"/>
      <c r="C9496" s="5"/>
      <c r="D9496" s="5"/>
    </row>
    <row r="9497" spans="1:4" x14ac:dyDescent="0.25">
      <c r="A9497" s="5"/>
      <c r="B9497" s="5"/>
      <c r="C9497" s="5"/>
      <c r="D9497" s="5"/>
    </row>
    <row r="9498" spans="1:4" x14ac:dyDescent="0.25">
      <c r="A9498" s="5"/>
      <c r="B9498" s="5"/>
      <c r="C9498" s="5"/>
      <c r="D9498" s="5"/>
    </row>
    <row r="9499" spans="1:4" x14ac:dyDescent="0.25">
      <c r="A9499" s="5"/>
      <c r="B9499" s="5"/>
      <c r="C9499" s="5"/>
      <c r="D9499" s="5"/>
    </row>
    <row r="9500" spans="1:4" x14ac:dyDescent="0.25">
      <c r="A9500" s="5"/>
      <c r="B9500" s="5"/>
      <c r="C9500" s="5"/>
      <c r="D9500" s="5"/>
    </row>
    <row r="9501" spans="1:4" x14ac:dyDescent="0.25">
      <c r="A9501" s="5"/>
      <c r="B9501" s="5"/>
      <c r="C9501" s="5"/>
      <c r="D9501" s="5"/>
    </row>
    <row r="9502" spans="1:4" x14ac:dyDescent="0.25">
      <c r="A9502" s="5"/>
      <c r="B9502" s="5"/>
      <c r="C9502" s="5"/>
      <c r="D9502" s="5"/>
    </row>
    <row r="9503" spans="1:4" x14ac:dyDescent="0.25">
      <c r="A9503" s="5"/>
      <c r="B9503" s="5"/>
      <c r="C9503" s="5"/>
      <c r="D9503" s="5"/>
    </row>
    <row r="9504" spans="1:4" x14ac:dyDescent="0.25">
      <c r="A9504" s="5"/>
      <c r="B9504" s="5"/>
      <c r="C9504" s="5"/>
      <c r="D9504" s="5"/>
    </row>
    <row r="9505" spans="1:4" x14ac:dyDescent="0.25">
      <c r="A9505" s="5"/>
      <c r="B9505" s="5"/>
      <c r="C9505" s="5"/>
      <c r="D9505" s="5"/>
    </row>
    <row r="9506" spans="1:4" x14ac:dyDescent="0.25">
      <c r="A9506" s="5"/>
      <c r="B9506" s="5"/>
      <c r="C9506" s="5"/>
      <c r="D9506" s="5"/>
    </row>
    <row r="9507" spans="1:4" x14ac:dyDescent="0.25">
      <c r="A9507" s="5"/>
      <c r="B9507" s="5"/>
      <c r="C9507" s="5"/>
      <c r="D9507" s="5"/>
    </row>
    <row r="9508" spans="1:4" x14ac:dyDescent="0.25">
      <c r="A9508" s="5"/>
      <c r="B9508" s="5"/>
      <c r="C9508" s="5"/>
      <c r="D9508" s="5"/>
    </row>
    <row r="9509" spans="1:4" x14ac:dyDescent="0.25">
      <c r="A9509" s="5"/>
      <c r="B9509" s="5"/>
      <c r="C9509" s="5"/>
      <c r="D9509" s="5"/>
    </row>
    <row r="9510" spans="1:4" x14ac:dyDescent="0.25">
      <c r="A9510" s="5"/>
      <c r="B9510" s="5"/>
      <c r="C9510" s="5"/>
      <c r="D9510" s="5"/>
    </row>
    <row r="9511" spans="1:4" x14ac:dyDescent="0.25">
      <c r="A9511" s="5"/>
      <c r="B9511" s="5"/>
      <c r="C9511" s="5"/>
      <c r="D9511" s="5"/>
    </row>
    <row r="9512" spans="1:4" x14ac:dyDescent="0.25">
      <c r="A9512" s="5"/>
      <c r="B9512" s="5"/>
      <c r="C9512" s="5"/>
      <c r="D9512" s="5"/>
    </row>
    <row r="9513" spans="1:4" x14ac:dyDescent="0.25">
      <c r="A9513" s="5"/>
      <c r="B9513" s="5"/>
      <c r="C9513" s="5"/>
      <c r="D9513" s="5"/>
    </row>
    <row r="9514" spans="1:4" x14ac:dyDescent="0.25">
      <c r="A9514" s="5"/>
      <c r="B9514" s="5"/>
      <c r="C9514" s="5"/>
      <c r="D9514" s="5"/>
    </row>
    <row r="9515" spans="1:4" x14ac:dyDescent="0.25">
      <c r="A9515" s="5"/>
      <c r="B9515" s="5"/>
      <c r="C9515" s="5"/>
      <c r="D9515" s="5"/>
    </row>
    <row r="9516" spans="1:4" x14ac:dyDescent="0.25">
      <c r="A9516" s="5"/>
      <c r="B9516" s="5"/>
      <c r="C9516" s="5"/>
      <c r="D9516" s="5"/>
    </row>
    <row r="9517" spans="1:4" x14ac:dyDescent="0.25">
      <c r="A9517" s="5"/>
      <c r="B9517" s="5"/>
      <c r="C9517" s="5"/>
      <c r="D9517" s="5"/>
    </row>
    <row r="9518" spans="1:4" x14ac:dyDescent="0.25">
      <c r="A9518" s="5"/>
      <c r="B9518" s="5"/>
      <c r="C9518" s="5"/>
      <c r="D9518" s="5"/>
    </row>
    <row r="9519" spans="1:4" x14ac:dyDescent="0.25">
      <c r="A9519" s="5"/>
      <c r="B9519" s="5"/>
      <c r="C9519" s="5"/>
      <c r="D9519" s="5"/>
    </row>
    <row r="9520" spans="1:4" x14ac:dyDescent="0.25">
      <c r="A9520" s="5"/>
      <c r="B9520" s="5"/>
      <c r="C9520" s="5"/>
      <c r="D9520" s="5"/>
    </row>
    <row r="9521" spans="1:4" x14ac:dyDescent="0.25">
      <c r="A9521" s="5"/>
      <c r="B9521" s="5"/>
      <c r="C9521" s="5"/>
      <c r="D9521" s="5"/>
    </row>
    <row r="9522" spans="1:4" x14ac:dyDescent="0.25">
      <c r="A9522" s="5"/>
      <c r="B9522" s="5"/>
      <c r="C9522" s="5"/>
      <c r="D9522" s="5"/>
    </row>
    <row r="9523" spans="1:4" x14ac:dyDescent="0.25">
      <c r="A9523" s="5"/>
      <c r="B9523" s="5"/>
      <c r="C9523" s="5"/>
      <c r="D9523" s="5"/>
    </row>
    <row r="9524" spans="1:4" x14ac:dyDescent="0.25">
      <c r="A9524" s="5"/>
      <c r="B9524" s="5"/>
      <c r="C9524" s="5"/>
      <c r="D9524" s="5"/>
    </row>
    <row r="9525" spans="1:4" x14ac:dyDescent="0.25">
      <c r="A9525" s="5"/>
      <c r="B9525" s="5"/>
      <c r="C9525" s="5"/>
      <c r="D9525" s="5"/>
    </row>
    <row r="9526" spans="1:4" x14ac:dyDescent="0.25">
      <c r="A9526" s="5"/>
      <c r="B9526" s="5"/>
      <c r="C9526" s="5"/>
      <c r="D9526" s="5"/>
    </row>
    <row r="9527" spans="1:4" x14ac:dyDescent="0.25">
      <c r="A9527" s="5"/>
      <c r="B9527" s="5"/>
      <c r="C9527" s="5"/>
      <c r="D9527" s="5"/>
    </row>
    <row r="9528" spans="1:4" x14ac:dyDescent="0.25">
      <c r="A9528" s="5"/>
      <c r="B9528" s="5"/>
      <c r="C9528" s="5"/>
      <c r="D9528" s="5"/>
    </row>
    <row r="9529" spans="1:4" x14ac:dyDescent="0.25">
      <c r="A9529" s="5"/>
      <c r="B9529" s="5"/>
      <c r="C9529" s="5"/>
      <c r="D9529" s="5"/>
    </row>
    <row r="9530" spans="1:4" x14ac:dyDescent="0.25">
      <c r="A9530" s="5"/>
      <c r="B9530" s="5"/>
      <c r="C9530" s="5"/>
      <c r="D9530" s="5"/>
    </row>
    <row r="9531" spans="1:4" x14ac:dyDescent="0.25">
      <c r="A9531" s="5"/>
      <c r="B9531" s="5"/>
      <c r="C9531" s="5"/>
      <c r="D9531" s="5"/>
    </row>
    <row r="9532" spans="1:4" x14ac:dyDescent="0.25">
      <c r="A9532" s="5"/>
      <c r="B9532" s="5"/>
      <c r="C9532" s="5"/>
      <c r="D9532" s="5"/>
    </row>
    <row r="9533" spans="1:4" x14ac:dyDescent="0.25">
      <c r="A9533" s="5"/>
      <c r="B9533" s="5"/>
      <c r="C9533" s="5"/>
      <c r="D9533" s="5"/>
    </row>
    <row r="9534" spans="1:4" x14ac:dyDescent="0.25">
      <c r="A9534" s="5"/>
      <c r="B9534" s="5"/>
      <c r="C9534" s="5"/>
      <c r="D9534" s="5"/>
    </row>
    <row r="9535" spans="1:4" x14ac:dyDescent="0.25">
      <c r="A9535" s="5"/>
      <c r="B9535" s="5"/>
      <c r="C9535" s="5"/>
      <c r="D9535" s="5"/>
    </row>
    <row r="9536" spans="1:4" x14ac:dyDescent="0.25">
      <c r="A9536" s="5"/>
      <c r="B9536" s="5"/>
      <c r="C9536" s="5"/>
      <c r="D9536" s="5"/>
    </row>
    <row r="9537" spans="1:4" x14ac:dyDescent="0.25">
      <c r="A9537" s="5"/>
      <c r="B9537" s="5"/>
      <c r="C9537" s="5"/>
      <c r="D9537" s="5"/>
    </row>
    <row r="9538" spans="1:4" x14ac:dyDescent="0.25">
      <c r="A9538" s="5"/>
      <c r="B9538" s="5"/>
      <c r="C9538" s="5"/>
      <c r="D9538" s="5"/>
    </row>
    <row r="9539" spans="1:4" x14ac:dyDescent="0.25">
      <c r="A9539" s="5"/>
      <c r="B9539" s="5"/>
      <c r="C9539" s="5"/>
      <c r="D9539" s="5"/>
    </row>
    <row r="9540" spans="1:4" x14ac:dyDescent="0.25">
      <c r="A9540" s="5"/>
      <c r="B9540" s="5"/>
      <c r="C9540" s="5"/>
      <c r="D9540" s="5"/>
    </row>
    <row r="9541" spans="1:4" x14ac:dyDescent="0.25">
      <c r="A9541" s="5"/>
      <c r="B9541" s="5"/>
      <c r="C9541" s="5"/>
      <c r="D9541" s="5"/>
    </row>
    <row r="9542" spans="1:4" x14ac:dyDescent="0.25">
      <c r="A9542" s="5"/>
      <c r="B9542" s="5"/>
      <c r="C9542" s="5"/>
      <c r="D9542" s="5"/>
    </row>
    <row r="9543" spans="1:4" x14ac:dyDescent="0.25">
      <c r="A9543" s="5"/>
      <c r="B9543" s="5"/>
      <c r="C9543" s="5"/>
      <c r="D9543" s="5"/>
    </row>
    <row r="9544" spans="1:4" x14ac:dyDescent="0.25">
      <c r="A9544" s="5"/>
      <c r="B9544" s="5"/>
      <c r="C9544" s="5"/>
      <c r="D9544" s="5"/>
    </row>
    <row r="9545" spans="1:4" x14ac:dyDescent="0.25">
      <c r="A9545" s="5"/>
      <c r="B9545" s="5"/>
      <c r="C9545" s="5"/>
      <c r="D9545" s="5"/>
    </row>
    <row r="9546" spans="1:4" x14ac:dyDescent="0.25">
      <c r="A9546" s="5"/>
      <c r="B9546" s="5"/>
      <c r="C9546" s="5"/>
      <c r="D9546" s="5"/>
    </row>
    <row r="9547" spans="1:4" x14ac:dyDescent="0.25">
      <c r="A9547" s="5"/>
      <c r="B9547" s="5"/>
      <c r="C9547" s="5"/>
      <c r="D9547" s="5"/>
    </row>
    <row r="9548" spans="1:4" x14ac:dyDescent="0.25">
      <c r="A9548" s="5"/>
      <c r="B9548" s="5"/>
      <c r="C9548" s="5"/>
      <c r="D9548" s="5"/>
    </row>
    <row r="9549" spans="1:4" x14ac:dyDescent="0.25">
      <c r="A9549" s="5"/>
      <c r="B9549" s="5"/>
      <c r="C9549" s="5"/>
      <c r="D9549" s="5"/>
    </row>
    <row r="9550" spans="1:4" x14ac:dyDescent="0.25">
      <c r="A9550" s="5"/>
      <c r="B9550" s="5"/>
      <c r="C9550" s="5"/>
      <c r="D9550" s="5"/>
    </row>
    <row r="9551" spans="1:4" x14ac:dyDescent="0.25">
      <c r="A9551" s="5"/>
      <c r="B9551" s="5"/>
      <c r="C9551" s="5"/>
      <c r="D9551" s="5"/>
    </row>
    <row r="9552" spans="1:4" x14ac:dyDescent="0.25">
      <c r="A9552" s="5"/>
      <c r="B9552" s="5"/>
      <c r="C9552" s="5"/>
      <c r="D9552" s="5"/>
    </row>
    <row r="9553" spans="1:4" x14ac:dyDescent="0.25">
      <c r="A9553" s="5"/>
      <c r="B9553" s="5"/>
      <c r="C9553" s="5"/>
      <c r="D9553" s="5"/>
    </row>
    <row r="9554" spans="1:4" x14ac:dyDescent="0.25">
      <c r="A9554" s="5"/>
      <c r="B9554" s="5"/>
      <c r="C9554" s="5"/>
      <c r="D9554" s="5"/>
    </row>
    <row r="9555" spans="1:4" x14ac:dyDescent="0.25">
      <c r="A9555" s="5"/>
      <c r="B9555" s="5"/>
      <c r="C9555" s="5"/>
      <c r="D9555" s="5"/>
    </row>
    <row r="9556" spans="1:4" x14ac:dyDescent="0.25">
      <c r="A9556" s="5"/>
      <c r="B9556" s="5"/>
      <c r="C9556" s="5"/>
      <c r="D9556" s="5"/>
    </row>
    <row r="9557" spans="1:4" x14ac:dyDescent="0.25">
      <c r="A9557" s="5"/>
      <c r="B9557" s="5"/>
      <c r="C9557" s="5"/>
      <c r="D9557" s="5"/>
    </row>
    <row r="9558" spans="1:4" x14ac:dyDescent="0.25">
      <c r="A9558" s="5"/>
      <c r="B9558" s="5"/>
      <c r="C9558" s="5"/>
      <c r="D9558" s="5"/>
    </row>
    <row r="9559" spans="1:4" x14ac:dyDescent="0.25">
      <c r="A9559" s="5"/>
      <c r="B9559" s="5"/>
      <c r="C9559" s="5"/>
      <c r="D9559" s="5"/>
    </row>
    <row r="9560" spans="1:4" x14ac:dyDescent="0.25">
      <c r="A9560" s="5"/>
      <c r="B9560" s="5"/>
      <c r="C9560" s="5"/>
      <c r="D9560" s="5"/>
    </row>
    <row r="9561" spans="1:4" x14ac:dyDescent="0.25">
      <c r="A9561" s="5"/>
      <c r="B9561" s="5"/>
      <c r="C9561" s="5"/>
      <c r="D9561" s="5"/>
    </row>
    <row r="9562" spans="1:4" x14ac:dyDescent="0.25">
      <c r="A9562" s="5"/>
      <c r="B9562" s="5"/>
      <c r="C9562" s="5"/>
      <c r="D9562" s="5"/>
    </row>
    <row r="9563" spans="1:4" x14ac:dyDescent="0.25">
      <c r="A9563" s="5"/>
      <c r="B9563" s="5"/>
      <c r="C9563" s="5"/>
      <c r="D9563" s="5"/>
    </row>
    <row r="9564" spans="1:4" x14ac:dyDescent="0.25">
      <c r="A9564" s="5"/>
      <c r="B9564" s="5"/>
      <c r="C9564" s="5"/>
      <c r="D9564" s="5"/>
    </row>
    <row r="9565" spans="1:4" x14ac:dyDescent="0.25">
      <c r="A9565" s="5"/>
      <c r="B9565" s="5"/>
      <c r="C9565" s="5"/>
      <c r="D9565" s="5"/>
    </row>
    <row r="9566" spans="1:4" x14ac:dyDescent="0.25">
      <c r="A9566" s="5"/>
      <c r="B9566" s="5"/>
      <c r="C9566" s="5"/>
      <c r="D9566" s="5"/>
    </row>
    <row r="9567" spans="1:4" x14ac:dyDescent="0.25">
      <c r="A9567" s="5"/>
      <c r="B9567" s="5"/>
      <c r="C9567" s="5"/>
      <c r="D9567" s="5"/>
    </row>
    <row r="9568" spans="1:4" x14ac:dyDescent="0.25">
      <c r="A9568" s="5"/>
      <c r="B9568" s="5"/>
      <c r="C9568" s="5"/>
      <c r="D9568" s="5"/>
    </row>
    <row r="9569" spans="1:4" x14ac:dyDescent="0.25">
      <c r="A9569" s="5"/>
      <c r="B9569" s="5"/>
      <c r="C9569" s="5"/>
      <c r="D9569" s="5"/>
    </row>
    <row r="9570" spans="1:4" x14ac:dyDescent="0.25">
      <c r="A9570" s="5"/>
      <c r="B9570" s="5"/>
      <c r="C9570" s="5"/>
      <c r="D9570" s="5"/>
    </row>
    <row r="9571" spans="1:4" x14ac:dyDescent="0.25">
      <c r="A9571" s="5"/>
      <c r="B9571" s="5"/>
      <c r="C9571" s="5"/>
      <c r="D9571" s="5"/>
    </row>
    <row r="9572" spans="1:4" x14ac:dyDescent="0.25">
      <c r="A9572" s="5"/>
      <c r="B9572" s="5"/>
      <c r="C9572" s="5"/>
      <c r="D9572" s="5"/>
    </row>
    <row r="9573" spans="1:4" x14ac:dyDescent="0.25">
      <c r="A9573" s="5"/>
      <c r="B9573" s="5"/>
      <c r="C9573" s="5"/>
      <c r="D9573" s="5"/>
    </row>
    <row r="9574" spans="1:4" x14ac:dyDescent="0.25">
      <c r="A9574" s="5"/>
      <c r="B9574" s="5"/>
      <c r="C9574" s="5"/>
      <c r="D9574" s="5"/>
    </row>
    <row r="9575" spans="1:4" x14ac:dyDescent="0.25">
      <c r="A9575" s="5"/>
      <c r="B9575" s="5"/>
      <c r="C9575" s="5"/>
      <c r="D9575" s="5"/>
    </row>
    <row r="9576" spans="1:4" x14ac:dyDescent="0.25">
      <c r="A9576" s="5"/>
      <c r="B9576" s="5"/>
      <c r="C9576" s="5"/>
      <c r="D9576" s="5"/>
    </row>
    <row r="9577" spans="1:4" x14ac:dyDescent="0.25">
      <c r="A9577" s="5"/>
      <c r="B9577" s="5"/>
      <c r="C9577" s="5"/>
      <c r="D9577" s="5"/>
    </row>
    <row r="9578" spans="1:4" x14ac:dyDescent="0.25">
      <c r="A9578" s="5"/>
      <c r="B9578" s="5"/>
      <c r="C9578" s="5"/>
      <c r="D9578" s="5"/>
    </row>
    <row r="9579" spans="1:4" x14ac:dyDescent="0.25">
      <c r="A9579" s="5"/>
      <c r="B9579" s="5"/>
      <c r="C9579" s="5"/>
      <c r="D9579" s="5"/>
    </row>
    <row r="9580" spans="1:4" x14ac:dyDescent="0.25">
      <c r="A9580" s="5"/>
      <c r="B9580" s="5"/>
      <c r="C9580" s="5"/>
      <c r="D9580" s="5"/>
    </row>
    <row r="9581" spans="1:4" x14ac:dyDescent="0.25">
      <c r="A9581" s="5"/>
      <c r="B9581" s="5"/>
      <c r="C9581" s="5"/>
      <c r="D9581" s="5"/>
    </row>
    <row r="9582" spans="1:4" x14ac:dyDescent="0.25">
      <c r="A9582" s="5"/>
      <c r="B9582" s="5"/>
      <c r="C9582" s="5"/>
      <c r="D9582" s="5"/>
    </row>
    <row r="9583" spans="1:4" x14ac:dyDescent="0.25">
      <c r="A9583" s="5"/>
      <c r="B9583" s="5"/>
      <c r="C9583" s="5"/>
      <c r="D9583" s="5"/>
    </row>
    <row r="9584" spans="1:4" x14ac:dyDescent="0.25">
      <c r="A9584" s="5"/>
      <c r="B9584" s="5"/>
      <c r="C9584" s="5"/>
      <c r="D9584" s="5"/>
    </row>
    <row r="9585" spans="1:4" x14ac:dyDescent="0.25">
      <c r="A9585" s="5"/>
      <c r="B9585" s="5"/>
      <c r="C9585" s="5"/>
      <c r="D9585" s="5"/>
    </row>
    <row r="9586" spans="1:4" x14ac:dyDescent="0.25">
      <c r="A9586" s="5"/>
      <c r="B9586" s="5"/>
      <c r="C9586" s="5"/>
      <c r="D9586" s="5"/>
    </row>
    <row r="9587" spans="1:4" x14ac:dyDescent="0.25">
      <c r="A9587" s="5"/>
      <c r="B9587" s="5"/>
      <c r="C9587" s="5"/>
      <c r="D9587" s="5"/>
    </row>
    <row r="9588" spans="1:4" x14ac:dyDescent="0.25">
      <c r="A9588" s="5"/>
      <c r="B9588" s="5"/>
      <c r="C9588" s="5"/>
      <c r="D9588" s="5"/>
    </row>
    <row r="9589" spans="1:4" x14ac:dyDescent="0.25">
      <c r="A9589" s="5"/>
      <c r="B9589" s="5"/>
      <c r="C9589" s="5"/>
      <c r="D9589" s="5"/>
    </row>
    <row r="9590" spans="1:4" x14ac:dyDescent="0.25">
      <c r="A9590" s="5"/>
      <c r="B9590" s="5"/>
      <c r="C9590" s="5"/>
      <c r="D9590" s="5"/>
    </row>
    <row r="9591" spans="1:4" x14ac:dyDescent="0.25">
      <c r="A9591" s="5"/>
      <c r="B9591" s="5"/>
      <c r="C9591" s="5"/>
      <c r="D9591" s="5"/>
    </row>
    <row r="9592" spans="1:4" x14ac:dyDescent="0.25">
      <c r="A9592" s="5"/>
      <c r="B9592" s="5"/>
      <c r="C9592" s="5"/>
      <c r="D9592" s="5"/>
    </row>
    <row r="9593" spans="1:4" x14ac:dyDescent="0.25">
      <c r="A9593" s="5"/>
      <c r="B9593" s="5"/>
      <c r="C9593" s="5"/>
      <c r="D9593" s="5"/>
    </row>
    <row r="9594" spans="1:4" x14ac:dyDescent="0.25">
      <c r="A9594" s="5"/>
      <c r="B9594" s="5"/>
      <c r="C9594" s="5"/>
      <c r="D9594" s="5"/>
    </row>
    <row r="9595" spans="1:4" x14ac:dyDescent="0.25">
      <c r="A9595" s="5"/>
      <c r="B9595" s="5"/>
      <c r="C9595" s="5"/>
      <c r="D9595" s="5"/>
    </row>
    <row r="9596" spans="1:4" x14ac:dyDescent="0.25">
      <c r="A9596" s="5"/>
      <c r="B9596" s="5"/>
      <c r="C9596" s="5"/>
      <c r="D9596" s="5"/>
    </row>
    <row r="9597" spans="1:4" x14ac:dyDescent="0.25">
      <c r="A9597" s="5"/>
      <c r="B9597" s="5"/>
      <c r="C9597" s="5"/>
      <c r="D9597" s="5"/>
    </row>
    <row r="9598" spans="1:4" x14ac:dyDescent="0.25">
      <c r="A9598" s="5"/>
      <c r="B9598" s="5"/>
      <c r="C9598" s="5"/>
      <c r="D9598" s="5"/>
    </row>
    <row r="9599" spans="1:4" x14ac:dyDescent="0.25">
      <c r="A9599" s="5"/>
      <c r="B9599" s="5"/>
      <c r="C9599" s="5"/>
      <c r="D9599" s="5"/>
    </row>
    <row r="9600" spans="1:4" x14ac:dyDescent="0.25">
      <c r="A9600" s="5"/>
      <c r="B9600" s="5"/>
      <c r="C9600" s="5"/>
      <c r="D9600" s="5"/>
    </row>
    <row r="9601" spans="1:4" x14ac:dyDescent="0.25">
      <c r="A9601" s="5"/>
      <c r="B9601" s="5"/>
      <c r="C9601" s="5"/>
      <c r="D9601" s="5"/>
    </row>
    <row r="9602" spans="1:4" x14ac:dyDescent="0.25">
      <c r="A9602" s="5"/>
      <c r="B9602" s="5"/>
      <c r="C9602" s="5"/>
      <c r="D9602" s="5"/>
    </row>
    <row r="9603" spans="1:4" x14ac:dyDescent="0.25">
      <c r="A9603" s="5"/>
      <c r="B9603" s="5"/>
      <c r="C9603" s="5"/>
      <c r="D9603" s="5"/>
    </row>
    <row r="9604" spans="1:4" x14ac:dyDescent="0.25">
      <c r="A9604" s="5"/>
      <c r="B9604" s="5"/>
      <c r="C9604" s="5"/>
      <c r="D9604" s="5"/>
    </row>
    <row r="9605" spans="1:4" x14ac:dyDescent="0.25">
      <c r="A9605" s="5"/>
      <c r="B9605" s="5"/>
      <c r="C9605" s="5"/>
      <c r="D9605" s="5"/>
    </row>
    <row r="9606" spans="1:4" x14ac:dyDescent="0.25">
      <c r="A9606" s="5"/>
      <c r="B9606" s="5"/>
      <c r="C9606" s="5"/>
      <c r="D9606" s="5"/>
    </row>
    <row r="9607" spans="1:4" x14ac:dyDescent="0.25">
      <c r="A9607" s="5"/>
      <c r="B9607" s="5"/>
      <c r="C9607" s="5"/>
      <c r="D9607" s="5"/>
    </row>
    <row r="9608" spans="1:4" x14ac:dyDescent="0.25">
      <c r="A9608" s="5"/>
      <c r="B9608" s="5"/>
      <c r="C9608" s="5"/>
      <c r="D9608" s="5"/>
    </row>
    <row r="9609" spans="1:4" x14ac:dyDescent="0.25">
      <c r="A9609" s="5"/>
      <c r="B9609" s="5"/>
      <c r="C9609" s="5"/>
      <c r="D9609" s="5"/>
    </row>
    <row r="9610" spans="1:4" x14ac:dyDescent="0.25">
      <c r="A9610" s="5"/>
      <c r="B9610" s="5"/>
      <c r="C9610" s="5"/>
      <c r="D9610" s="5"/>
    </row>
    <row r="9611" spans="1:4" x14ac:dyDescent="0.25">
      <c r="A9611" s="5"/>
      <c r="B9611" s="5"/>
      <c r="C9611" s="5"/>
      <c r="D9611" s="5"/>
    </row>
    <row r="9612" spans="1:4" x14ac:dyDescent="0.25">
      <c r="A9612" s="5"/>
      <c r="B9612" s="5"/>
      <c r="C9612" s="5"/>
      <c r="D9612" s="5"/>
    </row>
    <row r="9613" spans="1:4" x14ac:dyDescent="0.25">
      <c r="A9613" s="5"/>
      <c r="B9613" s="5"/>
      <c r="C9613" s="5"/>
      <c r="D9613" s="5"/>
    </row>
    <row r="9614" spans="1:4" x14ac:dyDescent="0.25">
      <c r="A9614" s="5"/>
      <c r="B9614" s="5"/>
      <c r="C9614" s="5"/>
      <c r="D9614" s="5"/>
    </row>
    <row r="9615" spans="1:4" x14ac:dyDescent="0.25">
      <c r="A9615" s="5"/>
      <c r="B9615" s="5"/>
      <c r="C9615" s="5"/>
      <c r="D9615" s="5"/>
    </row>
    <row r="9616" spans="1:4" x14ac:dyDescent="0.25">
      <c r="A9616" s="5"/>
      <c r="B9616" s="5"/>
      <c r="C9616" s="5"/>
      <c r="D9616" s="5"/>
    </row>
    <row r="9617" spans="1:4" x14ac:dyDescent="0.25">
      <c r="A9617" s="5"/>
      <c r="B9617" s="5"/>
      <c r="C9617" s="5"/>
      <c r="D9617" s="5"/>
    </row>
    <row r="9618" spans="1:4" x14ac:dyDescent="0.25">
      <c r="A9618" s="5"/>
      <c r="B9618" s="5"/>
      <c r="C9618" s="5"/>
      <c r="D9618" s="5"/>
    </row>
    <row r="9619" spans="1:4" x14ac:dyDescent="0.25">
      <c r="A9619" s="5"/>
      <c r="B9619" s="5"/>
      <c r="C9619" s="5"/>
      <c r="D9619" s="5"/>
    </row>
    <row r="9620" spans="1:4" x14ac:dyDescent="0.25">
      <c r="A9620" s="5"/>
      <c r="B9620" s="5"/>
      <c r="C9620" s="5"/>
      <c r="D9620" s="5"/>
    </row>
    <row r="9621" spans="1:4" x14ac:dyDescent="0.25">
      <c r="A9621" s="5"/>
      <c r="B9621" s="5"/>
      <c r="C9621" s="5"/>
      <c r="D9621" s="5"/>
    </row>
    <row r="9622" spans="1:4" x14ac:dyDescent="0.25">
      <c r="A9622" s="5"/>
      <c r="B9622" s="5"/>
      <c r="C9622" s="5"/>
      <c r="D9622" s="5"/>
    </row>
    <row r="9623" spans="1:4" x14ac:dyDescent="0.25">
      <c r="A9623" s="5"/>
      <c r="B9623" s="5"/>
      <c r="C9623" s="5"/>
      <c r="D9623" s="5"/>
    </row>
    <row r="9624" spans="1:4" x14ac:dyDescent="0.25">
      <c r="A9624" s="5"/>
      <c r="B9624" s="5"/>
      <c r="C9624" s="5"/>
      <c r="D9624" s="5"/>
    </row>
    <row r="9625" spans="1:4" x14ac:dyDescent="0.25">
      <c r="A9625" s="5"/>
      <c r="B9625" s="5"/>
      <c r="C9625" s="5"/>
      <c r="D9625" s="5"/>
    </row>
    <row r="9626" spans="1:4" x14ac:dyDescent="0.25">
      <c r="A9626" s="5"/>
      <c r="B9626" s="5"/>
      <c r="C9626" s="5"/>
      <c r="D9626" s="5"/>
    </row>
    <row r="9627" spans="1:4" x14ac:dyDescent="0.25">
      <c r="A9627" s="5"/>
      <c r="B9627" s="5"/>
      <c r="C9627" s="5"/>
      <c r="D9627" s="5"/>
    </row>
    <row r="9628" spans="1:4" x14ac:dyDescent="0.25">
      <c r="A9628" s="5"/>
      <c r="B9628" s="5"/>
      <c r="C9628" s="5"/>
      <c r="D9628" s="5"/>
    </row>
    <row r="9629" spans="1:4" x14ac:dyDescent="0.25">
      <c r="A9629" s="5"/>
      <c r="B9629" s="5"/>
      <c r="C9629" s="5"/>
      <c r="D9629" s="5"/>
    </row>
    <row r="9630" spans="1:4" x14ac:dyDescent="0.25">
      <c r="A9630" s="5"/>
      <c r="B9630" s="5"/>
      <c r="C9630" s="5"/>
      <c r="D9630" s="5"/>
    </row>
    <row r="9631" spans="1:4" x14ac:dyDescent="0.25">
      <c r="A9631" s="5"/>
      <c r="B9631" s="5"/>
      <c r="C9631" s="5"/>
      <c r="D9631" s="5"/>
    </row>
    <row r="9632" spans="1:4" x14ac:dyDescent="0.25">
      <c r="A9632" s="5"/>
      <c r="B9632" s="5"/>
      <c r="C9632" s="5"/>
      <c r="D9632" s="5"/>
    </row>
    <row r="9633" spans="1:4" x14ac:dyDescent="0.25">
      <c r="A9633" s="5"/>
      <c r="B9633" s="5"/>
      <c r="C9633" s="5"/>
      <c r="D9633" s="5"/>
    </row>
    <row r="9634" spans="1:4" x14ac:dyDescent="0.25">
      <c r="A9634" s="5"/>
      <c r="B9634" s="5"/>
      <c r="C9634" s="5"/>
      <c r="D9634" s="5"/>
    </row>
    <row r="9635" spans="1:4" x14ac:dyDescent="0.25">
      <c r="A9635" s="5"/>
      <c r="B9635" s="5"/>
      <c r="C9635" s="5"/>
      <c r="D9635" s="5"/>
    </row>
    <row r="9636" spans="1:4" x14ac:dyDescent="0.25">
      <c r="A9636" s="5"/>
      <c r="B9636" s="5"/>
      <c r="C9636" s="5"/>
      <c r="D9636" s="5"/>
    </row>
    <row r="9637" spans="1:4" x14ac:dyDescent="0.25">
      <c r="A9637" s="5"/>
      <c r="B9637" s="5"/>
      <c r="C9637" s="5"/>
      <c r="D9637" s="5"/>
    </row>
    <row r="9638" spans="1:4" x14ac:dyDescent="0.25">
      <c r="A9638" s="5"/>
      <c r="B9638" s="5"/>
      <c r="C9638" s="5"/>
      <c r="D9638" s="5"/>
    </row>
    <row r="9639" spans="1:4" x14ac:dyDescent="0.25">
      <c r="A9639" s="5"/>
      <c r="B9639" s="5"/>
      <c r="C9639" s="5"/>
      <c r="D9639" s="5"/>
    </row>
    <row r="9640" spans="1:4" x14ac:dyDescent="0.25">
      <c r="A9640" s="5"/>
      <c r="B9640" s="5"/>
      <c r="C9640" s="5"/>
      <c r="D9640" s="5"/>
    </row>
    <row r="9641" spans="1:4" x14ac:dyDescent="0.25">
      <c r="A9641" s="5"/>
      <c r="B9641" s="5"/>
      <c r="C9641" s="5"/>
      <c r="D9641" s="5"/>
    </row>
    <row r="9642" spans="1:4" x14ac:dyDescent="0.25">
      <c r="A9642" s="5"/>
      <c r="B9642" s="5"/>
      <c r="C9642" s="5"/>
      <c r="D9642" s="5"/>
    </row>
    <row r="9643" spans="1:4" x14ac:dyDescent="0.25">
      <c r="A9643" s="5"/>
      <c r="B9643" s="5"/>
      <c r="C9643" s="5"/>
      <c r="D9643" s="5"/>
    </row>
    <row r="9644" spans="1:4" x14ac:dyDescent="0.25">
      <c r="A9644" s="5"/>
      <c r="B9644" s="5"/>
      <c r="C9644" s="5"/>
      <c r="D9644" s="5"/>
    </row>
    <row r="9645" spans="1:4" x14ac:dyDescent="0.25">
      <c r="A9645" s="5"/>
      <c r="B9645" s="5"/>
      <c r="C9645" s="5"/>
      <c r="D9645" s="5"/>
    </row>
    <row r="9646" spans="1:4" x14ac:dyDescent="0.25">
      <c r="A9646" s="5"/>
      <c r="B9646" s="5"/>
      <c r="C9646" s="5"/>
      <c r="D9646" s="5"/>
    </row>
    <row r="9647" spans="1:4" x14ac:dyDescent="0.25">
      <c r="A9647" s="5"/>
      <c r="B9647" s="5"/>
      <c r="C9647" s="5"/>
      <c r="D9647" s="5"/>
    </row>
    <row r="9648" spans="1:4" x14ac:dyDescent="0.25">
      <c r="A9648" s="5"/>
      <c r="B9648" s="5"/>
      <c r="C9648" s="5"/>
      <c r="D9648" s="5"/>
    </row>
    <row r="9649" spans="1:4" x14ac:dyDescent="0.25">
      <c r="A9649" s="5"/>
      <c r="B9649" s="5"/>
      <c r="C9649" s="5"/>
      <c r="D9649" s="5"/>
    </row>
    <row r="9650" spans="1:4" x14ac:dyDescent="0.25">
      <c r="A9650" s="5"/>
      <c r="B9650" s="5"/>
      <c r="C9650" s="5"/>
      <c r="D9650" s="5"/>
    </row>
    <row r="9651" spans="1:4" x14ac:dyDescent="0.25">
      <c r="A9651" s="5"/>
      <c r="B9651" s="5"/>
      <c r="C9651" s="5"/>
      <c r="D9651" s="5"/>
    </row>
    <row r="9652" spans="1:4" x14ac:dyDescent="0.25">
      <c r="A9652" s="5"/>
      <c r="B9652" s="5"/>
      <c r="C9652" s="5"/>
      <c r="D9652" s="5"/>
    </row>
    <row r="9653" spans="1:4" x14ac:dyDescent="0.25">
      <c r="A9653" s="5"/>
      <c r="B9653" s="5"/>
      <c r="C9653" s="5"/>
      <c r="D9653" s="5"/>
    </row>
    <row r="9654" spans="1:4" x14ac:dyDescent="0.25">
      <c r="A9654" s="5"/>
      <c r="B9654" s="5"/>
      <c r="C9654" s="5"/>
      <c r="D9654" s="5"/>
    </row>
    <row r="9655" spans="1:4" x14ac:dyDescent="0.25">
      <c r="A9655" s="5"/>
      <c r="B9655" s="5"/>
      <c r="C9655" s="5"/>
      <c r="D9655" s="5"/>
    </row>
    <row r="9656" spans="1:4" x14ac:dyDescent="0.25">
      <c r="A9656" s="5"/>
      <c r="B9656" s="5"/>
      <c r="C9656" s="5"/>
      <c r="D9656" s="5"/>
    </row>
    <row r="9657" spans="1:4" x14ac:dyDescent="0.25">
      <c r="A9657" s="5"/>
      <c r="B9657" s="5"/>
      <c r="C9657" s="5"/>
      <c r="D9657" s="5"/>
    </row>
    <row r="9658" spans="1:4" x14ac:dyDescent="0.25">
      <c r="A9658" s="5"/>
      <c r="B9658" s="5"/>
      <c r="C9658" s="5"/>
      <c r="D9658" s="5"/>
    </row>
    <row r="9659" spans="1:4" x14ac:dyDescent="0.25">
      <c r="A9659" s="5"/>
      <c r="B9659" s="5"/>
      <c r="C9659" s="5"/>
      <c r="D9659" s="5"/>
    </row>
    <row r="9660" spans="1:4" x14ac:dyDescent="0.25">
      <c r="A9660" s="5"/>
      <c r="B9660" s="5"/>
      <c r="C9660" s="5"/>
      <c r="D9660" s="5"/>
    </row>
    <row r="9661" spans="1:4" x14ac:dyDescent="0.25">
      <c r="A9661" s="5"/>
      <c r="B9661" s="5"/>
      <c r="C9661" s="5"/>
      <c r="D9661" s="5"/>
    </row>
    <row r="9662" spans="1:4" x14ac:dyDescent="0.25">
      <c r="A9662" s="5"/>
      <c r="B9662" s="5"/>
      <c r="C9662" s="5"/>
      <c r="D9662" s="5"/>
    </row>
    <row r="9663" spans="1:4" x14ac:dyDescent="0.25">
      <c r="A9663" s="5"/>
      <c r="B9663" s="5"/>
      <c r="C9663" s="5"/>
      <c r="D9663" s="5"/>
    </row>
    <row r="9664" spans="1:4" x14ac:dyDescent="0.25">
      <c r="A9664" s="5"/>
      <c r="B9664" s="5"/>
      <c r="C9664" s="5"/>
      <c r="D9664" s="5"/>
    </row>
    <row r="9665" spans="1:4" x14ac:dyDescent="0.25">
      <c r="A9665" s="5"/>
      <c r="B9665" s="5"/>
      <c r="C9665" s="5"/>
      <c r="D9665" s="5"/>
    </row>
    <row r="9666" spans="1:4" x14ac:dyDescent="0.25">
      <c r="A9666" s="5"/>
      <c r="B9666" s="5"/>
      <c r="C9666" s="5"/>
      <c r="D9666" s="5"/>
    </row>
    <row r="9667" spans="1:4" x14ac:dyDescent="0.25">
      <c r="A9667" s="5"/>
      <c r="B9667" s="5"/>
      <c r="C9667" s="5"/>
      <c r="D9667" s="5"/>
    </row>
    <row r="9668" spans="1:4" x14ac:dyDescent="0.25">
      <c r="A9668" s="5"/>
      <c r="B9668" s="5"/>
      <c r="C9668" s="5"/>
      <c r="D9668" s="5"/>
    </row>
    <row r="9669" spans="1:4" x14ac:dyDescent="0.25">
      <c r="A9669" s="5"/>
      <c r="B9669" s="5"/>
      <c r="C9669" s="5"/>
      <c r="D9669" s="5"/>
    </row>
    <row r="9670" spans="1:4" x14ac:dyDescent="0.25">
      <c r="A9670" s="5"/>
      <c r="B9670" s="5"/>
      <c r="C9670" s="5"/>
      <c r="D9670" s="5"/>
    </row>
    <row r="9671" spans="1:4" x14ac:dyDescent="0.25">
      <c r="A9671" s="5"/>
      <c r="B9671" s="5"/>
      <c r="C9671" s="5"/>
      <c r="D9671" s="5"/>
    </row>
    <row r="9672" spans="1:4" x14ac:dyDescent="0.25">
      <c r="A9672" s="5"/>
      <c r="B9672" s="5"/>
      <c r="C9672" s="5"/>
      <c r="D9672" s="5"/>
    </row>
    <row r="9673" spans="1:4" x14ac:dyDescent="0.25">
      <c r="A9673" s="5"/>
      <c r="B9673" s="5"/>
      <c r="C9673" s="5"/>
      <c r="D9673" s="5"/>
    </row>
    <row r="9674" spans="1:4" x14ac:dyDescent="0.25">
      <c r="A9674" s="5"/>
      <c r="B9674" s="5"/>
      <c r="C9674" s="5"/>
      <c r="D9674" s="5"/>
    </row>
    <row r="9675" spans="1:4" x14ac:dyDescent="0.25">
      <c r="A9675" s="5"/>
      <c r="B9675" s="5"/>
      <c r="C9675" s="5"/>
      <c r="D9675" s="5"/>
    </row>
    <row r="9676" spans="1:4" x14ac:dyDescent="0.25">
      <c r="A9676" s="5"/>
      <c r="B9676" s="5"/>
      <c r="C9676" s="5"/>
      <c r="D9676" s="5"/>
    </row>
    <row r="9677" spans="1:4" x14ac:dyDescent="0.25">
      <c r="A9677" s="5"/>
      <c r="B9677" s="5"/>
      <c r="C9677" s="5"/>
      <c r="D9677" s="5"/>
    </row>
    <row r="9678" spans="1:4" x14ac:dyDescent="0.25">
      <c r="A9678" s="5"/>
      <c r="B9678" s="5"/>
      <c r="C9678" s="5"/>
      <c r="D9678" s="5"/>
    </row>
    <row r="9679" spans="1:4" x14ac:dyDescent="0.25">
      <c r="A9679" s="5"/>
      <c r="B9679" s="5"/>
      <c r="C9679" s="5"/>
      <c r="D9679" s="5"/>
    </row>
    <row r="9680" spans="1:4" x14ac:dyDescent="0.25">
      <c r="A9680" s="5"/>
      <c r="B9680" s="5"/>
      <c r="C9680" s="5"/>
      <c r="D9680" s="5"/>
    </row>
    <row r="9681" spans="1:4" x14ac:dyDescent="0.25">
      <c r="A9681" s="5"/>
      <c r="B9681" s="5"/>
      <c r="C9681" s="5"/>
      <c r="D9681" s="5"/>
    </row>
    <row r="9682" spans="1:4" x14ac:dyDescent="0.25">
      <c r="A9682" s="5"/>
      <c r="B9682" s="5"/>
      <c r="C9682" s="5"/>
      <c r="D9682" s="5"/>
    </row>
    <row r="9683" spans="1:4" x14ac:dyDescent="0.25">
      <c r="A9683" s="5"/>
      <c r="B9683" s="5"/>
      <c r="C9683" s="5"/>
      <c r="D9683" s="5"/>
    </row>
    <row r="9684" spans="1:4" x14ac:dyDescent="0.25">
      <c r="A9684" s="5"/>
      <c r="B9684" s="5"/>
      <c r="C9684" s="5"/>
      <c r="D9684" s="5"/>
    </row>
    <row r="9685" spans="1:4" x14ac:dyDescent="0.25">
      <c r="A9685" s="5"/>
      <c r="B9685" s="5"/>
      <c r="C9685" s="5"/>
      <c r="D9685" s="5"/>
    </row>
    <row r="9686" spans="1:4" x14ac:dyDescent="0.25">
      <c r="A9686" s="5"/>
      <c r="B9686" s="5"/>
      <c r="C9686" s="5"/>
      <c r="D9686" s="5"/>
    </row>
    <row r="9687" spans="1:4" x14ac:dyDescent="0.25">
      <c r="A9687" s="5"/>
      <c r="B9687" s="5"/>
      <c r="C9687" s="5"/>
      <c r="D9687" s="5"/>
    </row>
    <row r="9688" spans="1:4" x14ac:dyDescent="0.25">
      <c r="A9688" s="5"/>
      <c r="B9688" s="5"/>
      <c r="C9688" s="5"/>
      <c r="D9688" s="5"/>
    </row>
    <row r="9689" spans="1:4" x14ac:dyDescent="0.25">
      <c r="A9689" s="5"/>
      <c r="B9689" s="5"/>
      <c r="C9689" s="5"/>
      <c r="D9689" s="5"/>
    </row>
    <row r="9690" spans="1:4" x14ac:dyDescent="0.25">
      <c r="A9690" s="5"/>
      <c r="B9690" s="5"/>
      <c r="C9690" s="5"/>
      <c r="D9690" s="5"/>
    </row>
    <row r="9691" spans="1:4" x14ac:dyDescent="0.25">
      <c r="A9691" s="5"/>
      <c r="B9691" s="5"/>
      <c r="C9691" s="5"/>
      <c r="D9691" s="5"/>
    </row>
    <row r="9692" spans="1:4" x14ac:dyDescent="0.25">
      <c r="A9692" s="5"/>
      <c r="B9692" s="5"/>
      <c r="C9692" s="5"/>
      <c r="D9692" s="5"/>
    </row>
    <row r="9693" spans="1:4" x14ac:dyDescent="0.25">
      <c r="A9693" s="5"/>
      <c r="B9693" s="5"/>
      <c r="C9693" s="5"/>
      <c r="D9693" s="5"/>
    </row>
    <row r="9694" spans="1:4" x14ac:dyDescent="0.25">
      <c r="A9694" s="5"/>
      <c r="B9694" s="5"/>
      <c r="C9694" s="5"/>
      <c r="D9694" s="5"/>
    </row>
    <row r="9695" spans="1:4" x14ac:dyDescent="0.25">
      <c r="A9695" s="5"/>
      <c r="B9695" s="5"/>
      <c r="C9695" s="5"/>
      <c r="D9695" s="5"/>
    </row>
    <row r="9696" spans="1:4" x14ac:dyDescent="0.25">
      <c r="A9696" s="5"/>
      <c r="B9696" s="5"/>
      <c r="C9696" s="5"/>
      <c r="D9696" s="5"/>
    </row>
    <row r="9697" spans="1:4" x14ac:dyDescent="0.25">
      <c r="A9697" s="5"/>
      <c r="B9697" s="5"/>
      <c r="C9697" s="5"/>
      <c r="D9697" s="5"/>
    </row>
    <row r="9698" spans="1:4" x14ac:dyDescent="0.25">
      <c r="A9698" s="5"/>
      <c r="B9698" s="5"/>
      <c r="C9698" s="5"/>
      <c r="D9698" s="5"/>
    </row>
    <row r="9699" spans="1:4" x14ac:dyDescent="0.25">
      <c r="A9699" s="5"/>
      <c r="B9699" s="5"/>
      <c r="C9699" s="5"/>
      <c r="D9699" s="5"/>
    </row>
    <row r="9700" spans="1:4" x14ac:dyDescent="0.25">
      <c r="A9700" s="5"/>
      <c r="B9700" s="5"/>
      <c r="C9700" s="5"/>
      <c r="D9700" s="5"/>
    </row>
    <row r="9701" spans="1:4" x14ac:dyDescent="0.25">
      <c r="A9701" s="5"/>
      <c r="B9701" s="5"/>
      <c r="C9701" s="5"/>
      <c r="D9701" s="5"/>
    </row>
    <row r="9702" spans="1:4" x14ac:dyDescent="0.25">
      <c r="A9702" s="5"/>
      <c r="B9702" s="5"/>
      <c r="C9702" s="5"/>
      <c r="D9702" s="5"/>
    </row>
    <row r="9703" spans="1:4" x14ac:dyDescent="0.25">
      <c r="A9703" s="5"/>
      <c r="B9703" s="5"/>
      <c r="C9703" s="5"/>
      <c r="D9703" s="5"/>
    </row>
    <row r="9704" spans="1:4" x14ac:dyDescent="0.25">
      <c r="A9704" s="5"/>
      <c r="B9704" s="5"/>
      <c r="C9704" s="5"/>
      <c r="D9704" s="5"/>
    </row>
    <row r="9705" spans="1:4" x14ac:dyDescent="0.25">
      <c r="A9705" s="5"/>
      <c r="B9705" s="5"/>
      <c r="C9705" s="5"/>
      <c r="D9705" s="5"/>
    </row>
    <row r="9706" spans="1:4" x14ac:dyDescent="0.25">
      <c r="A9706" s="5"/>
      <c r="B9706" s="5"/>
      <c r="C9706" s="5"/>
      <c r="D9706" s="5"/>
    </row>
    <row r="9707" spans="1:4" x14ac:dyDescent="0.25">
      <c r="A9707" s="5"/>
      <c r="B9707" s="5"/>
      <c r="C9707" s="5"/>
      <c r="D9707" s="5"/>
    </row>
    <row r="9708" spans="1:4" x14ac:dyDescent="0.25">
      <c r="A9708" s="5"/>
      <c r="B9708" s="5"/>
      <c r="C9708" s="5"/>
      <c r="D9708" s="5"/>
    </row>
    <row r="9709" spans="1:4" x14ac:dyDescent="0.25">
      <c r="A9709" s="5"/>
      <c r="B9709" s="5"/>
      <c r="C9709" s="5"/>
      <c r="D9709" s="5"/>
    </row>
    <row r="9710" spans="1:4" x14ac:dyDescent="0.25">
      <c r="A9710" s="5"/>
      <c r="B9710" s="5"/>
      <c r="C9710" s="5"/>
      <c r="D9710" s="5"/>
    </row>
    <row r="9711" spans="1:4" x14ac:dyDescent="0.25">
      <c r="A9711" s="5"/>
      <c r="B9711" s="5"/>
      <c r="C9711" s="5"/>
      <c r="D9711" s="5"/>
    </row>
    <row r="9712" spans="1:4" x14ac:dyDescent="0.25">
      <c r="A9712" s="5"/>
      <c r="B9712" s="5"/>
      <c r="C9712" s="5"/>
      <c r="D9712" s="5"/>
    </row>
    <row r="9713" spans="1:4" x14ac:dyDescent="0.25">
      <c r="A9713" s="5"/>
      <c r="B9713" s="5"/>
      <c r="C9713" s="5"/>
      <c r="D9713" s="5"/>
    </row>
    <row r="9714" spans="1:4" x14ac:dyDescent="0.25">
      <c r="A9714" s="5"/>
      <c r="B9714" s="5"/>
      <c r="C9714" s="5"/>
      <c r="D9714" s="5"/>
    </row>
    <row r="9715" spans="1:4" x14ac:dyDescent="0.25">
      <c r="A9715" s="5"/>
      <c r="B9715" s="5"/>
      <c r="C9715" s="5"/>
      <c r="D9715" s="5"/>
    </row>
    <row r="9716" spans="1:4" x14ac:dyDescent="0.25">
      <c r="A9716" s="5"/>
      <c r="B9716" s="5"/>
      <c r="C9716" s="5"/>
      <c r="D9716" s="5"/>
    </row>
    <row r="9717" spans="1:4" x14ac:dyDescent="0.25">
      <c r="A9717" s="5"/>
      <c r="B9717" s="5"/>
      <c r="C9717" s="5"/>
      <c r="D9717" s="5"/>
    </row>
    <row r="9718" spans="1:4" x14ac:dyDescent="0.25">
      <c r="A9718" s="5"/>
      <c r="B9718" s="5"/>
      <c r="C9718" s="5"/>
      <c r="D9718" s="5"/>
    </row>
    <row r="9719" spans="1:4" x14ac:dyDescent="0.25">
      <c r="A9719" s="5"/>
      <c r="B9719" s="5"/>
      <c r="C9719" s="5"/>
      <c r="D9719" s="5"/>
    </row>
    <row r="9720" spans="1:4" x14ac:dyDescent="0.25">
      <c r="A9720" s="5"/>
      <c r="B9720" s="5"/>
      <c r="C9720" s="5"/>
      <c r="D9720" s="5"/>
    </row>
    <row r="9721" spans="1:4" x14ac:dyDescent="0.25">
      <c r="A9721" s="5"/>
      <c r="B9721" s="5"/>
      <c r="C9721" s="5"/>
      <c r="D9721" s="5"/>
    </row>
    <row r="9722" spans="1:4" x14ac:dyDescent="0.25">
      <c r="A9722" s="5"/>
      <c r="B9722" s="5"/>
      <c r="C9722" s="5"/>
      <c r="D9722" s="5"/>
    </row>
    <row r="9723" spans="1:4" x14ac:dyDescent="0.25">
      <c r="A9723" s="5"/>
      <c r="B9723" s="5"/>
      <c r="C9723" s="5"/>
      <c r="D9723" s="5"/>
    </row>
    <row r="9724" spans="1:4" x14ac:dyDescent="0.25">
      <c r="A9724" s="5"/>
      <c r="B9724" s="5"/>
      <c r="C9724" s="5"/>
      <c r="D9724" s="5"/>
    </row>
    <row r="9725" spans="1:4" x14ac:dyDescent="0.25">
      <c r="A9725" s="5"/>
      <c r="B9725" s="5"/>
      <c r="C9725" s="5"/>
      <c r="D9725" s="5"/>
    </row>
    <row r="9726" spans="1:4" x14ac:dyDescent="0.25">
      <c r="A9726" s="5"/>
      <c r="B9726" s="5"/>
      <c r="C9726" s="5"/>
      <c r="D9726" s="5"/>
    </row>
    <row r="9727" spans="1:4" x14ac:dyDescent="0.25">
      <c r="A9727" s="5"/>
      <c r="B9727" s="5"/>
      <c r="C9727" s="5"/>
      <c r="D9727" s="5"/>
    </row>
    <row r="9728" spans="1:4" x14ac:dyDescent="0.25">
      <c r="A9728" s="5"/>
      <c r="B9728" s="5"/>
      <c r="C9728" s="5"/>
      <c r="D9728" s="5"/>
    </row>
    <row r="9729" spans="1:4" x14ac:dyDescent="0.25">
      <c r="A9729" s="5"/>
      <c r="B9729" s="5"/>
      <c r="C9729" s="5"/>
      <c r="D9729" s="5"/>
    </row>
    <row r="9730" spans="1:4" x14ac:dyDescent="0.25">
      <c r="A9730" s="5"/>
      <c r="B9730" s="5"/>
      <c r="C9730" s="5"/>
      <c r="D9730" s="5"/>
    </row>
    <row r="9731" spans="1:4" x14ac:dyDescent="0.25">
      <c r="A9731" s="5"/>
      <c r="B9731" s="5"/>
      <c r="C9731" s="5"/>
      <c r="D9731" s="5"/>
    </row>
    <row r="9732" spans="1:4" x14ac:dyDescent="0.25">
      <c r="A9732" s="5"/>
      <c r="B9732" s="5"/>
      <c r="C9732" s="5"/>
      <c r="D9732" s="5"/>
    </row>
    <row r="9733" spans="1:4" x14ac:dyDescent="0.25">
      <c r="A9733" s="5"/>
      <c r="B9733" s="5"/>
      <c r="C9733" s="5"/>
      <c r="D9733" s="5"/>
    </row>
    <row r="9734" spans="1:4" x14ac:dyDescent="0.25">
      <c r="A9734" s="5"/>
      <c r="B9734" s="5"/>
      <c r="C9734" s="5"/>
      <c r="D9734" s="5"/>
    </row>
    <row r="9735" spans="1:4" x14ac:dyDescent="0.25">
      <c r="A9735" s="5"/>
      <c r="B9735" s="5"/>
      <c r="C9735" s="5"/>
      <c r="D9735" s="5"/>
    </row>
    <row r="9736" spans="1:4" x14ac:dyDescent="0.25">
      <c r="A9736" s="5"/>
      <c r="B9736" s="5"/>
      <c r="C9736" s="5"/>
      <c r="D9736" s="5"/>
    </row>
    <row r="9737" spans="1:4" x14ac:dyDescent="0.25">
      <c r="A9737" s="5"/>
      <c r="B9737" s="5"/>
      <c r="C9737" s="5"/>
      <c r="D9737" s="5"/>
    </row>
    <row r="9738" spans="1:4" x14ac:dyDescent="0.25">
      <c r="A9738" s="5"/>
      <c r="B9738" s="5"/>
      <c r="C9738" s="5"/>
      <c r="D9738" s="5"/>
    </row>
    <row r="9739" spans="1:4" x14ac:dyDescent="0.25">
      <c r="A9739" s="5"/>
      <c r="B9739" s="5"/>
      <c r="C9739" s="5"/>
      <c r="D9739" s="5"/>
    </row>
    <row r="9740" spans="1:4" x14ac:dyDescent="0.25">
      <c r="A9740" s="5"/>
      <c r="B9740" s="5"/>
      <c r="C9740" s="5"/>
      <c r="D9740" s="5"/>
    </row>
    <row r="9741" spans="1:4" x14ac:dyDescent="0.25">
      <c r="A9741" s="5"/>
      <c r="B9741" s="5"/>
      <c r="C9741" s="5"/>
      <c r="D9741" s="5"/>
    </row>
    <row r="9742" spans="1:4" x14ac:dyDescent="0.25">
      <c r="A9742" s="5"/>
      <c r="B9742" s="5"/>
      <c r="C9742" s="5"/>
      <c r="D9742" s="5"/>
    </row>
    <row r="9743" spans="1:4" x14ac:dyDescent="0.25">
      <c r="A9743" s="5"/>
      <c r="B9743" s="5"/>
      <c r="C9743" s="5"/>
      <c r="D9743" s="5"/>
    </row>
    <row r="9744" spans="1:4" x14ac:dyDescent="0.25">
      <c r="A9744" s="5"/>
      <c r="B9744" s="5"/>
      <c r="C9744" s="5"/>
      <c r="D9744" s="5"/>
    </row>
    <row r="9745" spans="1:4" x14ac:dyDescent="0.25">
      <c r="A9745" s="5"/>
      <c r="B9745" s="5"/>
      <c r="C9745" s="5"/>
      <c r="D9745" s="5"/>
    </row>
    <row r="9746" spans="1:4" x14ac:dyDescent="0.25">
      <c r="A9746" s="5"/>
      <c r="B9746" s="5"/>
      <c r="C9746" s="5"/>
      <c r="D9746" s="5"/>
    </row>
    <row r="9747" spans="1:4" x14ac:dyDescent="0.25">
      <c r="A9747" s="5"/>
      <c r="B9747" s="5"/>
      <c r="C9747" s="5"/>
      <c r="D9747" s="5"/>
    </row>
    <row r="9748" spans="1:4" x14ac:dyDescent="0.25">
      <c r="A9748" s="5"/>
      <c r="B9748" s="5"/>
      <c r="C9748" s="5"/>
      <c r="D9748" s="5"/>
    </row>
    <row r="9749" spans="1:4" x14ac:dyDescent="0.25">
      <c r="A9749" s="5"/>
      <c r="B9749" s="5"/>
      <c r="C9749" s="5"/>
      <c r="D9749" s="5"/>
    </row>
    <row r="9750" spans="1:4" x14ac:dyDescent="0.25">
      <c r="A9750" s="5"/>
      <c r="B9750" s="5"/>
      <c r="C9750" s="5"/>
      <c r="D9750" s="5"/>
    </row>
    <row r="9751" spans="1:4" x14ac:dyDescent="0.25">
      <c r="A9751" s="5"/>
      <c r="B9751" s="5"/>
      <c r="C9751" s="5"/>
      <c r="D9751" s="5"/>
    </row>
    <row r="9752" spans="1:4" x14ac:dyDescent="0.25">
      <c r="A9752" s="5"/>
      <c r="B9752" s="5"/>
      <c r="C9752" s="5"/>
      <c r="D9752" s="5"/>
    </row>
    <row r="9753" spans="1:4" x14ac:dyDescent="0.25">
      <c r="A9753" s="5"/>
      <c r="B9753" s="5"/>
      <c r="C9753" s="5"/>
      <c r="D9753" s="5"/>
    </row>
    <row r="9754" spans="1:4" x14ac:dyDescent="0.25">
      <c r="A9754" s="5"/>
      <c r="B9754" s="5"/>
      <c r="C9754" s="5"/>
      <c r="D9754" s="5"/>
    </row>
    <row r="9755" spans="1:4" x14ac:dyDescent="0.25">
      <c r="A9755" s="5"/>
      <c r="B9755" s="5"/>
      <c r="C9755" s="5"/>
      <c r="D9755" s="5"/>
    </row>
    <row r="9756" spans="1:4" x14ac:dyDescent="0.25">
      <c r="A9756" s="5"/>
      <c r="B9756" s="5"/>
      <c r="C9756" s="5"/>
      <c r="D9756" s="5"/>
    </row>
    <row r="9757" spans="1:4" x14ac:dyDescent="0.25">
      <c r="A9757" s="5"/>
      <c r="B9757" s="5"/>
      <c r="C9757" s="5"/>
      <c r="D9757" s="5"/>
    </row>
    <row r="9758" spans="1:4" x14ac:dyDescent="0.25">
      <c r="A9758" s="5"/>
      <c r="B9758" s="5"/>
      <c r="C9758" s="5"/>
      <c r="D9758" s="5"/>
    </row>
    <row r="9759" spans="1:4" x14ac:dyDescent="0.25">
      <c r="A9759" s="5"/>
      <c r="B9759" s="5"/>
      <c r="C9759" s="5"/>
      <c r="D9759" s="5"/>
    </row>
    <row r="9760" spans="1:4" x14ac:dyDescent="0.25">
      <c r="A9760" s="5"/>
      <c r="B9760" s="5"/>
      <c r="C9760" s="5"/>
      <c r="D9760" s="5"/>
    </row>
    <row r="9761" spans="1:4" x14ac:dyDescent="0.25">
      <c r="A9761" s="5"/>
      <c r="B9761" s="5"/>
      <c r="C9761" s="5"/>
      <c r="D9761" s="5"/>
    </row>
    <row r="9762" spans="1:4" x14ac:dyDescent="0.25">
      <c r="A9762" s="5"/>
      <c r="B9762" s="5"/>
      <c r="C9762" s="5"/>
      <c r="D9762" s="5"/>
    </row>
    <row r="9763" spans="1:4" x14ac:dyDescent="0.25">
      <c r="A9763" s="5"/>
      <c r="B9763" s="5"/>
      <c r="C9763" s="5"/>
      <c r="D9763" s="5"/>
    </row>
    <row r="9764" spans="1:4" x14ac:dyDescent="0.25">
      <c r="A9764" s="5"/>
      <c r="B9764" s="5"/>
      <c r="C9764" s="5"/>
      <c r="D9764" s="5"/>
    </row>
    <row r="9765" spans="1:4" x14ac:dyDescent="0.25">
      <c r="A9765" s="5"/>
      <c r="B9765" s="5"/>
      <c r="C9765" s="5"/>
      <c r="D9765" s="5"/>
    </row>
    <row r="9766" spans="1:4" x14ac:dyDescent="0.25">
      <c r="A9766" s="5"/>
      <c r="B9766" s="5"/>
      <c r="C9766" s="5"/>
      <c r="D9766" s="5"/>
    </row>
    <row r="9767" spans="1:4" x14ac:dyDescent="0.25">
      <c r="A9767" s="5"/>
      <c r="B9767" s="5"/>
      <c r="C9767" s="5"/>
      <c r="D9767" s="5"/>
    </row>
    <row r="9768" spans="1:4" x14ac:dyDescent="0.25">
      <c r="A9768" s="5"/>
      <c r="B9768" s="5"/>
      <c r="C9768" s="5"/>
      <c r="D9768" s="5"/>
    </row>
    <row r="9769" spans="1:4" x14ac:dyDescent="0.25">
      <c r="A9769" s="5"/>
      <c r="B9769" s="5"/>
      <c r="C9769" s="5"/>
      <c r="D9769" s="5"/>
    </row>
    <row r="9770" spans="1:4" x14ac:dyDescent="0.25">
      <c r="A9770" s="5"/>
      <c r="B9770" s="5"/>
      <c r="C9770" s="5"/>
      <c r="D9770" s="5"/>
    </row>
    <row r="9771" spans="1:4" x14ac:dyDescent="0.25">
      <c r="A9771" s="5"/>
      <c r="B9771" s="5"/>
      <c r="C9771" s="5"/>
      <c r="D9771" s="5"/>
    </row>
    <row r="9772" spans="1:4" x14ac:dyDescent="0.25">
      <c r="A9772" s="5"/>
      <c r="B9772" s="5"/>
      <c r="C9772" s="5"/>
      <c r="D9772" s="5"/>
    </row>
    <row r="9773" spans="1:4" x14ac:dyDescent="0.25">
      <c r="A9773" s="5"/>
      <c r="B9773" s="5"/>
      <c r="C9773" s="5"/>
      <c r="D9773" s="5"/>
    </row>
    <row r="9774" spans="1:4" x14ac:dyDescent="0.25">
      <c r="A9774" s="5"/>
      <c r="B9774" s="5"/>
      <c r="C9774" s="5"/>
      <c r="D9774" s="5"/>
    </row>
    <row r="9775" spans="1:4" x14ac:dyDescent="0.25">
      <c r="A9775" s="5"/>
      <c r="B9775" s="5"/>
      <c r="C9775" s="5"/>
      <c r="D9775" s="5"/>
    </row>
    <row r="9776" spans="1:4" x14ac:dyDescent="0.25">
      <c r="A9776" s="5"/>
      <c r="B9776" s="5"/>
      <c r="C9776" s="5"/>
      <c r="D9776" s="5"/>
    </row>
    <row r="9777" spans="1:4" x14ac:dyDescent="0.25">
      <c r="A9777" s="5"/>
      <c r="B9777" s="5"/>
      <c r="C9777" s="5"/>
      <c r="D9777" s="5"/>
    </row>
    <row r="9778" spans="1:4" x14ac:dyDescent="0.25">
      <c r="A9778" s="5"/>
      <c r="B9778" s="5"/>
      <c r="C9778" s="5"/>
      <c r="D9778" s="5"/>
    </row>
    <row r="9779" spans="1:4" x14ac:dyDescent="0.25">
      <c r="A9779" s="5"/>
      <c r="B9779" s="5"/>
      <c r="C9779" s="5"/>
      <c r="D9779" s="5"/>
    </row>
    <row r="9780" spans="1:4" x14ac:dyDescent="0.25">
      <c r="A9780" s="5"/>
      <c r="B9780" s="5"/>
      <c r="C9780" s="5"/>
      <c r="D9780" s="5"/>
    </row>
    <row r="9781" spans="1:4" x14ac:dyDescent="0.25">
      <c r="A9781" s="5"/>
      <c r="B9781" s="5"/>
      <c r="C9781" s="5"/>
      <c r="D9781" s="5"/>
    </row>
    <row r="9782" spans="1:4" x14ac:dyDescent="0.25">
      <c r="A9782" s="5"/>
      <c r="B9782" s="5"/>
      <c r="C9782" s="5"/>
      <c r="D9782" s="5"/>
    </row>
    <row r="9783" spans="1:4" x14ac:dyDescent="0.25">
      <c r="A9783" s="5"/>
      <c r="B9783" s="5"/>
      <c r="C9783" s="5"/>
      <c r="D9783" s="5"/>
    </row>
    <row r="9784" spans="1:4" x14ac:dyDescent="0.25">
      <c r="A9784" s="5"/>
      <c r="B9784" s="5"/>
      <c r="C9784" s="5"/>
      <c r="D9784" s="5"/>
    </row>
    <row r="9785" spans="1:4" x14ac:dyDescent="0.25">
      <c r="A9785" s="5"/>
      <c r="B9785" s="5"/>
      <c r="C9785" s="5"/>
      <c r="D9785" s="5"/>
    </row>
    <row r="9786" spans="1:4" x14ac:dyDescent="0.25">
      <c r="A9786" s="5"/>
      <c r="B9786" s="5"/>
      <c r="C9786" s="5"/>
      <c r="D9786" s="5"/>
    </row>
    <row r="9787" spans="1:4" x14ac:dyDescent="0.25">
      <c r="A9787" s="5"/>
      <c r="B9787" s="5"/>
      <c r="C9787" s="5"/>
      <c r="D9787" s="5"/>
    </row>
    <row r="9788" spans="1:4" x14ac:dyDescent="0.25">
      <c r="A9788" s="5"/>
      <c r="B9788" s="5"/>
      <c r="C9788" s="5"/>
      <c r="D9788" s="5"/>
    </row>
    <row r="9789" spans="1:4" x14ac:dyDescent="0.25">
      <c r="A9789" s="5"/>
      <c r="B9789" s="5"/>
      <c r="C9789" s="5"/>
      <c r="D9789" s="5"/>
    </row>
    <row r="9790" spans="1:4" x14ac:dyDescent="0.25">
      <c r="A9790" s="5"/>
      <c r="B9790" s="5"/>
      <c r="C9790" s="5"/>
      <c r="D9790" s="5"/>
    </row>
    <row r="9791" spans="1:4" x14ac:dyDescent="0.25">
      <c r="A9791" s="5"/>
      <c r="B9791" s="5"/>
      <c r="C9791" s="5"/>
      <c r="D9791" s="5"/>
    </row>
    <row r="9792" spans="1:4" x14ac:dyDescent="0.25">
      <c r="A9792" s="5"/>
      <c r="B9792" s="5"/>
      <c r="C9792" s="5"/>
      <c r="D9792" s="5"/>
    </row>
    <row r="9793" spans="1:4" x14ac:dyDescent="0.25">
      <c r="A9793" s="5"/>
      <c r="B9793" s="5"/>
      <c r="C9793" s="5"/>
      <c r="D9793" s="5"/>
    </row>
    <row r="9794" spans="1:4" x14ac:dyDescent="0.25">
      <c r="A9794" s="5"/>
      <c r="B9794" s="5"/>
      <c r="C9794" s="5"/>
      <c r="D9794" s="5"/>
    </row>
    <row r="9795" spans="1:4" x14ac:dyDescent="0.25">
      <c r="A9795" s="5"/>
      <c r="B9795" s="5"/>
      <c r="C9795" s="5"/>
      <c r="D9795" s="5"/>
    </row>
    <row r="9796" spans="1:4" x14ac:dyDescent="0.25">
      <c r="A9796" s="5"/>
      <c r="B9796" s="5"/>
      <c r="C9796" s="5"/>
      <c r="D9796" s="5"/>
    </row>
    <row r="9797" spans="1:4" x14ac:dyDescent="0.25">
      <c r="A9797" s="5"/>
      <c r="B9797" s="5"/>
      <c r="C9797" s="5"/>
      <c r="D9797" s="5"/>
    </row>
    <row r="9798" spans="1:4" x14ac:dyDescent="0.25">
      <c r="A9798" s="5"/>
      <c r="B9798" s="5"/>
      <c r="C9798" s="5"/>
      <c r="D9798" s="5"/>
    </row>
    <row r="9799" spans="1:4" x14ac:dyDescent="0.25">
      <c r="A9799" s="5"/>
      <c r="B9799" s="5"/>
      <c r="C9799" s="5"/>
      <c r="D9799" s="5"/>
    </row>
    <row r="9800" spans="1:4" x14ac:dyDescent="0.25">
      <c r="A9800" s="5"/>
      <c r="B9800" s="5"/>
      <c r="C9800" s="5"/>
      <c r="D9800" s="5"/>
    </row>
    <row r="9801" spans="1:4" x14ac:dyDescent="0.25">
      <c r="A9801" s="5"/>
      <c r="B9801" s="5"/>
      <c r="C9801" s="5"/>
      <c r="D9801" s="5"/>
    </row>
    <row r="9802" spans="1:4" x14ac:dyDescent="0.25">
      <c r="A9802" s="5"/>
      <c r="B9802" s="5"/>
      <c r="C9802" s="5"/>
      <c r="D9802" s="5"/>
    </row>
    <row r="9803" spans="1:4" x14ac:dyDescent="0.25">
      <c r="A9803" s="5"/>
      <c r="B9803" s="5"/>
      <c r="C9803" s="5"/>
      <c r="D9803" s="5"/>
    </row>
    <row r="9804" spans="1:4" x14ac:dyDescent="0.25">
      <c r="A9804" s="5"/>
      <c r="B9804" s="5"/>
      <c r="C9804" s="5"/>
      <c r="D9804" s="5"/>
    </row>
    <row r="9805" spans="1:4" x14ac:dyDescent="0.25">
      <c r="A9805" s="5"/>
      <c r="B9805" s="5"/>
      <c r="C9805" s="5"/>
      <c r="D9805" s="5"/>
    </row>
    <row r="9806" spans="1:4" x14ac:dyDescent="0.25">
      <c r="A9806" s="5"/>
      <c r="B9806" s="5"/>
      <c r="C9806" s="5"/>
      <c r="D9806" s="5"/>
    </row>
    <row r="9807" spans="1:4" x14ac:dyDescent="0.25">
      <c r="A9807" s="5"/>
      <c r="B9807" s="5"/>
      <c r="C9807" s="5"/>
      <c r="D9807" s="5"/>
    </row>
    <row r="9808" spans="1:4" x14ac:dyDescent="0.25">
      <c r="A9808" s="5"/>
      <c r="B9808" s="5"/>
      <c r="C9808" s="5"/>
      <c r="D9808" s="5"/>
    </row>
    <row r="9809" spans="1:4" x14ac:dyDescent="0.25">
      <c r="A9809" s="5"/>
      <c r="B9809" s="5"/>
      <c r="C9809" s="5"/>
      <c r="D9809" s="5"/>
    </row>
    <row r="9810" spans="1:4" x14ac:dyDescent="0.25">
      <c r="A9810" s="5"/>
      <c r="B9810" s="5"/>
      <c r="C9810" s="5"/>
      <c r="D9810" s="5"/>
    </row>
    <row r="9811" spans="1:4" x14ac:dyDescent="0.25">
      <c r="A9811" s="5"/>
      <c r="B9811" s="5"/>
      <c r="C9811" s="5"/>
      <c r="D9811" s="5"/>
    </row>
    <row r="9812" spans="1:4" x14ac:dyDescent="0.25">
      <c r="A9812" s="5"/>
      <c r="B9812" s="5"/>
      <c r="C9812" s="5"/>
      <c r="D9812" s="5"/>
    </row>
    <row r="9813" spans="1:4" x14ac:dyDescent="0.25">
      <c r="A9813" s="5"/>
      <c r="B9813" s="5"/>
      <c r="C9813" s="5"/>
      <c r="D9813" s="5"/>
    </row>
    <row r="9814" spans="1:4" x14ac:dyDescent="0.25">
      <c r="A9814" s="5"/>
      <c r="B9814" s="5"/>
      <c r="C9814" s="5"/>
      <c r="D9814" s="5"/>
    </row>
    <row r="9815" spans="1:4" x14ac:dyDescent="0.25">
      <c r="A9815" s="5"/>
      <c r="B9815" s="5"/>
      <c r="C9815" s="5"/>
      <c r="D9815" s="5"/>
    </row>
    <row r="9816" spans="1:4" x14ac:dyDescent="0.25">
      <c r="A9816" s="5"/>
      <c r="B9816" s="5"/>
      <c r="C9816" s="5"/>
      <c r="D9816" s="5"/>
    </row>
    <row r="9817" spans="1:4" x14ac:dyDescent="0.25">
      <c r="A9817" s="5"/>
      <c r="B9817" s="5"/>
      <c r="C9817" s="5"/>
      <c r="D9817" s="5"/>
    </row>
    <row r="9818" spans="1:4" x14ac:dyDescent="0.25">
      <c r="A9818" s="5"/>
      <c r="B9818" s="5"/>
      <c r="C9818" s="5"/>
      <c r="D9818" s="5"/>
    </row>
    <row r="9819" spans="1:4" x14ac:dyDescent="0.25">
      <c r="A9819" s="5"/>
      <c r="B9819" s="5"/>
      <c r="C9819" s="5"/>
      <c r="D9819" s="5"/>
    </row>
    <row r="9820" spans="1:4" x14ac:dyDescent="0.25">
      <c r="A9820" s="5"/>
      <c r="B9820" s="5"/>
      <c r="C9820" s="5"/>
      <c r="D9820" s="5"/>
    </row>
    <row r="9821" spans="1:4" x14ac:dyDescent="0.25">
      <c r="A9821" s="5"/>
      <c r="B9821" s="5"/>
      <c r="C9821" s="5"/>
      <c r="D9821" s="5"/>
    </row>
    <row r="9822" spans="1:4" x14ac:dyDescent="0.25">
      <c r="A9822" s="5"/>
      <c r="B9822" s="5"/>
      <c r="C9822" s="5"/>
      <c r="D9822" s="5"/>
    </row>
    <row r="9823" spans="1:4" x14ac:dyDescent="0.25">
      <c r="A9823" s="5"/>
      <c r="B9823" s="5"/>
      <c r="C9823" s="5"/>
      <c r="D9823" s="5"/>
    </row>
    <row r="9824" spans="1:4" x14ac:dyDescent="0.25">
      <c r="A9824" s="5"/>
      <c r="B9824" s="5"/>
      <c r="C9824" s="5"/>
      <c r="D9824" s="5"/>
    </row>
    <row r="9825" spans="1:4" x14ac:dyDescent="0.25">
      <c r="A9825" s="5"/>
      <c r="B9825" s="5"/>
      <c r="C9825" s="5"/>
      <c r="D9825" s="5"/>
    </row>
    <row r="9826" spans="1:4" x14ac:dyDescent="0.25">
      <c r="A9826" s="5"/>
      <c r="B9826" s="5"/>
      <c r="C9826" s="5"/>
      <c r="D9826" s="5"/>
    </row>
    <row r="9827" spans="1:4" x14ac:dyDescent="0.25">
      <c r="A9827" s="5"/>
      <c r="B9827" s="5"/>
      <c r="C9827" s="5"/>
      <c r="D9827" s="5"/>
    </row>
    <row r="9828" spans="1:4" x14ac:dyDescent="0.25">
      <c r="A9828" s="5"/>
      <c r="B9828" s="5"/>
      <c r="C9828" s="5"/>
      <c r="D9828" s="5"/>
    </row>
    <row r="9829" spans="1:4" x14ac:dyDescent="0.25">
      <c r="A9829" s="5"/>
      <c r="B9829" s="5"/>
      <c r="C9829" s="5"/>
      <c r="D9829" s="5"/>
    </row>
    <row r="9830" spans="1:4" x14ac:dyDescent="0.25">
      <c r="A9830" s="5"/>
      <c r="B9830" s="5"/>
      <c r="C9830" s="5"/>
      <c r="D9830" s="5"/>
    </row>
    <row r="9831" spans="1:4" x14ac:dyDescent="0.25">
      <c r="A9831" s="5"/>
      <c r="B9831" s="5"/>
      <c r="C9831" s="5"/>
      <c r="D9831" s="5"/>
    </row>
    <row r="9832" spans="1:4" x14ac:dyDescent="0.25">
      <c r="A9832" s="5"/>
      <c r="B9832" s="5"/>
      <c r="C9832" s="5"/>
      <c r="D9832" s="5"/>
    </row>
    <row r="9833" spans="1:4" x14ac:dyDescent="0.25">
      <c r="A9833" s="5"/>
      <c r="B9833" s="5"/>
      <c r="C9833" s="5"/>
      <c r="D9833" s="5"/>
    </row>
    <row r="9834" spans="1:4" x14ac:dyDescent="0.25">
      <c r="A9834" s="5"/>
      <c r="B9834" s="5"/>
      <c r="C9834" s="5"/>
      <c r="D9834" s="5"/>
    </row>
    <row r="9835" spans="1:4" x14ac:dyDescent="0.25">
      <c r="A9835" s="5"/>
      <c r="B9835" s="5"/>
      <c r="C9835" s="5"/>
      <c r="D9835" s="5"/>
    </row>
    <row r="9836" spans="1:4" x14ac:dyDescent="0.25">
      <c r="A9836" s="5"/>
      <c r="B9836" s="5"/>
      <c r="C9836" s="5"/>
      <c r="D9836" s="5"/>
    </row>
    <row r="9837" spans="1:4" x14ac:dyDescent="0.25">
      <c r="A9837" s="5"/>
      <c r="B9837" s="5"/>
      <c r="C9837" s="5"/>
      <c r="D9837" s="5"/>
    </row>
    <row r="9838" spans="1:4" x14ac:dyDescent="0.25">
      <c r="A9838" s="5"/>
      <c r="B9838" s="5"/>
      <c r="C9838" s="5"/>
      <c r="D9838" s="5"/>
    </row>
    <row r="9839" spans="1:4" x14ac:dyDescent="0.25">
      <c r="A9839" s="5"/>
      <c r="B9839" s="5"/>
      <c r="C9839" s="5"/>
      <c r="D9839" s="5"/>
    </row>
    <row r="9840" spans="1:4" x14ac:dyDescent="0.25">
      <c r="A9840" s="5"/>
      <c r="B9840" s="5"/>
      <c r="C9840" s="5"/>
      <c r="D9840" s="5"/>
    </row>
    <row r="9841" spans="1:4" x14ac:dyDescent="0.25">
      <c r="A9841" s="5"/>
      <c r="B9841" s="5"/>
      <c r="C9841" s="5"/>
      <c r="D9841" s="5"/>
    </row>
    <row r="9842" spans="1:4" x14ac:dyDescent="0.25">
      <c r="A9842" s="5"/>
      <c r="B9842" s="5"/>
      <c r="C9842" s="5"/>
      <c r="D9842" s="5"/>
    </row>
    <row r="9843" spans="1:4" x14ac:dyDescent="0.25">
      <c r="A9843" s="5"/>
      <c r="B9843" s="5"/>
      <c r="C9843" s="5"/>
      <c r="D9843" s="5"/>
    </row>
    <row r="9844" spans="1:4" x14ac:dyDescent="0.25">
      <c r="A9844" s="5"/>
      <c r="B9844" s="5"/>
      <c r="C9844" s="5"/>
      <c r="D9844" s="5"/>
    </row>
    <row r="9845" spans="1:4" x14ac:dyDescent="0.25">
      <c r="A9845" s="5"/>
      <c r="B9845" s="5"/>
      <c r="C9845" s="5"/>
      <c r="D9845" s="5"/>
    </row>
    <row r="9846" spans="1:4" x14ac:dyDescent="0.25">
      <c r="A9846" s="5"/>
      <c r="B9846" s="5"/>
      <c r="C9846" s="5"/>
      <c r="D9846" s="5"/>
    </row>
    <row r="9847" spans="1:4" x14ac:dyDescent="0.25">
      <c r="A9847" s="5"/>
      <c r="B9847" s="5"/>
      <c r="C9847" s="5"/>
      <c r="D9847" s="5"/>
    </row>
    <row r="9848" spans="1:4" x14ac:dyDescent="0.25">
      <c r="A9848" s="5"/>
      <c r="B9848" s="5"/>
      <c r="C9848" s="5"/>
      <c r="D9848" s="5"/>
    </row>
    <row r="9849" spans="1:4" x14ac:dyDescent="0.25">
      <c r="A9849" s="5"/>
      <c r="B9849" s="5"/>
      <c r="C9849" s="5"/>
      <c r="D9849" s="5"/>
    </row>
    <row r="9850" spans="1:4" x14ac:dyDescent="0.25">
      <c r="A9850" s="5"/>
      <c r="B9850" s="5"/>
      <c r="C9850" s="5"/>
      <c r="D9850" s="5"/>
    </row>
    <row r="9851" spans="1:4" x14ac:dyDescent="0.25">
      <c r="A9851" s="5"/>
      <c r="B9851" s="5"/>
      <c r="C9851" s="5"/>
      <c r="D9851" s="5"/>
    </row>
    <row r="9852" spans="1:4" x14ac:dyDescent="0.25">
      <c r="A9852" s="5"/>
      <c r="B9852" s="5"/>
      <c r="C9852" s="5"/>
      <c r="D9852" s="5"/>
    </row>
    <row r="9853" spans="1:4" x14ac:dyDescent="0.25">
      <c r="A9853" s="5"/>
      <c r="B9853" s="5"/>
      <c r="C9853" s="5"/>
      <c r="D9853" s="5"/>
    </row>
    <row r="9854" spans="1:4" x14ac:dyDescent="0.25">
      <c r="A9854" s="5"/>
      <c r="B9854" s="5"/>
      <c r="C9854" s="5"/>
      <c r="D9854" s="5"/>
    </row>
    <row r="9855" spans="1:4" x14ac:dyDescent="0.25">
      <c r="A9855" s="5"/>
      <c r="B9855" s="5"/>
      <c r="C9855" s="5"/>
      <c r="D9855" s="5"/>
    </row>
    <row r="9856" spans="1:4" x14ac:dyDescent="0.25">
      <c r="A9856" s="5"/>
      <c r="B9856" s="5"/>
      <c r="C9856" s="5"/>
      <c r="D9856" s="5"/>
    </row>
    <row r="9857" spans="1:4" x14ac:dyDescent="0.25">
      <c r="A9857" s="5"/>
      <c r="B9857" s="5"/>
      <c r="C9857" s="5"/>
      <c r="D9857" s="5"/>
    </row>
    <row r="9858" spans="1:4" x14ac:dyDescent="0.25">
      <c r="A9858" s="5"/>
      <c r="B9858" s="5"/>
      <c r="C9858" s="5"/>
      <c r="D9858" s="5"/>
    </row>
    <row r="9859" spans="1:4" x14ac:dyDescent="0.25">
      <c r="A9859" s="5"/>
      <c r="B9859" s="5"/>
      <c r="C9859" s="5"/>
      <c r="D9859" s="5"/>
    </row>
    <row r="9860" spans="1:4" x14ac:dyDescent="0.25">
      <c r="A9860" s="5"/>
      <c r="B9860" s="5"/>
      <c r="C9860" s="5"/>
      <c r="D9860" s="5"/>
    </row>
    <row r="9861" spans="1:4" x14ac:dyDescent="0.25">
      <c r="A9861" s="5"/>
      <c r="B9861" s="5"/>
      <c r="C9861" s="5"/>
      <c r="D9861" s="5"/>
    </row>
    <row r="9862" spans="1:4" x14ac:dyDescent="0.25">
      <c r="A9862" s="5"/>
      <c r="B9862" s="5"/>
      <c r="C9862" s="5"/>
      <c r="D9862" s="5"/>
    </row>
    <row r="9863" spans="1:4" x14ac:dyDescent="0.25">
      <c r="A9863" s="5"/>
      <c r="B9863" s="5"/>
      <c r="C9863" s="5"/>
      <c r="D9863" s="5"/>
    </row>
    <row r="9864" spans="1:4" x14ac:dyDescent="0.25">
      <c r="A9864" s="5"/>
      <c r="B9864" s="5"/>
      <c r="C9864" s="5"/>
      <c r="D9864" s="5"/>
    </row>
    <row r="9865" spans="1:4" x14ac:dyDescent="0.25">
      <c r="A9865" s="5"/>
      <c r="B9865" s="5"/>
      <c r="C9865" s="5"/>
      <c r="D9865" s="5"/>
    </row>
    <row r="9866" spans="1:4" x14ac:dyDescent="0.25">
      <c r="A9866" s="5"/>
      <c r="B9866" s="5"/>
      <c r="C9866" s="5"/>
      <c r="D9866" s="5"/>
    </row>
    <row r="9867" spans="1:4" x14ac:dyDescent="0.25">
      <c r="A9867" s="5"/>
      <c r="B9867" s="5"/>
      <c r="C9867" s="5"/>
      <c r="D9867" s="5"/>
    </row>
    <row r="9868" spans="1:4" x14ac:dyDescent="0.25">
      <c r="A9868" s="5"/>
      <c r="B9868" s="5"/>
      <c r="C9868" s="5"/>
      <c r="D9868" s="5"/>
    </row>
    <row r="9869" spans="1:4" x14ac:dyDescent="0.25">
      <c r="A9869" s="5"/>
      <c r="B9869" s="5"/>
      <c r="C9869" s="5"/>
      <c r="D9869" s="5"/>
    </row>
    <row r="9870" spans="1:4" x14ac:dyDescent="0.25">
      <c r="A9870" s="5"/>
      <c r="B9870" s="5"/>
      <c r="C9870" s="5"/>
      <c r="D9870" s="5"/>
    </row>
    <row r="9871" spans="1:4" x14ac:dyDescent="0.25">
      <c r="A9871" s="5"/>
      <c r="B9871" s="5"/>
      <c r="C9871" s="5"/>
      <c r="D9871" s="5"/>
    </row>
    <row r="9872" spans="1:4" x14ac:dyDescent="0.25">
      <c r="A9872" s="5"/>
      <c r="B9872" s="5"/>
      <c r="C9872" s="5"/>
      <c r="D9872" s="5"/>
    </row>
    <row r="9873" spans="1:4" x14ac:dyDescent="0.25">
      <c r="A9873" s="5"/>
      <c r="B9873" s="5"/>
      <c r="C9873" s="5"/>
      <c r="D9873" s="5"/>
    </row>
    <row r="9874" spans="1:4" x14ac:dyDescent="0.25">
      <c r="A9874" s="5"/>
      <c r="B9874" s="5"/>
      <c r="C9874" s="5"/>
      <c r="D9874" s="5"/>
    </row>
    <row r="9875" spans="1:4" x14ac:dyDescent="0.25">
      <c r="A9875" s="5"/>
      <c r="B9875" s="5"/>
      <c r="C9875" s="5"/>
      <c r="D9875" s="5"/>
    </row>
    <row r="9876" spans="1:4" x14ac:dyDescent="0.25">
      <c r="A9876" s="5"/>
      <c r="B9876" s="5"/>
      <c r="C9876" s="5"/>
      <c r="D9876" s="5"/>
    </row>
    <row r="9877" spans="1:4" x14ac:dyDescent="0.25">
      <c r="A9877" s="5"/>
      <c r="B9877" s="5"/>
      <c r="C9877" s="5"/>
      <c r="D9877" s="5"/>
    </row>
    <row r="9878" spans="1:4" x14ac:dyDescent="0.25">
      <c r="A9878" s="5"/>
      <c r="B9878" s="5"/>
      <c r="C9878" s="5"/>
      <c r="D9878" s="5"/>
    </row>
    <row r="9879" spans="1:4" x14ac:dyDescent="0.25">
      <c r="A9879" s="5"/>
      <c r="B9879" s="5"/>
      <c r="C9879" s="5"/>
      <c r="D9879" s="5"/>
    </row>
    <row r="9880" spans="1:4" x14ac:dyDescent="0.25">
      <c r="A9880" s="5"/>
      <c r="B9880" s="5"/>
      <c r="C9880" s="5"/>
      <c r="D9880" s="5"/>
    </row>
    <row r="9881" spans="1:4" x14ac:dyDescent="0.25">
      <c r="A9881" s="5"/>
      <c r="B9881" s="5"/>
      <c r="C9881" s="5"/>
      <c r="D9881" s="5"/>
    </row>
    <row r="9882" spans="1:4" x14ac:dyDescent="0.25">
      <c r="A9882" s="5"/>
      <c r="B9882" s="5"/>
      <c r="C9882" s="5"/>
      <c r="D9882" s="5"/>
    </row>
    <row r="9883" spans="1:4" x14ac:dyDescent="0.25">
      <c r="A9883" s="5"/>
      <c r="B9883" s="5"/>
      <c r="C9883" s="5"/>
      <c r="D9883" s="5"/>
    </row>
    <row r="9884" spans="1:4" x14ac:dyDescent="0.25">
      <c r="A9884" s="5"/>
      <c r="B9884" s="5"/>
      <c r="C9884" s="5"/>
      <c r="D9884" s="5"/>
    </row>
    <row r="9885" spans="1:4" x14ac:dyDescent="0.25">
      <c r="A9885" s="5"/>
      <c r="B9885" s="5"/>
      <c r="C9885" s="5"/>
      <c r="D9885" s="5"/>
    </row>
    <row r="9886" spans="1:4" x14ac:dyDescent="0.25">
      <c r="A9886" s="5"/>
      <c r="B9886" s="5"/>
      <c r="C9886" s="5"/>
      <c r="D9886" s="5"/>
    </row>
    <row r="9887" spans="1:4" x14ac:dyDescent="0.25">
      <c r="A9887" s="5"/>
      <c r="B9887" s="5"/>
      <c r="C9887" s="5"/>
      <c r="D9887" s="5"/>
    </row>
    <row r="9888" spans="1:4" x14ac:dyDescent="0.25">
      <c r="A9888" s="5"/>
      <c r="B9888" s="5"/>
      <c r="C9888" s="5"/>
      <c r="D9888" s="5"/>
    </row>
    <row r="9889" spans="1:4" x14ac:dyDescent="0.25">
      <c r="A9889" s="5"/>
      <c r="B9889" s="5"/>
      <c r="C9889" s="5"/>
      <c r="D9889" s="5"/>
    </row>
    <row r="9890" spans="1:4" x14ac:dyDescent="0.25">
      <c r="A9890" s="5"/>
      <c r="B9890" s="5"/>
      <c r="C9890" s="5"/>
      <c r="D9890" s="5"/>
    </row>
    <row r="9891" spans="1:4" x14ac:dyDescent="0.25">
      <c r="A9891" s="5"/>
      <c r="B9891" s="5"/>
      <c r="C9891" s="5"/>
      <c r="D9891" s="5"/>
    </row>
    <row r="9892" spans="1:4" x14ac:dyDescent="0.25">
      <c r="A9892" s="5"/>
      <c r="B9892" s="5"/>
      <c r="C9892" s="5"/>
      <c r="D9892" s="5"/>
    </row>
    <row r="9893" spans="1:4" x14ac:dyDescent="0.25">
      <c r="A9893" s="5"/>
      <c r="B9893" s="5"/>
      <c r="C9893" s="5"/>
      <c r="D9893" s="5"/>
    </row>
    <row r="9894" spans="1:4" x14ac:dyDescent="0.25">
      <c r="A9894" s="5"/>
      <c r="B9894" s="5"/>
      <c r="C9894" s="5"/>
      <c r="D9894" s="5"/>
    </row>
    <row r="9895" spans="1:4" x14ac:dyDescent="0.25">
      <c r="A9895" s="5"/>
      <c r="B9895" s="5"/>
      <c r="C9895" s="5"/>
      <c r="D9895" s="5"/>
    </row>
    <row r="9896" spans="1:4" x14ac:dyDescent="0.25">
      <c r="A9896" s="5"/>
      <c r="B9896" s="5"/>
      <c r="C9896" s="5"/>
      <c r="D9896" s="5"/>
    </row>
    <row r="9897" spans="1:4" x14ac:dyDescent="0.25">
      <c r="A9897" s="5"/>
      <c r="B9897" s="5"/>
      <c r="C9897" s="5"/>
      <c r="D9897" s="5"/>
    </row>
    <row r="9898" spans="1:4" x14ac:dyDescent="0.25">
      <c r="A9898" s="5"/>
      <c r="B9898" s="5"/>
      <c r="C9898" s="5"/>
      <c r="D9898" s="5"/>
    </row>
    <row r="9899" spans="1:4" x14ac:dyDescent="0.25">
      <c r="A9899" s="5"/>
      <c r="B9899" s="5"/>
      <c r="C9899" s="5"/>
      <c r="D9899" s="5"/>
    </row>
    <row r="9900" spans="1:4" x14ac:dyDescent="0.25">
      <c r="A9900" s="5"/>
      <c r="B9900" s="5"/>
      <c r="C9900" s="5"/>
      <c r="D9900" s="5"/>
    </row>
    <row r="9901" spans="1:4" x14ac:dyDescent="0.25">
      <c r="A9901" s="5"/>
      <c r="B9901" s="5"/>
      <c r="C9901" s="5"/>
      <c r="D9901" s="5"/>
    </row>
    <row r="9902" spans="1:4" x14ac:dyDescent="0.25">
      <c r="A9902" s="5"/>
      <c r="B9902" s="5"/>
      <c r="C9902" s="5"/>
      <c r="D9902" s="5"/>
    </row>
    <row r="9903" spans="1:4" x14ac:dyDescent="0.25">
      <c r="A9903" s="5"/>
      <c r="B9903" s="5"/>
      <c r="C9903" s="5"/>
      <c r="D9903" s="5"/>
    </row>
    <row r="9904" spans="1:4" x14ac:dyDescent="0.25">
      <c r="A9904" s="5"/>
      <c r="B9904" s="5"/>
      <c r="C9904" s="5"/>
      <c r="D9904" s="5"/>
    </row>
    <row r="9905" spans="1:4" x14ac:dyDescent="0.25">
      <c r="A9905" s="5"/>
      <c r="B9905" s="5"/>
      <c r="C9905" s="5"/>
      <c r="D9905" s="5"/>
    </row>
    <row r="9906" spans="1:4" x14ac:dyDescent="0.25">
      <c r="A9906" s="5"/>
      <c r="B9906" s="5"/>
      <c r="C9906" s="5"/>
      <c r="D9906" s="5"/>
    </row>
    <row r="9907" spans="1:4" x14ac:dyDescent="0.25">
      <c r="A9907" s="5"/>
      <c r="B9907" s="5"/>
      <c r="C9907" s="5"/>
      <c r="D9907" s="5"/>
    </row>
    <row r="9908" spans="1:4" x14ac:dyDescent="0.25">
      <c r="A9908" s="5"/>
      <c r="B9908" s="5"/>
      <c r="C9908" s="5"/>
      <c r="D9908" s="5"/>
    </row>
    <row r="9909" spans="1:4" x14ac:dyDescent="0.25">
      <c r="A9909" s="5"/>
      <c r="B9909" s="5"/>
      <c r="C9909" s="5"/>
      <c r="D9909" s="5"/>
    </row>
    <row r="9910" spans="1:4" x14ac:dyDescent="0.25">
      <c r="A9910" s="5"/>
      <c r="B9910" s="5"/>
      <c r="C9910" s="5"/>
      <c r="D9910" s="5"/>
    </row>
    <row r="9911" spans="1:4" x14ac:dyDescent="0.25">
      <c r="A9911" s="5"/>
      <c r="B9911" s="5"/>
      <c r="C9911" s="5"/>
      <c r="D9911" s="5"/>
    </row>
    <row r="9912" spans="1:4" x14ac:dyDescent="0.25">
      <c r="A9912" s="5"/>
      <c r="B9912" s="5"/>
      <c r="C9912" s="5"/>
      <c r="D9912" s="5"/>
    </row>
    <row r="9913" spans="1:4" x14ac:dyDescent="0.25">
      <c r="A9913" s="5"/>
      <c r="B9913" s="5"/>
      <c r="C9913" s="5"/>
      <c r="D9913" s="5"/>
    </row>
    <row r="9914" spans="1:4" x14ac:dyDescent="0.25">
      <c r="A9914" s="5"/>
      <c r="B9914" s="5"/>
      <c r="C9914" s="5"/>
      <c r="D9914" s="5"/>
    </row>
    <row r="9915" spans="1:4" x14ac:dyDescent="0.25">
      <c r="A9915" s="5"/>
      <c r="B9915" s="5"/>
      <c r="C9915" s="5"/>
      <c r="D9915" s="5"/>
    </row>
    <row r="9916" spans="1:4" x14ac:dyDescent="0.25">
      <c r="A9916" s="5"/>
      <c r="B9916" s="5"/>
      <c r="C9916" s="5"/>
      <c r="D9916" s="5"/>
    </row>
    <row r="9917" spans="1:4" x14ac:dyDescent="0.25">
      <c r="A9917" s="5"/>
      <c r="B9917" s="5"/>
      <c r="C9917" s="5"/>
      <c r="D9917" s="5"/>
    </row>
    <row r="9918" spans="1:4" x14ac:dyDescent="0.25">
      <c r="A9918" s="5"/>
      <c r="B9918" s="5"/>
      <c r="C9918" s="5"/>
      <c r="D9918" s="5"/>
    </row>
    <row r="9919" spans="1:4" x14ac:dyDescent="0.25">
      <c r="A9919" s="5"/>
      <c r="B9919" s="5"/>
      <c r="C9919" s="5"/>
      <c r="D9919" s="5"/>
    </row>
    <row r="9920" spans="1:4" x14ac:dyDescent="0.25">
      <c r="A9920" s="5"/>
      <c r="B9920" s="5"/>
      <c r="C9920" s="5"/>
      <c r="D9920" s="5"/>
    </row>
    <row r="9921" spans="1:4" x14ac:dyDescent="0.25">
      <c r="A9921" s="5"/>
      <c r="B9921" s="5"/>
      <c r="C9921" s="5"/>
      <c r="D9921" s="5"/>
    </row>
    <row r="9922" spans="1:4" x14ac:dyDescent="0.25">
      <c r="A9922" s="5"/>
      <c r="B9922" s="5"/>
      <c r="C9922" s="5"/>
      <c r="D9922" s="5"/>
    </row>
    <row r="9923" spans="1:4" x14ac:dyDescent="0.25">
      <c r="A9923" s="5"/>
      <c r="B9923" s="5"/>
      <c r="C9923" s="5"/>
      <c r="D9923" s="5"/>
    </row>
    <row r="9924" spans="1:4" x14ac:dyDescent="0.25">
      <c r="A9924" s="5"/>
      <c r="B9924" s="5"/>
      <c r="C9924" s="5"/>
      <c r="D9924" s="5"/>
    </row>
    <row r="9925" spans="1:4" x14ac:dyDescent="0.25">
      <c r="A9925" s="5"/>
      <c r="B9925" s="5"/>
      <c r="C9925" s="5"/>
      <c r="D9925" s="5"/>
    </row>
    <row r="9926" spans="1:4" x14ac:dyDescent="0.25">
      <c r="A9926" s="5"/>
      <c r="B9926" s="5"/>
      <c r="C9926" s="5"/>
      <c r="D9926" s="5"/>
    </row>
    <row r="9927" spans="1:4" x14ac:dyDescent="0.25">
      <c r="A9927" s="5"/>
      <c r="B9927" s="5"/>
      <c r="C9927" s="5"/>
      <c r="D9927" s="5"/>
    </row>
    <row r="9928" spans="1:4" x14ac:dyDescent="0.25">
      <c r="A9928" s="5"/>
      <c r="B9928" s="5"/>
      <c r="C9928" s="5"/>
      <c r="D9928" s="5"/>
    </row>
    <row r="9929" spans="1:4" x14ac:dyDescent="0.25">
      <c r="A9929" s="5"/>
      <c r="B9929" s="5"/>
      <c r="C9929" s="5"/>
      <c r="D9929" s="5"/>
    </row>
    <row r="9930" spans="1:4" x14ac:dyDescent="0.25">
      <c r="A9930" s="5"/>
      <c r="B9930" s="5"/>
      <c r="C9930" s="5"/>
      <c r="D9930" s="5"/>
    </row>
    <row r="9931" spans="1:4" x14ac:dyDescent="0.25">
      <c r="A9931" s="5"/>
      <c r="B9931" s="5"/>
      <c r="C9931" s="5"/>
      <c r="D9931" s="5"/>
    </row>
    <row r="9932" spans="1:4" x14ac:dyDescent="0.25">
      <c r="A9932" s="5"/>
      <c r="B9932" s="5"/>
      <c r="C9932" s="5"/>
      <c r="D9932" s="5"/>
    </row>
    <row r="9933" spans="1:4" x14ac:dyDescent="0.25">
      <c r="A9933" s="5"/>
      <c r="B9933" s="5"/>
      <c r="C9933" s="5"/>
      <c r="D9933" s="5"/>
    </row>
    <row r="9934" spans="1:4" x14ac:dyDescent="0.25">
      <c r="A9934" s="5"/>
      <c r="B9934" s="5"/>
      <c r="C9934" s="5"/>
      <c r="D9934" s="5"/>
    </row>
    <row r="9935" spans="1:4" x14ac:dyDescent="0.25">
      <c r="A9935" s="5"/>
      <c r="B9935" s="5"/>
      <c r="C9935" s="5"/>
      <c r="D9935" s="5"/>
    </row>
    <row r="9936" spans="1:4" x14ac:dyDescent="0.25">
      <c r="A9936" s="5"/>
      <c r="B9936" s="5"/>
      <c r="C9936" s="5"/>
      <c r="D9936" s="5"/>
    </row>
    <row r="9937" spans="1:4" x14ac:dyDescent="0.25">
      <c r="A9937" s="5"/>
      <c r="B9937" s="5"/>
      <c r="C9937" s="5"/>
      <c r="D9937" s="5"/>
    </row>
    <row r="9938" spans="1:4" x14ac:dyDescent="0.25">
      <c r="A9938" s="5"/>
      <c r="B9938" s="5"/>
      <c r="C9938" s="5"/>
      <c r="D9938" s="5"/>
    </row>
    <row r="9939" spans="1:4" x14ac:dyDescent="0.25">
      <c r="A9939" s="5"/>
      <c r="B9939" s="5"/>
      <c r="C9939" s="5"/>
      <c r="D9939" s="5"/>
    </row>
    <row r="9940" spans="1:4" x14ac:dyDescent="0.25">
      <c r="A9940" s="5"/>
      <c r="B9940" s="5"/>
      <c r="C9940" s="5"/>
      <c r="D9940" s="5"/>
    </row>
    <row r="9941" spans="1:4" x14ac:dyDescent="0.25">
      <c r="A9941" s="5"/>
      <c r="B9941" s="5"/>
      <c r="C9941" s="5"/>
      <c r="D9941" s="5"/>
    </row>
    <row r="9942" spans="1:4" x14ac:dyDescent="0.25">
      <c r="A9942" s="5"/>
      <c r="B9942" s="5"/>
      <c r="C9942" s="5"/>
      <c r="D9942" s="5"/>
    </row>
    <row r="9943" spans="1:4" x14ac:dyDescent="0.25">
      <c r="A9943" s="5"/>
      <c r="B9943" s="5"/>
      <c r="C9943" s="5"/>
      <c r="D9943" s="5"/>
    </row>
    <row r="9944" spans="1:4" x14ac:dyDescent="0.25">
      <c r="A9944" s="5"/>
      <c r="B9944" s="5"/>
      <c r="C9944" s="5"/>
      <c r="D9944" s="5"/>
    </row>
    <row r="9945" spans="1:4" x14ac:dyDescent="0.25">
      <c r="A9945" s="5"/>
      <c r="B9945" s="5"/>
      <c r="C9945" s="5"/>
      <c r="D9945" s="5"/>
    </row>
    <row r="9946" spans="1:4" x14ac:dyDescent="0.25">
      <c r="A9946" s="5"/>
      <c r="B9946" s="5"/>
      <c r="C9946" s="5"/>
      <c r="D9946" s="5"/>
    </row>
    <row r="9947" spans="1:4" x14ac:dyDescent="0.25">
      <c r="A9947" s="5"/>
      <c r="B9947" s="5"/>
      <c r="C9947" s="5"/>
      <c r="D9947" s="5"/>
    </row>
    <row r="9948" spans="1:4" x14ac:dyDescent="0.25">
      <c r="A9948" s="5"/>
      <c r="B9948" s="5"/>
      <c r="C9948" s="5"/>
      <c r="D9948" s="5"/>
    </row>
    <row r="9949" spans="1:4" x14ac:dyDescent="0.25">
      <c r="A9949" s="5"/>
      <c r="B9949" s="5"/>
      <c r="C9949" s="5"/>
      <c r="D9949" s="5"/>
    </row>
    <row r="9950" spans="1:4" x14ac:dyDescent="0.25">
      <c r="A9950" s="5"/>
      <c r="B9950" s="5"/>
      <c r="C9950" s="5"/>
      <c r="D9950" s="5"/>
    </row>
    <row r="9951" spans="1:4" x14ac:dyDescent="0.25">
      <c r="A9951" s="5"/>
      <c r="B9951" s="5"/>
      <c r="C9951" s="5"/>
      <c r="D9951" s="5"/>
    </row>
    <row r="9952" spans="1:4" x14ac:dyDescent="0.25">
      <c r="A9952" s="5"/>
      <c r="B9952" s="5"/>
      <c r="C9952" s="5"/>
      <c r="D9952" s="5"/>
    </row>
    <row r="9953" spans="1:4" x14ac:dyDescent="0.25">
      <c r="A9953" s="5"/>
      <c r="B9953" s="5"/>
      <c r="C9953" s="5"/>
      <c r="D9953" s="5"/>
    </row>
    <row r="9954" spans="1:4" x14ac:dyDescent="0.25">
      <c r="A9954" s="5"/>
      <c r="B9954" s="5"/>
      <c r="C9954" s="5"/>
      <c r="D9954" s="5"/>
    </row>
    <row r="9955" spans="1:4" x14ac:dyDescent="0.25">
      <c r="A9955" s="5"/>
      <c r="B9955" s="5"/>
      <c r="C9955" s="5"/>
      <c r="D9955" s="5"/>
    </row>
    <row r="9956" spans="1:4" x14ac:dyDescent="0.25">
      <c r="A9956" s="5"/>
      <c r="B9956" s="5"/>
      <c r="C9956" s="5"/>
      <c r="D9956" s="5"/>
    </row>
    <row r="9957" spans="1:4" x14ac:dyDescent="0.25">
      <c r="A9957" s="5"/>
      <c r="B9957" s="5"/>
      <c r="C9957" s="5"/>
      <c r="D9957" s="5"/>
    </row>
    <row r="9958" spans="1:4" x14ac:dyDescent="0.25">
      <c r="A9958" s="5"/>
      <c r="B9958" s="5"/>
      <c r="C9958" s="5"/>
      <c r="D9958" s="5"/>
    </row>
    <row r="9959" spans="1:4" x14ac:dyDescent="0.25">
      <c r="A9959" s="5"/>
      <c r="B9959" s="5"/>
      <c r="C9959" s="5"/>
      <c r="D9959" s="5"/>
    </row>
    <row r="9960" spans="1:4" x14ac:dyDescent="0.25">
      <c r="A9960" s="5"/>
      <c r="B9960" s="5"/>
      <c r="C9960" s="5"/>
      <c r="D9960" s="5"/>
    </row>
    <row r="9961" spans="1:4" x14ac:dyDescent="0.25">
      <c r="A9961" s="5"/>
      <c r="B9961" s="5"/>
      <c r="C9961" s="5"/>
      <c r="D9961" s="5"/>
    </row>
    <row r="9962" spans="1:4" x14ac:dyDescent="0.25">
      <c r="A9962" s="5"/>
      <c r="B9962" s="5"/>
      <c r="C9962" s="5"/>
      <c r="D9962" s="5"/>
    </row>
    <row r="9963" spans="1:4" x14ac:dyDescent="0.25">
      <c r="A9963" s="5"/>
      <c r="B9963" s="5"/>
      <c r="C9963" s="5"/>
      <c r="D9963" s="5"/>
    </row>
    <row r="9964" spans="1:4" x14ac:dyDescent="0.25">
      <c r="A9964" s="5"/>
      <c r="B9964" s="5"/>
      <c r="C9964" s="5"/>
      <c r="D9964" s="5"/>
    </row>
    <row r="9965" spans="1:4" x14ac:dyDescent="0.25">
      <c r="A9965" s="5"/>
      <c r="B9965" s="5"/>
      <c r="C9965" s="5"/>
      <c r="D9965" s="5"/>
    </row>
    <row r="9966" spans="1:4" x14ac:dyDescent="0.25">
      <c r="A9966" s="5"/>
      <c r="B9966" s="5"/>
      <c r="C9966" s="5"/>
      <c r="D9966" s="5"/>
    </row>
    <row r="9967" spans="1:4" x14ac:dyDescent="0.25">
      <c r="A9967" s="5"/>
      <c r="B9967" s="5"/>
      <c r="C9967" s="5"/>
      <c r="D9967" s="5"/>
    </row>
    <row r="9968" spans="1:4" x14ac:dyDescent="0.25">
      <c r="A9968" s="5"/>
      <c r="B9968" s="5"/>
      <c r="C9968" s="5"/>
      <c r="D9968" s="5"/>
    </row>
    <row r="9969" spans="1:4" x14ac:dyDescent="0.25">
      <c r="A9969" s="5"/>
      <c r="B9969" s="5"/>
      <c r="C9969" s="5"/>
      <c r="D9969" s="5"/>
    </row>
    <row r="9970" spans="1:4" x14ac:dyDescent="0.25">
      <c r="A9970" s="5"/>
      <c r="B9970" s="5"/>
      <c r="C9970" s="5"/>
      <c r="D9970" s="5"/>
    </row>
    <row r="9971" spans="1:4" x14ac:dyDescent="0.25">
      <c r="A9971" s="5"/>
      <c r="B9971" s="5"/>
      <c r="C9971" s="5"/>
      <c r="D9971" s="5"/>
    </row>
    <row r="9972" spans="1:4" x14ac:dyDescent="0.25">
      <c r="A9972" s="5"/>
      <c r="B9972" s="5"/>
      <c r="C9972" s="5"/>
      <c r="D9972" s="5"/>
    </row>
    <row r="9973" spans="1:4" x14ac:dyDescent="0.25">
      <c r="A9973" s="5"/>
      <c r="B9973" s="5"/>
      <c r="C9973" s="5"/>
      <c r="D9973" s="5"/>
    </row>
    <row r="9974" spans="1:4" x14ac:dyDescent="0.25">
      <c r="A9974" s="5"/>
      <c r="B9974" s="5"/>
      <c r="C9974" s="5"/>
      <c r="D9974" s="5"/>
    </row>
    <row r="9975" spans="1:4" x14ac:dyDescent="0.25">
      <c r="A9975" s="5"/>
      <c r="B9975" s="5"/>
      <c r="C9975" s="5"/>
      <c r="D9975" s="5"/>
    </row>
    <row r="9976" spans="1:4" x14ac:dyDescent="0.25">
      <c r="A9976" s="5"/>
      <c r="B9976" s="5"/>
      <c r="C9976" s="5"/>
      <c r="D9976" s="5"/>
    </row>
    <row r="9977" spans="1:4" x14ac:dyDescent="0.25">
      <c r="A9977" s="5"/>
      <c r="B9977" s="5"/>
      <c r="C9977" s="5"/>
      <c r="D9977" s="5"/>
    </row>
    <row r="9978" spans="1:4" x14ac:dyDescent="0.25">
      <c r="A9978" s="5"/>
      <c r="B9978" s="5"/>
      <c r="C9978" s="5"/>
      <c r="D9978" s="5"/>
    </row>
    <row r="9979" spans="1:4" x14ac:dyDescent="0.25">
      <c r="A9979" s="5"/>
      <c r="B9979" s="5"/>
      <c r="C9979" s="5"/>
      <c r="D9979" s="5"/>
    </row>
    <row r="9980" spans="1:4" x14ac:dyDescent="0.25">
      <c r="A9980" s="5"/>
      <c r="B9980" s="5"/>
      <c r="C9980" s="5"/>
      <c r="D9980" s="5"/>
    </row>
    <row r="9981" spans="1:4" x14ac:dyDescent="0.25">
      <c r="A9981" s="5"/>
      <c r="B9981" s="5"/>
      <c r="C9981" s="5"/>
      <c r="D9981" s="5"/>
    </row>
    <row r="9982" spans="1:4" x14ac:dyDescent="0.25">
      <c r="A9982" s="5"/>
      <c r="B9982" s="5"/>
      <c r="C9982" s="5"/>
      <c r="D9982" s="5"/>
    </row>
    <row r="9983" spans="1:4" x14ac:dyDescent="0.25">
      <c r="A9983" s="5"/>
      <c r="B9983" s="5"/>
      <c r="C9983" s="5"/>
      <c r="D9983" s="5"/>
    </row>
    <row r="9984" spans="1:4" x14ac:dyDescent="0.25">
      <c r="A9984" s="5"/>
      <c r="B9984" s="5"/>
      <c r="C9984" s="5"/>
      <c r="D9984" s="5"/>
    </row>
    <row r="9985" spans="1:4" x14ac:dyDescent="0.25">
      <c r="A9985" s="5"/>
      <c r="B9985" s="5"/>
      <c r="C9985" s="5"/>
      <c r="D9985" s="5"/>
    </row>
    <row r="9986" spans="1:4" x14ac:dyDescent="0.25">
      <c r="A9986" s="5"/>
      <c r="B9986" s="5"/>
      <c r="C9986" s="5"/>
      <c r="D9986" s="5"/>
    </row>
    <row r="9987" spans="1:4" x14ac:dyDescent="0.25">
      <c r="A9987" s="5"/>
      <c r="B9987" s="5"/>
      <c r="C9987" s="5"/>
      <c r="D9987" s="5"/>
    </row>
    <row r="9988" spans="1:4" x14ac:dyDescent="0.25">
      <c r="A9988" s="5"/>
      <c r="B9988" s="5"/>
      <c r="C9988" s="5"/>
      <c r="D9988" s="5"/>
    </row>
    <row r="9989" spans="1:4" x14ac:dyDescent="0.25">
      <c r="A9989" s="5"/>
      <c r="B9989" s="5"/>
      <c r="C9989" s="5"/>
      <c r="D9989" s="5"/>
    </row>
    <row r="9990" spans="1:4" x14ac:dyDescent="0.25">
      <c r="A9990" s="5"/>
      <c r="B9990" s="5"/>
      <c r="C9990" s="5"/>
      <c r="D9990" s="5"/>
    </row>
    <row r="9991" spans="1:4" x14ac:dyDescent="0.25">
      <c r="A9991" s="5"/>
      <c r="B9991" s="5"/>
      <c r="C9991" s="5"/>
      <c r="D9991" s="5"/>
    </row>
    <row r="9992" spans="1:4" x14ac:dyDescent="0.25">
      <c r="A9992" s="5"/>
      <c r="B9992" s="5"/>
      <c r="C9992" s="5"/>
      <c r="D9992" s="5"/>
    </row>
    <row r="9993" spans="1:4" x14ac:dyDescent="0.25">
      <c r="A9993" s="5"/>
      <c r="B9993" s="5"/>
      <c r="C9993" s="5"/>
      <c r="D9993" s="5"/>
    </row>
    <row r="9994" spans="1:4" x14ac:dyDescent="0.25">
      <c r="A9994" s="5"/>
      <c r="B9994" s="5"/>
      <c r="C9994" s="5"/>
      <c r="D9994" s="5"/>
    </row>
    <row r="9995" spans="1:4" x14ac:dyDescent="0.25">
      <c r="A9995" s="5"/>
      <c r="B9995" s="5"/>
      <c r="C9995" s="5"/>
      <c r="D9995" s="5"/>
    </row>
    <row r="9996" spans="1:4" x14ac:dyDescent="0.25">
      <c r="A9996" s="5"/>
      <c r="B9996" s="5"/>
      <c r="C9996" s="5"/>
      <c r="D9996" s="5"/>
    </row>
    <row r="9997" spans="1:4" x14ac:dyDescent="0.25">
      <c r="A9997" s="5"/>
      <c r="B9997" s="5"/>
      <c r="C9997" s="5"/>
      <c r="D9997" s="5"/>
    </row>
    <row r="9998" spans="1:4" x14ac:dyDescent="0.25">
      <c r="A9998" s="5"/>
      <c r="B9998" s="5"/>
      <c r="C9998" s="5"/>
      <c r="D9998" s="5"/>
    </row>
    <row r="9999" spans="1:4" x14ac:dyDescent="0.25">
      <c r="A9999" s="5"/>
      <c r="B9999" s="5"/>
      <c r="C9999" s="5"/>
      <c r="D9999" s="5"/>
    </row>
    <row r="10000" spans="1:4" x14ac:dyDescent="0.25">
      <c r="A10000" s="5"/>
      <c r="B10000" s="5"/>
      <c r="C10000" s="5"/>
      <c r="D10000" s="5"/>
    </row>
    <row r="10001" spans="1:4" x14ac:dyDescent="0.25">
      <c r="A10001" s="5"/>
      <c r="B10001" s="5"/>
      <c r="C10001" s="5"/>
      <c r="D10001" s="5"/>
    </row>
    <row r="10002" spans="1:4" x14ac:dyDescent="0.25">
      <c r="A10002" s="5"/>
      <c r="B10002" s="5"/>
      <c r="C10002" s="5"/>
      <c r="D10002" s="5"/>
    </row>
    <row r="10003" spans="1:4" x14ac:dyDescent="0.25">
      <c r="A10003" s="5"/>
      <c r="B10003" s="5"/>
      <c r="C10003" s="5"/>
      <c r="D10003" s="5"/>
    </row>
    <row r="10004" spans="1:4" x14ac:dyDescent="0.25">
      <c r="A10004" s="5"/>
      <c r="B10004" s="5"/>
      <c r="C10004" s="5"/>
      <c r="D10004" s="5"/>
    </row>
    <row r="10005" spans="1:4" x14ac:dyDescent="0.25">
      <c r="A10005" s="5"/>
      <c r="B10005" s="5"/>
      <c r="C10005" s="5"/>
      <c r="D10005" s="5"/>
    </row>
    <row r="10006" spans="1:4" x14ac:dyDescent="0.25">
      <c r="A10006" s="5"/>
      <c r="B10006" s="5"/>
      <c r="C10006" s="5"/>
      <c r="D10006" s="5"/>
    </row>
    <row r="10007" spans="1:4" x14ac:dyDescent="0.25">
      <c r="A10007" s="5"/>
      <c r="B10007" s="5"/>
      <c r="C10007" s="5"/>
      <c r="D10007" s="5"/>
    </row>
    <row r="10008" spans="1:4" x14ac:dyDescent="0.25">
      <c r="A10008" s="5"/>
      <c r="B10008" s="5"/>
      <c r="C10008" s="5"/>
      <c r="D10008" s="5"/>
    </row>
    <row r="10009" spans="1:4" x14ac:dyDescent="0.25">
      <c r="A10009" s="5"/>
      <c r="B10009" s="5"/>
      <c r="C10009" s="5"/>
      <c r="D10009" s="5"/>
    </row>
    <row r="10010" spans="1:4" x14ac:dyDescent="0.25">
      <c r="A10010" s="5"/>
      <c r="B10010" s="5"/>
      <c r="C10010" s="5"/>
      <c r="D10010" s="5"/>
    </row>
    <row r="10011" spans="1:4" x14ac:dyDescent="0.25">
      <c r="A10011" s="5"/>
      <c r="B10011" s="5"/>
      <c r="C10011" s="5"/>
      <c r="D10011" s="5"/>
    </row>
    <row r="10012" spans="1:4" x14ac:dyDescent="0.25">
      <c r="A10012" s="5"/>
      <c r="B10012" s="5"/>
      <c r="C10012" s="5"/>
      <c r="D10012" s="5"/>
    </row>
    <row r="10013" spans="1:4" x14ac:dyDescent="0.25">
      <c r="A10013" s="5"/>
      <c r="B10013" s="5"/>
      <c r="C10013" s="5"/>
      <c r="D10013" s="5"/>
    </row>
    <row r="10014" spans="1:4" x14ac:dyDescent="0.25">
      <c r="A10014" s="5"/>
      <c r="B10014" s="5"/>
      <c r="C10014" s="5"/>
      <c r="D10014" s="5"/>
    </row>
    <row r="10015" spans="1:4" x14ac:dyDescent="0.25">
      <c r="A10015" s="5"/>
      <c r="B10015" s="5"/>
      <c r="C10015" s="5"/>
      <c r="D10015" s="5"/>
    </row>
    <row r="10016" spans="1:4" x14ac:dyDescent="0.25">
      <c r="A10016" s="5"/>
      <c r="B10016" s="5"/>
      <c r="C10016" s="5"/>
      <c r="D10016" s="5"/>
    </row>
    <row r="10017" spans="1:4" x14ac:dyDescent="0.25">
      <c r="A10017" s="5"/>
      <c r="B10017" s="5"/>
      <c r="C10017" s="5"/>
      <c r="D10017" s="5"/>
    </row>
    <row r="10018" spans="1:4" x14ac:dyDescent="0.25">
      <c r="A10018" s="5"/>
      <c r="B10018" s="5"/>
      <c r="C10018" s="5"/>
      <c r="D10018" s="5"/>
    </row>
    <row r="10019" spans="1:4" x14ac:dyDescent="0.25">
      <c r="A10019" s="5"/>
      <c r="B10019" s="5"/>
      <c r="C10019" s="5"/>
      <c r="D10019" s="5"/>
    </row>
    <row r="10020" spans="1:4" x14ac:dyDescent="0.25">
      <c r="A10020" s="5"/>
      <c r="B10020" s="5"/>
      <c r="C10020" s="5"/>
      <c r="D10020" s="5"/>
    </row>
    <row r="10021" spans="1:4" x14ac:dyDescent="0.25">
      <c r="A10021" s="5"/>
      <c r="B10021" s="5"/>
      <c r="C10021" s="5"/>
      <c r="D10021" s="5"/>
    </row>
    <row r="10022" spans="1:4" x14ac:dyDescent="0.25">
      <c r="A10022" s="5"/>
      <c r="B10022" s="5"/>
      <c r="C10022" s="5"/>
      <c r="D10022" s="5"/>
    </row>
    <row r="10023" spans="1:4" x14ac:dyDescent="0.25">
      <c r="A10023" s="5"/>
      <c r="B10023" s="5"/>
      <c r="C10023" s="5"/>
      <c r="D10023" s="5"/>
    </row>
    <row r="10024" spans="1:4" x14ac:dyDescent="0.25">
      <c r="A10024" s="5"/>
      <c r="B10024" s="5"/>
      <c r="C10024" s="5"/>
      <c r="D10024" s="5"/>
    </row>
    <row r="10025" spans="1:4" x14ac:dyDescent="0.25">
      <c r="A10025" s="5"/>
      <c r="B10025" s="5"/>
      <c r="C10025" s="5"/>
      <c r="D10025" s="5"/>
    </row>
    <row r="10026" spans="1:4" x14ac:dyDescent="0.25">
      <c r="A10026" s="5"/>
      <c r="B10026" s="5"/>
      <c r="C10026" s="5"/>
      <c r="D10026" s="5"/>
    </row>
    <row r="10027" spans="1:4" x14ac:dyDescent="0.25">
      <c r="A10027" s="5"/>
      <c r="B10027" s="5"/>
      <c r="C10027" s="5"/>
      <c r="D10027" s="5"/>
    </row>
    <row r="10028" spans="1:4" x14ac:dyDescent="0.25">
      <c r="A10028" s="5"/>
      <c r="B10028" s="5"/>
      <c r="C10028" s="5"/>
      <c r="D10028" s="5"/>
    </row>
    <row r="10029" spans="1:4" x14ac:dyDescent="0.25">
      <c r="A10029" s="5"/>
      <c r="B10029" s="5"/>
      <c r="C10029" s="5"/>
      <c r="D10029" s="5"/>
    </row>
    <row r="10030" spans="1:4" x14ac:dyDescent="0.25">
      <c r="A10030" s="5"/>
      <c r="B10030" s="5"/>
      <c r="C10030" s="5"/>
      <c r="D10030" s="5"/>
    </row>
    <row r="10031" spans="1:4" x14ac:dyDescent="0.25">
      <c r="A10031" s="5"/>
      <c r="B10031" s="5"/>
      <c r="C10031" s="5"/>
      <c r="D10031" s="5"/>
    </row>
    <row r="10032" spans="1:4" x14ac:dyDescent="0.25">
      <c r="A10032" s="5"/>
      <c r="B10032" s="5"/>
      <c r="C10032" s="5"/>
      <c r="D10032" s="5"/>
    </row>
    <row r="10033" spans="1:4" x14ac:dyDescent="0.25">
      <c r="A10033" s="5"/>
      <c r="B10033" s="5"/>
      <c r="C10033" s="5"/>
      <c r="D10033" s="5"/>
    </row>
    <row r="10034" spans="1:4" x14ac:dyDescent="0.25">
      <c r="A10034" s="5"/>
      <c r="B10034" s="5"/>
      <c r="C10034" s="5"/>
      <c r="D10034" s="5"/>
    </row>
    <row r="10035" spans="1:4" x14ac:dyDescent="0.25">
      <c r="A10035" s="5"/>
      <c r="B10035" s="5"/>
      <c r="C10035" s="5"/>
      <c r="D10035" s="5"/>
    </row>
    <row r="10036" spans="1:4" x14ac:dyDescent="0.25">
      <c r="A10036" s="5"/>
      <c r="B10036" s="5"/>
      <c r="C10036" s="5"/>
      <c r="D10036" s="5"/>
    </row>
    <row r="10037" spans="1:4" x14ac:dyDescent="0.25">
      <c r="A10037" s="5"/>
      <c r="B10037" s="5"/>
      <c r="C10037" s="5"/>
      <c r="D10037" s="5"/>
    </row>
    <row r="10038" spans="1:4" x14ac:dyDescent="0.25">
      <c r="A10038" s="5"/>
      <c r="B10038" s="5"/>
      <c r="C10038" s="5"/>
      <c r="D10038" s="5"/>
    </row>
    <row r="10039" spans="1:4" x14ac:dyDescent="0.25">
      <c r="A10039" s="5"/>
      <c r="B10039" s="5"/>
      <c r="C10039" s="5"/>
      <c r="D10039" s="5"/>
    </row>
    <row r="10040" spans="1:4" x14ac:dyDescent="0.25">
      <c r="A10040" s="5"/>
      <c r="B10040" s="5"/>
      <c r="C10040" s="5"/>
      <c r="D10040" s="5"/>
    </row>
    <row r="10041" spans="1:4" x14ac:dyDescent="0.25">
      <c r="A10041" s="5"/>
      <c r="B10041" s="5"/>
      <c r="C10041" s="5"/>
      <c r="D10041" s="5"/>
    </row>
    <row r="10042" spans="1:4" x14ac:dyDescent="0.25">
      <c r="A10042" s="5"/>
      <c r="B10042" s="5"/>
      <c r="C10042" s="5"/>
      <c r="D10042" s="5"/>
    </row>
    <row r="10043" spans="1:4" x14ac:dyDescent="0.25">
      <c r="A10043" s="5"/>
      <c r="B10043" s="5"/>
      <c r="C10043" s="5"/>
      <c r="D10043" s="5"/>
    </row>
    <row r="10044" spans="1:4" x14ac:dyDescent="0.25">
      <c r="A10044" s="5"/>
      <c r="B10044" s="5"/>
      <c r="C10044" s="5"/>
      <c r="D10044" s="5"/>
    </row>
    <row r="10045" spans="1:4" x14ac:dyDescent="0.25">
      <c r="A10045" s="5"/>
      <c r="B10045" s="5"/>
      <c r="C10045" s="5"/>
      <c r="D10045" s="5"/>
    </row>
    <row r="10046" spans="1:4" x14ac:dyDescent="0.25">
      <c r="A10046" s="5"/>
      <c r="B10046" s="5"/>
      <c r="C10046" s="5"/>
      <c r="D10046" s="5"/>
    </row>
    <row r="10047" spans="1:4" x14ac:dyDescent="0.25">
      <c r="A10047" s="5"/>
      <c r="B10047" s="5"/>
      <c r="C10047" s="5"/>
      <c r="D10047" s="5"/>
    </row>
    <row r="10048" spans="1:4" x14ac:dyDescent="0.25">
      <c r="A10048" s="5"/>
      <c r="B10048" s="5"/>
      <c r="C10048" s="5"/>
      <c r="D10048" s="5"/>
    </row>
    <row r="10049" spans="1:4" x14ac:dyDescent="0.25">
      <c r="A10049" s="5"/>
      <c r="B10049" s="5"/>
      <c r="C10049" s="5"/>
      <c r="D10049" s="5"/>
    </row>
    <row r="10050" spans="1:4" x14ac:dyDescent="0.25">
      <c r="A10050" s="5"/>
      <c r="B10050" s="5"/>
      <c r="C10050" s="5"/>
      <c r="D10050" s="5"/>
    </row>
    <row r="10051" spans="1:4" x14ac:dyDescent="0.25">
      <c r="A10051" s="5"/>
      <c r="B10051" s="5"/>
      <c r="C10051" s="5"/>
      <c r="D10051" s="5"/>
    </row>
    <row r="10052" spans="1:4" x14ac:dyDescent="0.25">
      <c r="A10052" s="5"/>
      <c r="B10052" s="5"/>
      <c r="C10052" s="5"/>
      <c r="D10052" s="5"/>
    </row>
    <row r="10053" spans="1:4" x14ac:dyDescent="0.25">
      <c r="A10053" s="5"/>
      <c r="B10053" s="5"/>
      <c r="C10053" s="5"/>
      <c r="D10053" s="5"/>
    </row>
    <row r="10054" spans="1:4" x14ac:dyDescent="0.25">
      <c r="A10054" s="5"/>
      <c r="B10054" s="5"/>
      <c r="C10054" s="5"/>
      <c r="D10054" s="5"/>
    </row>
    <row r="10055" spans="1:4" x14ac:dyDescent="0.25">
      <c r="A10055" s="5"/>
      <c r="B10055" s="5"/>
      <c r="C10055" s="5"/>
      <c r="D10055" s="5"/>
    </row>
    <row r="10056" spans="1:4" x14ac:dyDescent="0.25">
      <c r="A10056" s="5"/>
      <c r="B10056" s="5"/>
      <c r="C10056" s="5"/>
      <c r="D10056" s="5"/>
    </row>
    <row r="10057" spans="1:4" x14ac:dyDescent="0.25">
      <c r="A10057" s="5"/>
      <c r="B10057" s="5"/>
      <c r="C10057" s="5"/>
      <c r="D10057" s="5"/>
    </row>
    <row r="10058" spans="1:4" x14ac:dyDescent="0.25">
      <c r="A10058" s="5"/>
      <c r="B10058" s="5"/>
      <c r="C10058" s="5"/>
      <c r="D10058" s="5"/>
    </row>
    <row r="10059" spans="1:4" x14ac:dyDescent="0.25">
      <c r="A10059" s="5"/>
      <c r="B10059" s="5"/>
      <c r="C10059" s="5"/>
      <c r="D10059" s="5"/>
    </row>
    <row r="10060" spans="1:4" x14ac:dyDescent="0.25">
      <c r="A10060" s="5"/>
      <c r="B10060" s="5"/>
      <c r="C10060" s="5"/>
      <c r="D10060" s="5"/>
    </row>
    <row r="10061" spans="1:4" x14ac:dyDescent="0.25">
      <c r="A10061" s="5"/>
      <c r="B10061" s="5"/>
      <c r="C10061" s="5"/>
      <c r="D10061" s="5"/>
    </row>
    <row r="10062" spans="1:4" x14ac:dyDescent="0.25">
      <c r="A10062" s="5"/>
      <c r="B10062" s="5"/>
      <c r="C10062" s="5"/>
      <c r="D10062" s="5"/>
    </row>
    <row r="10063" spans="1:4" x14ac:dyDescent="0.25">
      <c r="A10063" s="5"/>
      <c r="B10063" s="5"/>
      <c r="C10063" s="5"/>
      <c r="D10063" s="5"/>
    </row>
    <row r="10064" spans="1:4" x14ac:dyDescent="0.25">
      <c r="A10064" s="5"/>
      <c r="B10064" s="5"/>
      <c r="C10064" s="5"/>
      <c r="D10064" s="5"/>
    </row>
    <row r="10065" spans="1:4" x14ac:dyDescent="0.25">
      <c r="A10065" s="5"/>
      <c r="B10065" s="5"/>
      <c r="C10065" s="5"/>
      <c r="D10065" s="5"/>
    </row>
    <row r="10066" spans="1:4" x14ac:dyDescent="0.25">
      <c r="A10066" s="5"/>
      <c r="B10066" s="5"/>
      <c r="C10066" s="5"/>
      <c r="D10066" s="5"/>
    </row>
    <row r="10067" spans="1:4" x14ac:dyDescent="0.25">
      <c r="A10067" s="5"/>
      <c r="B10067" s="5"/>
      <c r="C10067" s="5"/>
      <c r="D10067" s="5"/>
    </row>
    <row r="10068" spans="1:4" x14ac:dyDescent="0.25">
      <c r="A10068" s="5"/>
      <c r="B10068" s="5"/>
      <c r="C10068" s="5"/>
      <c r="D10068" s="5"/>
    </row>
    <row r="10069" spans="1:4" x14ac:dyDescent="0.25">
      <c r="A10069" s="5"/>
      <c r="B10069" s="5"/>
      <c r="C10069" s="5"/>
      <c r="D10069" s="5"/>
    </row>
    <row r="10070" spans="1:4" x14ac:dyDescent="0.25">
      <c r="A10070" s="5"/>
      <c r="B10070" s="5"/>
      <c r="C10070" s="5"/>
      <c r="D10070" s="5"/>
    </row>
    <row r="10071" spans="1:4" x14ac:dyDescent="0.25">
      <c r="A10071" s="5"/>
      <c r="B10071" s="5"/>
      <c r="C10071" s="5"/>
      <c r="D10071" s="5"/>
    </row>
    <row r="10072" spans="1:4" x14ac:dyDescent="0.25">
      <c r="A10072" s="5"/>
      <c r="B10072" s="5"/>
      <c r="C10072" s="5"/>
      <c r="D10072" s="5"/>
    </row>
    <row r="10073" spans="1:4" x14ac:dyDescent="0.25">
      <c r="A10073" s="5"/>
      <c r="B10073" s="5"/>
      <c r="C10073" s="5"/>
      <c r="D10073" s="5"/>
    </row>
    <row r="10074" spans="1:4" x14ac:dyDescent="0.25">
      <c r="A10074" s="5"/>
      <c r="B10074" s="5"/>
      <c r="C10074" s="5"/>
      <c r="D10074" s="5"/>
    </row>
    <row r="10075" spans="1:4" x14ac:dyDescent="0.25">
      <c r="A10075" s="5"/>
      <c r="B10075" s="5"/>
      <c r="C10075" s="5"/>
      <c r="D10075" s="5"/>
    </row>
    <row r="10076" spans="1:4" x14ac:dyDescent="0.25">
      <c r="A10076" s="5"/>
      <c r="B10076" s="5"/>
      <c r="C10076" s="5"/>
      <c r="D10076" s="5"/>
    </row>
    <row r="10077" spans="1:4" x14ac:dyDescent="0.25">
      <c r="A10077" s="5"/>
      <c r="B10077" s="5"/>
      <c r="C10077" s="5"/>
      <c r="D10077" s="5"/>
    </row>
    <row r="10078" spans="1:4" x14ac:dyDescent="0.25">
      <c r="A10078" s="5"/>
      <c r="B10078" s="5"/>
      <c r="C10078" s="5"/>
      <c r="D10078" s="5"/>
    </row>
    <row r="10079" spans="1:4" x14ac:dyDescent="0.25">
      <c r="A10079" s="5"/>
      <c r="B10079" s="5"/>
      <c r="C10079" s="5"/>
      <c r="D10079" s="5"/>
    </row>
    <row r="10080" spans="1:4" x14ac:dyDescent="0.25">
      <c r="A10080" s="5"/>
      <c r="B10080" s="5"/>
      <c r="C10080" s="5"/>
      <c r="D10080" s="5"/>
    </row>
    <row r="10081" spans="1:4" x14ac:dyDescent="0.25">
      <c r="A10081" s="5"/>
      <c r="B10081" s="5"/>
      <c r="C10081" s="5"/>
      <c r="D10081" s="5"/>
    </row>
    <row r="10082" spans="1:4" x14ac:dyDescent="0.25">
      <c r="A10082" s="5"/>
      <c r="B10082" s="5"/>
      <c r="C10082" s="5"/>
      <c r="D10082" s="5"/>
    </row>
    <row r="10083" spans="1:4" x14ac:dyDescent="0.25">
      <c r="A10083" s="5"/>
      <c r="B10083" s="5"/>
      <c r="C10083" s="5"/>
      <c r="D10083" s="5"/>
    </row>
    <row r="10084" spans="1:4" x14ac:dyDescent="0.25">
      <c r="A10084" s="5"/>
      <c r="B10084" s="5"/>
      <c r="C10084" s="5"/>
      <c r="D10084" s="5"/>
    </row>
    <row r="10085" spans="1:4" x14ac:dyDescent="0.25">
      <c r="A10085" s="5"/>
      <c r="B10085" s="5"/>
      <c r="C10085" s="5"/>
      <c r="D10085" s="5"/>
    </row>
    <row r="10086" spans="1:4" x14ac:dyDescent="0.25">
      <c r="A10086" s="5"/>
      <c r="B10086" s="5"/>
      <c r="C10086" s="5"/>
      <c r="D10086" s="5"/>
    </row>
    <row r="10087" spans="1:4" x14ac:dyDescent="0.25">
      <c r="A10087" s="5"/>
      <c r="B10087" s="5"/>
      <c r="C10087" s="5"/>
      <c r="D10087" s="5"/>
    </row>
    <row r="10088" spans="1:4" x14ac:dyDescent="0.25">
      <c r="A10088" s="5"/>
      <c r="B10088" s="5"/>
      <c r="C10088" s="5"/>
      <c r="D10088" s="5"/>
    </row>
    <row r="10089" spans="1:4" x14ac:dyDescent="0.25">
      <c r="A10089" s="5"/>
      <c r="B10089" s="5"/>
      <c r="C10089" s="5"/>
      <c r="D10089" s="5"/>
    </row>
    <row r="10090" spans="1:4" x14ac:dyDescent="0.25">
      <c r="A10090" s="5"/>
      <c r="B10090" s="5"/>
      <c r="C10090" s="5"/>
      <c r="D10090" s="5"/>
    </row>
    <row r="10091" spans="1:4" x14ac:dyDescent="0.25">
      <c r="A10091" s="5"/>
      <c r="B10091" s="5"/>
      <c r="C10091" s="5"/>
      <c r="D10091" s="5"/>
    </row>
    <row r="10092" spans="1:4" x14ac:dyDescent="0.25">
      <c r="A10092" s="5"/>
      <c r="B10092" s="5"/>
      <c r="C10092" s="5"/>
      <c r="D10092" s="5"/>
    </row>
    <row r="10093" spans="1:4" x14ac:dyDescent="0.25">
      <c r="A10093" s="5"/>
      <c r="B10093" s="5"/>
      <c r="C10093" s="5"/>
      <c r="D10093" s="5"/>
    </row>
    <row r="10094" spans="1:4" x14ac:dyDescent="0.25">
      <c r="A10094" s="5"/>
      <c r="B10094" s="5"/>
      <c r="C10094" s="5"/>
      <c r="D10094" s="5"/>
    </row>
    <row r="10095" spans="1:4" x14ac:dyDescent="0.25">
      <c r="A10095" s="5"/>
      <c r="B10095" s="5"/>
      <c r="C10095" s="5"/>
      <c r="D10095" s="5"/>
    </row>
    <row r="10096" spans="1:4" x14ac:dyDescent="0.25">
      <c r="A10096" s="5"/>
      <c r="B10096" s="5"/>
      <c r="C10096" s="5"/>
      <c r="D10096" s="5"/>
    </row>
    <row r="10097" spans="1:4" x14ac:dyDescent="0.25">
      <c r="A10097" s="5"/>
      <c r="B10097" s="5"/>
      <c r="C10097" s="5"/>
      <c r="D10097" s="5"/>
    </row>
    <row r="10098" spans="1:4" x14ac:dyDescent="0.25">
      <c r="A10098" s="5"/>
      <c r="B10098" s="5"/>
      <c r="C10098" s="5"/>
      <c r="D10098" s="5"/>
    </row>
    <row r="10099" spans="1:4" x14ac:dyDescent="0.25">
      <c r="A10099" s="5"/>
      <c r="B10099" s="5"/>
      <c r="C10099" s="5"/>
      <c r="D10099" s="5"/>
    </row>
    <row r="10100" spans="1:4" x14ac:dyDescent="0.25">
      <c r="A10100" s="5"/>
      <c r="B10100" s="5"/>
      <c r="C10100" s="5"/>
      <c r="D10100" s="5"/>
    </row>
    <row r="10101" spans="1:4" x14ac:dyDescent="0.25">
      <c r="A10101" s="5"/>
      <c r="B10101" s="5"/>
      <c r="C10101" s="5"/>
      <c r="D10101" s="5"/>
    </row>
    <row r="10102" spans="1:4" x14ac:dyDescent="0.25">
      <c r="A10102" s="5"/>
      <c r="B10102" s="5"/>
      <c r="C10102" s="5"/>
      <c r="D10102" s="5"/>
    </row>
    <row r="10103" spans="1:4" x14ac:dyDescent="0.25">
      <c r="A10103" s="5"/>
      <c r="B10103" s="5"/>
      <c r="C10103" s="5"/>
      <c r="D10103" s="5"/>
    </row>
    <row r="10104" spans="1:4" x14ac:dyDescent="0.25">
      <c r="A10104" s="5"/>
      <c r="B10104" s="5"/>
      <c r="C10104" s="5"/>
      <c r="D10104" s="5"/>
    </row>
    <row r="10105" spans="1:4" x14ac:dyDescent="0.25">
      <c r="A10105" s="5"/>
      <c r="B10105" s="5"/>
      <c r="C10105" s="5"/>
      <c r="D10105" s="5"/>
    </row>
    <row r="10106" spans="1:4" x14ac:dyDescent="0.25">
      <c r="A10106" s="5"/>
      <c r="B10106" s="5"/>
      <c r="C10106" s="5"/>
      <c r="D10106" s="5"/>
    </row>
    <row r="10107" spans="1:4" x14ac:dyDescent="0.25">
      <c r="A10107" s="5"/>
      <c r="B10107" s="5"/>
      <c r="C10107" s="5"/>
      <c r="D10107" s="5"/>
    </row>
    <row r="10108" spans="1:4" x14ac:dyDescent="0.25">
      <c r="A10108" s="5"/>
      <c r="B10108" s="5"/>
      <c r="C10108" s="5"/>
      <c r="D10108" s="5"/>
    </row>
    <row r="10109" spans="1:4" x14ac:dyDescent="0.25">
      <c r="A10109" s="5"/>
      <c r="B10109" s="5"/>
      <c r="C10109" s="5"/>
      <c r="D10109" s="5"/>
    </row>
    <row r="10110" spans="1:4" x14ac:dyDescent="0.25">
      <c r="A10110" s="5"/>
      <c r="B10110" s="5"/>
      <c r="C10110" s="5"/>
      <c r="D10110" s="5"/>
    </row>
    <row r="10111" spans="1:4" x14ac:dyDescent="0.25">
      <c r="A10111" s="5"/>
      <c r="B10111" s="5"/>
      <c r="C10111" s="5"/>
      <c r="D10111" s="5"/>
    </row>
    <row r="10112" spans="1:4" x14ac:dyDescent="0.25">
      <c r="A10112" s="5"/>
      <c r="B10112" s="5"/>
      <c r="C10112" s="5"/>
      <c r="D10112" s="5"/>
    </row>
    <row r="10113" spans="1:4" x14ac:dyDescent="0.25">
      <c r="A10113" s="5"/>
      <c r="B10113" s="5"/>
      <c r="C10113" s="5"/>
      <c r="D10113" s="5"/>
    </row>
    <row r="10114" spans="1:4" x14ac:dyDescent="0.25">
      <c r="A10114" s="5"/>
      <c r="B10114" s="5"/>
      <c r="C10114" s="5"/>
      <c r="D10114" s="5"/>
    </row>
    <row r="10115" spans="1:4" x14ac:dyDescent="0.25">
      <c r="A10115" s="5"/>
      <c r="B10115" s="5"/>
      <c r="C10115" s="5"/>
      <c r="D10115" s="5"/>
    </row>
    <row r="10116" spans="1:4" x14ac:dyDescent="0.25">
      <c r="A10116" s="5"/>
      <c r="B10116" s="5"/>
      <c r="C10116" s="5"/>
      <c r="D10116" s="5"/>
    </row>
    <row r="10117" spans="1:4" x14ac:dyDescent="0.25">
      <c r="A10117" s="5"/>
      <c r="B10117" s="5"/>
      <c r="C10117" s="5"/>
      <c r="D10117" s="5"/>
    </row>
    <row r="10118" spans="1:4" x14ac:dyDescent="0.25">
      <c r="A10118" s="5"/>
      <c r="B10118" s="5"/>
      <c r="C10118" s="5"/>
      <c r="D10118" s="5"/>
    </row>
    <row r="10119" spans="1:4" x14ac:dyDescent="0.25">
      <c r="A10119" s="5"/>
      <c r="B10119" s="5"/>
      <c r="C10119" s="5"/>
      <c r="D10119" s="5"/>
    </row>
    <row r="10120" spans="1:4" x14ac:dyDescent="0.25">
      <c r="A10120" s="5"/>
      <c r="B10120" s="5"/>
      <c r="C10120" s="5"/>
      <c r="D10120" s="5"/>
    </row>
    <row r="10121" spans="1:4" x14ac:dyDescent="0.25">
      <c r="A10121" s="5"/>
      <c r="B10121" s="5"/>
      <c r="C10121" s="5"/>
      <c r="D10121" s="5"/>
    </row>
    <row r="10122" spans="1:4" x14ac:dyDescent="0.25">
      <c r="A10122" s="5"/>
      <c r="B10122" s="5"/>
      <c r="C10122" s="5"/>
      <c r="D10122" s="5"/>
    </row>
    <row r="10123" spans="1:4" x14ac:dyDescent="0.25">
      <c r="A10123" s="5"/>
      <c r="B10123" s="5"/>
      <c r="C10123" s="5"/>
      <c r="D10123" s="5"/>
    </row>
    <row r="10124" spans="1:4" x14ac:dyDescent="0.25">
      <c r="A10124" s="5"/>
      <c r="B10124" s="5"/>
      <c r="C10124" s="5"/>
      <c r="D10124" s="5"/>
    </row>
    <row r="10125" spans="1:4" x14ac:dyDescent="0.25">
      <c r="A10125" s="5"/>
      <c r="B10125" s="5"/>
      <c r="C10125" s="5"/>
      <c r="D10125" s="5"/>
    </row>
    <row r="10126" spans="1:4" x14ac:dyDescent="0.25">
      <c r="A10126" s="5"/>
      <c r="B10126" s="5"/>
      <c r="C10126" s="5"/>
      <c r="D10126" s="5"/>
    </row>
    <row r="10127" spans="1:4" x14ac:dyDescent="0.25">
      <c r="A10127" s="5"/>
      <c r="B10127" s="5"/>
      <c r="C10127" s="5"/>
      <c r="D10127" s="5"/>
    </row>
    <row r="10128" spans="1:4" x14ac:dyDescent="0.25">
      <c r="A10128" s="5"/>
      <c r="B10128" s="5"/>
      <c r="C10128" s="5"/>
      <c r="D10128" s="5"/>
    </row>
    <row r="10129" spans="1:4" x14ac:dyDescent="0.25">
      <c r="A10129" s="5"/>
      <c r="B10129" s="5"/>
      <c r="C10129" s="5"/>
      <c r="D10129" s="5"/>
    </row>
    <row r="10130" spans="1:4" x14ac:dyDescent="0.25">
      <c r="A10130" s="5"/>
      <c r="B10130" s="5"/>
      <c r="C10130" s="5"/>
      <c r="D10130" s="5"/>
    </row>
    <row r="10131" spans="1:4" x14ac:dyDescent="0.25">
      <c r="A10131" s="5"/>
      <c r="B10131" s="5"/>
      <c r="C10131" s="5"/>
      <c r="D10131" s="5"/>
    </row>
    <row r="10132" spans="1:4" x14ac:dyDescent="0.25">
      <c r="A10132" s="5"/>
      <c r="B10132" s="5"/>
      <c r="C10132" s="5"/>
      <c r="D10132" s="5"/>
    </row>
    <row r="10133" spans="1:4" x14ac:dyDescent="0.25">
      <c r="A10133" s="5"/>
      <c r="B10133" s="5"/>
      <c r="C10133" s="5"/>
      <c r="D10133" s="5"/>
    </row>
    <row r="10134" spans="1:4" x14ac:dyDescent="0.25">
      <c r="A10134" s="5"/>
      <c r="B10134" s="5"/>
      <c r="C10134" s="5"/>
      <c r="D10134" s="5"/>
    </row>
    <row r="10135" spans="1:4" x14ac:dyDescent="0.25">
      <c r="A10135" s="5"/>
      <c r="B10135" s="5"/>
      <c r="C10135" s="5"/>
      <c r="D10135" s="5"/>
    </row>
    <row r="10136" spans="1:4" x14ac:dyDescent="0.25">
      <c r="A10136" s="5"/>
      <c r="B10136" s="5"/>
      <c r="C10136" s="5"/>
      <c r="D10136" s="5"/>
    </row>
    <row r="10137" spans="1:4" x14ac:dyDescent="0.25">
      <c r="A10137" s="5"/>
      <c r="B10137" s="5"/>
      <c r="C10137" s="5"/>
      <c r="D10137" s="5"/>
    </row>
    <row r="10138" spans="1:4" x14ac:dyDescent="0.25">
      <c r="A10138" s="5"/>
      <c r="B10138" s="5"/>
      <c r="C10138" s="5"/>
      <c r="D10138" s="5"/>
    </row>
    <row r="10139" spans="1:4" x14ac:dyDescent="0.25">
      <c r="A10139" s="5"/>
      <c r="B10139" s="5"/>
      <c r="C10139" s="5"/>
      <c r="D10139" s="5"/>
    </row>
    <row r="10140" spans="1:4" x14ac:dyDescent="0.25">
      <c r="A10140" s="5"/>
      <c r="B10140" s="5"/>
      <c r="C10140" s="5"/>
      <c r="D10140" s="5"/>
    </row>
    <row r="10141" spans="1:4" x14ac:dyDescent="0.25">
      <c r="A10141" s="5"/>
      <c r="B10141" s="5"/>
      <c r="C10141" s="5"/>
      <c r="D10141" s="5"/>
    </row>
    <row r="10142" spans="1:4" x14ac:dyDescent="0.25">
      <c r="A10142" s="5"/>
      <c r="B10142" s="5"/>
      <c r="C10142" s="5"/>
      <c r="D10142" s="5"/>
    </row>
    <row r="10143" spans="1:4" x14ac:dyDescent="0.25">
      <c r="A10143" s="5"/>
      <c r="B10143" s="5"/>
      <c r="C10143" s="5"/>
      <c r="D10143" s="5"/>
    </row>
    <row r="10144" spans="1:4" x14ac:dyDescent="0.25">
      <c r="A10144" s="5"/>
      <c r="B10144" s="5"/>
      <c r="C10144" s="5"/>
      <c r="D10144" s="5"/>
    </row>
    <row r="10145" spans="1:4" x14ac:dyDescent="0.25">
      <c r="A10145" s="5"/>
      <c r="B10145" s="5"/>
      <c r="C10145" s="5"/>
      <c r="D10145" s="5"/>
    </row>
    <row r="10146" spans="1:4" x14ac:dyDescent="0.25">
      <c r="A10146" s="5"/>
      <c r="B10146" s="5"/>
      <c r="C10146" s="5"/>
      <c r="D10146" s="5"/>
    </row>
    <row r="10147" spans="1:4" x14ac:dyDescent="0.25">
      <c r="A10147" s="5"/>
      <c r="B10147" s="5"/>
      <c r="C10147" s="5"/>
      <c r="D10147" s="5"/>
    </row>
    <row r="10148" spans="1:4" x14ac:dyDescent="0.25">
      <c r="A10148" s="5"/>
      <c r="B10148" s="5"/>
      <c r="C10148" s="5"/>
      <c r="D10148" s="5"/>
    </row>
    <row r="10149" spans="1:4" x14ac:dyDescent="0.25">
      <c r="A10149" s="5"/>
      <c r="B10149" s="5"/>
      <c r="C10149" s="5"/>
      <c r="D10149" s="5"/>
    </row>
    <row r="10150" spans="1:4" x14ac:dyDescent="0.25">
      <c r="A10150" s="5"/>
      <c r="B10150" s="5"/>
      <c r="C10150" s="5"/>
      <c r="D10150" s="5"/>
    </row>
    <row r="10151" spans="1:4" x14ac:dyDescent="0.25">
      <c r="A10151" s="5"/>
      <c r="B10151" s="5"/>
      <c r="C10151" s="5"/>
      <c r="D10151" s="5"/>
    </row>
    <row r="10152" spans="1:4" x14ac:dyDescent="0.25">
      <c r="A10152" s="5"/>
      <c r="B10152" s="5"/>
      <c r="C10152" s="5"/>
      <c r="D10152" s="5"/>
    </row>
    <row r="10153" spans="1:4" x14ac:dyDescent="0.25">
      <c r="A10153" s="5"/>
      <c r="B10153" s="5"/>
      <c r="C10153" s="5"/>
      <c r="D10153" s="5"/>
    </row>
    <row r="10154" spans="1:4" x14ac:dyDescent="0.25">
      <c r="A10154" s="5"/>
      <c r="B10154" s="5"/>
      <c r="C10154" s="5"/>
      <c r="D10154" s="5"/>
    </row>
    <row r="10155" spans="1:4" x14ac:dyDescent="0.25">
      <c r="A10155" s="5"/>
      <c r="B10155" s="5"/>
      <c r="C10155" s="5"/>
      <c r="D10155" s="5"/>
    </row>
    <row r="10156" spans="1:4" x14ac:dyDescent="0.25">
      <c r="A10156" s="5"/>
      <c r="B10156" s="5"/>
      <c r="C10156" s="5"/>
      <c r="D10156" s="5"/>
    </row>
    <row r="10157" spans="1:4" x14ac:dyDescent="0.25">
      <c r="A10157" s="5"/>
      <c r="B10157" s="5"/>
      <c r="C10157" s="5"/>
      <c r="D10157" s="5"/>
    </row>
    <row r="10158" spans="1:4" x14ac:dyDescent="0.25">
      <c r="A10158" s="5"/>
      <c r="B10158" s="5"/>
      <c r="C10158" s="5"/>
      <c r="D10158" s="5"/>
    </row>
    <row r="10159" spans="1:4" x14ac:dyDescent="0.25">
      <c r="A10159" s="5"/>
      <c r="B10159" s="5"/>
      <c r="C10159" s="5"/>
      <c r="D10159" s="5"/>
    </row>
    <row r="10160" spans="1:4" x14ac:dyDescent="0.25">
      <c r="A10160" s="5"/>
      <c r="B10160" s="5"/>
      <c r="C10160" s="5"/>
      <c r="D10160" s="5"/>
    </row>
    <row r="10161" spans="1:4" x14ac:dyDescent="0.25">
      <c r="A10161" s="5"/>
      <c r="B10161" s="5"/>
      <c r="C10161" s="5"/>
      <c r="D10161" s="5"/>
    </row>
    <row r="10162" spans="1:4" x14ac:dyDescent="0.25">
      <c r="A10162" s="5"/>
      <c r="B10162" s="5"/>
      <c r="C10162" s="5"/>
      <c r="D10162" s="5"/>
    </row>
    <row r="10163" spans="1:4" x14ac:dyDescent="0.25">
      <c r="A10163" s="5"/>
      <c r="B10163" s="5"/>
      <c r="C10163" s="5"/>
      <c r="D10163" s="5"/>
    </row>
    <row r="10164" spans="1:4" x14ac:dyDescent="0.25">
      <c r="A10164" s="5"/>
      <c r="B10164" s="5"/>
      <c r="C10164" s="5"/>
      <c r="D10164" s="5"/>
    </row>
    <row r="10165" spans="1:4" x14ac:dyDescent="0.25">
      <c r="A10165" s="5"/>
      <c r="B10165" s="5"/>
      <c r="C10165" s="5"/>
      <c r="D10165" s="5"/>
    </row>
    <row r="10166" spans="1:4" x14ac:dyDescent="0.25">
      <c r="A10166" s="5"/>
      <c r="B10166" s="5"/>
      <c r="C10166" s="5"/>
      <c r="D10166" s="5"/>
    </row>
    <row r="10167" spans="1:4" x14ac:dyDescent="0.25">
      <c r="A10167" s="5"/>
      <c r="B10167" s="5"/>
      <c r="C10167" s="5"/>
      <c r="D10167" s="5"/>
    </row>
    <row r="10168" spans="1:4" x14ac:dyDescent="0.25">
      <c r="A10168" s="5"/>
      <c r="B10168" s="5"/>
      <c r="C10168" s="5"/>
      <c r="D10168" s="5"/>
    </row>
    <row r="10169" spans="1:4" x14ac:dyDescent="0.25">
      <c r="A10169" s="5"/>
      <c r="B10169" s="5"/>
      <c r="C10169" s="5"/>
      <c r="D10169" s="5"/>
    </row>
    <row r="10170" spans="1:4" x14ac:dyDescent="0.25">
      <c r="A10170" s="5"/>
      <c r="B10170" s="5"/>
      <c r="C10170" s="5"/>
      <c r="D10170" s="5"/>
    </row>
    <row r="10171" spans="1:4" x14ac:dyDescent="0.25">
      <c r="A10171" s="5"/>
      <c r="B10171" s="5"/>
      <c r="C10171" s="5"/>
      <c r="D10171" s="5"/>
    </row>
    <row r="10172" spans="1:4" x14ac:dyDescent="0.25">
      <c r="A10172" s="5"/>
      <c r="B10172" s="5"/>
      <c r="C10172" s="5"/>
      <c r="D10172" s="5"/>
    </row>
    <row r="10173" spans="1:4" x14ac:dyDescent="0.25">
      <c r="A10173" s="5"/>
      <c r="B10173" s="5"/>
      <c r="C10173" s="5"/>
      <c r="D10173" s="5"/>
    </row>
    <row r="10174" spans="1:4" x14ac:dyDescent="0.25">
      <c r="A10174" s="5"/>
      <c r="B10174" s="5"/>
      <c r="C10174" s="5"/>
      <c r="D10174" s="5"/>
    </row>
    <row r="10175" spans="1:4" x14ac:dyDescent="0.25">
      <c r="A10175" s="5"/>
      <c r="B10175" s="5"/>
      <c r="C10175" s="5"/>
      <c r="D10175" s="5"/>
    </row>
    <row r="10176" spans="1:4" x14ac:dyDescent="0.25">
      <c r="A10176" s="5"/>
      <c r="B10176" s="5"/>
      <c r="C10176" s="5"/>
      <c r="D10176" s="5"/>
    </row>
    <row r="10177" spans="1:4" x14ac:dyDescent="0.25">
      <c r="A10177" s="5"/>
      <c r="B10177" s="5"/>
      <c r="C10177" s="5"/>
      <c r="D10177" s="5"/>
    </row>
    <row r="10178" spans="1:4" x14ac:dyDescent="0.25">
      <c r="A10178" s="5"/>
      <c r="B10178" s="5"/>
      <c r="C10178" s="5"/>
      <c r="D10178" s="5"/>
    </row>
    <row r="10179" spans="1:4" x14ac:dyDescent="0.25">
      <c r="A10179" s="5"/>
      <c r="B10179" s="5"/>
      <c r="C10179" s="5"/>
      <c r="D10179" s="5"/>
    </row>
    <row r="10180" spans="1:4" x14ac:dyDescent="0.25">
      <c r="A10180" s="5"/>
      <c r="B10180" s="5"/>
      <c r="C10180" s="5"/>
      <c r="D10180" s="5"/>
    </row>
    <row r="10181" spans="1:4" x14ac:dyDescent="0.25">
      <c r="A10181" s="5"/>
      <c r="B10181" s="5"/>
      <c r="C10181" s="5"/>
      <c r="D10181" s="5"/>
    </row>
    <row r="10182" spans="1:4" x14ac:dyDescent="0.25">
      <c r="A10182" s="5"/>
      <c r="B10182" s="5"/>
      <c r="C10182" s="5"/>
      <c r="D10182" s="5"/>
    </row>
    <row r="10183" spans="1:4" x14ac:dyDescent="0.25">
      <c r="A10183" s="5"/>
      <c r="B10183" s="5"/>
      <c r="C10183" s="5"/>
      <c r="D10183" s="5"/>
    </row>
    <row r="10184" spans="1:4" x14ac:dyDescent="0.25">
      <c r="A10184" s="5"/>
      <c r="B10184" s="5"/>
      <c r="C10184" s="5"/>
      <c r="D10184" s="5"/>
    </row>
    <row r="10185" spans="1:4" x14ac:dyDescent="0.25">
      <c r="A10185" s="5"/>
      <c r="B10185" s="5"/>
      <c r="C10185" s="5"/>
      <c r="D10185" s="5"/>
    </row>
    <row r="10186" spans="1:4" x14ac:dyDescent="0.25">
      <c r="A10186" s="5"/>
      <c r="B10186" s="5"/>
      <c r="C10186" s="5"/>
      <c r="D10186" s="5"/>
    </row>
    <row r="10187" spans="1:4" x14ac:dyDescent="0.25">
      <c r="A10187" s="5"/>
      <c r="B10187" s="5"/>
      <c r="C10187" s="5"/>
      <c r="D10187" s="5"/>
    </row>
    <row r="10188" spans="1:4" x14ac:dyDescent="0.25">
      <c r="A10188" s="5"/>
      <c r="B10188" s="5"/>
      <c r="C10188" s="5"/>
      <c r="D10188" s="5"/>
    </row>
    <row r="10189" spans="1:4" x14ac:dyDescent="0.25">
      <c r="A10189" s="5"/>
      <c r="B10189" s="5"/>
      <c r="C10189" s="5"/>
      <c r="D10189" s="5"/>
    </row>
    <row r="10190" spans="1:4" x14ac:dyDescent="0.25">
      <c r="A10190" s="5"/>
      <c r="B10190" s="5"/>
      <c r="C10190" s="5"/>
      <c r="D10190" s="5"/>
    </row>
    <row r="10191" spans="1:4" x14ac:dyDescent="0.25">
      <c r="A10191" s="5"/>
      <c r="B10191" s="5"/>
      <c r="C10191" s="5"/>
      <c r="D10191" s="5"/>
    </row>
    <row r="10192" spans="1:4" x14ac:dyDescent="0.25">
      <c r="A10192" s="5"/>
      <c r="B10192" s="5"/>
      <c r="C10192" s="5"/>
      <c r="D10192" s="5"/>
    </row>
    <row r="10193" spans="1:4" x14ac:dyDescent="0.25">
      <c r="A10193" s="5"/>
      <c r="B10193" s="5"/>
      <c r="C10193" s="5"/>
      <c r="D10193" s="5"/>
    </row>
    <row r="10194" spans="1:4" x14ac:dyDescent="0.25">
      <c r="A10194" s="5"/>
      <c r="B10194" s="5"/>
      <c r="C10194" s="5"/>
      <c r="D10194" s="5"/>
    </row>
    <row r="10195" spans="1:4" x14ac:dyDescent="0.25">
      <c r="A10195" s="5"/>
      <c r="B10195" s="5"/>
      <c r="C10195" s="5"/>
      <c r="D10195" s="5"/>
    </row>
    <row r="10196" spans="1:4" x14ac:dyDescent="0.25">
      <c r="A10196" s="5"/>
      <c r="B10196" s="5"/>
      <c r="C10196" s="5"/>
      <c r="D10196" s="5"/>
    </row>
    <row r="10197" spans="1:4" x14ac:dyDescent="0.25">
      <c r="A10197" s="5"/>
      <c r="B10197" s="5"/>
      <c r="C10197" s="5"/>
      <c r="D10197" s="5"/>
    </row>
    <row r="10198" spans="1:4" x14ac:dyDescent="0.25">
      <c r="A10198" s="5"/>
      <c r="B10198" s="5"/>
      <c r="C10198" s="5"/>
      <c r="D10198" s="5"/>
    </row>
    <row r="10199" spans="1:4" x14ac:dyDescent="0.25">
      <c r="A10199" s="5"/>
      <c r="B10199" s="5"/>
      <c r="C10199" s="5"/>
      <c r="D10199" s="5"/>
    </row>
    <row r="10200" spans="1:4" x14ac:dyDescent="0.25">
      <c r="A10200" s="5"/>
      <c r="B10200" s="5"/>
      <c r="C10200" s="5"/>
      <c r="D10200" s="5"/>
    </row>
    <row r="10201" spans="1:4" x14ac:dyDescent="0.25">
      <c r="A10201" s="5"/>
      <c r="B10201" s="5"/>
      <c r="C10201" s="5"/>
      <c r="D10201" s="5"/>
    </row>
    <row r="10202" spans="1:4" x14ac:dyDescent="0.25">
      <c r="A10202" s="5"/>
      <c r="B10202" s="5"/>
      <c r="C10202" s="5"/>
      <c r="D10202" s="5"/>
    </row>
    <row r="10203" spans="1:4" x14ac:dyDescent="0.25">
      <c r="A10203" s="5"/>
      <c r="B10203" s="5"/>
      <c r="C10203" s="5"/>
      <c r="D10203" s="5"/>
    </row>
    <row r="10204" spans="1:4" x14ac:dyDescent="0.25">
      <c r="A10204" s="5"/>
      <c r="B10204" s="5"/>
      <c r="C10204" s="5"/>
      <c r="D10204" s="5"/>
    </row>
    <row r="10205" spans="1:4" x14ac:dyDescent="0.25">
      <c r="A10205" s="5"/>
      <c r="B10205" s="5"/>
      <c r="C10205" s="5"/>
      <c r="D10205" s="5"/>
    </row>
    <row r="10206" spans="1:4" x14ac:dyDescent="0.25">
      <c r="A10206" s="5"/>
      <c r="B10206" s="5"/>
      <c r="C10206" s="5"/>
      <c r="D10206" s="5"/>
    </row>
    <row r="10207" spans="1:4" x14ac:dyDescent="0.25">
      <c r="A10207" s="5"/>
      <c r="B10207" s="5"/>
      <c r="C10207" s="5"/>
      <c r="D10207" s="5"/>
    </row>
    <row r="10208" spans="1:4" x14ac:dyDescent="0.25">
      <c r="A10208" s="5"/>
      <c r="B10208" s="5"/>
      <c r="C10208" s="5"/>
      <c r="D10208" s="5"/>
    </row>
    <row r="10209" spans="1:4" x14ac:dyDescent="0.25">
      <c r="A10209" s="5"/>
      <c r="B10209" s="5"/>
      <c r="C10209" s="5"/>
      <c r="D10209" s="5"/>
    </row>
    <row r="10210" spans="1:4" x14ac:dyDescent="0.25">
      <c r="A10210" s="5"/>
      <c r="B10210" s="5"/>
      <c r="C10210" s="5"/>
      <c r="D10210" s="5"/>
    </row>
    <row r="10211" spans="1:4" x14ac:dyDescent="0.25">
      <c r="A10211" s="5"/>
      <c r="B10211" s="5"/>
      <c r="C10211" s="5"/>
      <c r="D10211" s="5"/>
    </row>
    <row r="10212" spans="1:4" x14ac:dyDescent="0.25">
      <c r="A10212" s="5"/>
      <c r="B10212" s="5"/>
      <c r="C10212" s="5"/>
      <c r="D10212" s="5"/>
    </row>
    <row r="10213" spans="1:4" x14ac:dyDescent="0.25">
      <c r="A10213" s="5"/>
      <c r="B10213" s="5"/>
      <c r="C10213" s="5"/>
      <c r="D10213" s="5"/>
    </row>
    <row r="10214" spans="1:4" x14ac:dyDescent="0.25">
      <c r="A10214" s="5"/>
      <c r="B10214" s="5"/>
      <c r="C10214" s="5"/>
      <c r="D10214" s="5"/>
    </row>
    <row r="10215" spans="1:4" x14ac:dyDescent="0.25">
      <c r="A10215" s="5"/>
      <c r="B10215" s="5"/>
      <c r="C10215" s="5"/>
      <c r="D10215" s="5"/>
    </row>
    <row r="10216" spans="1:4" x14ac:dyDescent="0.25">
      <c r="A10216" s="5"/>
      <c r="B10216" s="5"/>
      <c r="C10216" s="5"/>
      <c r="D10216" s="5"/>
    </row>
    <row r="10217" spans="1:4" x14ac:dyDescent="0.25">
      <c r="A10217" s="5"/>
      <c r="B10217" s="5"/>
      <c r="C10217" s="5"/>
      <c r="D10217" s="5"/>
    </row>
    <row r="10218" spans="1:4" x14ac:dyDescent="0.25">
      <c r="A10218" s="5"/>
      <c r="B10218" s="5"/>
      <c r="C10218" s="5"/>
      <c r="D10218" s="5"/>
    </row>
    <row r="10219" spans="1:4" x14ac:dyDescent="0.25">
      <c r="A10219" s="5"/>
      <c r="B10219" s="5"/>
      <c r="C10219" s="5"/>
      <c r="D10219" s="5"/>
    </row>
    <row r="10220" spans="1:4" x14ac:dyDescent="0.25">
      <c r="A10220" s="5"/>
      <c r="B10220" s="5"/>
      <c r="C10220" s="5"/>
      <c r="D10220" s="5"/>
    </row>
    <row r="10221" spans="1:4" x14ac:dyDescent="0.25">
      <c r="A10221" s="5"/>
      <c r="B10221" s="5"/>
      <c r="C10221" s="5"/>
      <c r="D10221" s="5"/>
    </row>
    <row r="10222" spans="1:4" x14ac:dyDescent="0.25">
      <c r="A10222" s="5"/>
      <c r="B10222" s="5"/>
      <c r="C10222" s="5"/>
      <c r="D10222" s="5"/>
    </row>
    <row r="10223" spans="1:4" x14ac:dyDescent="0.25">
      <c r="A10223" s="5"/>
      <c r="B10223" s="5"/>
      <c r="C10223" s="5"/>
      <c r="D10223" s="5"/>
    </row>
    <row r="10224" spans="1:4" x14ac:dyDescent="0.25">
      <c r="A10224" s="5"/>
      <c r="B10224" s="5"/>
      <c r="C10224" s="5"/>
      <c r="D10224" s="5"/>
    </row>
    <row r="10225" spans="1:4" x14ac:dyDescent="0.25">
      <c r="A10225" s="5"/>
      <c r="B10225" s="5"/>
      <c r="C10225" s="5"/>
      <c r="D10225" s="5"/>
    </row>
    <row r="10226" spans="1:4" x14ac:dyDescent="0.25">
      <c r="A10226" s="5"/>
      <c r="B10226" s="5"/>
      <c r="C10226" s="5"/>
      <c r="D10226" s="5"/>
    </row>
    <row r="10227" spans="1:4" x14ac:dyDescent="0.25">
      <c r="A10227" s="5"/>
      <c r="B10227" s="5"/>
      <c r="C10227" s="5"/>
      <c r="D10227" s="5"/>
    </row>
    <row r="10228" spans="1:4" x14ac:dyDescent="0.25">
      <c r="A10228" s="5"/>
      <c r="B10228" s="5"/>
      <c r="C10228" s="5"/>
      <c r="D10228" s="5"/>
    </row>
    <row r="10229" spans="1:4" x14ac:dyDescent="0.25">
      <c r="A10229" s="5"/>
      <c r="B10229" s="5"/>
      <c r="C10229" s="5"/>
      <c r="D10229" s="5"/>
    </row>
    <row r="10230" spans="1:4" x14ac:dyDescent="0.25">
      <c r="A10230" s="5"/>
      <c r="B10230" s="5"/>
      <c r="C10230" s="5"/>
      <c r="D10230" s="5"/>
    </row>
    <row r="10231" spans="1:4" x14ac:dyDescent="0.25">
      <c r="A10231" s="5"/>
      <c r="B10231" s="5"/>
      <c r="C10231" s="5"/>
      <c r="D10231" s="5"/>
    </row>
    <row r="10232" spans="1:4" x14ac:dyDescent="0.25">
      <c r="A10232" s="5"/>
      <c r="B10232" s="5"/>
      <c r="C10232" s="5"/>
      <c r="D10232" s="5"/>
    </row>
    <row r="10233" spans="1:4" x14ac:dyDescent="0.25">
      <c r="A10233" s="5"/>
      <c r="B10233" s="5"/>
      <c r="C10233" s="5"/>
      <c r="D10233" s="5"/>
    </row>
    <row r="10234" spans="1:4" x14ac:dyDescent="0.25">
      <c r="A10234" s="5"/>
      <c r="B10234" s="5"/>
      <c r="C10234" s="5"/>
      <c r="D10234" s="5"/>
    </row>
    <row r="10235" spans="1:4" x14ac:dyDescent="0.25">
      <c r="A10235" s="5"/>
      <c r="B10235" s="5"/>
      <c r="C10235" s="5"/>
      <c r="D10235" s="5"/>
    </row>
    <row r="10236" spans="1:4" x14ac:dyDescent="0.25">
      <c r="A10236" s="5"/>
      <c r="B10236" s="5"/>
      <c r="C10236" s="5"/>
      <c r="D10236" s="5"/>
    </row>
    <row r="10237" spans="1:4" x14ac:dyDescent="0.25">
      <c r="A10237" s="5"/>
      <c r="B10237" s="5"/>
      <c r="C10237" s="5"/>
      <c r="D10237" s="5"/>
    </row>
    <row r="10238" spans="1:4" x14ac:dyDescent="0.25">
      <c r="A10238" s="5"/>
      <c r="B10238" s="5"/>
      <c r="C10238" s="5"/>
      <c r="D10238" s="5"/>
    </row>
    <row r="10239" spans="1:4" x14ac:dyDescent="0.25">
      <c r="A10239" s="5"/>
      <c r="B10239" s="5"/>
      <c r="C10239" s="5"/>
      <c r="D10239" s="5"/>
    </row>
    <row r="10240" spans="1:4" x14ac:dyDescent="0.25">
      <c r="A10240" s="5"/>
      <c r="B10240" s="5"/>
      <c r="C10240" s="5"/>
      <c r="D10240" s="5"/>
    </row>
    <row r="10241" spans="1:4" x14ac:dyDescent="0.25">
      <c r="A10241" s="5"/>
      <c r="B10241" s="5"/>
      <c r="C10241" s="5"/>
      <c r="D10241" s="5"/>
    </row>
    <row r="10242" spans="1:4" x14ac:dyDescent="0.25">
      <c r="A10242" s="5"/>
      <c r="B10242" s="5"/>
      <c r="C10242" s="5"/>
      <c r="D10242" s="5"/>
    </row>
    <row r="10243" spans="1:4" x14ac:dyDescent="0.25">
      <c r="A10243" s="5"/>
      <c r="B10243" s="5"/>
      <c r="C10243" s="5"/>
      <c r="D10243" s="5"/>
    </row>
    <row r="10244" spans="1:4" x14ac:dyDescent="0.25">
      <c r="A10244" s="5"/>
      <c r="B10244" s="5"/>
      <c r="C10244" s="5"/>
      <c r="D10244" s="5"/>
    </row>
    <row r="10245" spans="1:4" x14ac:dyDescent="0.25">
      <c r="A10245" s="5"/>
      <c r="B10245" s="5"/>
      <c r="C10245" s="5"/>
      <c r="D10245" s="5"/>
    </row>
    <row r="10246" spans="1:4" x14ac:dyDescent="0.25">
      <c r="A10246" s="5"/>
      <c r="B10246" s="5"/>
      <c r="C10246" s="5"/>
      <c r="D10246" s="5"/>
    </row>
    <row r="10247" spans="1:4" x14ac:dyDescent="0.25">
      <c r="A10247" s="5"/>
      <c r="B10247" s="5"/>
      <c r="C10247" s="5"/>
      <c r="D10247" s="5"/>
    </row>
    <row r="10248" spans="1:4" x14ac:dyDescent="0.25">
      <c r="A10248" s="5"/>
      <c r="B10248" s="5"/>
      <c r="C10248" s="5"/>
      <c r="D10248" s="5"/>
    </row>
    <row r="10249" spans="1:4" x14ac:dyDescent="0.25">
      <c r="A10249" s="5"/>
      <c r="B10249" s="5"/>
      <c r="C10249" s="5"/>
      <c r="D10249" s="5"/>
    </row>
    <row r="10250" spans="1:4" x14ac:dyDescent="0.25">
      <c r="A10250" s="5"/>
      <c r="B10250" s="5"/>
      <c r="C10250" s="5"/>
      <c r="D10250" s="5"/>
    </row>
    <row r="10251" spans="1:4" x14ac:dyDescent="0.25">
      <c r="A10251" s="5"/>
      <c r="B10251" s="5"/>
      <c r="C10251" s="5"/>
      <c r="D10251" s="5"/>
    </row>
    <row r="10252" spans="1:4" x14ac:dyDescent="0.25">
      <c r="A10252" s="5"/>
      <c r="B10252" s="5"/>
      <c r="C10252" s="5"/>
      <c r="D10252" s="5"/>
    </row>
    <row r="10253" spans="1:4" x14ac:dyDescent="0.25">
      <c r="A10253" s="5"/>
      <c r="B10253" s="5"/>
      <c r="C10253" s="5"/>
      <c r="D10253" s="5"/>
    </row>
    <row r="10254" spans="1:4" x14ac:dyDescent="0.25">
      <c r="A10254" s="5"/>
      <c r="B10254" s="5"/>
      <c r="C10254" s="5"/>
      <c r="D10254" s="5"/>
    </row>
    <row r="10255" spans="1:4" x14ac:dyDescent="0.25">
      <c r="A10255" s="5"/>
      <c r="B10255" s="5"/>
      <c r="C10255" s="5"/>
      <c r="D10255" s="5"/>
    </row>
    <row r="10256" spans="1:4" x14ac:dyDescent="0.25">
      <c r="A10256" s="5"/>
      <c r="B10256" s="5"/>
      <c r="C10256" s="5"/>
      <c r="D10256" s="5"/>
    </row>
    <row r="10257" spans="1:4" x14ac:dyDescent="0.25">
      <c r="A10257" s="5"/>
      <c r="B10257" s="5"/>
      <c r="C10257" s="5"/>
      <c r="D10257" s="5"/>
    </row>
    <row r="10258" spans="1:4" x14ac:dyDescent="0.25">
      <c r="A10258" s="5"/>
      <c r="B10258" s="5"/>
      <c r="C10258" s="5"/>
      <c r="D10258" s="5"/>
    </row>
    <row r="10259" spans="1:4" x14ac:dyDescent="0.25">
      <c r="A10259" s="5"/>
      <c r="B10259" s="5"/>
      <c r="C10259" s="5"/>
      <c r="D10259" s="5"/>
    </row>
    <row r="10260" spans="1:4" x14ac:dyDescent="0.25">
      <c r="A10260" s="5"/>
      <c r="B10260" s="5"/>
      <c r="C10260" s="5"/>
      <c r="D10260" s="5"/>
    </row>
    <row r="10261" spans="1:4" x14ac:dyDescent="0.25">
      <c r="A10261" s="5"/>
      <c r="B10261" s="5"/>
      <c r="C10261" s="5"/>
      <c r="D10261" s="5"/>
    </row>
    <row r="10262" spans="1:4" x14ac:dyDescent="0.25">
      <c r="A10262" s="5"/>
      <c r="B10262" s="5"/>
      <c r="C10262" s="5"/>
      <c r="D10262" s="5"/>
    </row>
    <row r="10263" spans="1:4" x14ac:dyDescent="0.25">
      <c r="A10263" s="5"/>
      <c r="B10263" s="5"/>
      <c r="C10263" s="5"/>
      <c r="D10263" s="5"/>
    </row>
    <row r="10264" spans="1:4" x14ac:dyDescent="0.25">
      <c r="A10264" s="5"/>
      <c r="B10264" s="5"/>
      <c r="C10264" s="5"/>
      <c r="D10264" s="5"/>
    </row>
    <row r="10265" spans="1:4" x14ac:dyDescent="0.25">
      <c r="A10265" s="5"/>
      <c r="B10265" s="5"/>
      <c r="C10265" s="5"/>
      <c r="D10265" s="5"/>
    </row>
    <row r="10266" spans="1:4" x14ac:dyDescent="0.25">
      <c r="A10266" s="5"/>
      <c r="B10266" s="5"/>
      <c r="C10266" s="5"/>
      <c r="D10266" s="5"/>
    </row>
    <row r="10267" spans="1:4" x14ac:dyDescent="0.25">
      <c r="A10267" s="5"/>
      <c r="B10267" s="5"/>
      <c r="C10267" s="5"/>
      <c r="D10267" s="5"/>
    </row>
    <row r="10268" spans="1:4" x14ac:dyDescent="0.25">
      <c r="A10268" s="5"/>
      <c r="B10268" s="5"/>
      <c r="C10268" s="5"/>
      <c r="D10268" s="5"/>
    </row>
    <row r="10269" spans="1:4" x14ac:dyDescent="0.25">
      <c r="A10269" s="5"/>
      <c r="B10269" s="5"/>
      <c r="C10269" s="5"/>
      <c r="D10269" s="5"/>
    </row>
    <row r="10270" spans="1:4" x14ac:dyDescent="0.25">
      <c r="A10270" s="5"/>
      <c r="B10270" s="5"/>
      <c r="C10270" s="5"/>
      <c r="D10270" s="5"/>
    </row>
    <row r="10271" spans="1:4" x14ac:dyDescent="0.25">
      <c r="A10271" s="5"/>
      <c r="B10271" s="5"/>
      <c r="C10271" s="5"/>
      <c r="D10271" s="5"/>
    </row>
    <row r="10272" spans="1:4" x14ac:dyDescent="0.25">
      <c r="A10272" s="5"/>
      <c r="B10272" s="5"/>
      <c r="C10272" s="5"/>
      <c r="D10272" s="5"/>
    </row>
    <row r="10273" spans="1:4" x14ac:dyDescent="0.25">
      <c r="A10273" s="5"/>
      <c r="B10273" s="5"/>
      <c r="C10273" s="5"/>
      <c r="D10273" s="5"/>
    </row>
    <row r="10274" spans="1:4" x14ac:dyDescent="0.25">
      <c r="A10274" s="5"/>
      <c r="B10274" s="5"/>
      <c r="C10274" s="5"/>
      <c r="D10274" s="5"/>
    </row>
    <row r="10275" spans="1:4" x14ac:dyDescent="0.25">
      <c r="A10275" s="5"/>
      <c r="B10275" s="5"/>
      <c r="C10275" s="5"/>
      <c r="D10275" s="5"/>
    </row>
    <row r="10276" spans="1:4" x14ac:dyDescent="0.25">
      <c r="A10276" s="5"/>
      <c r="B10276" s="5"/>
      <c r="C10276" s="5"/>
      <c r="D10276" s="5"/>
    </row>
    <row r="10277" spans="1:4" x14ac:dyDescent="0.25">
      <c r="A10277" s="5"/>
      <c r="B10277" s="5"/>
      <c r="C10277" s="5"/>
      <c r="D10277" s="5"/>
    </row>
    <row r="10278" spans="1:4" x14ac:dyDescent="0.25">
      <c r="A10278" s="5"/>
      <c r="B10278" s="5"/>
      <c r="C10278" s="5"/>
      <c r="D10278" s="5"/>
    </row>
    <row r="10279" spans="1:4" x14ac:dyDescent="0.25">
      <c r="A10279" s="5"/>
      <c r="B10279" s="5"/>
      <c r="C10279" s="5"/>
      <c r="D10279" s="5"/>
    </row>
    <row r="10280" spans="1:4" x14ac:dyDescent="0.25">
      <c r="A10280" s="5"/>
      <c r="B10280" s="5"/>
      <c r="C10280" s="5"/>
      <c r="D10280" s="5"/>
    </row>
    <row r="10281" spans="1:4" x14ac:dyDescent="0.25">
      <c r="A10281" s="5"/>
      <c r="B10281" s="5"/>
      <c r="C10281" s="5"/>
      <c r="D10281" s="5"/>
    </row>
    <row r="10282" spans="1:4" x14ac:dyDescent="0.25">
      <c r="A10282" s="5"/>
      <c r="B10282" s="5"/>
      <c r="C10282" s="5"/>
      <c r="D10282" s="5"/>
    </row>
    <row r="10283" spans="1:4" x14ac:dyDescent="0.25">
      <c r="A10283" s="5"/>
      <c r="B10283" s="5"/>
      <c r="C10283" s="5"/>
      <c r="D10283" s="5"/>
    </row>
    <row r="10284" spans="1:4" x14ac:dyDescent="0.25">
      <c r="A10284" s="5"/>
      <c r="B10284" s="5"/>
      <c r="C10284" s="5"/>
      <c r="D10284" s="5"/>
    </row>
    <row r="10285" spans="1:4" x14ac:dyDescent="0.25">
      <c r="A10285" s="5"/>
      <c r="B10285" s="5"/>
      <c r="C10285" s="5"/>
      <c r="D10285" s="5"/>
    </row>
    <row r="10286" spans="1:4" x14ac:dyDescent="0.25">
      <c r="A10286" s="5"/>
      <c r="B10286" s="5"/>
      <c r="C10286" s="5"/>
      <c r="D10286" s="5"/>
    </row>
    <row r="10287" spans="1:4" x14ac:dyDescent="0.25">
      <c r="A10287" s="5"/>
      <c r="B10287" s="5"/>
      <c r="C10287" s="5"/>
      <c r="D10287" s="5"/>
    </row>
    <row r="10288" spans="1:4" x14ac:dyDescent="0.25">
      <c r="A10288" s="5"/>
      <c r="B10288" s="5"/>
      <c r="C10288" s="5"/>
      <c r="D10288" s="5"/>
    </row>
    <row r="10289" spans="1:4" x14ac:dyDescent="0.25">
      <c r="A10289" s="5"/>
      <c r="B10289" s="5"/>
      <c r="C10289" s="5"/>
      <c r="D10289" s="5"/>
    </row>
    <row r="10290" spans="1:4" x14ac:dyDescent="0.25">
      <c r="A10290" s="5"/>
      <c r="B10290" s="5"/>
      <c r="C10290" s="5"/>
      <c r="D10290" s="5"/>
    </row>
    <row r="10291" spans="1:4" x14ac:dyDescent="0.25">
      <c r="A10291" s="5"/>
      <c r="B10291" s="5"/>
      <c r="C10291" s="5"/>
      <c r="D10291" s="5"/>
    </row>
    <row r="10292" spans="1:4" x14ac:dyDescent="0.25">
      <c r="A10292" s="5"/>
      <c r="B10292" s="5"/>
      <c r="C10292" s="5"/>
      <c r="D10292" s="5"/>
    </row>
    <row r="10293" spans="1:4" x14ac:dyDescent="0.25">
      <c r="A10293" s="5"/>
      <c r="B10293" s="5"/>
      <c r="C10293" s="5"/>
      <c r="D10293" s="5"/>
    </row>
    <row r="10294" spans="1:4" x14ac:dyDescent="0.25">
      <c r="A10294" s="5"/>
      <c r="B10294" s="5"/>
      <c r="C10294" s="5"/>
      <c r="D10294" s="5"/>
    </row>
    <row r="10295" spans="1:4" x14ac:dyDescent="0.25">
      <c r="A10295" s="5"/>
      <c r="B10295" s="5"/>
      <c r="C10295" s="5"/>
      <c r="D10295" s="5"/>
    </row>
    <row r="10296" spans="1:4" x14ac:dyDescent="0.25">
      <c r="A10296" s="5"/>
      <c r="B10296" s="5"/>
      <c r="C10296" s="5"/>
      <c r="D10296" s="5"/>
    </row>
    <row r="10297" spans="1:4" x14ac:dyDescent="0.25">
      <c r="A10297" s="5"/>
      <c r="B10297" s="5"/>
      <c r="C10297" s="5"/>
      <c r="D10297" s="5"/>
    </row>
    <row r="10298" spans="1:4" x14ac:dyDescent="0.25">
      <c r="A10298" s="5"/>
      <c r="B10298" s="5"/>
      <c r="C10298" s="5"/>
      <c r="D10298" s="5"/>
    </row>
    <row r="10299" spans="1:4" x14ac:dyDescent="0.25">
      <c r="A10299" s="5"/>
      <c r="B10299" s="5"/>
      <c r="C10299" s="5"/>
      <c r="D10299" s="5"/>
    </row>
    <row r="10300" spans="1:4" x14ac:dyDescent="0.25">
      <c r="A10300" s="5"/>
      <c r="B10300" s="5"/>
      <c r="C10300" s="5"/>
      <c r="D10300" s="5"/>
    </row>
    <row r="10301" spans="1:4" x14ac:dyDescent="0.25">
      <c r="A10301" s="5"/>
      <c r="B10301" s="5"/>
      <c r="C10301" s="5"/>
      <c r="D10301" s="5"/>
    </row>
    <row r="10302" spans="1:4" x14ac:dyDescent="0.25">
      <c r="A10302" s="5"/>
      <c r="B10302" s="5"/>
      <c r="C10302" s="5"/>
      <c r="D10302" s="5"/>
    </row>
    <row r="10303" spans="1:4" x14ac:dyDescent="0.25">
      <c r="A10303" s="5"/>
      <c r="B10303" s="5"/>
      <c r="C10303" s="5"/>
      <c r="D10303" s="5"/>
    </row>
    <row r="10304" spans="1:4" x14ac:dyDescent="0.25">
      <c r="A10304" s="5"/>
      <c r="B10304" s="5"/>
      <c r="C10304" s="5"/>
      <c r="D10304" s="5"/>
    </row>
    <row r="10305" spans="1:4" x14ac:dyDescent="0.25">
      <c r="A10305" s="5"/>
      <c r="B10305" s="5"/>
      <c r="C10305" s="5"/>
      <c r="D10305" s="5"/>
    </row>
    <row r="10306" spans="1:4" x14ac:dyDescent="0.25">
      <c r="A10306" s="5"/>
      <c r="B10306" s="5"/>
      <c r="C10306" s="5"/>
      <c r="D10306" s="5"/>
    </row>
    <row r="10307" spans="1:4" x14ac:dyDescent="0.25">
      <c r="A10307" s="5"/>
      <c r="B10307" s="5"/>
      <c r="C10307" s="5"/>
      <c r="D10307" s="5"/>
    </row>
    <row r="10308" spans="1:4" x14ac:dyDescent="0.25">
      <c r="A10308" s="5"/>
      <c r="B10308" s="5"/>
      <c r="C10308" s="5"/>
      <c r="D10308" s="5"/>
    </row>
    <row r="10309" spans="1:4" x14ac:dyDescent="0.25">
      <c r="A10309" s="5"/>
      <c r="B10309" s="5"/>
      <c r="C10309" s="5"/>
      <c r="D10309" s="5"/>
    </row>
    <row r="10310" spans="1:4" x14ac:dyDescent="0.25">
      <c r="A10310" s="5"/>
      <c r="B10310" s="5"/>
      <c r="C10310" s="5"/>
      <c r="D10310" s="5"/>
    </row>
    <row r="10311" spans="1:4" x14ac:dyDescent="0.25">
      <c r="A10311" s="5"/>
      <c r="B10311" s="5"/>
      <c r="C10311" s="5"/>
      <c r="D10311" s="5"/>
    </row>
    <row r="10312" spans="1:4" x14ac:dyDescent="0.25">
      <c r="A10312" s="5"/>
      <c r="B10312" s="5"/>
      <c r="C10312" s="5"/>
      <c r="D10312" s="5"/>
    </row>
    <row r="10313" spans="1:4" x14ac:dyDescent="0.25">
      <c r="A10313" s="5"/>
      <c r="B10313" s="5"/>
      <c r="C10313" s="5"/>
      <c r="D10313" s="5"/>
    </row>
    <row r="10314" spans="1:4" x14ac:dyDescent="0.25">
      <c r="A10314" s="5"/>
      <c r="B10314" s="5"/>
      <c r="C10314" s="5"/>
      <c r="D10314" s="5"/>
    </row>
    <row r="10315" spans="1:4" x14ac:dyDescent="0.25">
      <c r="A10315" s="5"/>
      <c r="B10315" s="5"/>
      <c r="C10315" s="5"/>
      <c r="D10315" s="5"/>
    </row>
    <row r="10316" spans="1:4" x14ac:dyDescent="0.25">
      <c r="A10316" s="5"/>
      <c r="B10316" s="5"/>
      <c r="C10316" s="5"/>
      <c r="D10316" s="5"/>
    </row>
    <row r="10317" spans="1:4" x14ac:dyDescent="0.25">
      <c r="A10317" s="5"/>
      <c r="B10317" s="5"/>
      <c r="C10317" s="5"/>
      <c r="D10317" s="5"/>
    </row>
    <row r="10318" spans="1:4" x14ac:dyDescent="0.25">
      <c r="A10318" s="5"/>
      <c r="B10318" s="5"/>
      <c r="C10318" s="5"/>
      <c r="D10318" s="5"/>
    </row>
    <row r="10319" spans="1:4" x14ac:dyDescent="0.25">
      <c r="A10319" s="5"/>
      <c r="B10319" s="5"/>
      <c r="C10319" s="5"/>
      <c r="D10319" s="5"/>
    </row>
    <row r="10320" spans="1:4" x14ac:dyDescent="0.25">
      <c r="A10320" s="5"/>
      <c r="B10320" s="5"/>
      <c r="C10320" s="5"/>
      <c r="D10320" s="5"/>
    </row>
    <row r="10321" spans="1:4" x14ac:dyDescent="0.25">
      <c r="A10321" s="5"/>
      <c r="B10321" s="5"/>
      <c r="C10321" s="5"/>
      <c r="D10321" s="5"/>
    </row>
    <row r="10322" spans="1:4" x14ac:dyDescent="0.25">
      <c r="A10322" s="5"/>
      <c r="B10322" s="5"/>
      <c r="C10322" s="5"/>
      <c r="D10322" s="5"/>
    </row>
    <row r="10323" spans="1:4" x14ac:dyDescent="0.25">
      <c r="A10323" s="5"/>
      <c r="B10323" s="5"/>
      <c r="C10323" s="5"/>
      <c r="D10323" s="5"/>
    </row>
    <row r="10324" spans="1:4" x14ac:dyDescent="0.25">
      <c r="A10324" s="5"/>
      <c r="B10324" s="5"/>
      <c r="C10324" s="5"/>
      <c r="D10324" s="5"/>
    </row>
    <row r="10325" spans="1:4" x14ac:dyDescent="0.25">
      <c r="A10325" s="5"/>
      <c r="B10325" s="5"/>
      <c r="C10325" s="5"/>
      <c r="D10325" s="5"/>
    </row>
    <row r="10326" spans="1:4" x14ac:dyDescent="0.25">
      <c r="A10326" s="5"/>
      <c r="B10326" s="5"/>
      <c r="C10326" s="5"/>
      <c r="D10326" s="5"/>
    </row>
    <row r="10327" spans="1:4" x14ac:dyDescent="0.25">
      <c r="A10327" s="5"/>
      <c r="B10327" s="5"/>
      <c r="C10327" s="5"/>
      <c r="D10327" s="5"/>
    </row>
    <row r="10328" spans="1:4" x14ac:dyDescent="0.25">
      <c r="A10328" s="5"/>
      <c r="B10328" s="5"/>
      <c r="C10328" s="5"/>
      <c r="D10328" s="5"/>
    </row>
    <row r="10329" spans="1:4" x14ac:dyDescent="0.25">
      <c r="A10329" s="5"/>
      <c r="B10329" s="5"/>
      <c r="C10329" s="5"/>
      <c r="D10329" s="5"/>
    </row>
    <row r="10330" spans="1:4" x14ac:dyDescent="0.25">
      <c r="A10330" s="5"/>
      <c r="B10330" s="5"/>
      <c r="C10330" s="5"/>
      <c r="D10330" s="5"/>
    </row>
    <row r="10331" spans="1:4" x14ac:dyDescent="0.25">
      <c r="A10331" s="5"/>
      <c r="B10331" s="5"/>
      <c r="C10331" s="5"/>
      <c r="D10331" s="5"/>
    </row>
    <row r="10332" spans="1:4" x14ac:dyDescent="0.25">
      <c r="A10332" s="5"/>
      <c r="B10332" s="5"/>
      <c r="C10332" s="5"/>
      <c r="D10332" s="5"/>
    </row>
    <row r="10333" spans="1:4" x14ac:dyDescent="0.25">
      <c r="A10333" s="5"/>
      <c r="B10333" s="5"/>
      <c r="C10333" s="5"/>
      <c r="D10333" s="5"/>
    </row>
    <row r="10334" spans="1:4" x14ac:dyDescent="0.25">
      <c r="A10334" s="5"/>
      <c r="B10334" s="5"/>
      <c r="C10334" s="5"/>
      <c r="D10334" s="5"/>
    </row>
    <row r="10335" spans="1:4" x14ac:dyDescent="0.25">
      <c r="A10335" s="5"/>
      <c r="B10335" s="5"/>
      <c r="C10335" s="5"/>
      <c r="D10335" s="5"/>
    </row>
    <row r="10336" spans="1:4" x14ac:dyDescent="0.25">
      <c r="A10336" s="5"/>
      <c r="B10336" s="5"/>
      <c r="C10336" s="5"/>
      <c r="D10336" s="5"/>
    </row>
    <row r="10337" spans="1:4" x14ac:dyDescent="0.25">
      <c r="A10337" s="5"/>
      <c r="B10337" s="5"/>
      <c r="C10337" s="5"/>
      <c r="D10337" s="5"/>
    </row>
    <row r="10338" spans="1:4" x14ac:dyDescent="0.25">
      <c r="A10338" s="5"/>
      <c r="B10338" s="5"/>
      <c r="C10338" s="5"/>
      <c r="D10338" s="5"/>
    </row>
    <row r="10339" spans="1:4" x14ac:dyDescent="0.25">
      <c r="A10339" s="5"/>
      <c r="B10339" s="5"/>
      <c r="C10339" s="5"/>
      <c r="D10339" s="5"/>
    </row>
    <row r="10340" spans="1:4" x14ac:dyDescent="0.25">
      <c r="A10340" s="5"/>
      <c r="B10340" s="5"/>
      <c r="C10340" s="5"/>
      <c r="D10340" s="5"/>
    </row>
    <row r="10341" spans="1:4" x14ac:dyDescent="0.25">
      <c r="A10341" s="5"/>
      <c r="B10341" s="5"/>
      <c r="C10341" s="5"/>
      <c r="D10341" s="5"/>
    </row>
    <row r="10342" spans="1:4" x14ac:dyDescent="0.25">
      <c r="A10342" s="5"/>
      <c r="B10342" s="5"/>
      <c r="C10342" s="5"/>
      <c r="D10342" s="5"/>
    </row>
    <row r="10343" spans="1:4" x14ac:dyDescent="0.25">
      <c r="A10343" s="5"/>
      <c r="B10343" s="5"/>
      <c r="C10343" s="5"/>
      <c r="D10343" s="5"/>
    </row>
    <row r="10344" spans="1:4" x14ac:dyDescent="0.25">
      <c r="A10344" s="5"/>
      <c r="B10344" s="5"/>
      <c r="C10344" s="5"/>
      <c r="D10344" s="5"/>
    </row>
    <row r="10345" spans="1:4" x14ac:dyDescent="0.25">
      <c r="A10345" s="5"/>
      <c r="B10345" s="5"/>
      <c r="C10345" s="5"/>
      <c r="D10345" s="5"/>
    </row>
    <row r="10346" spans="1:4" x14ac:dyDescent="0.25">
      <c r="A10346" s="5"/>
      <c r="B10346" s="5"/>
      <c r="C10346" s="5"/>
      <c r="D10346" s="5"/>
    </row>
    <row r="10347" spans="1:4" x14ac:dyDescent="0.25">
      <c r="A10347" s="5"/>
      <c r="B10347" s="5"/>
      <c r="C10347" s="5"/>
      <c r="D10347" s="5"/>
    </row>
    <row r="10348" spans="1:4" x14ac:dyDescent="0.25">
      <c r="A10348" s="5"/>
      <c r="B10348" s="5"/>
      <c r="C10348" s="5"/>
      <c r="D10348" s="5"/>
    </row>
    <row r="10349" spans="1:4" x14ac:dyDescent="0.25">
      <c r="A10349" s="5"/>
      <c r="B10349" s="5"/>
      <c r="C10349" s="5"/>
      <c r="D10349" s="5"/>
    </row>
    <row r="10350" spans="1:4" x14ac:dyDescent="0.25">
      <c r="A10350" s="5"/>
      <c r="B10350" s="5"/>
      <c r="C10350" s="5"/>
      <c r="D10350" s="5"/>
    </row>
    <row r="10351" spans="1:4" x14ac:dyDescent="0.25">
      <c r="A10351" s="5"/>
      <c r="B10351" s="5"/>
      <c r="C10351" s="5"/>
      <c r="D10351" s="5"/>
    </row>
    <row r="10352" spans="1:4" x14ac:dyDescent="0.25">
      <c r="A10352" s="5"/>
      <c r="B10352" s="5"/>
      <c r="C10352" s="5"/>
      <c r="D10352" s="5"/>
    </row>
    <row r="10353" spans="1:4" x14ac:dyDescent="0.25">
      <c r="A10353" s="5"/>
      <c r="B10353" s="5"/>
      <c r="C10353" s="5"/>
      <c r="D10353" s="5"/>
    </row>
    <row r="10354" spans="1:4" x14ac:dyDescent="0.25">
      <c r="A10354" s="5"/>
      <c r="B10354" s="5"/>
      <c r="C10354" s="5"/>
      <c r="D10354" s="5"/>
    </row>
    <row r="10355" spans="1:4" x14ac:dyDescent="0.25">
      <c r="A10355" s="5"/>
      <c r="B10355" s="5"/>
      <c r="C10355" s="5"/>
      <c r="D10355" s="5"/>
    </row>
    <row r="10356" spans="1:4" x14ac:dyDescent="0.25">
      <c r="A10356" s="5"/>
      <c r="B10356" s="5"/>
      <c r="C10356" s="5"/>
      <c r="D10356" s="5"/>
    </row>
    <row r="10357" spans="1:4" x14ac:dyDescent="0.25">
      <c r="A10357" s="5"/>
      <c r="B10357" s="5"/>
      <c r="C10357" s="5"/>
      <c r="D10357" s="5"/>
    </row>
    <row r="10358" spans="1:4" x14ac:dyDescent="0.25">
      <c r="A10358" s="5"/>
      <c r="B10358" s="5"/>
      <c r="C10358" s="5"/>
      <c r="D10358" s="5"/>
    </row>
    <row r="10359" spans="1:4" x14ac:dyDescent="0.25">
      <c r="A10359" s="5"/>
      <c r="B10359" s="5"/>
      <c r="C10359" s="5"/>
      <c r="D10359" s="5"/>
    </row>
    <row r="10360" spans="1:4" x14ac:dyDescent="0.25">
      <c r="A10360" s="5"/>
      <c r="B10360" s="5"/>
      <c r="C10360" s="5"/>
      <c r="D10360" s="5"/>
    </row>
    <row r="10361" spans="1:4" x14ac:dyDescent="0.25">
      <c r="A10361" s="5"/>
      <c r="B10361" s="5"/>
      <c r="C10361" s="5"/>
      <c r="D10361" s="5"/>
    </row>
    <row r="10362" spans="1:4" x14ac:dyDescent="0.25">
      <c r="A10362" s="5"/>
      <c r="B10362" s="5"/>
      <c r="C10362" s="5"/>
      <c r="D10362" s="5"/>
    </row>
    <row r="10363" spans="1:4" x14ac:dyDescent="0.25">
      <c r="A10363" s="5"/>
      <c r="B10363" s="5"/>
      <c r="C10363" s="5"/>
      <c r="D10363" s="5"/>
    </row>
    <row r="10364" spans="1:4" x14ac:dyDescent="0.25">
      <c r="A10364" s="5"/>
      <c r="B10364" s="5"/>
      <c r="C10364" s="5"/>
      <c r="D10364" s="5"/>
    </row>
    <row r="10365" spans="1:4" x14ac:dyDescent="0.25">
      <c r="A10365" s="5"/>
      <c r="B10365" s="5"/>
      <c r="C10365" s="5"/>
      <c r="D10365" s="5"/>
    </row>
    <row r="10366" spans="1:4" x14ac:dyDescent="0.25">
      <c r="A10366" s="5"/>
      <c r="B10366" s="5"/>
      <c r="C10366" s="5"/>
      <c r="D10366" s="5"/>
    </row>
    <row r="10367" spans="1:4" x14ac:dyDescent="0.25">
      <c r="A10367" s="5"/>
      <c r="B10367" s="5"/>
      <c r="C10367" s="5"/>
      <c r="D10367" s="5"/>
    </row>
    <row r="10368" spans="1:4" x14ac:dyDescent="0.25">
      <c r="A10368" s="5"/>
      <c r="B10368" s="5"/>
      <c r="C10368" s="5"/>
      <c r="D10368" s="5"/>
    </row>
    <row r="10369" spans="1:4" x14ac:dyDescent="0.25">
      <c r="A10369" s="5"/>
      <c r="B10369" s="5"/>
      <c r="C10369" s="5"/>
      <c r="D10369" s="5"/>
    </row>
    <row r="10370" spans="1:4" x14ac:dyDescent="0.25">
      <c r="A10370" s="5"/>
      <c r="B10370" s="5"/>
      <c r="C10370" s="5"/>
      <c r="D10370" s="5"/>
    </row>
    <row r="10371" spans="1:4" x14ac:dyDescent="0.25">
      <c r="A10371" s="5"/>
      <c r="B10371" s="5"/>
      <c r="C10371" s="5"/>
      <c r="D10371" s="5"/>
    </row>
    <row r="10372" spans="1:4" x14ac:dyDescent="0.25">
      <c r="A10372" s="5"/>
      <c r="B10372" s="5"/>
      <c r="C10372" s="5"/>
      <c r="D10372" s="5"/>
    </row>
    <row r="10373" spans="1:4" x14ac:dyDescent="0.25">
      <c r="A10373" s="5"/>
      <c r="B10373" s="5"/>
      <c r="C10373" s="5"/>
      <c r="D10373" s="5"/>
    </row>
    <row r="10374" spans="1:4" x14ac:dyDescent="0.25">
      <c r="A10374" s="5"/>
      <c r="B10374" s="5"/>
      <c r="C10374" s="5"/>
      <c r="D10374" s="5"/>
    </row>
    <row r="10375" spans="1:4" x14ac:dyDescent="0.25">
      <c r="A10375" s="5"/>
      <c r="B10375" s="5"/>
      <c r="C10375" s="5"/>
      <c r="D10375" s="5"/>
    </row>
    <row r="10376" spans="1:4" x14ac:dyDescent="0.25">
      <c r="A10376" s="5"/>
      <c r="B10376" s="5"/>
      <c r="C10376" s="5"/>
      <c r="D10376" s="5"/>
    </row>
    <row r="10377" spans="1:4" x14ac:dyDescent="0.25">
      <c r="A10377" s="5"/>
      <c r="B10377" s="5"/>
      <c r="C10377" s="5"/>
      <c r="D10377" s="5"/>
    </row>
    <row r="10378" spans="1:4" x14ac:dyDescent="0.25">
      <c r="A10378" s="5"/>
      <c r="B10378" s="5"/>
      <c r="C10378" s="5"/>
      <c r="D10378" s="5"/>
    </row>
    <row r="10379" spans="1:4" x14ac:dyDescent="0.25">
      <c r="A10379" s="5"/>
      <c r="B10379" s="5"/>
      <c r="C10379" s="5"/>
      <c r="D10379" s="5"/>
    </row>
    <row r="10380" spans="1:4" x14ac:dyDescent="0.25">
      <c r="A10380" s="5"/>
      <c r="B10380" s="5"/>
      <c r="C10380" s="5"/>
      <c r="D10380" s="5"/>
    </row>
    <row r="10381" spans="1:4" x14ac:dyDescent="0.25">
      <c r="A10381" s="5"/>
      <c r="B10381" s="5"/>
      <c r="C10381" s="5"/>
      <c r="D10381" s="5"/>
    </row>
    <row r="10382" spans="1:4" x14ac:dyDescent="0.25">
      <c r="A10382" s="5"/>
      <c r="B10382" s="5"/>
      <c r="C10382" s="5"/>
      <c r="D10382" s="5"/>
    </row>
    <row r="10383" spans="1:4" x14ac:dyDescent="0.25">
      <c r="A10383" s="5"/>
      <c r="B10383" s="5"/>
      <c r="C10383" s="5"/>
      <c r="D10383" s="5"/>
    </row>
    <row r="10384" spans="1:4" x14ac:dyDescent="0.25">
      <c r="A10384" s="5"/>
      <c r="B10384" s="5"/>
      <c r="C10384" s="5"/>
      <c r="D10384" s="5"/>
    </row>
    <row r="10385" spans="1:4" x14ac:dyDescent="0.25">
      <c r="A10385" s="5"/>
      <c r="B10385" s="5"/>
      <c r="C10385" s="5"/>
      <c r="D10385" s="5"/>
    </row>
    <row r="10386" spans="1:4" x14ac:dyDescent="0.25">
      <c r="A10386" s="5"/>
      <c r="B10386" s="5"/>
      <c r="C10386" s="5"/>
      <c r="D10386" s="5"/>
    </row>
    <row r="10387" spans="1:4" x14ac:dyDescent="0.25">
      <c r="A10387" s="5"/>
      <c r="B10387" s="5"/>
      <c r="C10387" s="5"/>
      <c r="D10387" s="5"/>
    </row>
    <row r="10388" spans="1:4" x14ac:dyDescent="0.25">
      <c r="A10388" s="5"/>
      <c r="B10388" s="5"/>
      <c r="C10388" s="5"/>
      <c r="D10388" s="5"/>
    </row>
    <row r="10389" spans="1:4" x14ac:dyDescent="0.25">
      <c r="A10389" s="5"/>
      <c r="B10389" s="5"/>
      <c r="C10389" s="5"/>
      <c r="D10389" s="5"/>
    </row>
    <row r="10390" spans="1:4" x14ac:dyDescent="0.25">
      <c r="A10390" s="5"/>
      <c r="B10390" s="5"/>
      <c r="C10390" s="5"/>
      <c r="D10390" s="5"/>
    </row>
    <row r="10391" spans="1:4" x14ac:dyDescent="0.25">
      <c r="A10391" s="5"/>
      <c r="B10391" s="5"/>
      <c r="C10391" s="5"/>
      <c r="D10391" s="5"/>
    </row>
    <row r="10392" spans="1:4" x14ac:dyDescent="0.25">
      <c r="A10392" s="5"/>
      <c r="B10392" s="5"/>
      <c r="C10392" s="5"/>
      <c r="D10392" s="5"/>
    </row>
    <row r="10393" spans="1:4" x14ac:dyDescent="0.25">
      <c r="A10393" s="5"/>
      <c r="B10393" s="5"/>
      <c r="C10393" s="5"/>
      <c r="D10393" s="5"/>
    </row>
    <row r="10394" spans="1:4" x14ac:dyDescent="0.25">
      <c r="A10394" s="5"/>
      <c r="B10394" s="5"/>
      <c r="C10394" s="5"/>
      <c r="D10394" s="5"/>
    </row>
    <row r="10395" spans="1:4" x14ac:dyDescent="0.25">
      <c r="A10395" s="5"/>
      <c r="B10395" s="5"/>
      <c r="C10395" s="5"/>
      <c r="D10395" s="5"/>
    </row>
    <row r="10396" spans="1:4" x14ac:dyDescent="0.25">
      <c r="A10396" s="5"/>
      <c r="B10396" s="5"/>
      <c r="C10396" s="5"/>
      <c r="D10396" s="5"/>
    </row>
    <row r="10397" spans="1:4" x14ac:dyDescent="0.25">
      <c r="A10397" s="5"/>
      <c r="B10397" s="5"/>
      <c r="C10397" s="5"/>
      <c r="D10397" s="5"/>
    </row>
    <row r="10398" spans="1:4" x14ac:dyDescent="0.25">
      <c r="A10398" s="5"/>
      <c r="B10398" s="5"/>
      <c r="C10398" s="5"/>
      <c r="D10398" s="5"/>
    </row>
    <row r="10399" spans="1:4" x14ac:dyDescent="0.25">
      <c r="A10399" s="5"/>
      <c r="B10399" s="5"/>
      <c r="C10399" s="5"/>
      <c r="D10399" s="5"/>
    </row>
    <row r="10400" spans="1:4" x14ac:dyDescent="0.25">
      <c r="A10400" s="5"/>
      <c r="B10400" s="5"/>
      <c r="C10400" s="5"/>
      <c r="D10400" s="5"/>
    </row>
    <row r="10401" spans="1:4" x14ac:dyDescent="0.25">
      <c r="A10401" s="5"/>
      <c r="B10401" s="5"/>
      <c r="C10401" s="5"/>
      <c r="D10401" s="5"/>
    </row>
    <row r="10402" spans="1:4" x14ac:dyDescent="0.25">
      <c r="A10402" s="5"/>
      <c r="B10402" s="5"/>
      <c r="C10402" s="5"/>
      <c r="D10402" s="5"/>
    </row>
    <row r="10403" spans="1:4" x14ac:dyDescent="0.25">
      <c r="A10403" s="5"/>
      <c r="B10403" s="5"/>
      <c r="C10403" s="5"/>
      <c r="D10403" s="5"/>
    </row>
    <row r="10404" spans="1:4" x14ac:dyDescent="0.25">
      <c r="A10404" s="5"/>
      <c r="B10404" s="5"/>
      <c r="C10404" s="5"/>
      <c r="D10404" s="5"/>
    </row>
    <row r="10405" spans="1:4" x14ac:dyDescent="0.25">
      <c r="A10405" s="5"/>
      <c r="B10405" s="5"/>
      <c r="C10405" s="5"/>
      <c r="D10405" s="5"/>
    </row>
    <row r="10406" spans="1:4" x14ac:dyDescent="0.25">
      <c r="A10406" s="5"/>
      <c r="B10406" s="5"/>
      <c r="C10406" s="5"/>
      <c r="D10406" s="5"/>
    </row>
    <row r="10407" spans="1:4" x14ac:dyDescent="0.25">
      <c r="A10407" s="5"/>
      <c r="B10407" s="5"/>
      <c r="C10407" s="5"/>
      <c r="D10407" s="5"/>
    </row>
    <row r="10408" spans="1:4" x14ac:dyDescent="0.25">
      <c r="A10408" s="5"/>
      <c r="B10408" s="5"/>
      <c r="C10408" s="5"/>
      <c r="D10408" s="5"/>
    </row>
    <row r="10409" spans="1:4" x14ac:dyDescent="0.25">
      <c r="A10409" s="5"/>
      <c r="B10409" s="5"/>
      <c r="C10409" s="5"/>
      <c r="D10409" s="5"/>
    </row>
    <row r="10410" spans="1:4" x14ac:dyDescent="0.25">
      <c r="A10410" s="5"/>
      <c r="B10410" s="5"/>
      <c r="C10410" s="5"/>
      <c r="D10410" s="5"/>
    </row>
    <row r="10411" spans="1:4" x14ac:dyDescent="0.25">
      <c r="A10411" s="5"/>
      <c r="B10411" s="5"/>
      <c r="C10411" s="5"/>
      <c r="D10411" s="5"/>
    </row>
    <row r="10412" spans="1:4" x14ac:dyDescent="0.25">
      <c r="A10412" s="5"/>
      <c r="B10412" s="5"/>
      <c r="C10412" s="5"/>
      <c r="D10412" s="5"/>
    </row>
    <row r="10413" spans="1:4" x14ac:dyDescent="0.25">
      <c r="A10413" s="5"/>
      <c r="B10413" s="5"/>
      <c r="C10413" s="5"/>
      <c r="D10413" s="5"/>
    </row>
    <row r="10414" spans="1:4" x14ac:dyDescent="0.25">
      <c r="A10414" s="5"/>
      <c r="B10414" s="5"/>
      <c r="C10414" s="5"/>
      <c r="D10414" s="5"/>
    </row>
    <row r="10415" spans="1:4" x14ac:dyDescent="0.25">
      <c r="A10415" s="5"/>
      <c r="B10415" s="5"/>
      <c r="C10415" s="5"/>
      <c r="D10415" s="5"/>
    </row>
    <row r="10416" spans="1:4" x14ac:dyDescent="0.25">
      <c r="A10416" s="5"/>
      <c r="B10416" s="5"/>
      <c r="C10416" s="5"/>
      <c r="D10416" s="5"/>
    </row>
    <row r="10417" spans="1:4" x14ac:dyDescent="0.25">
      <c r="A10417" s="5"/>
      <c r="B10417" s="5"/>
      <c r="C10417" s="5"/>
      <c r="D10417" s="5"/>
    </row>
    <row r="10418" spans="1:4" x14ac:dyDescent="0.25">
      <c r="A10418" s="5"/>
      <c r="B10418" s="5"/>
      <c r="C10418" s="5"/>
      <c r="D10418" s="5"/>
    </row>
    <row r="10419" spans="1:4" x14ac:dyDescent="0.25">
      <c r="A10419" s="5"/>
      <c r="B10419" s="5"/>
      <c r="C10419" s="5"/>
      <c r="D10419" s="5"/>
    </row>
    <row r="10420" spans="1:4" x14ac:dyDescent="0.25">
      <c r="A10420" s="5"/>
      <c r="B10420" s="5"/>
      <c r="C10420" s="5"/>
      <c r="D10420" s="5"/>
    </row>
    <row r="10421" spans="1:4" x14ac:dyDescent="0.25">
      <c r="A10421" s="5"/>
      <c r="B10421" s="5"/>
      <c r="C10421" s="5"/>
      <c r="D10421" s="5"/>
    </row>
    <row r="10422" spans="1:4" x14ac:dyDescent="0.25">
      <c r="A10422" s="5"/>
      <c r="B10422" s="5"/>
      <c r="C10422" s="5"/>
      <c r="D10422" s="5"/>
    </row>
    <row r="10423" spans="1:4" x14ac:dyDescent="0.25">
      <c r="A10423" s="5"/>
      <c r="B10423" s="5"/>
      <c r="C10423" s="5"/>
      <c r="D10423" s="5"/>
    </row>
    <row r="10424" spans="1:4" x14ac:dyDescent="0.25">
      <c r="A10424" s="5"/>
      <c r="B10424" s="5"/>
      <c r="C10424" s="5"/>
      <c r="D10424" s="5"/>
    </row>
    <row r="10425" spans="1:4" x14ac:dyDescent="0.25">
      <c r="A10425" s="5"/>
      <c r="B10425" s="5"/>
      <c r="C10425" s="5"/>
      <c r="D10425" s="5"/>
    </row>
    <row r="10426" spans="1:4" x14ac:dyDescent="0.25">
      <c r="A10426" s="5"/>
      <c r="B10426" s="5"/>
      <c r="C10426" s="5"/>
      <c r="D10426" s="5"/>
    </row>
    <row r="10427" spans="1:4" x14ac:dyDescent="0.25">
      <c r="A10427" s="5"/>
      <c r="B10427" s="5"/>
      <c r="C10427" s="5"/>
      <c r="D10427" s="5"/>
    </row>
    <row r="10428" spans="1:4" x14ac:dyDescent="0.25">
      <c r="A10428" s="5"/>
      <c r="B10428" s="5"/>
      <c r="C10428" s="5"/>
      <c r="D10428" s="5"/>
    </row>
    <row r="10429" spans="1:4" x14ac:dyDescent="0.25">
      <c r="A10429" s="5"/>
      <c r="B10429" s="5"/>
      <c r="C10429" s="5"/>
      <c r="D10429" s="5"/>
    </row>
    <row r="10430" spans="1:4" x14ac:dyDescent="0.25">
      <c r="A10430" s="5"/>
      <c r="B10430" s="5"/>
      <c r="C10430" s="5"/>
      <c r="D10430" s="5"/>
    </row>
    <row r="10431" spans="1:4" x14ac:dyDescent="0.25">
      <c r="A10431" s="5"/>
      <c r="B10431" s="5"/>
      <c r="C10431" s="5"/>
      <c r="D10431" s="5"/>
    </row>
    <row r="10432" spans="1:4" x14ac:dyDescent="0.25">
      <c r="A10432" s="5"/>
      <c r="B10432" s="5"/>
      <c r="C10432" s="5"/>
      <c r="D10432" s="5"/>
    </row>
    <row r="10433" spans="1:4" x14ac:dyDescent="0.25">
      <c r="A10433" s="5"/>
      <c r="B10433" s="5"/>
      <c r="C10433" s="5"/>
      <c r="D10433" s="5"/>
    </row>
    <row r="10434" spans="1:4" x14ac:dyDescent="0.25">
      <c r="A10434" s="5"/>
      <c r="B10434" s="5"/>
      <c r="C10434" s="5"/>
      <c r="D10434" s="5"/>
    </row>
    <row r="10435" spans="1:4" x14ac:dyDescent="0.25">
      <c r="A10435" s="5"/>
      <c r="B10435" s="5"/>
      <c r="C10435" s="5"/>
      <c r="D10435" s="5"/>
    </row>
    <row r="10436" spans="1:4" x14ac:dyDescent="0.25">
      <c r="A10436" s="5"/>
      <c r="B10436" s="5"/>
      <c r="C10436" s="5"/>
      <c r="D10436" s="5"/>
    </row>
    <row r="10437" spans="1:4" x14ac:dyDescent="0.25">
      <c r="A10437" s="5"/>
      <c r="B10437" s="5"/>
      <c r="C10437" s="5"/>
      <c r="D10437" s="5"/>
    </row>
    <row r="10438" spans="1:4" x14ac:dyDescent="0.25">
      <c r="A10438" s="5"/>
      <c r="B10438" s="5"/>
      <c r="C10438" s="5"/>
      <c r="D10438" s="5"/>
    </row>
    <row r="10439" spans="1:4" x14ac:dyDescent="0.25">
      <c r="A10439" s="5"/>
      <c r="B10439" s="5"/>
      <c r="C10439" s="5"/>
      <c r="D10439" s="5"/>
    </row>
    <row r="10440" spans="1:4" x14ac:dyDescent="0.25">
      <c r="A10440" s="5"/>
      <c r="B10440" s="5"/>
      <c r="C10440" s="5"/>
      <c r="D10440" s="5"/>
    </row>
    <row r="10441" spans="1:4" x14ac:dyDescent="0.25">
      <c r="A10441" s="5"/>
      <c r="B10441" s="5"/>
      <c r="C10441" s="5"/>
      <c r="D10441" s="5"/>
    </row>
    <row r="10442" spans="1:4" x14ac:dyDescent="0.25">
      <c r="A10442" s="5"/>
      <c r="B10442" s="5"/>
      <c r="C10442" s="5"/>
      <c r="D10442" s="5"/>
    </row>
    <row r="10443" spans="1:4" x14ac:dyDescent="0.25">
      <c r="A10443" s="5"/>
      <c r="B10443" s="5"/>
      <c r="C10443" s="5"/>
      <c r="D10443" s="5"/>
    </row>
    <row r="10444" spans="1:4" x14ac:dyDescent="0.25">
      <c r="A10444" s="5"/>
      <c r="B10444" s="5"/>
      <c r="C10444" s="5"/>
      <c r="D10444" s="5"/>
    </row>
    <row r="10445" spans="1:4" x14ac:dyDescent="0.25">
      <c r="A10445" s="5"/>
      <c r="B10445" s="5"/>
      <c r="C10445" s="5"/>
      <c r="D10445" s="5"/>
    </row>
    <row r="10446" spans="1:4" x14ac:dyDescent="0.25">
      <c r="A10446" s="5"/>
      <c r="B10446" s="5"/>
      <c r="C10446" s="5"/>
      <c r="D10446" s="5"/>
    </row>
    <row r="10447" spans="1:4" x14ac:dyDescent="0.25">
      <c r="A10447" s="5"/>
      <c r="B10447" s="5"/>
      <c r="C10447" s="5"/>
      <c r="D10447" s="5"/>
    </row>
    <row r="10448" spans="1:4" x14ac:dyDescent="0.25">
      <c r="A10448" s="5"/>
      <c r="B10448" s="5"/>
      <c r="C10448" s="5"/>
      <c r="D10448" s="5"/>
    </row>
    <row r="10449" spans="1:4" x14ac:dyDescent="0.25">
      <c r="A10449" s="5"/>
      <c r="B10449" s="5"/>
      <c r="C10449" s="5"/>
      <c r="D10449" s="5"/>
    </row>
    <row r="10450" spans="1:4" x14ac:dyDescent="0.25">
      <c r="A10450" s="5"/>
      <c r="B10450" s="5"/>
      <c r="C10450" s="5"/>
      <c r="D10450" s="5"/>
    </row>
    <row r="10451" spans="1:4" x14ac:dyDescent="0.25">
      <c r="A10451" s="5"/>
      <c r="B10451" s="5"/>
      <c r="C10451" s="5"/>
      <c r="D10451" s="5"/>
    </row>
    <row r="10452" spans="1:4" x14ac:dyDescent="0.25">
      <c r="A10452" s="5"/>
      <c r="B10452" s="5"/>
      <c r="C10452" s="5"/>
      <c r="D10452" s="5"/>
    </row>
    <row r="10453" spans="1:4" x14ac:dyDescent="0.25">
      <c r="A10453" s="5"/>
      <c r="B10453" s="5"/>
      <c r="C10453" s="5"/>
      <c r="D10453" s="5"/>
    </row>
    <row r="10454" spans="1:4" x14ac:dyDescent="0.25">
      <c r="A10454" s="5"/>
      <c r="B10454" s="5"/>
      <c r="C10454" s="5"/>
      <c r="D10454" s="5"/>
    </row>
    <row r="10455" spans="1:4" x14ac:dyDescent="0.25">
      <c r="A10455" s="5"/>
      <c r="B10455" s="5"/>
      <c r="C10455" s="5"/>
      <c r="D10455" s="5"/>
    </row>
    <row r="10456" spans="1:4" x14ac:dyDescent="0.25">
      <c r="A10456" s="5"/>
      <c r="B10456" s="5"/>
      <c r="C10456" s="5"/>
      <c r="D10456" s="5"/>
    </row>
    <row r="10457" spans="1:4" x14ac:dyDescent="0.25">
      <c r="A10457" s="5"/>
      <c r="B10457" s="5"/>
      <c r="C10457" s="5"/>
      <c r="D10457" s="5"/>
    </row>
    <row r="10458" spans="1:4" x14ac:dyDescent="0.25">
      <c r="A10458" s="5"/>
      <c r="B10458" s="5"/>
      <c r="C10458" s="5"/>
      <c r="D10458" s="5"/>
    </row>
    <row r="10459" spans="1:4" x14ac:dyDescent="0.25">
      <c r="A10459" s="5"/>
      <c r="B10459" s="5"/>
      <c r="C10459" s="5"/>
      <c r="D10459" s="5"/>
    </row>
    <row r="10460" spans="1:4" x14ac:dyDescent="0.25">
      <c r="A10460" s="5"/>
      <c r="B10460" s="5"/>
      <c r="C10460" s="5"/>
      <c r="D10460" s="5"/>
    </row>
    <row r="10461" spans="1:4" x14ac:dyDescent="0.25">
      <c r="A10461" s="5"/>
      <c r="B10461" s="5"/>
      <c r="C10461" s="5"/>
      <c r="D10461" s="5"/>
    </row>
    <row r="10462" spans="1:4" x14ac:dyDescent="0.25">
      <c r="A10462" s="5"/>
      <c r="B10462" s="5"/>
      <c r="C10462" s="5"/>
      <c r="D10462" s="5"/>
    </row>
    <row r="10463" spans="1:4" x14ac:dyDescent="0.25">
      <c r="A10463" s="5"/>
      <c r="B10463" s="5"/>
      <c r="C10463" s="5"/>
      <c r="D10463" s="5"/>
    </row>
    <row r="10464" spans="1:4" x14ac:dyDescent="0.25">
      <c r="A10464" s="5"/>
      <c r="B10464" s="5"/>
      <c r="C10464" s="5"/>
      <c r="D10464" s="5"/>
    </row>
    <row r="10465" spans="1:4" x14ac:dyDescent="0.25">
      <c r="A10465" s="5"/>
      <c r="B10465" s="5"/>
      <c r="C10465" s="5"/>
      <c r="D10465" s="5"/>
    </row>
    <row r="10466" spans="1:4" x14ac:dyDescent="0.25">
      <c r="A10466" s="5"/>
      <c r="B10466" s="5"/>
      <c r="C10466" s="5"/>
      <c r="D10466" s="5"/>
    </row>
    <row r="10467" spans="1:4" x14ac:dyDescent="0.25">
      <c r="A10467" s="5"/>
      <c r="B10467" s="5"/>
      <c r="C10467" s="5"/>
      <c r="D10467" s="5"/>
    </row>
    <row r="10468" spans="1:4" x14ac:dyDescent="0.25">
      <c r="A10468" s="5"/>
      <c r="B10468" s="5"/>
      <c r="C10468" s="5"/>
      <c r="D10468" s="5"/>
    </row>
    <row r="10469" spans="1:4" x14ac:dyDescent="0.25">
      <c r="A10469" s="5"/>
      <c r="B10469" s="5"/>
      <c r="C10469" s="5"/>
      <c r="D10469" s="5"/>
    </row>
    <row r="10470" spans="1:4" x14ac:dyDescent="0.25">
      <c r="A10470" s="5"/>
      <c r="B10470" s="5"/>
      <c r="C10470" s="5"/>
      <c r="D10470" s="5"/>
    </row>
    <row r="10471" spans="1:4" x14ac:dyDescent="0.25">
      <c r="A10471" s="5"/>
      <c r="B10471" s="5"/>
      <c r="C10471" s="5"/>
      <c r="D10471" s="5"/>
    </row>
    <row r="10472" spans="1:4" x14ac:dyDescent="0.25">
      <c r="A10472" s="5"/>
      <c r="B10472" s="5"/>
      <c r="C10472" s="5"/>
      <c r="D10472" s="5"/>
    </row>
    <row r="10473" spans="1:4" x14ac:dyDescent="0.25">
      <c r="A10473" s="5"/>
      <c r="B10473" s="5"/>
      <c r="C10473" s="5"/>
      <c r="D10473" s="5"/>
    </row>
    <row r="10474" spans="1:4" x14ac:dyDescent="0.25">
      <c r="A10474" s="5"/>
      <c r="B10474" s="5"/>
      <c r="C10474" s="5"/>
      <c r="D10474" s="5"/>
    </row>
    <row r="10475" spans="1:4" x14ac:dyDescent="0.25">
      <c r="A10475" s="5"/>
      <c r="B10475" s="5"/>
      <c r="C10475" s="5"/>
      <c r="D10475" s="5"/>
    </row>
    <row r="10476" spans="1:4" x14ac:dyDescent="0.25">
      <c r="A10476" s="5"/>
      <c r="B10476" s="5"/>
      <c r="C10476" s="5"/>
      <c r="D10476" s="5"/>
    </row>
    <row r="10477" spans="1:4" x14ac:dyDescent="0.25">
      <c r="A10477" s="5"/>
      <c r="B10477" s="5"/>
      <c r="C10477" s="5"/>
      <c r="D10477" s="5"/>
    </row>
    <row r="10478" spans="1:4" x14ac:dyDescent="0.25">
      <c r="A10478" s="5"/>
      <c r="B10478" s="5"/>
      <c r="C10478" s="5"/>
      <c r="D10478" s="5"/>
    </row>
    <row r="10479" spans="1:4" x14ac:dyDescent="0.25">
      <c r="A10479" s="5"/>
      <c r="B10479" s="5"/>
      <c r="C10479" s="5"/>
      <c r="D10479" s="5"/>
    </row>
    <row r="10480" spans="1:4" x14ac:dyDescent="0.25">
      <c r="A10480" s="5"/>
      <c r="B10480" s="5"/>
      <c r="C10480" s="5"/>
      <c r="D10480" s="5"/>
    </row>
    <row r="10481" spans="1:4" x14ac:dyDescent="0.25">
      <c r="A10481" s="5"/>
      <c r="B10481" s="5"/>
      <c r="C10481" s="5"/>
      <c r="D10481" s="5"/>
    </row>
    <row r="10482" spans="1:4" x14ac:dyDescent="0.25">
      <c r="A10482" s="5"/>
      <c r="B10482" s="5"/>
      <c r="C10482" s="5"/>
      <c r="D10482" s="5"/>
    </row>
    <row r="10483" spans="1:4" x14ac:dyDescent="0.25">
      <c r="A10483" s="5"/>
      <c r="B10483" s="5"/>
      <c r="C10483" s="5"/>
      <c r="D10483" s="5"/>
    </row>
    <row r="10484" spans="1:4" x14ac:dyDescent="0.25">
      <c r="A10484" s="5"/>
      <c r="B10484" s="5"/>
      <c r="C10484" s="5"/>
      <c r="D10484" s="5"/>
    </row>
    <row r="10485" spans="1:4" x14ac:dyDescent="0.25">
      <c r="A10485" s="5"/>
      <c r="B10485" s="5"/>
      <c r="C10485" s="5"/>
      <c r="D10485" s="5"/>
    </row>
    <row r="10486" spans="1:4" x14ac:dyDescent="0.25">
      <c r="A10486" s="5"/>
      <c r="B10486" s="5"/>
      <c r="C10486" s="5"/>
      <c r="D10486" s="5"/>
    </row>
    <row r="10487" spans="1:4" x14ac:dyDescent="0.25">
      <c r="A10487" s="5"/>
      <c r="B10487" s="5"/>
      <c r="C10487" s="5"/>
      <c r="D10487" s="5"/>
    </row>
    <row r="10488" spans="1:4" x14ac:dyDescent="0.25">
      <c r="A10488" s="5"/>
      <c r="B10488" s="5"/>
      <c r="C10488" s="5"/>
      <c r="D10488" s="5"/>
    </row>
    <row r="10489" spans="1:4" x14ac:dyDescent="0.25">
      <c r="A10489" s="5"/>
      <c r="B10489" s="5"/>
      <c r="C10489" s="5"/>
      <c r="D10489" s="5"/>
    </row>
    <row r="10490" spans="1:4" x14ac:dyDescent="0.25">
      <c r="A10490" s="5"/>
      <c r="B10490" s="5"/>
      <c r="C10490" s="5"/>
      <c r="D10490" s="5"/>
    </row>
    <row r="10491" spans="1:4" x14ac:dyDescent="0.25">
      <c r="A10491" s="5"/>
      <c r="B10491" s="5"/>
      <c r="C10491" s="5"/>
      <c r="D10491" s="5"/>
    </row>
    <row r="10492" spans="1:4" x14ac:dyDescent="0.25">
      <c r="A10492" s="5"/>
      <c r="B10492" s="5"/>
      <c r="C10492" s="5"/>
      <c r="D10492" s="5"/>
    </row>
    <row r="10493" spans="1:4" x14ac:dyDescent="0.25">
      <c r="A10493" s="5"/>
      <c r="B10493" s="5"/>
      <c r="C10493" s="5"/>
      <c r="D10493" s="5"/>
    </row>
    <row r="10494" spans="1:4" x14ac:dyDescent="0.25">
      <c r="A10494" s="5"/>
      <c r="B10494" s="5"/>
      <c r="C10494" s="5"/>
      <c r="D10494" s="5"/>
    </row>
    <row r="10495" spans="1:4" x14ac:dyDescent="0.25">
      <c r="A10495" s="5"/>
      <c r="B10495" s="5"/>
      <c r="C10495" s="5"/>
      <c r="D10495" s="5"/>
    </row>
    <row r="10496" spans="1:4" x14ac:dyDescent="0.25">
      <c r="A10496" s="5"/>
      <c r="B10496" s="5"/>
      <c r="C10496" s="5"/>
      <c r="D10496" s="5"/>
    </row>
    <row r="10497" spans="1:4" x14ac:dyDescent="0.25">
      <c r="A10497" s="5"/>
      <c r="B10497" s="5"/>
      <c r="C10497" s="5"/>
      <c r="D10497" s="5"/>
    </row>
    <row r="10498" spans="1:4" x14ac:dyDescent="0.25">
      <c r="A10498" s="5"/>
      <c r="B10498" s="5"/>
      <c r="C10498" s="5"/>
      <c r="D10498" s="5"/>
    </row>
    <row r="10499" spans="1:4" x14ac:dyDescent="0.25">
      <c r="A10499" s="5"/>
      <c r="B10499" s="5"/>
      <c r="C10499" s="5"/>
      <c r="D10499" s="5"/>
    </row>
    <row r="10500" spans="1:4" x14ac:dyDescent="0.25">
      <c r="A10500" s="5"/>
      <c r="B10500" s="5"/>
      <c r="C10500" s="5"/>
      <c r="D10500" s="5"/>
    </row>
    <row r="10501" spans="1:4" x14ac:dyDescent="0.25">
      <c r="A10501" s="5"/>
      <c r="B10501" s="5"/>
      <c r="C10501" s="5"/>
      <c r="D10501" s="5"/>
    </row>
    <row r="10502" spans="1:4" x14ac:dyDescent="0.25">
      <c r="A10502" s="5"/>
      <c r="B10502" s="5"/>
      <c r="C10502" s="5"/>
      <c r="D10502" s="5"/>
    </row>
    <row r="10503" spans="1:4" x14ac:dyDescent="0.25">
      <c r="A10503" s="5"/>
      <c r="B10503" s="5"/>
      <c r="C10503" s="5"/>
      <c r="D10503" s="5"/>
    </row>
    <row r="10504" spans="1:4" x14ac:dyDescent="0.25">
      <c r="A10504" s="5"/>
      <c r="B10504" s="5"/>
      <c r="C10504" s="5"/>
      <c r="D10504" s="5"/>
    </row>
    <row r="10505" spans="1:4" x14ac:dyDescent="0.25">
      <c r="A10505" s="5"/>
      <c r="B10505" s="5"/>
      <c r="C10505" s="5"/>
      <c r="D10505" s="5"/>
    </row>
    <row r="10506" spans="1:4" x14ac:dyDescent="0.25">
      <c r="A10506" s="5"/>
      <c r="B10506" s="5"/>
      <c r="C10506" s="5"/>
      <c r="D10506" s="5"/>
    </row>
    <row r="10507" spans="1:4" x14ac:dyDescent="0.25">
      <c r="A10507" s="5"/>
      <c r="B10507" s="5"/>
      <c r="C10507" s="5"/>
      <c r="D10507" s="5"/>
    </row>
    <row r="10508" spans="1:4" x14ac:dyDescent="0.25">
      <c r="A10508" s="5"/>
      <c r="B10508" s="5"/>
      <c r="C10508" s="5"/>
      <c r="D10508" s="5"/>
    </row>
    <row r="10509" spans="1:4" x14ac:dyDescent="0.25">
      <c r="A10509" s="5"/>
      <c r="B10509" s="5"/>
      <c r="C10509" s="5"/>
      <c r="D10509" s="5"/>
    </row>
    <row r="10510" spans="1:4" x14ac:dyDescent="0.25">
      <c r="A10510" s="5"/>
      <c r="B10510" s="5"/>
      <c r="C10510" s="5"/>
      <c r="D10510" s="5"/>
    </row>
    <row r="10511" spans="1:4" x14ac:dyDescent="0.25">
      <c r="A10511" s="5"/>
      <c r="B10511" s="5"/>
      <c r="C10511" s="5"/>
      <c r="D10511" s="5"/>
    </row>
    <row r="10512" spans="1:4" x14ac:dyDescent="0.25">
      <c r="A10512" s="5"/>
      <c r="B10512" s="5"/>
      <c r="C10512" s="5"/>
      <c r="D10512" s="5"/>
    </row>
    <row r="10513" spans="1:4" x14ac:dyDescent="0.25">
      <c r="A10513" s="5"/>
      <c r="B10513" s="5"/>
      <c r="C10513" s="5"/>
      <c r="D10513" s="5"/>
    </row>
    <row r="10514" spans="1:4" x14ac:dyDescent="0.25">
      <c r="A10514" s="5"/>
      <c r="B10514" s="5"/>
      <c r="C10514" s="5"/>
      <c r="D10514" s="5"/>
    </row>
    <row r="10515" spans="1:4" x14ac:dyDescent="0.25">
      <c r="A10515" s="5"/>
      <c r="B10515" s="5"/>
      <c r="C10515" s="5"/>
      <c r="D10515" s="5"/>
    </row>
    <row r="10516" spans="1:4" x14ac:dyDescent="0.25">
      <c r="A10516" s="5"/>
      <c r="B10516" s="5"/>
      <c r="C10516" s="5"/>
      <c r="D10516" s="5"/>
    </row>
    <row r="10517" spans="1:4" x14ac:dyDescent="0.25">
      <c r="A10517" s="5"/>
      <c r="B10517" s="5"/>
      <c r="C10517" s="5"/>
      <c r="D10517" s="5"/>
    </row>
    <row r="10518" spans="1:4" x14ac:dyDescent="0.25">
      <c r="A10518" s="5"/>
      <c r="B10518" s="5"/>
      <c r="C10518" s="5"/>
      <c r="D10518" s="5"/>
    </row>
    <row r="10519" spans="1:4" x14ac:dyDescent="0.25">
      <c r="A10519" s="5"/>
      <c r="B10519" s="5"/>
      <c r="C10519" s="5"/>
      <c r="D10519" s="5"/>
    </row>
    <row r="10520" spans="1:4" x14ac:dyDescent="0.25">
      <c r="A10520" s="5"/>
      <c r="B10520" s="5"/>
      <c r="C10520" s="5"/>
      <c r="D10520" s="5"/>
    </row>
    <row r="10521" spans="1:4" x14ac:dyDescent="0.25">
      <c r="A10521" s="5"/>
      <c r="B10521" s="5"/>
      <c r="C10521" s="5"/>
      <c r="D10521" s="5"/>
    </row>
    <row r="10522" spans="1:4" x14ac:dyDescent="0.25">
      <c r="A10522" s="5"/>
      <c r="B10522" s="5"/>
      <c r="C10522" s="5"/>
      <c r="D10522" s="5"/>
    </row>
    <row r="10523" spans="1:4" x14ac:dyDescent="0.25">
      <c r="A10523" s="5"/>
      <c r="B10523" s="5"/>
      <c r="C10523" s="5"/>
      <c r="D10523" s="5"/>
    </row>
    <row r="10524" spans="1:4" x14ac:dyDescent="0.25">
      <c r="A10524" s="5"/>
      <c r="B10524" s="5"/>
      <c r="C10524" s="5"/>
      <c r="D10524" s="5"/>
    </row>
    <row r="10525" spans="1:4" x14ac:dyDescent="0.25">
      <c r="A10525" s="5"/>
      <c r="B10525" s="5"/>
      <c r="C10525" s="5"/>
      <c r="D10525" s="5"/>
    </row>
    <row r="10526" spans="1:4" x14ac:dyDescent="0.25">
      <c r="A10526" s="5"/>
      <c r="B10526" s="5"/>
      <c r="C10526" s="5"/>
      <c r="D10526" s="5"/>
    </row>
    <row r="10527" spans="1:4" x14ac:dyDescent="0.25">
      <c r="A10527" s="5"/>
      <c r="B10527" s="5"/>
      <c r="C10527" s="5"/>
      <c r="D10527" s="5"/>
    </row>
    <row r="10528" spans="1:4" x14ac:dyDescent="0.25">
      <c r="A10528" s="5"/>
      <c r="B10528" s="5"/>
      <c r="C10528" s="5"/>
      <c r="D10528" s="5"/>
    </row>
    <row r="10529" spans="1:4" x14ac:dyDescent="0.25">
      <c r="A10529" s="5"/>
      <c r="B10529" s="5"/>
      <c r="C10529" s="5"/>
      <c r="D10529" s="5"/>
    </row>
    <row r="10530" spans="1:4" x14ac:dyDescent="0.25">
      <c r="A10530" s="5"/>
      <c r="B10530" s="5"/>
      <c r="C10530" s="5"/>
      <c r="D10530" s="5"/>
    </row>
    <row r="10531" spans="1:4" x14ac:dyDescent="0.25">
      <c r="A10531" s="5"/>
      <c r="B10531" s="5"/>
      <c r="C10531" s="5"/>
      <c r="D10531" s="5"/>
    </row>
    <row r="10532" spans="1:4" x14ac:dyDescent="0.25">
      <c r="A10532" s="5"/>
      <c r="B10532" s="5"/>
      <c r="C10532" s="5"/>
      <c r="D10532" s="5"/>
    </row>
    <row r="10533" spans="1:4" x14ac:dyDescent="0.25">
      <c r="A10533" s="5"/>
      <c r="B10533" s="5"/>
      <c r="C10533" s="5"/>
      <c r="D10533" s="5"/>
    </row>
    <row r="10534" spans="1:4" x14ac:dyDescent="0.25">
      <c r="A10534" s="5"/>
      <c r="B10534" s="5"/>
      <c r="C10534" s="5"/>
      <c r="D10534" s="5"/>
    </row>
    <row r="10535" spans="1:4" x14ac:dyDescent="0.25">
      <c r="A10535" s="5"/>
      <c r="B10535" s="5"/>
      <c r="C10535" s="5"/>
      <c r="D10535" s="5"/>
    </row>
    <row r="10536" spans="1:4" x14ac:dyDescent="0.25">
      <c r="A10536" s="5"/>
      <c r="B10536" s="5"/>
      <c r="C10536" s="5"/>
      <c r="D10536" s="5"/>
    </row>
    <row r="10537" spans="1:4" x14ac:dyDescent="0.25">
      <c r="A10537" s="5"/>
      <c r="B10537" s="5"/>
      <c r="C10537" s="5"/>
      <c r="D10537" s="5"/>
    </row>
    <row r="10538" spans="1:4" x14ac:dyDescent="0.25">
      <c r="A10538" s="5"/>
      <c r="B10538" s="5"/>
      <c r="C10538" s="5"/>
      <c r="D10538" s="5"/>
    </row>
    <row r="10539" spans="1:4" x14ac:dyDescent="0.25">
      <c r="A10539" s="5"/>
      <c r="B10539" s="5"/>
      <c r="C10539" s="5"/>
      <c r="D10539" s="5"/>
    </row>
    <row r="10540" spans="1:4" x14ac:dyDescent="0.25">
      <c r="A10540" s="5"/>
      <c r="B10540" s="5"/>
      <c r="C10540" s="5"/>
      <c r="D10540" s="5"/>
    </row>
    <row r="10541" spans="1:4" x14ac:dyDescent="0.25">
      <c r="A10541" s="5"/>
      <c r="B10541" s="5"/>
      <c r="C10541" s="5"/>
      <c r="D10541" s="5"/>
    </row>
    <row r="10542" spans="1:4" x14ac:dyDescent="0.25">
      <c r="A10542" s="5"/>
      <c r="B10542" s="5"/>
      <c r="C10542" s="5"/>
      <c r="D10542" s="5"/>
    </row>
    <row r="10543" spans="1:4" x14ac:dyDescent="0.25">
      <c r="A10543" s="5"/>
      <c r="B10543" s="5"/>
      <c r="C10543" s="5"/>
      <c r="D10543" s="5"/>
    </row>
    <row r="10544" spans="1:4" x14ac:dyDescent="0.25">
      <c r="A10544" s="5"/>
      <c r="B10544" s="5"/>
      <c r="C10544" s="5"/>
      <c r="D10544" s="5"/>
    </row>
    <row r="10545" spans="1:4" x14ac:dyDescent="0.25">
      <c r="A10545" s="5"/>
      <c r="B10545" s="5"/>
      <c r="C10545" s="5"/>
      <c r="D10545" s="5"/>
    </row>
    <row r="10546" spans="1:4" x14ac:dyDescent="0.25">
      <c r="A10546" s="5"/>
      <c r="B10546" s="5"/>
      <c r="C10546" s="5"/>
      <c r="D10546" s="5"/>
    </row>
    <row r="10547" spans="1:4" x14ac:dyDescent="0.25">
      <c r="A10547" s="5"/>
      <c r="B10547" s="5"/>
      <c r="C10547" s="5"/>
      <c r="D10547" s="5"/>
    </row>
    <row r="10548" spans="1:4" x14ac:dyDescent="0.25">
      <c r="A10548" s="5"/>
      <c r="B10548" s="5"/>
      <c r="C10548" s="5"/>
      <c r="D10548" s="5"/>
    </row>
    <row r="10549" spans="1:4" x14ac:dyDescent="0.25">
      <c r="A10549" s="5"/>
      <c r="B10549" s="5"/>
      <c r="C10549" s="5"/>
      <c r="D10549" s="5"/>
    </row>
    <row r="10550" spans="1:4" x14ac:dyDescent="0.25">
      <c r="A10550" s="5"/>
      <c r="B10550" s="5"/>
      <c r="C10550" s="5"/>
      <c r="D10550" s="5"/>
    </row>
    <row r="10551" spans="1:4" x14ac:dyDescent="0.25">
      <c r="A10551" s="5"/>
      <c r="B10551" s="5"/>
      <c r="C10551" s="5"/>
      <c r="D10551" s="5"/>
    </row>
    <row r="10552" spans="1:4" x14ac:dyDescent="0.25">
      <c r="A10552" s="5"/>
      <c r="B10552" s="5"/>
      <c r="C10552" s="5"/>
      <c r="D10552" s="5"/>
    </row>
    <row r="10553" spans="1:4" x14ac:dyDescent="0.25">
      <c r="A10553" s="5"/>
      <c r="B10553" s="5"/>
      <c r="C10553" s="5"/>
      <c r="D10553" s="5"/>
    </row>
    <row r="10554" spans="1:4" x14ac:dyDescent="0.25">
      <c r="A10554" s="5"/>
      <c r="B10554" s="5"/>
      <c r="C10554" s="5"/>
      <c r="D10554" s="5"/>
    </row>
    <row r="10555" spans="1:4" x14ac:dyDescent="0.25">
      <c r="A10555" s="5"/>
      <c r="B10555" s="5"/>
      <c r="C10555" s="5"/>
      <c r="D10555" s="5"/>
    </row>
    <row r="10556" spans="1:4" x14ac:dyDescent="0.25">
      <c r="A10556" s="5"/>
      <c r="B10556" s="5"/>
      <c r="C10556" s="5"/>
      <c r="D10556" s="5"/>
    </row>
    <row r="10557" spans="1:4" x14ac:dyDescent="0.25">
      <c r="A10557" s="5"/>
      <c r="B10557" s="5"/>
      <c r="C10557" s="5"/>
      <c r="D10557" s="5"/>
    </row>
    <row r="10558" spans="1:4" x14ac:dyDescent="0.25">
      <c r="A10558" s="5"/>
      <c r="B10558" s="5"/>
      <c r="C10558" s="5"/>
      <c r="D10558" s="5"/>
    </row>
    <row r="10559" spans="1:4" x14ac:dyDescent="0.25">
      <c r="A10559" s="5"/>
      <c r="B10559" s="5"/>
      <c r="C10559" s="5"/>
      <c r="D10559" s="5"/>
    </row>
    <row r="10560" spans="1:4" x14ac:dyDescent="0.25">
      <c r="A10560" s="5"/>
      <c r="B10560" s="5"/>
      <c r="C10560" s="5"/>
      <c r="D10560" s="5"/>
    </row>
    <row r="10561" spans="1:4" x14ac:dyDescent="0.25">
      <c r="A10561" s="5"/>
      <c r="B10561" s="5"/>
      <c r="C10561" s="5"/>
      <c r="D10561" s="5"/>
    </row>
    <row r="10562" spans="1:4" x14ac:dyDescent="0.25">
      <c r="A10562" s="5"/>
      <c r="B10562" s="5"/>
      <c r="C10562" s="5"/>
      <c r="D10562" s="5"/>
    </row>
    <row r="10563" spans="1:4" x14ac:dyDescent="0.25">
      <c r="A10563" s="5"/>
      <c r="B10563" s="5"/>
      <c r="C10563" s="5"/>
      <c r="D10563" s="5"/>
    </row>
    <row r="10564" spans="1:4" x14ac:dyDescent="0.25">
      <c r="A10564" s="5"/>
      <c r="B10564" s="5"/>
      <c r="C10564" s="5"/>
      <c r="D10564" s="5"/>
    </row>
    <row r="10565" spans="1:4" x14ac:dyDescent="0.25">
      <c r="A10565" s="5"/>
      <c r="B10565" s="5"/>
      <c r="C10565" s="5"/>
      <c r="D10565" s="5"/>
    </row>
    <row r="10566" spans="1:4" x14ac:dyDescent="0.25">
      <c r="A10566" s="5"/>
      <c r="B10566" s="5"/>
      <c r="C10566" s="5"/>
      <c r="D10566" s="5"/>
    </row>
    <row r="10567" spans="1:4" x14ac:dyDescent="0.25">
      <c r="A10567" s="5"/>
      <c r="B10567" s="5"/>
      <c r="C10567" s="5"/>
      <c r="D10567" s="5"/>
    </row>
    <row r="10568" spans="1:4" x14ac:dyDescent="0.25">
      <c r="A10568" s="5"/>
      <c r="B10568" s="5"/>
      <c r="C10568" s="5"/>
      <c r="D10568" s="5"/>
    </row>
    <row r="10569" spans="1:4" x14ac:dyDescent="0.25">
      <c r="A10569" s="5"/>
      <c r="B10569" s="5"/>
      <c r="C10569" s="5"/>
      <c r="D10569" s="5"/>
    </row>
    <row r="10570" spans="1:4" x14ac:dyDescent="0.25">
      <c r="A10570" s="5"/>
      <c r="B10570" s="5"/>
      <c r="C10570" s="5"/>
      <c r="D10570" s="5"/>
    </row>
    <row r="10571" spans="1:4" x14ac:dyDescent="0.25">
      <c r="A10571" s="5"/>
      <c r="B10571" s="5"/>
      <c r="C10571" s="5"/>
      <c r="D10571" s="5"/>
    </row>
    <row r="10572" spans="1:4" x14ac:dyDescent="0.25">
      <c r="A10572" s="5"/>
      <c r="B10572" s="5"/>
      <c r="C10572" s="5"/>
      <c r="D10572" s="5"/>
    </row>
    <row r="10573" spans="1:4" x14ac:dyDescent="0.25">
      <c r="A10573" s="5"/>
      <c r="B10573" s="5"/>
      <c r="C10573" s="5"/>
      <c r="D10573" s="5"/>
    </row>
    <row r="10574" spans="1:4" x14ac:dyDescent="0.25">
      <c r="A10574" s="5"/>
      <c r="B10574" s="5"/>
      <c r="C10574" s="5"/>
      <c r="D10574" s="5"/>
    </row>
    <row r="10575" spans="1:4" x14ac:dyDescent="0.25">
      <c r="A10575" s="5"/>
      <c r="B10575" s="5"/>
      <c r="C10575" s="5"/>
      <c r="D10575" s="5"/>
    </row>
    <row r="10576" spans="1:4" x14ac:dyDescent="0.25">
      <c r="A10576" s="5"/>
      <c r="B10576" s="5"/>
      <c r="C10576" s="5"/>
      <c r="D10576" s="5"/>
    </row>
    <row r="10577" spans="1:4" x14ac:dyDescent="0.25">
      <c r="A10577" s="5"/>
      <c r="B10577" s="5"/>
      <c r="C10577" s="5"/>
      <c r="D10577" s="5"/>
    </row>
    <row r="10578" spans="1:4" x14ac:dyDescent="0.25">
      <c r="A10578" s="5"/>
      <c r="B10578" s="5"/>
      <c r="C10578" s="5"/>
      <c r="D10578" s="5"/>
    </row>
    <row r="10579" spans="1:4" x14ac:dyDescent="0.25">
      <c r="A10579" s="5"/>
      <c r="B10579" s="5"/>
      <c r="C10579" s="5"/>
      <c r="D10579" s="5"/>
    </row>
    <row r="10580" spans="1:4" x14ac:dyDescent="0.25">
      <c r="A10580" s="5"/>
      <c r="B10580" s="5"/>
      <c r="C10580" s="5"/>
      <c r="D10580" s="5"/>
    </row>
    <row r="10581" spans="1:4" x14ac:dyDescent="0.25">
      <c r="A10581" s="5"/>
      <c r="B10581" s="5"/>
      <c r="C10581" s="5"/>
      <c r="D10581" s="5"/>
    </row>
    <row r="10582" spans="1:4" x14ac:dyDescent="0.25">
      <c r="A10582" s="5"/>
      <c r="B10582" s="5"/>
      <c r="C10582" s="5"/>
      <c r="D10582" s="5"/>
    </row>
    <row r="10583" spans="1:4" x14ac:dyDescent="0.25">
      <c r="A10583" s="5"/>
      <c r="B10583" s="5"/>
      <c r="C10583" s="5"/>
      <c r="D10583" s="5"/>
    </row>
    <row r="10584" spans="1:4" x14ac:dyDescent="0.25">
      <c r="A10584" s="5"/>
      <c r="B10584" s="5"/>
      <c r="C10584" s="5"/>
      <c r="D10584" s="5"/>
    </row>
    <row r="10585" spans="1:4" x14ac:dyDescent="0.25">
      <c r="A10585" s="5"/>
      <c r="B10585" s="5"/>
      <c r="C10585" s="5"/>
      <c r="D10585" s="5"/>
    </row>
    <row r="10586" spans="1:4" x14ac:dyDescent="0.25">
      <c r="A10586" s="5"/>
      <c r="B10586" s="5"/>
      <c r="C10586" s="5"/>
      <c r="D10586" s="5"/>
    </row>
    <row r="10587" spans="1:4" x14ac:dyDescent="0.25">
      <c r="A10587" s="5"/>
      <c r="B10587" s="5"/>
      <c r="C10587" s="5"/>
      <c r="D10587" s="5"/>
    </row>
    <row r="10588" spans="1:4" x14ac:dyDescent="0.25">
      <c r="A10588" s="5"/>
      <c r="B10588" s="5"/>
      <c r="C10588" s="5"/>
      <c r="D10588" s="5"/>
    </row>
    <row r="10589" spans="1:4" x14ac:dyDescent="0.25">
      <c r="A10589" s="5"/>
      <c r="B10589" s="5"/>
      <c r="C10589" s="5"/>
      <c r="D10589" s="5"/>
    </row>
    <row r="10590" spans="1:4" x14ac:dyDescent="0.25">
      <c r="A10590" s="5"/>
      <c r="B10590" s="5"/>
      <c r="C10590" s="5"/>
      <c r="D10590" s="5"/>
    </row>
    <row r="10591" spans="1:4" x14ac:dyDescent="0.25">
      <c r="A10591" s="5"/>
      <c r="B10591" s="5"/>
      <c r="C10591" s="5"/>
      <c r="D10591" s="5"/>
    </row>
    <row r="10592" spans="1:4" x14ac:dyDescent="0.25">
      <c r="A10592" s="5"/>
      <c r="B10592" s="5"/>
      <c r="C10592" s="5"/>
      <c r="D10592" s="5"/>
    </row>
    <row r="10593" spans="1:4" x14ac:dyDescent="0.25">
      <c r="A10593" s="5"/>
      <c r="B10593" s="5"/>
      <c r="C10593" s="5"/>
      <c r="D10593" s="5"/>
    </row>
    <row r="10594" spans="1:4" x14ac:dyDescent="0.25">
      <c r="A10594" s="5"/>
      <c r="B10594" s="5"/>
      <c r="C10594" s="5"/>
      <c r="D10594" s="5"/>
    </row>
    <row r="10595" spans="1:4" x14ac:dyDescent="0.25">
      <c r="A10595" s="5"/>
      <c r="B10595" s="5"/>
      <c r="C10595" s="5"/>
      <c r="D10595" s="5"/>
    </row>
    <row r="10596" spans="1:4" x14ac:dyDescent="0.25">
      <c r="A10596" s="5"/>
      <c r="B10596" s="5"/>
      <c r="C10596" s="5"/>
      <c r="D10596" s="5"/>
    </row>
    <row r="10597" spans="1:4" x14ac:dyDescent="0.25">
      <c r="A10597" s="5"/>
      <c r="B10597" s="5"/>
      <c r="C10597" s="5"/>
      <c r="D10597" s="5"/>
    </row>
    <row r="10598" spans="1:4" x14ac:dyDescent="0.25">
      <c r="A10598" s="5"/>
      <c r="B10598" s="5"/>
      <c r="C10598" s="5"/>
      <c r="D10598" s="5"/>
    </row>
    <row r="10599" spans="1:4" x14ac:dyDescent="0.25">
      <c r="A10599" s="5"/>
      <c r="B10599" s="5"/>
      <c r="C10599" s="5"/>
      <c r="D10599" s="5"/>
    </row>
    <row r="10600" spans="1:4" x14ac:dyDescent="0.25">
      <c r="A10600" s="5"/>
      <c r="B10600" s="5"/>
      <c r="C10600" s="5"/>
      <c r="D10600" s="5"/>
    </row>
    <row r="10601" spans="1:4" x14ac:dyDescent="0.25">
      <c r="A10601" s="5"/>
      <c r="B10601" s="5"/>
      <c r="C10601" s="5"/>
      <c r="D10601" s="5"/>
    </row>
    <row r="10602" spans="1:4" x14ac:dyDescent="0.25">
      <c r="A10602" s="5"/>
      <c r="B10602" s="5"/>
      <c r="C10602" s="5"/>
      <c r="D10602" s="5"/>
    </row>
    <row r="10603" spans="1:4" x14ac:dyDescent="0.25">
      <c r="A10603" s="5"/>
      <c r="B10603" s="5"/>
      <c r="C10603" s="5"/>
      <c r="D10603" s="5"/>
    </row>
    <row r="10604" spans="1:4" x14ac:dyDescent="0.25">
      <c r="A10604" s="5"/>
      <c r="B10604" s="5"/>
      <c r="C10604" s="5"/>
      <c r="D10604" s="5"/>
    </row>
    <row r="10605" spans="1:4" x14ac:dyDescent="0.25">
      <c r="A10605" s="5"/>
      <c r="B10605" s="5"/>
      <c r="C10605" s="5"/>
      <c r="D10605" s="5"/>
    </row>
    <row r="10606" spans="1:4" x14ac:dyDescent="0.25">
      <c r="A10606" s="5"/>
      <c r="B10606" s="5"/>
      <c r="C10606" s="5"/>
      <c r="D10606" s="5"/>
    </row>
    <row r="10607" spans="1:4" x14ac:dyDescent="0.25">
      <c r="A10607" s="5"/>
      <c r="B10607" s="5"/>
      <c r="C10607" s="5"/>
      <c r="D10607" s="5"/>
    </row>
    <row r="10608" spans="1:4" x14ac:dyDescent="0.25">
      <c r="A10608" s="5"/>
      <c r="B10608" s="5"/>
      <c r="C10608" s="5"/>
      <c r="D10608" s="5"/>
    </row>
    <row r="10609" spans="1:4" x14ac:dyDescent="0.25">
      <c r="A10609" s="5"/>
      <c r="B10609" s="5"/>
      <c r="C10609" s="5"/>
      <c r="D10609" s="5"/>
    </row>
    <row r="10610" spans="1:4" x14ac:dyDescent="0.25">
      <c r="A10610" s="5"/>
      <c r="B10610" s="5"/>
      <c r="C10610" s="5"/>
      <c r="D10610" s="5"/>
    </row>
    <row r="10611" spans="1:4" x14ac:dyDescent="0.25">
      <c r="A10611" s="5"/>
      <c r="B10611" s="5"/>
      <c r="C10611" s="5"/>
      <c r="D10611" s="5"/>
    </row>
    <row r="10612" spans="1:4" x14ac:dyDescent="0.25">
      <c r="A10612" s="5"/>
      <c r="B10612" s="5"/>
      <c r="C10612" s="5"/>
      <c r="D10612" s="5"/>
    </row>
    <row r="10613" spans="1:4" x14ac:dyDescent="0.25">
      <c r="A10613" s="5"/>
      <c r="B10613" s="5"/>
      <c r="C10613" s="5"/>
      <c r="D10613" s="5"/>
    </row>
    <row r="10614" spans="1:4" x14ac:dyDescent="0.25">
      <c r="A10614" s="5"/>
      <c r="B10614" s="5"/>
      <c r="C10614" s="5"/>
      <c r="D10614" s="5"/>
    </row>
    <row r="10615" spans="1:4" x14ac:dyDescent="0.25">
      <c r="A10615" s="5"/>
      <c r="B10615" s="5"/>
      <c r="C10615" s="5"/>
      <c r="D10615" s="5"/>
    </row>
    <row r="10616" spans="1:4" x14ac:dyDescent="0.25">
      <c r="A10616" s="5"/>
      <c r="B10616" s="5"/>
      <c r="C10616" s="5"/>
      <c r="D10616" s="5"/>
    </row>
    <row r="10617" spans="1:4" x14ac:dyDescent="0.25">
      <c r="A10617" s="5"/>
      <c r="B10617" s="5"/>
      <c r="C10617" s="5"/>
      <c r="D10617" s="5"/>
    </row>
    <row r="10618" spans="1:4" x14ac:dyDescent="0.25">
      <c r="A10618" s="5"/>
      <c r="B10618" s="5"/>
      <c r="C10618" s="5"/>
      <c r="D10618" s="5"/>
    </row>
    <row r="10619" spans="1:4" x14ac:dyDescent="0.25">
      <c r="A10619" s="5"/>
      <c r="B10619" s="5"/>
      <c r="C10619" s="5"/>
      <c r="D10619" s="5"/>
    </row>
    <row r="10620" spans="1:4" x14ac:dyDescent="0.25">
      <c r="A10620" s="5"/>
      <c r="B10620" s="5"/>
      <c r="C10620" s="5"/>
      <c r="D10620" s="5"/>
    </row>
    <row r="10621" spans="1:4" x14ac:dyDescent="0.25">
      <c r="A10621" s="5"/>
      <c r="B10621" s="5"/>
      <c r="C10621" s="5"/>
      <c r="D10621" s="5"/>
    </row>
    <row r="10622" spans="1:4" x14ac:dyDescent="0.25">
      <c r="A10622" s="5"/>
      <c r="B10622" s="5"/>
      <c r="C10622" s="5"/>
      <c r="D10622" s="5"/>
    </row>
    <row r="10623" spans="1:4" x14ac:dyDescent="0.25">
      <c r="A10623" s="5"/>
      <c r="B10623" s="5"/>
      <c r="C10623" s="5"/>
      <c r="D10623" s="5"/>
    </row>
    <row r="10624" spans="1:4" x14ac:dyDescent="0.25">
      <c r="A10624" s="5"/>
      <c r="B10624" s="5"/>
      <c r="C10624" s="5"/>
      <c r="D10624" s="5"/>
    </row>
    <row r="10625" spans="1:4" x14ac:dyDescent="0.25">
      <c r="A10625" s="5"/>
      <c r="B10625" s="5"/>
      <c r="C10625" s="5"/>
      <c r="D10625" s="5"/>
    </row>
    <row r="10626" spans="1:4" x14ac:dyDescent="0.25">
      <c r="A10626" s="5"/>
      <c r="B10626" s="5"/>
      <c r="C10626" s="5"/>
      <c r="D10626" s="5"/>
    </row>
    <row r="10627" spans="1:4" x14ac:dyDescent="0.25">
      <c r="A10627" s="5"/>
      <c r="B10627" s="5"/>
      <c r="C10627" s="5"/>
      <c r="D10627" s="5"/>
    </row>
    <row r="10628" spans="1:4" x14ac:dyDescent="0.25">
      <c r="A10628" s="5"/>
      <c r="B10628" s="5"/>
      <c r="C10628" s="5"/>
      <c r="D10628" s="5"/>
    </row>
    <row r="10629" spans="1:4" x14ac:dyDescent="0.25">
      <c r="A10629" s="5"/>
      <c r="B10629" s="5"/>
      <c r="C10629" s="5"/>
      <c r="D10629" s="5"/>
    </row>
    <row r="10630" spans="1:4" x14ac:dyDescent="0.25">
      <c r="A10630" s="5"/>
      <c r="B10630" s="5"/>
      <c r="C10630" s="5"/>
      <c r="D10630" s="5"/>
    </row>
    <row r="10631" spans="1:4" x14ac:dyDescent="0.25">
      <c r="A10631" s="5"/>
      <c r="B10631" s="5"/>
      <c r="C10631" s="5"/>
      <c r="D10631" s="5"/>
    </row>
    <row r="10632" spans="1:4" x14ac:dyDescent="0.25">
      <c r="A10632" s="5"/>
      <c r="B10632" s="5"/>
      <c r="C10632" s="5"/>
      <c r="D10632" s="5"/>
    </row>
    <row r="10633" spans="1:4" x14ac:dyDescent="0.25">
      <c r="A10633" s="5"/>
      <c r="B10633" s="5"/>
      <c r="C10633" s="5"/>
      <c r="D10633" s="5"/>
    </row>
    <row r="10634" spans="1:4" x14ac:dyDescent="0.25">
      <c r="A10634" s="5"/>
      <c r="B10634" s="5"/>
      <c r="C10634" s="5"/>
      <c r="D10634" s="5"/>
    </row>
    <row r="10635" spans="1:4" x14ac:dyDescent="0.25">
      <c r="A10635" s="5"/>
      <c r="B10635" s="5"/>
      <c r="C10635" s="5"/>
      <c r="D10635" s="5"/>
    </row>
    <row r="10636" spans="1:4" x14ac:dyDescent="0.25">
      <c r="A10636" s="5"/>
      <c r="B10636" s="5"/>
      <c r="C10636" s="5"/>
      <c r="D10636" s="5"/>
    </row>
    <row r="10637" spans="1:4" x14ac:dyDescent="0.25">
      <c r="A10637" s="5"/>
      <c r="B10637" s="5"/>
      <c r="C10637" s="5"/>
      <c r="D10637" s="5"/>
    </row>
    <row r="10638" spans="1:4" x14ac:dyDescent="0.25">
      <c r="A10638" s="5"/>
      <c r="B10638" s="5"/>
      <c r="C10638" s="5"/>
      <c r="D10638" s="5"/>
    </row>
    <row r="10639" spans="1:4" x14ac:dyDescent="0.25">
      <c r="A10639" s="5"/>
      <c r="B10639" s="5"/>
      <c r="C10639" s="5"/>
      <c r="D10639" s="5"/>
    </row>
    <row r="10640" spans="1:4" x14ac:dyDescent="0.25">
      <c r="A10640" s="5"/>
      <c r="B10640" s="5"/>
      <c r="C10640" s="5"/>
      <c r="D10640" s="5"/>
    </row>
    <row r="10641" spans="1:4" x14ac:dyDescent="0.25">
      <c r="A10641" s="5"/>
      <c r="B10641" s="5"/>
      <c r="C10641" s="5"/>
      <c r="D10641" s="5"/>
    </row>
    <row r="10642" spans="1:4" x14ac:dyDescent="0.25">
      <c r="A10642" s="5"/>
      <c r="B10642" s="5"/>
      <c r="C10642" s="5"/>
      <c r="D10642" s="5"/>
    </row>
    <row r="10643" spans="1:4" x14ac:dyDescent="0.25">
      <c r="A10643" s="5"/>
      <c r="B10643" s="5"/>
      <c r="C10643" s="5"/>
      <c r="D10643" s="5"/>
    </row>
    <row r="10644" spans="1:4" x14ac:dyDescent="0.25">
      <c r="A10644" s="5"/>
      <c r="B10644" s="5"/>
      <c r="C10644" s="5"/>
      <c r="D10644" s="5"/>
    </row>
    <row r="10645" spans="1:4" x14ac:dyDescent="0.25">
      <c r="A10645" s="5"/>
      <c r="B10645" s="5"/>
      <c r="C10645" s="5"/>
      <c r="D10645" s="5"/>
    </row>
    <row r="10646" spans="1:4" x14ac:dyDescent="0.25">
      <c r="A10646" s="5"/>
      <c r="B10646" s="5"/>
      <c r="C10646" s="5"/>
      <c r="D10646" s="5"/>
    </row>
    <row r="10647" spans="1:4" x14ac:dyDescent="0.25">
      <c r="A10647" s="5"/>
      <c r="B10647" s="5"/>
      <c r="C10647" s="5"/>
      <c r="D10647" s="5"/>
    </row>
    <row r="10648" spans="1:4" x14ac:dyDescent="0.25">
      <c r="A10648" s="5"/>
      <c r="B10648" s="5"/>
      <c r="C10648" s="5"/>
      <c r="D10648" s="5"/>
    </row>
    <row r="10649" spans="1:4" x14ac:dyDescent="0.25">
      <c r="A10649" s="5"/>
      <c r="B10649" s="5"/>
      <c r="C10649" s="5"/>
      <c r="D10649" s="5"/>
    </row>
    <row r="10650" spans="1:4" x14ac:dyDescent="0.25">
      <c r="A10650" s="5"/>
      <c r="B10650" s="5"/>
      <c r="C10650" s="5"/>
      <c r="D10650" s="5"/>
    </row>
    <row r="10651" spans="1:4" x14ac:dyDescent="0.25">
      <c r="A10651" s="5"/>
      <c r="B10651" s="5"/>
      <c r="C10651" s="5"/>
      <c r="D10651" s="5"/>
    </row>
    <row r="10652" spans="1:4" x14ac:dyDescent="0.25">
      <c r="A10652" s="5"/>
      <c r="B10652" s="5"/>
      <c r="C10652" s="5"/>
      <c r="D10652" s="5"/>
    </row>
    <row r="10653" spans="1:4" x14ac:dyDescent="0.25">
      <c r="A10653" s="5"/>
      <c r="B10653" s="5"/>
      <c r="C10653" s="5"/>
      <c r="D10653" s="5"/>
    </row>
    <row r="10654" spans="1:4" x14ac:dyDescent="0.25">
      <c r="A10654" s="5"/>
      <c r="B10654" s="5"/>
      <c r="C10654" s="5"/>
      <c r="D10654" s="5"/>
    </row>
    <row r="10655" spans="1:4" x14ac:dyDescent="0.25">
      <c r="A10655" s="5"/>
      <c r="B10655" s="5"/>
      <c r="C10655" s="5"/>
      <c r="D10655" s="5"/>
    </row>
    <row r="10656" spans="1:4" x14ac:dyDescent="0.25">
      <c r="A10656" s="5"/>
      <c r="B10656" s="5"/>
      <c r="C10656" s="5"/>
      <c r="D10656" s="5"/>
    </row>
    <row r="10657" spans="1:4" x14ac:dyDescent="0.25">
      <c r="A10657" s="5"/>
      <c r="B10657" s="5"/>
      <c r="C10657" s="5"/>
      <c r="D10657" s="5"/>
    </row>
    <row r="10658" spans="1:4" x14ac:dyDescent="0.25">
      <c r="A10658" s="5"/>
      <c r="B10658" s="5"/>
      <c r="C10658" s="5"/>
      <c r="D10658" s="5"/>
    </row>
    <row r="10659" spans="1:4" x14ac:dyDescent="0.25">
      <c r="A10659" s="5"/>
      <c r="B10659" s="5"/>
      <c r="C10659" s="5"/>
      <c r="D10659" s="5"/>
    </row>
    <row r="10660" spans="1:4" x14ac:dyDescent="0.25">
      <c r="A10660" s="5"/>
      <c r="B10660" s="5"/>
      <c r="C10660" s="5"/>
      <c r="D10660" s="5"/>
    </row>
    <row r="10661" spans="1:4" x14ac:dyDescent="0.25">
      <c r="A10661" s="5"/>
      <c r="B10661" s="5"/>
      <c r="C10661" s="5"/>
      <c r="D10661" s="5"/>
    </row>
    <row r="10662" spans="1:4" x14ac:dyDescent="0.25">
      <c r="A10662" s="5"/>
      <c r="B10662" s="5"/>
      <c r="C10662" s="5"/>
      <c r="D10662" s="5"/>
    </row>
    <row r="10663" spans="1:4" x14ac:dyDescent="0.25">
      <c r="A10663" s="5"/>
      <c r="B10663" s="5"/>
      <c r="C10663" s="5"/>
      <c r="D10663" s="5"/>
    </row>
    <row r="10664" spans="1:4" x14ac:dyDescent="0.25">
      <c r="A10664" s="5"/>
      <c r="B10664" s="5"/>
      <c r="C10664" s="5"/>
      <c r="D10664" s="5"/>
    </row>
    <row r="10665" spans="1:4" x14ac:dyDescent="0.25">
      <c r="A10665" s="5"/>
      <c r="B10665" s="5"/>
      <c r="C10665" s="5"/>
      <c r="D10665" s="5"/>
    </row>
    <row r="10666" spans="1:4" x14ac:dyDescent="0.25">
      <c r="A10666" s="5"/>
      <c r="B10666" s="5"/>
      <c r="C10666" s="5"/>
      <c r="D10666" s="5"/>
    </row>
    <row r="10667" spans="1:4" x14ac:dyDescent="0.25">
      <c r="A10667" s="5"/>
      <c r="B10667" s="5"/>
      <c r="C10667" s="5"/>
      <c r="D10667" s="5"/>
    </row>
    <row r="10668" spans="1:4" x14ac:dyDescent="0.25">
      <c r="A10668" s="5"/>
      <c r="B10668" s="5"/>
      <c r="C10668" s="5"/>
      <c r="D10668" s="5"/>
    </row>
    <row r="10669" spans="1:4" x14ac:dyDescent="0.25">
      <c r="A10669" s="5"/>
      <c r="B10669" s="5"/>
      <c r="C10669" s="5"/>
      <c r="D10669" s="5"/>
    </row>
    <row r="10670" spans="1:4" x14ac:dyDescent="0.25">
      <c r="A10670" s="5"/>
      <c r="B10670" s="5"/>
      <c r="C10670" s="5"/>
      <c r="D10670" s="5"/>
    </row>
    <row r="10671" spans="1:4" x14ac:dyDescent="0.25">
      <c r="A10671" s="5"/>
      <c r="B10671" s="5"/>
      <c r="C10671" s="5"/>
      <c r="D10671" s="5"/>
    </row>
    <row r="10672" spans="1:4" x14ac:dyDescent="0.25">
      <c r="A10672" s="5"/>
      <c r="B10672" s="5"/>
      <c r="C10672" s="5"/>
      <c r="D10672" s="5"/>
    </row>
    <row r="10673" spans="1:4" x14ac:dyDescent="0.25">
      <c r="A10673" s="5"/>
      <c r="B10673" s="5"/>
      <c r="C10673" s="5"/>
      <c r="D10673" s="5"/>
    </row>
    <row r="10674" spans="1:4" x14ac:dyDescent="0.25">
      <c r="A10674" s="5"/>
      <c r="B10674" s="5"/>
      <c r="C10674" s="5"/>
      <c r="D10674" s="5"/>
    </row>
    <row r="10675" spans="1:4" x14ac:dyDescent="0.25">
      <c r="A10675" s="5"/>
      <c r="B10675" s="5"/>
      <c r="C10675" s="5"/>
      <c r="D10675" s="5"/>
    </row>
    <row r="10676" spans="1:4" x14ac:dyDescent="0.25">
      <c r="A10676" s="5"/>
      <c r="B10676" s="5"/>
      <c r="C10676" s="5"/>
      <c r="D10676" s="5"/>
    </row>
    <row r="10677" spans="1:4" x14ac:dyDescent="0.25">
      <c r="A10677" s="5"/>
      <c r="B10677" s="5"/>
      <c r="C10677" s="5"/>
      <c r="D10677" s="5"/>
    </row>
    <row r="10678" spans="1:4" x14ac:dyDescent="0.25">
      <c r="A10678" s="5"/>
      <c r="B10678" s="5"/>
      <c r="C10678" s="5"/>
      <c r="D10678" s="5"/>
    </row>
    <row r="10679" spans="1:4" x14ac:dyDescent="0.25">
      <c r="A10679" s="5"/>
      <c r="B10679" s="5"/>
      <c r="C10679" s="5"/>
      <c r="D10679" s="5"/>
    </row>
    <row r="10680" spans="1:4" x14ac:dyDescent="0.25">
      <c r="A10680" s="5"/>
      <c r="B10680" s="5"/>
      <c r="C10680" s="5"/>
      <c r="D10680" s="5"/>
    </row>
    <row r="10681" spans="1:4" x14ac:dyDescent="0.25">
      <c r="A10681" s="5"/>
      <c r="B10681" s="5"/>
      <c r="C10681" s="5"/>
      <c r="D10681" s="5"/>
    </row>
    <row r="10682" spans="1:4" x14ac:dyDescent="0.25">
      <c r="A10682" s="5"/>
      <c r="B10682" s="5"/>
      <c r="C10682" s="5"/>
      <c r="D10682" s="5"/>
    </row>
    <row r="10683" spans="1:4" x14ac:dyDescent="0.25">
      <c r="A10683" s="5"/>
      <c r="B10683" s="5"/>
      <c r="C10683" s="5"/>
      <c r="D10683" s="5"/>
    </row>
    <row r="10684" spans="1:4" x14ac:dyDescent="0.25">
      <c r="A10684" s="5"/>
      <c r="B10684" s="5"/>
      <c r="C10684" s="5"/>
      <c r="D10684" s="5"/>
    </row>
    <row r="10685" spans="1:4" x14ac:dyDescent="0.25">
      <c r="A10685" s="5"/>
      <c r="B10685" s="5"/>
      <c r="C10685" s="5"/>
      <c r="D10685" s="5"/>
    </row>
    <row r="10686" spans="1:4" x14ac:dyDescent="0.25">
      <c r="A10686" s="5"/>
      <c r="B10686" s="5"/>
      <c r="C10686" s="5"/>
      <c r="D10686" s="5"/>
    </row>
    <row r="10687" spans="1:4" x14ac:dyDescent="0.25">
      <c r="A10687" s="5"/>
      <c r="B10687" s="5"/>
      <c r="C10687" s="5"/>
      <c r="D10687" s="5"/>
    </row>
    <row r="10688" spans="1:4" x14ac:dyDescent="0.25">
      <c r="A10688" s="5"/>
      <c r="B10688" s="5"/>
      <c r="C10688" s="5"/>
      <c r="D10688" s="5"/>
    </row>
    <row r="10689" spans="1:4" x14ac:dyDescent="0.25">
      <c r="A10689" s="5"/>
      <c r="B10689" s="5"/>
      <c r="C10689" s="5"/>
      <c r="D10689" s="5"/>
    </row>
    <row r="10690" spans="1:4" x14ac:dyDescent="0.25">
      <c r="A10690" s="5"/>
      <c r="B10690" s="5"/>
      <c r="C10690" s="5"/>
      <c r="D10690" s="5"/>
    </row>
    <row r="10691" spans="1:4" x14ac:dyDescent="0.25">
      <c r="A10691" s="5"/>
      <c r="B10691" s="5"/>
      <c r="C10691" s="5"/>
      <c r="D10691" s="5"/>
    </row>
    <row r="10692" spans="1:4" x14ac:dyDescent="0.25">
      <c r="A10692" s="5"/>
      <c r="B10692" s="5"/>
      <c r="C10692" s="5"/>
      <c r="D10692" s="5"/>
    </row>
    <row r="10693" spans="1:4" x14ac:dyDescent="0.25">
      <c r="A10693" s="5"/>
      <c r="B10693" s="5"/>
      <c r="C10693" s="5"/>
      <c r="D10693" s="5"/>
    </row>
    <row r="10694" spans="1:4" x14ac:dyDescent="0.25">
      <c r="A10694" s="5"/>
      <c r="B10694" s="5"/>
      <c r="C10694" s="5"/>
      <c r="D10694" s="5"/>
    </row>
    <row r="10695" spans="1:4" x14ac:dyDescent="0.25">
      <c r="A10695" s="5"/>
      <c r="B10695" s="5"/>
      <c r="C10695" s="5"/>
      <c r="D10695" s="5"/>
    </row>
    <row r="10696" spans="1:4" x14ac:dyDescent="0.25">
      <c r="A10696" s="5"/>
      <c r="B10696" s="5"/>
      <c r="C10696" s="5"/>
      <c r="D10696" s="5"/>
    </row>
    <row r="10697" spans="1:4" x14ac:dyDescent="0.25">
      <c r="A10697" s="5"/>
      <c r="B10697" s="5"/>
      <c r="C10697" s="5"/>
      <c r="D10697" s="5"/>
    </row>
    <row r="10698" spans="1:4" x14ac:dyDescent="0.25">
      <c r="A10698" s="5"/>
      <c r="B10698" s="5"/>
      <c r="C10698" s="5"/>
      <c r="D10698" s="5"/>
    </row>
    <row r="10699" spans="1:4" x14ac:dyDescent="0.25">
      <c r="A10699" s="5"/>
      <c r="B10699" s="5"/>
      <c r="C10699" s="5"/>
      <c r="D10699" s="5"/>
    </row>
    <row r="10700" spans="1:4" x14ac:dyDescent="0.25">
      <c r="A10700" s="5"/>
      <c r="B10700" s="5"/>
      <c r="C10700" s="5"/>
      <c r="D10700" s="5"/>
    </row>
    <row r="10701" spans="1:4" x14ac:dyDescent="0.25">
      <c r="A10701" s="5"/>
      <c r="B10701" s="5"/>
      <c r="C10701" s="5"/>
      <c r="D10701" s="5"/>
    </row>
    <row r="10702" spans="1:4" x14ac:dyDescent="0.25">
      <c r="A10702" s="5"/>
      <c r="B10702" s="5"/>
      <c r="C10702" s="5"/>
      <c r="D10702" s="5"/>
    </row>
    <row r="10703" spans="1:4" x14ac:dyDescent="0.25">
      <c r="A10703" s="5"/>
      <c r="B10703" s="5"/>
      <c r="C10703" s="5"/>
      <c r="D10703" s="5"/>
    </row>
    <row r="10704" spans="1:4" x14ac:dyDescent="0.25">
      <c r="A10704" s="5"/>
      <c r="B10704" s="5"/>
      <c r="C10704" s="5"/>
      <c r="D10704" s="5"/>
    </row>
    <row r="10705" spans="1:4" x14ac:dyDescent="0.25">
      <c r="A10705" s="5"/>
      <c r="B10705" s="5"/>
      <c r="C10705" s="5"/>
      <c r="D10705" s="5"/>
    </row>
    <row r="10706" spans="1:4" x14ac:dyDescent="0.25">
      <c r="A10706" s="5"/>
      <c r="B10706" s="5"/>
      <c r="C10706" s="5"/>
      <c r="D10706" s="5"/>
    </row>
    <row r="10707" spans="1:4" x14ac:dyDescent="0.25">
      <c r="A10707" s="5"/>
      <c r="B10707" s="5"/>
      <c r="C10707" s="5"/>
      <c r="D10707" s="5"/>
    </row>
    <row r="10708" spans="1:4" x14ac:dyDescent="0.25">
      <c r="A10708" s="5"/>
      <c r="B10708" s="5"/>
      <c r="C10708" s="5"/>
      <c r="D10708" s="5"/>
    </row>
    <row r="10709" spans="1:4" x14ac:dyDescent="0.25">
      <c r="A10709" s="5"/>
      <c r="B10709" s="5"/>
      <c r="C10709" s="5"/>
      <c r="D10709" s="5"/>
    </row>
    <row r="10710" spans="1:4" x14ac:dyDescent="0.25">
      <c r="A10710" s="5"/>
      <c r="B10710" s="5"/>
      <c r="C10710" s="5"/>
      <c r="D10710" s="5"/>
    </row>
    <row r="10711" spans="1:4" x14ac:dyDescent="0.25">
      <c r="A10711" s="5"/>
      <c r="B10711" s="5"/>
      <c r="C10711" s="5"/>
      <c r="D10711" s="5"/>
    </row>
    <row r="10712" spans="1:4" x14ac:dyDescent="0.25">
      <c r="A10712" s="5"/>
      <c r="B10712" s="5"/>
      <c r="C10712" s="5"/>
      <c r="D10712" s="5"/>
    </row>
    <row r="10713" spans="1:4" x14ac:dyDescent="0.25">
      <c r="A10713" s="5"/>
      <c r="B10713" s="5"/>
      <c r="C10713" s="5"/>
      <c r="D10713" s="5"/>
    </row>
    <row r="10714" spans="1:4" x14ac:dyDescent="0.25">
      <c r="A10714" s="5"/>
      <c r="B10714" s="5"/>
      <c r="C10714" s="5"/>
      <c r="D10714" s="5"/>
    </row>
    <row r="10715" spans="1:4" x14ac:dyDescent="0.25">
      <c r="A10715" s="5"/>
      <c r="B10715" s="5"/>
      <c r="C10715" s="5"/>
      <c r="D10715" s="5"/>
    </row>
    <row r="10716" spans="1:4" x14ac:dyDescent="0.25">
      <c r="A10716" s="5"/>
      <c r="B10716" s="5"/>
      <c r="C10716" s="5"/>
      <c r="D10716" s="5"/>
    </row>
    <row r="10717" spans="1:4" x14ac:dyDescent="0.25">
      <c r="A10717" s="5"/>
      <c r="B10717" s="5"/>
      <c r="C10717" s="5"/>
      <c r="D10717" s="5"/>
    </row>
    <row r="10718" spans="1:4" x14ac:dyDescent="0.25">
      <c r="A10718" s="5"/>
      <c r="B10718" s="5"/>
      <c r="C10718" s="5"/>
      <c r="D10718" s="5"/>
    </row>
    <row r="10719" spans="1:4" x14ac:dyDescent="0.25">
      <c r="A10719" s="5"/>
      <c r="B10719" s="5"/>
      <c r="C10719" s="5"/>
      <c r="D10719" s="5"/>
    </row>
    <row r="10720" spans="1:4" x14ac:dyDescent="0.25">
      <c r="A10720" s="5"/>
      <c r="B10720" s="5"/>
      <c r="C10720" s="5"/>
      <c r="D10720" s="5"/>
    </row>
    <row r="10721" spans="1:4" x14ac:dyDescent="0.25">
      <c r="A10721" s="5"/>
      <c r="B10721" s="5"/>
      <c r="C10721" s="5"/>
      <c r="D10721" s="5"/>
    </row>
    <row r="10722" spans="1:4" x14ac:dyDescent="0.25">
      <c r="A10722" s="5"/>
      <c r="B10722" s="5"/>
      <c r="C10722" s="5"/>
      <c r="D10722" s="5"/>
    </row>
    <row r="10723" spans="1:4" x14ac:dyDescent="0.25">
      <c r="A10723" s="5"/>
      <c r="B10723" s="5"/>
      <c r="C10723" s="5"/>
      <c r="D10723" s="5"/>
    </row>
    <row r="10724" spans="1:4" x14ac:dyDescent="0.25">
      <c r="A10724" s="5"/>
      <c r="B10724" s="5"/>
      <c r="C10724" s="5"/>
      <c r="D10724" s="5"/>
    </row>
    <row r="10725" spans="1:4" x14ac:dyDescent="0.25">
      <c r="A10725" s="5"/>
      <c r="B10725" s="5"/>
      <c r="C10725" s="5"/>
      <c r="D10725" s="5"/>
    </row>
    <row r="10726" spans="1:4" x14ac:dyDescent="0.25">
      <c r="A10726" s="5"/>
      <c r="B10726" s="5"/>
      <c r="C10726" s="5"/>
      <c r="D10726" s="5"/>
    </row>
    <row r="10727" spans="1:4" x14ac:dyDescent="0.25">
      <c r="A10727" s="5"/>
      <c r="B10727" s="5"/>
      <c r="C10727" s="5"/>
      <c r="D10727" s="5"/>
    </row>
    <row r="10728" spans="1:4" x14ac:dyDescent="0.25">
      <c r="A10728" s="5"/>
      <c r="B10728" s="5"/>
      <c r="C10728" s="5"/>
      <c r="D10728" s="5"/>
    </row>
    <row r="10729" spans="1:4" x14ac:dyDescent="0.25">
      <c r="A10729" s="5"/>
      <c r="B10729" s="5"/>
      <c r="C10729" s="5"/>
      <c r="D10729" s="5"/>
    </row>
    <row r="10730" spans="1:4" x14ac:dyDescent="0.25">
      <c r="A10730" s="5"/>
      <c r="B10730" s="5"/>
      <c r="C10730" s="5"/>
      <c r="D10730" s="5"/>
    </row>
    <row r="10731" spans="1:4" x14ac:dyDescent="0.25">
      <c r="A10731" s="5"/>
      <c r="B10731" s="5"/>
      <c r="C10731" s="5"/>
      <c r="D10731" s="5"/>
    </row>
    <row r="10732" spans="1:4" x14ac:dyDescent="0.25">
      <c r="A10732" s="5"/>
      <c r="B10732" s="5"/>
      <c r="C10732" s="5"/>
      <c r="D10732" s="5"/>
    </row>
    <row r="10733" spans="1:4" x14ac:dyDescent="0.25">
      <c r="A10733" s="5"/>
      <c r="B10733" s="5"/>
      <c r="C10733" s="5"/>
      <c r="D10733" s="5"/>
    </row>
    <row r="10734" spans="1:4" x14ac:dyDescent="0.25">
      <c r="A10734" s="5"/>
      <c r="B10734" s="5"/>
      <c r="C10734" s="5"/>
      <c r="D10734" s="5"/>
    </row>
    <row r="10735" spans="1:4" x14ac:dyDescent="0.25">
      <c r="A10735" s="5"/>
      <c r="B10735" s="5"/>
      <c r="C10735" s="5"/>
      <c r="D10735" s="5"/>
    </row>
    <row r="10736" spans="1:4" x14ac:dyDescent="0.25">
      <c r="A10736" s="5"/>
      <c r="B10736" s="5"/>
      <c r="C10736" s="5"/>
      <c r="D10736" s="5"/>
    </row>
    <row r="10737" spans="1:4" x14ac:dyDescent="0.25">
      <c r="A10737" s="5"/>
      <c r="B10737" s="5"/>
      <c r="C10737" s="5"/>
      <c r="D10737" s="5"/>
    </row>
    <row r="10738" spans="1:4" x14ac:dyDescent="0.25">
      <c r="A10738" s="5"/>
      <c r="B10738" s="5"/>
      <c r="C10738" s="5"/>
      <c r="D10738" s="5"/>
    </row>
    <row r="10739" spans="1:4" x14ac:dyDescent="0.25">
      <c r="A10739" s="5"/>
      <c r="B10739" s="5"/>
      <c r="C10739" s="5"/>
      <c r="D10739" s="5"/>
    </row>
    <row r="10740" spans="1:4" x14ac:dyDescent="0.25">
      <c r="A10740" s="5"/>
      <c r="B10740" s="5"/>
      <c r="C10740" s="5"/>
      <c r="D10740" s="5"/>
    </row>
    <row r="10741" spans="1:4" x14ac:dyDescent="0.25">
      <c r="A10741" s="5"/>
      <c r="B10741" s="5"/>
      <c r="C10741" s="5"/>
      <c r="D10741" s="5"/>
    </row>
    <row r="10742" spans="1:4" x14ac:dyDescent="0.25">
      <c r="A10742" s="5"/>
      <c r="B10742" s="5"/>
      <c r="C10742" s="5"/>
      <c r="D10742" s="5"/>
    </row>
    <row r="10743" spans="1:4" x14ac:dyDescent="0.25">
      <c r="A10743" s="5"/>
      <c r="B10743" s="5"/>
      <c r="C10743" s="5"/>
      <c r="D10743" s="5"/>
    </row>
    <row r="10744" spans="1:4" x14ac:dyDescent="0.25">
      <c r="A10744" s="5"/>
      <c r="B10744" s="5"/>
      <c r="C10744" s="5"/>
      <c r="D10744" s="5"/>
    </row>
    <row r="10745" spans="1:4" x14ac:dyDescent="0.25">
      <c r="A10745" s="5"/>
      <c r="B10745" s="5"/>
      <c r="C10745" s="5"/>
      <c r="D10745" s="5"/>
    </row>
    <row r="10746" spans="1:4" x14ac:dyDescent="0.25">
      <c r="A10746" s="5"/>
      <c r="B10746" s="5"/>
      <c r="C10746" s="5"/>
      <c r="D10746" s="5"/>
    </row>
    <row r="10747" spans="1:4" x14ac:dyDescent="0.25">
      <c r="A10747" s="5"/>
      <c r="B10747" s="5"/>
      <c r="C10747" s="5"/>
      <c r="D10747" s="5"/>
    </row>
    <row r="10748" spans="1:4" x14ac:dyDescent="0.25">
      <c r="A10748" s="5"/>
      <c r="B10748" s="5"/>
      <c r="C10748" s="5"/>
      <c r="D10748" s="5"/>
    </row>
    <row r="10749" spans="1:4" x14ac:dyDescent="0.25">
      <c r="A10749" s="5"/>
      <c r="B10749" s="5"/>
      <c r="C10749" s="5"/>
      <c r="D10749" s="5"/>
    </row>
    <row r="10750" spans="1:4" x14ac:dyDescent="0.25">
      <c r="A10750" s="5"/>
      <c r="B10750" s="5"/>
      <c r="C10750" s="5"/>
      <c r="D10750" s="5"/>
    </row>
    <row r="10751" spans="1:4" x14ac:dyDescent="0.25">
      <c r="A10751" s="5"/>
      <c r="B10751" s="5"/>
      <c r="C10751" s="5"/>
      <c r="D10751" s="5"/>
    </row>
    <row r="10752" spans="1:4" x14ac:dyDescent="0.25">
      <c r="A10752" s="5"/>
      <c r="B10752" s="5"/>
      <c r="C10752" s="5"/>
      <c r="D10752" s="5"/>
    </row>
    <row r="10753" spans="1:4" x14ac:dyDescent="0.25">
      <c r="A10753" s="5"/>
      <c r="B10753" s="5"/>
      <c r="C10753" s="5"/>
      <c r="D10753" s="5"/>
    </row>
    <row r="10754" spans="1:4" x14ac:dyDescent="0.25">
      <c r="A10754" s="5"/>
      <c r="B10754" s="5"/>
      <c r="C10754" s="5"/>
      <c r="D10754" s="5"/>
    </row>
    <row r="10755" spans="1:4" x14ac:dyDescent="0.25">
      <c r="A10755" s="5"/>
      <c r="B10755" s="5"/>
      <c r="C10755" s="5"/>
      <c r="D10755" s="5"/>
    </row>
    <row r="10756" spans="1:4" x14ac:dyDescent="0.25">
      <c r="A10756" s="5"/>
      <c r="B10756" s="5"/>
      <c r="C10756" s="5"/>
      <c r="D10756" s="5"/>
    </row>
    <row r="10757" spans="1:4" x14ac:dyDescent="0.25">
      <c r="A10757" s="5"/>
      <c r="B10757" s="5"/>
      <c r="C10757" s="5"/>
      <c r="D10757" s="5"/>
    </row>
    <row r="10758" spans="1:4" x14ac:dyDescent="0.25">
      <c r="A10758" s="5"/>
      <c r="B10758" s="5"/>
      <c r="C10758" s="5"/>
      <c r="D10758" s="5"/>
    </row>
    <row r="10759" spans="1:4" x14ac:dyDescent="0.25">
      <c r="A10759" s="5"/>
      <c r="B10759" s="5"/>
      <c r="C10759" s="5"/>
      <c r="D10759" s="5"/>
    </row>
    <row r="10760" spans="1:4" x14ac:dyDescent="0.25">
      <c r="A10760" s="5"/>
      <c r="B10760" s="5"/>
      <c r="C10760" s="5"/>
      <c r="D10760" s="5"/>
    </row>
    <row r="10761" spans="1:4" x14ac:dyDescent="0.25">
      <c r="A10761" s="5"/>
      <c r="B10761" s="5"/>
      <c r="C10761" s="5"/>
      <c r="D10761" s="5"/>
    </row>
    <row r="10762" spans="1:4" x14ac:dyDescent="0.25">
      <c r="A10762" s="5"/>
      <c r="B10762" s="5"/>
      <c r="C10762" s="5"/>
      <c r="D10762" s="5"/>
    </row>
    <row r="10763" spans="1:4" x14ac:dyDescent="0.25">
      <c r="A10763" s="5"/>
      <c r="B10763" s="5"/>
      <c r="C10763" s="5"/>
      <c r="D10763" s="5"/>
    </row>
    <row r="10764" spans="1:4" x14ac:dyDescent="0.25">
      <c r="A10764" s="5"/>
      <c r="B10764" s="5"/>
      <c r="C10764" s="5"/>
      <c r="D10764" s="5"/>
    </row>
    <row r="10765" spans="1:4" x14ac:dyDescent="0.25">
      <c r="A10765" s="5"/>
      <c r="B10765" s="5"/>
      <c r="C10765" s="5"/>
      <c r="D10765" s="5"/>
    </row>
    <row r="10766" spans="1:4" x14ac:dyDescent="0.25">
      <c r="A10766" s="5"/>
      <c r="B10766" s="5"/>
      <c r="C10766" s="5"/>
      <c r="D10766" s="5"/>
    </row>
    <row r="10767" spans="1:4" x14ac:dyDescent="0.25">
      <c r="A10767" s="5"/>
      <c r="B10767" s="5"/>
      <c r="C10767" s="5"/>
      <c r="D10767" s="5"/>
    </row>
    <row r="10768" spans="1:4" x14ac:dyDescent="0.25">
      <c r="A10768" s="5"/>
      <c r="B10768" s="5"/>
      <c r="C10768" s="5"/>
      <c r="D10768" s="5"/>
    </row>
    <row r="10769" spans="1:4" x14ac:dyDescent="0.25">
      <c r="A10769" s="5"/>
      <c r="B10769" s="5"/>
      <c r="C10769" s="5"/>
      <c r="D10769" s="5"/>
    </row>
    <row r="10770" spans="1:4" x14ac:dyDescent="0.25">
      <c r="A10770" s="5"/>
      <c r="B10770" s="5"/>
      <c r="C10770" s="5"/>
      <c r="D10770" s="5"/>
    </row>
    <row r="10771" spans="1:4" x14ac:dyDescent="0.25">
      <c r="A10771" s="5"/>
      <c r="B10771" s="5"/>
      <c r="C10771" s="5"/>
      <c r="D10771" s="5"/>
    </row>
    <row r="10772" spans="1:4" x14ac:dyDescent="0.25">
      <c r="A10772" s="5"/>
      <c r="B10772" s="5"/>
      <c r="C10772" s="5"/>
      <c r="D10772" s="5"/>
    </row>
    <row r="10773" spans="1:4" x14ac:dyDescent="0.25">
      <c r="A10773" s="5"/>
      <c r="B10773" s="5"/>
      <c r="C10773" s="5"/>
      <c r="D10773" s="5"/>
    </row>
    <row r="10774" spans="1:4" x14ac:dyDescent="0.25">
      <c r="A10774" s="5"/>
      <c r="B10774" s="5"/>
      <c r="C10774" s="5"/>
      <c r="D10774" s="5"/>
    </row>
    <row r="10775" spans="1:4" x14ac:dyDescent="0.25">
      <c r="A10775" s="5"/>
      <c r="B10775" s="5"/>
      <c r="C10775" s="5"/>
      <c r="D10775" s="5"/>
    </row>
    <row r="10776" spans="1:4" x14ac:dyDescent="0.25">
      <c r="A10776" s="5"/>
      <c r="B10776" s="5"/>
      <c r="C10776" s="5"/>
      <c r="D10776" s="5"/>
    </row>
    <row r="10777" spans="1:4" x14ac:dyDescent="0.25">
      <c r="A10777" s="5"/>
      <c r="B10777" s="5"/>
      <c r="C10777" s="5"/>
      <c r="D10777" s="5"/>
    </row>
    <row r="10778" spans="1:4" x14ac:dyDescent="0.25">
      <c r="A10778" s="5"/>
      <c r="B10778" s="5"/>
      <c r="C10778" s="5"/>
      <c r="D10778" s="5"/>
    </row>
    <row r="10779" spans="1:4" x14ac:dyDescent="0.25">
      <c r="A10779" s="5"/>
      <c r="B10779" s="5"/>
      <c r="C10779" s="5"/>
      <c r="D10779" s="5"/>
    </row>
    <row r="10780" spans="1:4" x14ac:dyDescent="0.25">
      <c r="A10780" s="5"/>
      <c r="B10780" s="5"/>
      <c r="C10780" s="5"/>
      <c r="D10780" s="5"/>
    </row>
    <row r="10781" spans="1:4" x14ac:dyDescent="0.25">
      <c r="A10781" s="5"/>
      <c r="B10781" s="5"/>
      <c r="C10781" s="5"/>
      <c r="D10781" s="5"/>
    </row>
    <row r="10782" spans="1:4" x14ac:dyDescent="0.25">
      <c r="A10782" s="5"/>
      <c r="B10782" s="5"/>
      <c r="C10782" s="5"/>
      <c r="D10782" s="5"/>
    </row>
    <row r="10783" spans="1:4" x14ac:dyDescent="0.25">
      <c r="A10783" s="5"/>
      <c r="B10783" s="5"/>
      <c r="C10783" s="5"/>
      <c r="D10783" s="5"/>
    </row>
    <row r="10784" spans="1:4" x14ac:dyDescent="0.25">
      <c r="A10784" s="5"/>
      <c r="B10784" s="5"/>
      <c r="C10784" s="5"/>
      <c r="D10784" s="5"/>
    </row>
    <row r="10785" spans="1:4" x14ac:dyDescent="0.25">
      <c r="A10785" s="5"/>
      <c r="B10785" s="5"/>
      <c r="C10785" s="5"/>
      <c r="D10785" s="5"/>
    </row>
    <row r="10786" spans="1:4" x14ac:dyDescent="0.25">
      <c r="A10786" s="5"/>
      <c r="B10786" s="5"/>
      <c r="C10786" s="5"/>
      <c r="D10786" s="5"/>
    </row>
    <row r="10787" spans="1:4" x14ac:dyDescent="0.25">
      <c r="A10787" s="5"/>
      <c r="B10787" s="5"/>
      <c r="C10787" s="5"/>
      <c r="D10787" s="5"/>
    </row>
    <row r="10788" spans="1:4" x14ac:dyDescent="0.25">
      <c r="A10788" s="5"/>
      <c r="B10788" s="5"/>
      <c r="C10788" s="5"/>
      <c r="D10788" s="5"/>
    </row>
    <row r="10789" spans="1:4" x14ac:dyDescent="0.25">
      <c r="A10789" s="5"/>
      <c r="B10789" s="5"/>
      <c r="C10789" s="5"/>
      <c r="D10789" s="5"/>
    </row>
    <row r="10790" spans="1:4" x14ac:dyDescent="0.25">
      <c r="A10790" s="5"/>
      <c r="B10790" s="5"/>
      <c r="C10790" s="5"/>
      <c r="D10790" s="5"/>
    </row>
    <row r="10791" spans="1:4" x14ac:dyDescent="0.25">
      <c r="A10791" s="5"/>
      <c r="B10791" s="5"/>
      <c r="C10791" s="5"/>
      <c r="D10791" s="5"/>
    </row>
    <row r="10792" spans="1:4" x14ac:dyDescent="0.25">
      <c r="A10792" s="5"/>
      <c r="B10792" s="5"/>
      <c r="C10792" s="5"/>
      <c r="D10792" s="5"/>
    </row>
    <row r="10793" spans="1:4" x14ac:dyDescent="0.25">
      <c r="A10793" s="5"/>
      <c r="B10793" s="5"/>
      <c r="C10793" s="5"/>
      <c r="D10793" s="5"/>
    </row>
    <row r="10794" spans="1:4" x14ac:dyDescent="0.25">
      <c r="A10794" s="5"/>
      <c r="B10794" s="5"/>
      <c r="C10794" s="5"/>
      <c r="D10794" s="5"/>
    </row>
    <row r="10795" spans="1:4" x14ac:dyDescent="0.25">
      <c r="A10795" s="5"/>
      <c r="B10795" s="5"/>
      <c r="C10795" s="5"/>
      <c r="D10795" s="5"/>
    </row>
    <row r="10796" spans="1:4" x14ac:dyDescent="0.25">
      <c r="A10796" s="5"/>
      <c r="B10796" s="5"/>
      <c r="C10796" s="5"/>
      <c r="D10796" s="5"/>
    </row>
    <row r="10797" spans="1:4" x14ac:dyDescent="0.25">
      <c r="A10797" s="5"/>
      <c r="B10797" s="5"/>
      <c r="C10797" s="5"/>
      <c r="D10797" s="5"/>
    </row>
    <row r="10798" spans="1:4" x14ac:dyDescent="0.25">
      <c r="A10798" s="5"/>
      <c r="B10798" s="5"/>
      <c r="C10798" s="5"/>
      <c r="D10798" s="5"/>
    </row>
    <row r="10799" spans="1:4" x14ac:dyDescent="0.25">
      <c r="A10799" s="5"/>
      <c r="B10799" s="5"/>
      <c r="C10799" s="5"/>
      <c r="D10799" s="5"/>
    </row>
    <row r="10800" spans="1:4" x14ac:dyDescent="0.25">
      <c r="A10800" s="5"/>
      <c r="B10800" s="5"/>
      <c r="C10800" s="5"/>
      <c r="D10800" s="5"/>
    </row>
    <row r="10801" spans="1:4" x14ac:dyDescent="0.25">
      <c r="A10801" s="5"/>
      <c r="B10801" s="5"/>
      <c r="C10801" s="5"/>
      <c r="D10801" s="5"/>
    </row>
    <row r="10802" spans="1:4" x14ac:dyDescent="0.25">
      <c r="A10802" s="5"/>
      <c r="B10802" s="5"/>
      <c r="C10802" s="5"/>
      <c r="D10802" s="5"/>
    </row>
    <row r="10803" spans="1:4" x14ac:dyDescent="0.25">
      <c r="A10803" s="5"/>
      <c r="B10803" s="5"/>
      <c r="C10803" s="5"/>
      <c r="D10803" s="5"/>
    </row>
    <row r="10804" spans="1:4" x14ac:dyDescent="0.25">
      <c r="A10804" s="5"/>
      <c r="B10804" s="5"/>
      <c r="C10804" s="5"/>
      <c r="D10804" s="5"/>
    </row>
    <row r="10805" spans="1:4" x14ac:dyDescent="0.25">
      <c r="A10805" s="5"/>
      <c r="B10805" s="5"/>
      <c r="C10805" s="5"/>
      <c r="D10805" s="5"/>
    </row>
    <row r="10806" spans="1:4" x14ac:dyDescent="0.25">
      <c r="A10806" s="5"/>
      <c r="B10806" s="5"/>
      <c r="C10806" s="5"/>
      <c r="D10806" s="5"/>
    </row>
    <row r="10807" spans="1:4" x14ac:dyDescent="0.25">
      <c r="A10807" s="5"/>
      <c r="B10807" s="5"/>
      <c r="C10807" s="5"/>
      <c r="D10807" s="5"/>
    </row>
    <row r="10808" spans="1:4" x14ac:dyDescent="0.25">
      <c r="A10808" s="5"/>
      <c r="B10808" s="5"/>
      <c r="C10808" s="5"/>
      <c r="D10808" s="5"/>
    </row>
    <row r="10809" spans="1:4" x14ac:dyDescent="0.25">
      <c r="A10809" s="5"/>
      <c r="B10809" s="5"/>
      <c r="C10809" s="5"/>
      <c r="D10809" s="5"/>
    </row>
    <row r="10810" spans="1:4" x14ac:dyDescent="0.25">
      <c r="A10810" s="5"/>
      <c r="B10810" s="5"/>
      <c r="C10810" s="5"/>
      <c r="D10810" s="5"/>
    </row>
    <row r="10811" spans="1:4" x14ac:dyDescent="0.25">
      <c r="A10811" s="5"/>
      <c r="B10811" s="5"/>
      <c r="C10811" s="5"/>
      <c r="D10811" s="5"/>
    </row>
    <row r="10812" spans="1:4" x14ac:dyDescent="0.25">
      <c r="A10812" s="5"/>
      <c r="B10812" s="5"/>
      <c r="C10812" s="5"/>
      <c r="D10812" s="5"/>
    </row>
    <row r="10813" spans="1:4" x14ac:dyDescent="0.25">
      <c r="A10813" s="5"/>
      <c r="B10813" s="5"/>
      <c r="C10813" s="5"/>
      <c r="D10813" s="5"/>
    </row>
    <row r="10814" spans="1:4" x14ac:dyDescent="0.25">
      <c r="A10814" s="5"/>
      <c r="B10814" s="5"/>
      <c r="C10814" s="5"/>
      <c r="D10814" s="5"/>
    </row>
    <row r="10815" spans="1:4" x14ac:dyDescent="0.25">
      <c r="A10815" s="5"/>
      <c r="B10815" s="5"/>
      <c r="C10815" s="5"/>
      <c r="D10815" s="5"/>
    </row>
    <row r="10816" spans="1:4" x14ac:dyDescent="0.25">
      <c r="A10816" s="5"/>
      <c r="B10816" s="5"/>
      <c r="C10816" s="5"/>
      <c r="D10816" s="5"/>
    </row>
    <row r="10817" spans="1:4" x14ac:dyDescent="0.25">
      <c r="A10817" s="5"/>
      <c r="B10817" s="5"/>
      <c r="C10817" s="5"/>
      <c r="D10817" s="5"/>
    </row>
    <row r="10818" spans="1:4" x14ac:dyDescent="0.25">
      <c r="A10818" s="5"/>
      <c r="B10818" s="5"/>
      <c r="C10818" s="5"/>
      <c r="D10818" s="5"/>
    </row>
    <row r="10819" spans="1:4" x14ac:dyDescent="0.25">
      <c r="A10819" s="5"/>
      <c r="B10819" s="5"/>
      <c r="C10819" s="5"/>
      <c r="D10819" s="5"/>
    </row>
    <row r="10820" spans="1:4" x14ac:dyDescent="0.25">
      <c r="A10820" s="5"/>
      <c r="B10820" s="5"/>
      <c r="C10820" s="5"/>
      <c r="D10820" s="5"/>
    </row>
    <row r="10821" spans="1:4" x14ac:dyDescent="0.25">
      <c r="A10821" s="5"/>
      <c r="B10821" s="5"/>
      <c r="C10821" s="5"/>
      <c r="D10821" s="5"/>
    </row>
    <row r="10822" spans="1:4" x14ac:dyDescent="0.25">
      <c r="A10822" s="5"/>
      <c r="B10822" s="5"/>
      <c r="C10822" s="5"/>
      <c r="D10822" s="5"/>
    </row>
    <row r="10823" spans="1:4" x14ac:dyDescent="0.25">
      <c r="A10823" s="5"/>
      <c r="B10823" s="5"/>
      <c r="C10823" s="5"/>
      <c r="D10823" s="5"/>
    </row>
    <row r="10824" spans="1:4" x14ac:dyDescent="0.25">
      <c r="A10824" s="5"/>
      <c r="B10824" s="5"/>
      <c r="C10824" s="5"/>
      <c r="D10824" s="5"/>
    </row>
    <row r="10825" spans="1:4" x14ac:dyDescent="0.25">
      <c r="A10825" s="5"/>
      <c r="B10825" s="5"/>
      <c r="C10825" s="5"/>
      <c r="D10825" s="5"/>
    </row>
    <row r="10826" spans="1:4" x14ac:dyDescent="0.25">
      <c r="A10826" s="5"/>
      <c r="B10826" s="5"/>
      <c r="C10826" s="5"/>
      <c r="D10826" s="5"/>
    </row>
    <row r="10827" spans="1:4" x14ac:dyDescent="0.25">
      <c r="A10827" s="5"/>
      <c r="B10827" s="5"/>
      <c r="C10827" s="5"/>
      <c r="D10827" s="5"/>
    </row>
    <row r="10828" spans="1:4" x14ac:dyDescent="0.25">
      <c r="A10828" s="5"/>
      <c r="B10828" s="5"/>
      <c r="C10828" s="5"/>
      <c r="D10828" s="5"/>
    </row>
    <row r="10829" spans="1:4" x14ac:dyDescent="0.25">
      <c r="A10829" s="5"/>
      <c r="B10829" s="5"/>
      <c r="C10829" s="5"/>
      <c r="D10829" s="5"/>
    </row>
    <row r="10830" spans="1:4" x14ac:dyDescent="0.25">
      <c r="A10830" s="5"/>
      <c r="B10830" s="5"/>
      <c r="C10830" s="5"/>
      <c r="D10830" s="5"/>
    </row>
    <row r="10831" spans="1:4" x14ac:dyDescent="0.25">
      <c r="A10831" s="5"/>
      <c r="B10831" s="5"/>
      <c r="C10831" s="5"/>
      <c r="D10831" s="5"/>
    </row>
    <row r="10832" spans="1:4" x14ac:dyDescent="0.25">
      <c r="A10832" s="5"/>
      <c r="B10832" s="5"/>
      <c r="C10832" s="5"/>
      <c r="D10832" s="5"/>
    </row>
    <row r="10833" spans="1:4" x14ac:dyDescent="0.25">
      <c r="A10833" s="5"/>
      <c r="B10833" s="5"/>
      <c r="C10833" s="5"/>
      <c r="D10833" s="5"/>
    </row>
    <row r="10834" spans="1:4" x14ac:dyDescent="0.25">
      <c r="A10834" s="5"/>
      <c r="B10834" s="5"/>
      <c r="C10834" s="5"/>
      <c r="D10834" s="5"/>
    </row>
    <row r="10835" spans="1:4" x14ac:dyDescent="0.25">
      <c r="A10835" s="5"/>
      <c r="B10835" s="5"/>
      <c r="C10835" s="5"/>
      <c r="D10835" s="5"/>
    </row>
    <row r="10836" spans="1:4" x14ac:dyDescent="0.25">
      <c r="A10836" s="5"/>
      <c r="B10836" s="5"/>
      <c r="C10836" s="5"/>
      <c r="D10836" s="5"/>
    </row>
    <row r="10837" spans="1:4" x14ac:dyDescent="0.25">
      <c r="A10837" s="5"/>
      <c r="B10837" s="5"/>
      <c r="C10837" s="5"/>
      <c r="D10837" s="5"/>
    </row>
    <row r="10838" spans="1:4" x14ac:dyDescent="0.25">
      <c r="A10838" s="5"/>
      <c r="B10838" s="5"/>
      <c r="C10838" s="5"/>
      <c r="D10838" s="5"/>
    </row>
    <row r="10839" spans="1:4" x14ac:dyDescent="0.25">
      <c r="A10839" s="5"/>
      <c r="B10839" s="5"/>
      <c r="C10839" s="5"/>
      <c r="D10839" s="5"/>
    </row>
    <row r="10840" spans="1:4" x14ac:dyDescent="0.25">
      <c r="A10840" s="5"/>
      <c r="B10840" s="5"/>
      <c r="C10840" s="5"/>
      <c r="D10840" s="5"/>
    </row>
    <row r="10841" spans="1:4" x14ac:dyDescent="0.25">
      <c r="A10841" s="5"/>
      <c r="B10841" s="5"/>
      <c r="C10841" s="5"/>
      <c r="D10841" s="5"/>
    </row>
    <row r="10842" spans="1:4" x14ac:dyDescent="0.25">
      <c r="A10842" s="5"/>
      <c r="B10842" s="5"/>
      <c r="C10842" s="5"/>
      <c r="D10842" s="5"/>
    </row>
    <row r="10843" spans="1:4" x14ac:dyDescent="0.25">
      <c r="A10843" s="5"/>
      <c r="B10843" s="5"/>
      <c r="C10843" s="5"/>
      <c r="D10843" s="5"/>
    </row>
    <row r="10844" spans="1:4" x14ac:dyDescent="0.25">
      <c r="A10844" s="5"/>
      <c r="B10844" s="5"/>
      <c r="C10844" s="5"/>
      <c r="D10844" s="5"/>
    </row>
    <row r="10845" spans="1:4" x14ac:dyDescent="0.25">
      <c r="A10845" s="5"/>
      <c r="B10845" s="5"/>
      <c r="C10845" s="5"/>
      <c r="D10845" s="5"/>
    </row>
    <row r="10846" spans="1:4" x14ac:dyDescent="0.25">
      <c r="A10846" s="5"/>
      <c r="B10846" s="5"/>
      <c r="C10846" s="5"/>
      <c r="D10846" s="5"/>
    </row>
    <row r="10847" spans="1:4" x14ac:dyDescent="0.25">
      <c r="A10847" s="5"/>
      <c r="B10847" s="5"/>
      <c r="C10847" s="5"/>
      <c r="D10847" s="5"/>
    </row>
    <row r="10848" spans="1:4" x14ac:dyDescent="0.25">
      <c r="A10848" s="5"/>
      <c r="B10848" s="5"/>
      <c r="C10848" s="5"/>
      <c r="D10848" s="5"/>
    </row>
    <row r="10849" spans="1:4" x14ac:dyDescent="0.25">
      <c r="A10849" s="5"/>
      <c r="B10849" s="5"/>
      <c r="C10849" s="5"/>
      <c r="D10849" s="5"/>
    </row>
    <row r="10850" spans="1:4" x14ac:dyDescent="0.25">
      <c r="A10850" s="5"/>
      <c r="B10850" s="5"/>
      <c r="C10850" s="5"/>
      <c r="D10850" s="5"/>
    </row>
    <row r="10851" spans="1:4" x14ac:dyDescent="0.25">
      <c r="A10851" s="5"/>
      <c r="B10851" s="5"/>
      <c r="C10851" s="5"/>
      <c r="D10851" s="5"/>
    </row>
    <row r="10852" spans="1:4" x14ac:dyDescent="0.25">
      <c r="A10852" s="5"/>
      <c r="B10852" s="5"/>
      <c r="C10852" s="5"/>
      <c r="D10852" s="5"/>
    </row>
    <row r="10853" spans="1:4" x14ac:dyDescent="0.25">
      <c r="A10853" s="5"/>
      <c r="B10853" s="5"/>
      <c r="C10853" s="5"/>
      <c r="D10853" s="5"/>
    </row>
    <row r="10854" spans="1:4" x14ac:dyDescent="0.25">
      <c r="A10854" s="5"/>
      <c r="B10854" s="5"/>
      <c r="C10854" s="5"/>
      <c r="D10854" s="5"/>
    </row>
    <row r="10855" spans="1:4" x14ac:dyDescent="0.25">
      <c r="A10855" s="5"/>
      <c r="B10855" s="5"/>
      <c r="C10855" s="5"/>
      <c r="D10855" s="5"/>
    </row>
    <row r="10856" spans="1:4" x14ac:dyDescent="0.25">
      <c r="A10856" s="5"/>
      <c r="B10856" s="5"/>
      <c r="C10856" s="5"/>
      <c r="D10856" s="5"/>
    </row>
    <row r="10857" spans="1:4" x14ac:dyDescent="0.25">
      <c r="A10857" s="5"/>
      <c r="B10857" s="5"/>
      <c r="C10857" s="5"/>
      <c r="D10857" s="5"/>
    </row>
    <row r="10858" spans="1:4" x14ac:dyDescent="0.25">
      <c r="A10858" s="5"/>
      <c r="B10858" s="5"/>
      <c r="C10858" s="5"/>
      <c r="D10858" s="5"/>
    </row>
    <row r="10859" spans="1:4" x14ac:dyDescent="0.25">
      <c r="A10859" s="5"/>
      <c r="B10859" s="5"/>
      <c r="C10859" s="5"/>
      <c r="D10859" s="5"/>
    </row>
    <row r="10860" spans="1:4" x14ac:dyDescent="0.25">
      <c r="A10860" s="5"/>
      <c r="B10860" s="5"/>
      <c r="C10860" s="5"/>
      <c r="D10860" s="5"/>
    </row>
    <row r="10861" spans="1:4" x14ac:dyDescent="0.25">
      <c r="A10861" s="5"/>
      <c r="B10861" s="5"/>
      <c r="C10861" s="5"/>
      <c r="D10861" s="5"/>
    </row>
    <row r="10862" spans="1:4" x14ac:dyDescent="0.25">
      <c r="A10862" s="5"/>
      <c r="B10862" s="5"/>
      <c r="C10862" s="5"/>
      <c r="D10862" s="5"/>
    </row>
    <row r="10863" spans="1:4" x14ac:dyDescent="0.25">
      <c r="A10863" s="5"/>
      <c r="B10863" s="5"/>
      <c r="C10863" s="5"/>
      <c r="D10863" s="5"/>
    </row>
    <row r="10864" spans="1:4" x14ac:dyDescent="0.25">
      <c r="A10864" s="5"/>
      <c r="B10864" s="5"/>
      <c r="C10864" s="5"/>
      <c r="D10864" s="5"/>
    </row>
    <row r="10865" spans="1:4" x14ac:dyDescent="0.25">
      <c r="A10865" s="5"/>
      <c r="B10865" s="5"/>
      <c r="C10865" s="5"/>
      <c r="D10865" s="5"/>
    </row>
    <row r="10866" spans="1:4" x14ac:dyDescent="0.25">
      <c r="A10866" s="5"/>
      <c r="B10866" s="5"/>
      <c r="C10866" s="5"/>
      <c r="D10866" s="5"/>
    </row>
    <row r="10867" spans="1:4" x14ac:dyDescent="0.25">
      <c r="A10867" s="5"/>
      <c r="B10867" s="5"/>
      <c r="C10867" s="5"/>
      <c r="D10867" s="5"/>
    </row>
    <row r="10868" spans="1:4" x14ac:dyDescent="0.25">
      <c r="A10868" s="5"/>
      <c r="B10868" s="5"/>
      <c r="C10868" s="5"/>
      <c r="D10868" s="5"/>
    </row>
    <row r="10869" spans="1:4" x14ac:dyDescent="0.25">
      <c r="A10869" s="5"/>
      <c r="B10869" s="5"/>
      <c r="C10869" s="5"/>
      <c r="D10869" s="5"/>
    </row>
    <row r="10870" spans="1:4" x14ac:dyDescent="0.25">
      <c r="A10870" s="5"/>
      <c r="B10870" s="5"/>
      <c r="C10870" s="5"/>
      <c r="D10870" s="5"/>
    </row>
    <row r="10871" spans="1:4" x14ac:dyDescent="0.25">
      <c r="A10871" s="5"/>
      <c r="B10871" s="5"/>
      <c r="C10871" s="5"/>
      <c r="D10871" s="5"/>
    </row>
    <row r="10872" spans="1:4" x14ac:dyDescent="0.25">
      <c r="A10872" s="5"/>
      <c r="B10872" s="5"/>
      <c r="C10872" s="5"/>
      <c r="D10872" s="5"/>
    </row>
    <row r="10873" spans="1:4" x14ac:dyDescent="0.25">
      <c r="A10873" s="5"/>
      <c r="B10873" s="5"/>
      <c r="C10873" s="5"/>
      <c r="D10873" s="5"/>
    </row>
    <row r="10874" spans="1:4" x14ac:dyDescent="0.25">
      <c r="A10874" s="5"/>
      <c r="B10874" s="5"/>
      <c r="C10874" s="5"/>
      <c r="D10874" s="5"/>
    </row>
    <row r="10875" spans="1:4" x14ac:dyDescent="0.25">
      <c r="A10875" s="5"/>
      <c r="B10875" s="5"/>
      <c r="C10875" s="5"/>
      <c r="D10875" s="5"/>
    </row>
    <row r="10876" spans="1:4" x14ac:dyDescent="0.25">
      <c r="A10876" s="5"/>
      <c r="B10876" s="5"/>
      <c r="C10876" s="5"/>
      <c r="D10876" s="5"/>
    </row>
    <row r="10877" spans="1:4" x14ac:dyDescent="0.25">
      <c r="A10877" s="5"/>
      <c r="B10877" s="5"/>
      <c r="C10877" s="5"/>
      <c r="D10877" s="5"/>
    </row>
    <row r="10878" spans="1:4" x14ac:dyDescent="0.25">
      <c r="A10878" s="5"/>
      <c r="B10878" s="5"/>
      <c r="C10878" s="5"/>
      <c r="D10878" s="5"/>
    </row>
    <row r="10879" spans="1:4" x14ac:dyDescent="0.25">
      <c r="A10879" s="5"/>
      <c r="B10879" s="5"/>
      <c r="C10879" s="5"/>
      <c r="D10879" s="5"/>
    </row>
    <row r="10880" spans="1:4" x14ac:dyDescent="0.25">
      <c r="A10880" s="5"/>
      <c r="B10880" s="5"/>
      <c r="C10880" s="5"/>
      <c r="D10880" s="5"/>
    </row>
    <row r="10881" spans="1:4" x14ac:dyDescent="0.25">
      <c r="A10881" s="5"/>
      <c r="B10881" s="5"/>
      <c r="C10881" s="5"/>
      <c r="D10881" s="5"/>
    </row>
    <row r="10882" spans="1:4" x14ac:dyDescent="0.25">
      <c r="A10882" s="5"/>
      <c r="B10882" s="5"/>
      <c r="C10882" s="5"/>
      <c r="D10882" s="5"/>
    </row>
    <row r="10883" spans="1:4" x14ac:dyDescent="0.25">
      <c r="A10883" s="5"/>
      <c r="B10883" s="5"/>
      <c r="C10883" s="5"/>
      <c r="D10883" s="5"/>
    </row>
    <row r="10884" spans="1:4" x14ac:dyDescent="0.25">
      <c r="A10884" s="5"/>
      <c r="B10884" s="5"/>
      <c r="C10884" s="5"/>
      <c r="D10884" s="5"/>
    </row>
    <row r="10885" spans="1:4" x14ac:dyDescent="0.25">
      <c r="A10885" s="5"/>
      <c r="B10885" s="5"/>
      <c r="C10885" s="5"/>
      <c r="D10885" s="5"/>
    </row>
    <row r="10886" spans="1:4" x14ac:dyDescent="0.25">
      <c r="A10886" s="5"/>
      <c r="B10886" s="5"/>
      <c r="C10886" s="5"/>
      <c r="D10886" s="5"/>
    </row>
    <row r="10887" spans="1:4" x14ac:dyDescent="0.25">
      <c r="A10887" s="5"/>
      <c r="B10887" s="5"/>
      <c r="C10887" s="5"/>
      <c r="D10887" s="5"/>
    </row>
    <row r="10888" spans="1:4" x14ac:dyDescent="0.25">
      <c r="A10888" s="5"/>
      <c r="B10888" s="5"/>
      <c r="C10888" s="5"/>
      <c r="D10888" s="5"/>
    </row>
    <row r="10889" spans="1:4" x14ac:dyDescent="0.25">
      <c r="A10889" s="5"/>
      <c r="B10889" s="5"/>
      <c r="C10889" s="5"/>
      <c r="D10889" s="5"/>
    </row>
    <row r="10890" spans="1:4" x14ac:dyDescent="0.25">
      <c r="A10890" s="5"/>
      <c r="B10890" s="5"/>
      <c r="C10890" s="5"/>
      <c r="D10890" s="5"/>
    </row>
    <row r="10891" spans="1:4" x14ac:dyDescent="0.25">
      <c r="A10891" s="5"/>
      <c r="B10891" s="5"/>
      <c r="C10891" s="5"/>
      <c r="D10891" s="5"/>
    </row>
    <row r="10892" spans="1:4" x14ac:dyDescent="0.25">
      <c r="A10892" s="5"/>
      <c r="B10892" s="5"/>
      <c r="C10892" s="5"/>
      <c r="D10892" s="5"/>
    </row>
    <row r="10893" spans="1:4" x14ac:dyDescent="0.25">
      <c r="A10893" s="5"/>
      <c r="B10893" s="5"/>
      <c r="C10893" s="5"/>
      <c r="D10893" s="5"/>
    </row>
    <row r="10894" spans="1:4" x14ac:dyDescent="0.25">
      <c r="A10894" s="5"/>
      <c r="B10894" s="5"/>
      <c r="C10894" s="5"/>
      <c r="D10894" s="5"/>
    </row>
    <row r="10895" spans="1:4" x14ac:dyDescent="0.25">
      <c r="A10895" s="5"/>
      <c r="B10895" s="5"/>
      <c r="C10895" s="5"/>
      <c r="D10895" s="5"/>
    </row>
    <row r="10896" spans="1:4" x14ac:dyDescent="0.25">
      <c r="A10896" s="5"/>
      <c r="B10896" s="5"/>
      <c r="C10896" s="5"/>
      <c r="D10896" s="5"/>
    </row>
    <row r="10897" spans="1:4" x14ac:dyDescent="0.25">
      <c r="A10897" s="5"/>
      <c r="B10897" s="5"/>
      <c r="C10897" s="5"/>
      <c r="D10897" s="5"/>
    </row>
    <row r="10898" spans="1:4" x14ac:dyDescent="0.25">
      <c r="A10898" s="5"/>
      <c r="B10898" s="5"/>
      <c r="C10898" s="5"/>
      <c r="D10898" s="5"/>
    </row>
    <row r="10899" spans="1:4" x14ac:dyDescent="0.25">
      <c r="A10899" s="5"/>
      <c r="B10899" s="5"/>
      <c r="C10899" s="5"/>
      <c r="D10899" s="5"/>
    </row>
    <row r="10900" spans="1:4" x14ac:dyDescent="0.25">
      <c r="A10900" s="5"/>
      <c r="B10900" s="5"/>
      <c r="C10900" s="5"/>
      <c r="D10900" s="5"/>
    </row>
    <row r="10901" spans="1:4" x14ac:dyDescent="0.25">
      <c r="A10901" s="5"/>
      <c r="B10901" s="5"/>
      <c r="C10901" s="5"/>
      <c r="D10901" s="5"/>
    </row>
    <row r="10902" spans="1:4" x14ac:dyDescent="0.25">
      <c r="A10902" s="5"/>
      <c r="B10902" s="5"/>
      <c r="C10902" s="5"/>
      <c r="D10902" s="5"/>
    </row>
    <row r="10903" spans="1:4" x14ac:dyDescent="0.25">
      <c r="A10903" s="5"/>
      <c r="B10903" s="5"/>
      <c r="C10903" s="5"/>
      <c r="D10903" s="5"/>
    </row>
    <row r="10904" spans="1:4" x14ac:dyDescent="0.25">
      <c r="A10904" s="5"/>
      <c r="B10904" s="5"/>
      <c r="C10904" s="5"/>
      <c r="D10904" s="5"/>
    </row>
    <row r="10905" spans="1:4" x14ac:dyDescent="0.25">
      <c r="A10905" s="5"/>
      <c r="B10905" s="5"/>
      <c r="C10905" s="5"/>
      <c r="D10905" s="5"/>
    </row>
    <row r="10906" spans="1:4" x14ac:dyDescent="0.25">
      <c r="A10906" s="5"/>
      <c r="B10906" s="5"/>
      <c r="C10906" s="5"/>
      <c r="D10906" s="5"/>
    </row>
    <row r="10907" spans="1:4" x14ac:dyDescent="0.25">
      <c r="A10907" s="5"/>
      <c r="B10907" s="5"/>
      <c r="C10907" s="5"/>
      <c r="D10907" s="5"/>
    </row>
    <row r="10908" spans="1:4" x14ac:dyDescent="0.25">
      <c r="A10908" s="5"/>
      <c r="B10908" s="5"/>
      <c r="C10908" s="5"/>
      <c r="D10908" s="5"/>
    </row>
    <row r="10909" spans="1:4" x14ac:dyDescent="0.25">
      <c r="A10909" s="5"/>
      <c r="B10909" s="5"/>
      <c r="C10909" s="5"/>
      <c r="D10909" s="5"/>
    </row>
    <row r="10910" spans="1:4" x14ac:dyDescent="0.25">
      <c r="A10910" s="5"/>
      <c r="B10910" s="5"/>
      <c r="C10910" s="5"/>
      <c r="D10910" s="5"/>
    </row>
    <row r="10911" spans="1:4" x14ac:dyDescent="0.25">
      <c r="A10911" s="5"/>
      <c r="B10911" s="5"/>
      <c r="C10911" s="5"/>
      <c r="D10911" s="5"/>
    </row>
    <row r="10912" spans="1:4" x14ac:dyDescent="0.25">
      <c r="A10912" s="5"/>
      <c r="B10912" s="5"/>
      <c r="C10912" s="5"/>
      <c r="D10912" s="5"/>
    </row>
    <row r="10913" spans="1:4" x14ac:dyDescent="0.25">
      <c r="A10913" s="5"/>
      <c r="B10913" s="5"/>
      <c r="C10913" s="5"/>
      <c r="D10913" s="5"/>
    </row>
    <row r="10914" spans="1:4" x14ac:dyDescent="0.25">
      <c r="A10914" s="5"/>
      <c r="B10914" s="5"/>
      <c r="C10914" s="5"/>
      <c r="D10914" s="5"/>
    </row>
    <row r="10915" spans="1:4" x14ac:dyDescent="0.25">
      <c r="A10915" s="5"/>
      <c r="B10915" s="5"/>
      <c r="C10915" s="5"/>
      <c r="D10915" s="5"/>
    </row>
    <row r="10916" spans="1:4" x14ac:dyDescent="0.25">
      <c r="A10916" s="5"/>
      <c r="B10916" s="5"/>
      <c r="C10916" s="5"/>
      <c r="D10916" s="5"/>
    </row>
    <row r="10917" spans="1:4" x14ac:dyDescent="0.25">
      <c r="A10917" s="5"/>
      <c r="B10917" s="5"/>
      <c r="C10917" s="5"/>
      <c r="D10917" s="5"/>
    </row>
    <row r="10918" spans="1:4" x14ac:dyDescent="0.25">
      <c r="A10918" s="5"/>
      <c r="B10918" s="5"/>
      <c r="C10918" s="5"/>
      <c r="D10918" s="5"/>
    </row>
    <row r="10919" spans="1:4" x14ac:dyDescent="0.25">
      <c r="A10919" s="5"/>
      <c r="B10919" s="5"/>
      <c r="C10919" s="5"/>
      <c r="D10919" s="5"/>
    </row>
    <row r="10920" spans="1:4" x14ac:dyDescent="0.25">
      <c r="A10920" s="5"/>
      <c r="B10920" s="5"/>
      <c r="C10920" s="5"/>
      <c r="D10920" s="5"/>
    </row>
    <row r="10921" spans="1:4" x14ac:dyDescent="0.25">
      <c r="A10921" s="5"/>
      <c r="B10921" s="5"/>
      <c r="C10921" s="5"/>
      <c r="D10921" s="5"/>
    </row>
    <row r="10922" spans="1:4" x14ac:dyDescent="0.25">
      <c r="A10922" s="5"/>
      <c r="B10922" s="5"/>
      <c r="C10922" s="5"/>
      <c r="D10922" s="5"/>
    </row>
    <row r="10923" spans="1:4" x14ac:dyDescent="0.25">
      <c r="A10923" s="5"/>
      <c r="B10923" s="5"/>
      <c r="C10923" s="5"/>
      <c r="D10923" s="5"/>
    </row>
    <row r="10924" spans="1:4" x14ac:dyDescent="0.25">
      <c r="A10924" s="5"/>
      <c r="B10924" s="5"/>
      <c r="C10924" s="5"/>
      <c r="D10924" s="5"/>
    </row>
    <row r="10925" spans="1:4" x14ac:dyDescent="0.25">
      <c r="A10925" s="5"/>
      <c r="B10925" s="5"/>
      <c r="C10925" s="5"/>
      <c r="D10925" s="5"/>
    </row>
    <row r="10926" spans="1:4" x14ac:dyDescent="0.25">
      <c r="A10926" s="5"/>
      <c r="B10926" s="5"/>
      <c r="C10926" s="5"/>
      <c r="D10926" s="5"/>
    </row>
    <row r="10927" spans="1:4" x14ac:dyDescent="0.25">
      <c r="A10927" s="5"/>
      <c r="B10927" s="5"/>
      <c r="C10927" s="5"/>
      <c r="D10927" s="5"/>
    </row>
    <row r="10928" spans="1:4" x14ac:dyDescent="0.25">
      <c r="A10928" s="5"/>
      <c r="B10928" s="5"/>
      <c r="C10928" s="5"/>
      <c r="D10928" s="5"/>
    </row>
    <row r="10929" spans="1:4" x14ac:dyDescent="0.25">
      <c r="A10929" s="5"/>
      <c r="B10929" s="5"/>
      <c r="C10929" s="5"/>
      <c r="D10929" s="5"/>
    </row>
    <row r="10930" spans="1:4" x14ac:dyDescent="0.25">
      <c r="A10930" s="5"/>
      <c r="B10930" s="5"/>
      <c r="C10930" s="5"/>
      <c r="D10930" s="5"/>
    </row>
    <row r="10931" spans="1:4" x14ac:dyDescent="0.25">
      <c r="A10931" s="5"/>
      <c r="B10931" s="5"/>
      <c r="C10931" s="5"/>
      <c r="D10931" s="5"/>
    </row>
    <row r="10932" spans="1:4" x14ac:dyDescent="0.25">
      <c r="A10932" s="5"/>
      <c r="B10932" s="5"/>
      <c r="C10932" s="5"/>
      <c r="D10932" s="5"/>
    </row>
    <row r="10933" spans="1:4" x14ac:dyDescent="0.25">
      <c r="A10933" s="5"/>
      <c r="B10933" s="5"/>
      <c r="C10933" s="5"/>
      <c r="D10933" s="5"/>
    </row>
    <row r="10934" spans="1:4" x14ac:dyDescent="0.25">
      <c r="A10934" s="5"/>
      <c r="B10934" s="5"/>
      <c r="C10934" s="5"/>
      <c r="D10934" s="5"/>
    </row>
    <row r="10935" spans="1:4" x14ac:dyDescent="0.25">
      <c r="A10935" s="5"/>
      <c r="B10935" s="5"/>
      <c r="C10935" s="5"/>
      <c r="D10935" s="5"/>
    </row>
    <row r="10936" spans="1:4" x14ac:dyDescent="0.25">
      <c r="A10936" s="5"/>
      <c r="B10936" s="5"/>
      <c r="C10936" s="5"/>
      <c r="D10936" s="5"/>
    </row>
    <row r="10937" spans="1:4" x14ac:dyDescent="0.25">
      <c r="A10937" s="5"/>
      <c r="B10937" s="5"/>
      <c r="C10937" s="5"/>
      <c r="D10937" s="5"/>
    </row>
    <row r="10938" spans="1:4" x14ac:dyDescent="0.25">
      <c r="A10938" s="5"/>
      <c r="B10938" s="5"/>
      <c r="C10938" s="5"/>
      <c r="D10938" s="5"/>
    </row>
    <row r="10939" spans="1:4" x14ac:dyDescent="0.25">
      <c r="A10939" s="5"/>
      <c r="B10939" s="5"/>
      <c r="C10939" s="5"/>
      <c r="D10939" s="5"/>
    </row>
    <row r="10940" spans="1:4" x14ac:dyDescent="0.25">
      <c r="A10940" s="5"/>
      <c r="B10940" s="5"/>
      <c r="C10940" s="5"/>
      <c r="D10940" s="5"/>
    </row>
    <row r="10941" spans="1:4" x14ac:dyDescent="0.25">
      <c r="A10941" s="5"/>
      <c r="B10941" s="5"/>
      <c r="C10941" s="5"/>
      <c r="D10941" s="5"/>
    </row>
    <row r="10942" spans="1:4" x14ac:dyDescent="0.25">
      <c r="A10942" s="5"/>
      <c r="B10942" s="5"/>
      <c r="C10942" s="5"/>
      <c r="D10942" s="5"/>
    </row>
    <row r="10943" spans="1:4" x14ac:dyDescent="0.25">
      <c r="A10943" s="5"/>
      <c r="B10943" s="5"/>
      <c r="C10943" s="5"/>
      <c r="D10943" s="5"/>
    </row>
    <row r="10944" spans="1:4" x14ac:dyDescent="0.25">
      <c r="A10944" s="5"/>
      <c r="B10944" s="5"/>
      <c r="C10944" s="5"/>
      <c r="D10944" s="5"/>
    </row>
    <row r="10945" spans="1:4" x14ac:dyDescent="0.25">
      <c r="A10945" s="5"/>
      <c r="B10945" s="5"/>
      <c r="C10945" s="5"/>
      <c r="D10945" s="5"/>
    </row>
    <row r="10946" spans="1:4" x14ac:dyDescent="0.25">
      <c r="A10946" s="5"/>
      <c r="B10946" s="5"/>
      <c r="C10946" s="5"/>
      <c r="D10946" s="5"/>
    </row>
    <row r="10947" spans="1:4" x14ac:dyDescent="0.25">
      <c r="A10947" s="5"/>
      <c r="B10947" s="5"/>
      <c r="C10947" s="5"/>
      <c r="D10947" s="5"/>
    </row>
    <row r="10948" spans="1:4" x14ac:dyDescent="0.25">
      <c r="A10948" s="5"/>
      <c r="B10948" s="5"/>
      <c r="C10948" s="5"/>
      <c r="D10948" s="5"/>
    </row>
    <row r="10949" spans="1:4" x14ac:dyDescent="0.25">
      <c r="A10949" s="5"/>
      <c r="B10949" s="5"/>
      <c r="C10949" s="5"/>
      <c r="D10949" s="5"/>
    </row>
    <row r="10950" spans="1:4" x14ac:dyDescent="0.25">
      <c r="A10950" s="5"/>
      <c r="B10950" s="5"/>
      <c r="C10950" s="5"/>
      <c r="D10950" s="5"/>
    </row>
    <row r="10951" spans="1:4" x14ac:dyDescent="0.25">
      <c r="A10951" s="5"/>
      <c r="B10951" s="5"/>
      <c r="C10951" s="5"/>
      <c r="D10951" s="5"/>
    </row>
    <row r="10952" spans="1:4" x14ac:dyDescent="0.25">
      <c r="A10952" s="5"/>
      <c r="B10952" s="5"/>
      <c r="C10952" s="5"/>
      <c r="D10952" s="5"/>
    </row>
    <row r="10953" spans="1:4" x14ac:dyDescent="0.25">
      <c r="A10953" s="5"/>
      <c r="B10953" s="5"/>
      <c r="C10953" s="5"/>
      <c r="D10953" s="5"/>
    </row>
    <row r="10954" spans="1:4" x14ac:dyDescent="0.25">
      <c r="A10954" s="5"/>
      <c r="B10954" s="5"/>
      <c r="C10954" s="5"/>
      <c r="D10954" s="5"/>
    </row>
    <row r="10955" spans="1:4" x14ac:dyDescent="0.25">
      <c r="A10955" s="5"/>
      <c r="B10955" s="5"/>
      <c r="C10955" s="5"/>
      <c r="D10955" s="5"/>
    </row>
    <row r="10956" spans="1:4" x14ac:dyDescent="0.25">
      <c r="A10956" s="5"/>
      <c r="B10956" s="5"/>
      <c r="C10956" s="5"/>
      <c r="D10956" s="5"/>
    </row>
    <row r="10957" spans="1:4" x14ac:dyDescent="0.25">
      <c r="A10957" s="5"/>
      <c r="B10957" s="5"/>
      <c r="C10957" s="5"/>
      <c r="D10957" s="5"/>
    </row>
    <row r="10958" spans="1:4" x14ac:dyDescent="0.25">
      <c r="A10958" s="5"/>
      <c r="B10958" s="5"/>
      <c r="C10958" s="5"/>
      <c r="D10958" s="5"/>
    </row>
    <row r="10959" spans="1:4" x14ac:dyDescent="0.25">
      <c r="A10959" s="5"/>
      <c r="B10959" s="5"/>
      <c r="C10959" s="5"/>
      <c r="D10959" s="5"/>
    </row>
    <row r="10960" spans="1:4" x14ac:dyDescent="0.25">
      <c r="A10960" s="5"/>
      <c r="B10960" s="5"/>
      <c r="C10960" s="5"/>
      <c r="D10960" s="5"/>
    </row>
    <row r="10961" spans="1:4" x14ac:dyDescent="0.25">
      <c r="A10961" s="5"/>
      <c r="B10961" s="5"/>
      <c r="C10961" s="5"/>
      <c r="D10961" s="5"/>
    </row>
    <row r="10962" spans="1:4" x14ac:dyDescent="0.25">
      <c r="A10962" s="5"/>
      <c r="B10962" s="5"/>
      <c r="C10962" s="5"/>
      <c r="D10962" s="5"/>
    </row>
    <row r="10963" spans="1:4" x14ac:dyDescent="0.25">
      <c r="A10963" s="5"/>
      <c r="B10963" s="5"/>
      <c r="C10963" s="5"/>
      <c r="D10963" s="5"/>
    </row>
    <row r="10964" spans="1:4" x14ac:dyDescent="0.25">
      <c r="A10964" s="5"/>
      <c r="B10964" s="5"/>
      <c r="C10964" s="5"/>
      <c r="D10964" s="5"/>
    </row>
    <row r="10965" spans="1:4" x14ac:dyDescent="0.25">
      <c r="A10965" s="5"/>
      <c r="B10965" s="5"/>
      <c r="C10965" s="5"/>
      <c r="D10965" s="5"/>
    </row>
    <row r="10966" spans="1:4" x14ac:dyDescent="0.25">
      <c r="A10966" s="5"/>
      <c r="B10966" s="5"/>
      <c r="C10966" s="5"/>
      <c r="D10966" s="5"/>
    </row>
    <row r="10967" spans="1:4" x14ac:dyDescent="0.25">
      <c r="A10967" s="5"/>
      <c r="B10967" s="5"/>
      <c r="C10967" s="5"/>
      <c r="D10967" s="5"/>
    </row>
    <row r="10968" spans="1:4" x14ac:dyDescent="0.25">
      <c r="A10968" s="5"/>
      <c r="B10968" s="5"/>
      <c r="C10968" s="5"/>
      <c r="D10968" s="5"/>
    </row>
    <row r="10969" spans="1:4" x14ac:dyDescent="0.25">
      <c r="A10969" s="5"/>
      <c r="B10969" s="5"/>
      <c r="C10969" s="5"/>
      <c r="D10969" s="5"/>
    </row>
    <row r="10970" spans="1:4" x14ac:dyDescent="0.25">
      <c r="A10970" s="5"/>
      <c r="B10970" s="5"/>
      <c r="C10970" s="5"/>
      <c r="D10970" s="5"/>
    </row>
    <row r="10971" spans="1:4" x14ac:dyDescent="0.25">
      <c r="A10971" s="5"/>
      <c r="B10971" s="5"/>
      <c r="C10971" s="5"/>
      <c r="D10971" s="5"/>
    </row>
    <row r="10972" spans="1:4" x14ac:dyDescent="0.25">
      <c r="A10972" s="5"/>
      <c r="B10972" s="5"/>
      <c r="C10972" s="5"/>
      <c r="D10972" s="5"/>
    </row>
    <row r="10973" spans="1:4" x14ac:dyDescent="0.25">
      <c r="A10973" s="5"/>
      <c r="B10973" s="5"/>
      <c r="C10973" s="5"/>
      <c r="D10973" s="5"/>
    </row>
    <row r="10974" spans="1:4" x14ac:dyDescent="0.25">
      <c r="A10974" s="5"/>
      <c r="B10974" s="5"/>
      <c r="C10974" s="5"/>
      <c r="D10974" s="5"/>
    </row>
    <row r="10975" spans="1:4" x14ac:dyDescent="0.25">
      <c r="A10975" s="5"/>
      <c r="B10975" s="5"/>
      <c r="C10975" s="5"/>
      <c r="D10975" s="5"/>
    </row>
    <row r="10976" spans="1:4" x14ac:dyDescent="0.25">
      <c r="A10976" s="5"/>
      <c r="B10976" s="5"/>
      <c r="C10976" s="5"/>
      <c r="D10976" s="5"/>
    </row>
    <row r="10977" spans="1:4" x14ac:dyDescent="0.25">
      <c r="A10977" s="5"/>
      <c r="B10977" s="5"/>
      <c r="C10977" s="5"/>
      <c r="D10977" s="5"/>
    </row>
    <row r="10978" spans="1:4" x14ac:dyDescent="0.25">
      <c r="A10978" s="5"/>
      <c r="B10978" s="5"/>
      <c r="C10978" s="5"/>
      <c r="D10978" s="5"/>
    </row>
    <row r="10979" spans="1:4" x14ac:dyDescent="0.25">
      <c r="A10979" s="5"/>
      <c r="B10979" s="5"/>
      <c r="C10979" s="5"/>
      <c r="D10979" s="5"/>
    </row>
    <row r="10980" spans="1:4" x14ac:dyDescent="0.25">
      <c r="A10980" s="5"/>
      <c r="B10980" s="5"/>
      <c r="C10980" s="5"/>
      <c r="D10980" s="5"/>
    </row>
    <row r="10981" spans="1:4" x14ac:dyDescent="0.25">
      <c r="A10981" s="5"/>
      <c r="B10981" s="5"/>
      <c r="C10981" s="5"/>
      <c r="D10981" s="5"/>
    </row>
    <row r="10982" spans="1:4" x14ac:dyDescent="0.25">
      <c r="A10982" s="5"/>
      <c r="B10982" s="5"/>
      <c r="C10982" s="5"/>
      <c r="D10982" s="5"/>
    </row>
    <row r="10983" spans="1:4" x14ac:dyDescent="0.25">
      <c r="A10983" s="5"/>
      <c r="B10983" s="5"/>
      <c r="C10983" s="5"/>
      <c r="D10983" s="5"/>
    </row>
    <row r="10984" spans="1:4" x14ac:dyDescent="0.25">
      <c r="A10984" s="5"/>
      <c r="B10984" s="5"/>
      <c r="C10984" s="5"/>
      <c r="D10984" s="5"/>
    </row>
    <row r="10985" spans="1:4" x14ac:dyDescent="0.25">
      <c r="A10985" s="5"/>
      <c r="B10985" s="5"/>
      <c r="C10985" s="5"/>
      <c r="D10985" s="5"/>
    </row>
    <row r="10986" spans="1:4" x14ac:dyDescent="0.25">
      <c r="A10986" s="5"/>
      <c r="B10986" s="5"/>
      <c r="C10986" s="5"/>
      <c r="D10986" s="5"/>
    </row>
    <row r="10987" spans="1:4" x14ac:dyDescent="0.25">
      <c r="A10987" s="5"/>
      <c r="B10987" s="5"/>
      <c r="C10987" s="5"/>
      <c r="D10987" s="5"/>
    </row>
    <row r="10988" spans="1:4" x14ac:dyDescent="0.25">
      <c r="A10988" s="5"/>
      <c r="B10988" s="5"/>
      <c r="C10988" s="5"/>
      <c r="D10988" s="5"/>
    </row>
    <row r="10989" spans="1:4" x14ac:dyDescent="0.25">
      <c r="A10989" s="5"/>
      <c r="B10989" s="5"/>
      <c r="C10989" s="5"/>
      <c r="D10989" s="5"/>
    </row>
    <row r="10990" spans="1:4" x14ac:dyDescent="0.25">
      <c r="A10990" s="5"/>
      <c r="B10990" s="5"/>
      <c r="C10990" s="5"/>
      <c r="D10990" s="5"/>
    </row>
    <row r="10991" spans="1:4" x14ac:dyDescent="0.25">
      <c r="A10991" s="5"/>
      <c r="B10991" s="5"/>
      <c r="C10991" s="5"/>
      <c r="D10991" s="5"/>
    </row>
    <row r="10992" spans="1:4" x14ac:dyDescent="0.25">
      <c r="A10992" s="5"/>
      <c r="B10992" s="5"/>
      <c r="C10992" s="5"/>
      <c r="D10992" s="5"/>
    </row>
    <row r="10993" spans="1:4" x14ac:dyDescent="0.25">
      <c r="A10993" s="5"/>
      <c r="B10993" s="5"/>
      <c r="C10993" s="5"/>
      <c r="D10993" s="5"/>
    </row>
    <row r="10994" spans="1:4" x14ac:dyDescent="0.25">
      <c r="A10994" s="5"/>
      <c r="B10994" s="5"/>
      <c r="C10994" s="5"/>
      <c r="D10994" s="5"/>
    </row>
    <row r="10995" spans="1:4" x14ac:dyDescent="0.25">
      <c r="A10995" s="5"/>
      <c r="B10995" s="5"/>
      <c r="C10995" s="5"/>
      <c r="D10995" s="5"/>
    </row>
    <row r="10996" spans="1:4" x14ac:dyDescent="0.25">
      <c r="A10996" s="5"/>
      <c r="B10996" s="5"/>
      <c r="C10996" s="5"/>
      <c r="D10996" s="5"/>
    </row>
    <row r="10997" spans="1:4" x14ac:dyDescent="0.25">
      <c r="A10997" s="5"/>
      <c r="B10997" s="5"/>
      <c r="C10997" s="5"/>
      <c r="D10997" s="5"/>
    </row>
    <row r="10998" spans="1:4" x14ac:dyDescent="0.25">
      <c r="A10998" s="5"/>
      <c r="B10998" s="5"/>
      <c r="C10998" s="5"/>
      <c r="D10998" s="5"/>
    </row>
    <row r="10999" spans="1:4" x14ac:dyDescent="0.25">
      <c r="A10999" s="5"/>
      <c r="B10999" s="5"/>
      <c r="C10999" s="5"/>
      <c r="D10999" s="5"/>
    </row>
    <row r="11000" spans="1:4" x14ac:dyDescent="0.25">
      <c r="A11000" s="5"/>
      <c r="B11000" s="5"/>
      <c r="C11000" s="5"/>
      <c r="D11000" s="5"/>
    </row>
    <row r="11001" spans="1:4" x14ac:dyDescent="0.25">
      <c r="A11001" s="5"/>
      <c r="B11001" s="5"/>
      <c r="C11001" s="5"/>
      <c r="D11001" s="5"/>
    </row>
    <row r="11002" spans="1:4" x14ac:dyDescent="0.25">
      <c r="A11002" s="5"/>
      <c r="B11002" s="5"/>
      <c r="C11002" s="5"/>
      <c r="D11002" s="5"/>
    </row>
    <row r="11003" spans="1:4" x14ac:dyDescent="0.25">
      <c r="A11003" s="5"/>
      <c r="B11003" s="5"/>
      <c r="C11003" s="5"/>
      <c r="D11003" s="5"/>
    </row>
    <row r="11004" spans="1:4" x14ac:dyDescent="0.25">
      <c r="A11004" s="5"/>
      <c r="B11004" s="5"/>
      <c r="C11004" s="5"/>
      <c r="D11004" s="5"/>
    </row>
    <row r="11005" spans="1:4" x14ac:dyDescent="0.25">
      <c r="A11005" s="5"/>
      <c r="B11005" s="5"/>
      <c r="C11005" s="5"/>
      <c r="D11005" s="5"/>
    </row>
    <row r="11006" spans="1:4" x14ac:dyDescent="0.25">
      <c r="A11006" s="5"/>
      <c r="B11006" s="5"/>
      <c r="C11006" s="5"/>
      <c r="D11006" s="5"/>
    </row>
    <row r="11007" spans="1:4" x14ac:dyDescent="0.25">
      <c r="A11007" s="5"/>
      <c r="B11007" s="5"/>
      <c r="C11007" s="5"/>
      <c r="D11007" s="5"/>
    </row>
    <row r="11008" spans="1:4" x14ac:dyDescent="0.25">
      <c r="A11008" s="5"/>
      <c r="B11008" s="5"/>
      <c r="C11008" s="5"/>
      <c r="D11008" s="5"/>
    </row>
    <row r="11009" spans="1:4" x14ac:dyDescent="0.25">
      <c r="A11009" s="5"/>
      <c r="B11009" s="5"/>
      <c r="C11009" s="5"/>
      <c r="D11009" s="5"/>
    </row>
    <row r="11010" spans="1:4" x14ac:dyDescent="0.25">
      <c r="A11010" s="5"/>
      <c r="B11010" s="5"/>
      <c r="C11010" s="5"/>
      <c r="D11010" s="5"/>
    </row>
    <row r="11011" spans="1:4" x14ac:dyDescent="0.25">
      <c r="A11011" s="5"/>
      <c r="B11011" s="5"/>
      <c r="C11011" s="5"/>
      <c r="D11011" s="5"/>
    </row>
    <row r="11012" spans="1:4" x14ac:dyDescent="0.25">
      <c r="A11012" s="5"/>
      <c r="B11012" s="5"/>
      <c r="C11012" s="5"/>
      <c r="D11012" s="5"/>
    </row>
    <row r="11013" spans="1:4" x14ac:dyDescent="0.25">
      <c r="A11013" s="5"/>
      <c r="B11013" s="5"/>
      <c r="C11013" s="5"/>
      <c r="D11013" s="5"/>
    </row>
    <row r="11014" spans="1:4" x14ac:dyDescent="0.25">
      <c r="A11014" s="5"/>
      <c r="B11014" s="5"/>
      <c r="C11014" s="5"/>
      <c r="D11014" s="5"/>
    </row>
    <row r="11015" spans="1:4" x14ac:dyDescent="0.25">
      <c r="A11015" s="5"/>
      <c r="B11015" s="5"/>
      <c r="C11015" s="5"/>
      <c r="D11015" s="5"/>
    </row>
    <row r="11016" spans="1:4" x14ac:dyDescent="0.25">
      <c r="A11016" s="5"/>
      <c r="B11016" s="5"/>
      <c r="C11016" s="5"/>
      <c r="D11016" s="5"/>
    </row>
    <row r="11017" spans="1:4" x14ac:dyDescent="0.25">
      <c r="A11017" s="5"/>
      <c r="B11017" s="5"/>
      <c r="C11017" s="5"/>
      <c r="D11017" s="5"/>
    </row>
    <row r="11018" spans="1:4" x14ac:dyDescent="0.25">
      <c r="A11018" s="5"/>
      <c r="B11018" s="5"/>
      <c r="C11018" s="5"/>
      <c r="D11018" s="5"/>
    </row>
    <row r="11019" spans="1:4" x14ac:dyDescent="0.25">
      <c r="A11019" s="5"/>
      <c r="B11019" s="5"/>
      <c r="C11019" s="5"/>
      <c r="D11019" s="5"/>
    </row>
    <row r="11020" spans="1:4" x14ac:dyDescent="0.25">
      <c r="A11020" s="5"/>
      <c r="B11020" s="5"/>
      <c r="C11020" s="5"/>
      <c r="D11020" s="5"/>
    </row>
    <row r="11021" spans="1:4" x14ac:dyDescent="0.25">
      <c r="A11021" s="5"/>
      <c r="B11021" s="5"/>
      <c r="C11021" s="5"/>
      <c r="D11021" s="5"/>
    </row>
    <row r="11022" spans="1:4" x14ac:dyDescent="0.25">
      <c r="A11022" s="5"/>
      <c r="B11022" s="5"/>
      <c r="C11022" s="5"/>
      <c r="D11022" s="5"/>
    </row>
    <row r="11023" spans="1:4" x14ac:dyDescent="0.25">
      <c r="A11023" s="5"/>
      <c r="B11023" s="5"/>
      <c r="C11023" s="5"/>
      <c r="D11023" s="5"/>
    </row>
    <row r="11024" spans="1:4" x14ac:dyDescent="0.25">
      <c r="A11024" s="5"/>
      <c r="B11024" s="5"/>
      <c r="C11024" s="5"/>
      <c r="D11024" s="5"/>
    </row>
    <row r="11025" spans="1:4" x14ac:dyDescent="0.25">
      <c r="A11025" s="5"/>
      <c r="B11025" s="5"/>
      <c r="C11025" s="5"/>
      <c r="D11025" s="5"/>
    </row>
    <row r="11026" spans="1:4" x14ac:dyDescent="0.25">
      <c r="A11026" s="5"/>
      <c r="B11026" s="5"/>
      <c r="C11026" s="5"/>
      <c r="D11026" s="5"/>
    </row>
    <row r="11027" spans="1:4" x14ac:dyDescent="0.25">
      <c r="A11027" s="5"/>
      <c r="B11027" s="5"/>
      <c r="C11027" s="5"/>
      <c r="D11027" s="5"/>
    </row>
    <row r="11028" spans="1:4" x14ac:dyDescent="0.25">
      <c r="A11028" s="5"/>
      <c r="B11028" s="5"/>
      <c r="C11028" s="5"/>
      <c r="D11028" s="5"/>
    </row>
    <row r="11029" spans="1:4" x14ac:dyDescent="0.25">
      <c r="A11029" s="5"/>
      <c r="B11029" s="5"/>
      <c r="C11029" s="5"/>
      <c r="D11029" s="5"/>
    </row>
    <row r="11030" spans="1:4" x14ac:dyDescent="0.25">
      <c r="A11030" s="5"/>
      <c r="B11030" s="5"/>
      <c r="C11030" s="5"/>
      <c r="D11030" s="5"/>
    </row>
    <row r="11031" spans="1:4" x14ac:dyDescent="0.25">
      <c r="A11031" s="5"/>
      <c r="B11031" s="5"/>
      <c r="C11031" s="5"/>
      <c r="D11031" s="5"/>
    </row>
    <row r="11032" spans="1:4" x14ac:dyDescent="0.25">
      <c r="A11032" s="5"/>
      <c r="B11032" s="5"/>
      <c r="C11032" s="5"/>
      <c r="D11032" s="5"/>
    </row>
    <row r="11033" spans="1:4" x14ac:dyDescent="0.25">
      <c r="A11033" s="5"/>
      <c r="B11033" s="5"/>
      <c r="C11033" s="5"/>
      <c r="D11033" s="5"/>
    </row>
    <row r="11034" spans="1:4" x14ac:dyDescent="0.25">
      <c r="A11034" s="5"/>
      <c r="B11034" s="5"/>
      <c r="C11034" s="5"/>
      <c r="D11034" s="5"/>
    </row>
    <row r="11035" spans="1:4" x14ac:dyDescent="0.25">
      <c r="A11035" s="5"/>
      <c r="B11035" s="5"/>
      <c r="C11035" s="5"/>
      <c r="D11035" s="5"/>
    </row>
    <row r="11036" spans="1:4" x14ac:dyDescent="0.25">
      <c r="A11036" s="5"/>
      <c r="B11036" s="5"/>
      <c r="C11036" s="5"/>
      <c r="D11036" s="5"/>
    </row>
    <row r="11037" spans="1:4" x14ac:dyDescent="0.25">
      <c r="A11037" s="5"/>
      <c r="B11037" s="5"/>
      <c r="C11037" s="5"/>
      <c r="D11037" s="5"/>
    </row>
    <row r="11038" spans="1:4" x14ac:dyDescent="0.25">
      <c r="A11038" s="5"/>
      <c r="B11038" s="5"/>
      <c r="C11038" s="5"/>
      <c r="D11038" s="5"/>
    </row>
    <row r="11039" spans="1:4" x14ac:dyDescent="0.25">
      <c r="A11039" s="5"/>
      <c r="B11039" s="5"/>
      <c r="C11039" s="5"/>
      <c r="D11039" s="5"/>
    </row>
    <row r="11040" spans="1:4" x14ac:dyDescent="0.25">
      <c r="A11040" s="5"/>
      <c r="B11040" s="5"/>
      <c r="C11040" s="5"/>
      <c r="D11040" s="5"/>
    </row>
    <row r="11041" spans="1:4" x14ac:dyDescent="0.25">
      <c r="A11041" s="5"/>
      <c r="B11041" s="5"/>
      <c r="C11041" s="5"/>
      <c r="D11041" s="5"/>
    </row>
    <row r="11042" spans="1:4" x14ac:dyDescent="0.25">
      <c r="A11042" s="5"/>
      <c r="B11042" s="5"/>
      <c r="C11042" s="5"/>
      <c r="D11042" s="5"/>
    </row>
    <row r="11043" spans="1:4" x14ac:dyDescent="0.25">
      <c r="A11043" s="5"/>
      <c r="B11043" s="5"/>
      <c r="C11043" s="5"/>
      <c r="D11043" s="5"/>
    </row>
    <row r="11044" spans="1:4" x14ac:dyDescent="0.25">
      <c r="A11044" s="5"/>
      <c r="B11044" s="5"/>
      <c r="C11044" s="5"/>
      <c r="D11044" s="5"/>
    </row>
    <row r="11045" spans="1:4" x14ac:dyDescent="0.25">
      <c r="A11045" s="5"/>
      <c r="B11045" s="5"/>
      <c r="C11045" s="5"/>
      <c r="D11045" s="5"/>
    </row>
    <row r="11046" spans="1:4" x14ac:dyDescent="0.25">
      <c r="A11046" s="5"/>
      <c r="B11046" s="5"/>
      <c r="C11046" s="5"/>
      <c r="D11046" s="5"/>
    </row>
    <row r="11047" spans="1:4" x14ac:dyDescent="0.25">
      <c r="A11047" s="5"/>
      <c r="B11047" s="5"/>
      <c r="C11047" s="5"/>
      <c r="D11047" s="5"/>
    </row>
    <row r="11048" spans="1:4" x14ac:dyDescent="0.25">
      <c r="A11048" s="5"/>
      <c r="B11048" s="5"/>
      <c r="C11048" s="5"/>
      <c r="D11048" s="5"/>
    </row>
    <row r="11049" spans="1:4" x14ac:dyDescent="0.25">
      <c r="A11049" s="5"/>
      <c r="B11049" s="5"/>
      <c r="C11049" s="5"/>
      <c r="D11049" s="5"/>
    </row>
    <row r="11050" spans="1:4" x14ac:dyDescent="0.25">
      <c r="A11050" s="5"/>
      <c r="B11050" s="5"/>
      <c r="C11050" s="5"/>
      <c r="D11050" s="5"/>
    </row>
    <row r="11051" spans="1:4" x14ac:dyDescent="0.25">
      <c r="A11051" s="5"/>
      <c r="B11051" s="5"/>
      <c r="C11051" s="5"/>
      <c r="D11051" s="5"/>
    </row>
    <row r="11052" spans="1:4" x14ac:dyDescent="0.25">
      <c r="A11052" s="5"/>
      <c r="B11052" s="5"/>
      <c r="C11052" s="5"/>
      <c r="D11052" s="5"/>
    </row>
    <row r="11053" spans="1:4" x14ac:dyDescent="0.25">
      <c r="A11053" s="5"/>
      <c r="B11053" s="5"/>
      <c r="C11053" s="5"/>
      <c r="D11053" s="5"/>
    </row>
    <row r="11054" spans="1:4" x14ac:dyDescent="0.25">
      <c r="A11054" s="5"/>
      <c r="B11054" s="5"/>
      <c r="C11054" s="5"/>
      <c r="D11054" s="5"/>
    </row>
    <row r="11055" spans="1:4" x14ac:dyDescent="0.25">
      <c r="A11055" s="5"/>
      <c r="B11055" s="5"/>
      <c r="C11055" s="5"/>
      <c r="D11055" s="5"/>
    </row>
    <row r="11056" spans="1:4" x14ac:dyDescent="0.25">
      <c r="A11056" s="5"/>
      <c r="B11056" s="5"/>
      <c r="C11056" s="5"/>
      <c r="D11056" s="5"/>
    </row>
    <row r="11057" spans="1:4" x14ac:dyDescent="0.25">
      <c r="A11057" s="5"/>
      <c r="B11057" s="5"/>
      <c r="C11057" s="5"/>
      <c r="D11057" s="5"/>
    </row>
    <row r="11058" spans="1:4" x14ac:dyDescent="0.25">
      <c r="A11058" s="5"/>
      <c r="B11058" s="5"/>
      <c r="C11058" s="5"/>
      <c r="D11058" s="5"/>
    </row>
    <row r="11059" spans="1:4" x14ac:dyDescent="0.25">
      <c r="A11059" s="5"/>
      <c r="B11059" s="5"/>
      <c r="C11059" s="5"/>
      <c r="D11059" s="5"/>
    </row>
    <row r="11060" spans="1:4" x14ac:dyDescent="0.25">
      <c r="A11060" s="5"/>
      <c r="B11060" s="5"/>
      <c r="C11060" s="5"/>
      <c r="D11060" s="5"/>
    </row>
    <row r="11061" spans="1:4" x14ac:dyDescent="0.25">
      <c r="A11061" s="5"/>
      <c r="B11061" s="5"/>
      <c r="C11061" s="5"/>
      <c r="D11061" s="5"/>
    </row>
    <row r="11062" spans="1:4" x14ac:dyDescent="0.25">
      <c r="A11062" s="5"/>
      <c r="B11062" s="5"/>
      <c r="C11062" s="5"/>
      <c r="D11062" s="5"/>
    </row>
    <row r="11063" spans="1:4" x14ac:dyDescent="0.25">
      <c r="A11063" s="5"/>
      <c r="B11063" s="5"/>
      <c r="C11063" s="5"/>
      <c r="D11063" s="5"/>
    </row>
    <row r="11064" spans="1:4" x14ac:dyDescent="0.25">
      <c r="A11064" s="5"/>
      <c r="B11064" s="5"/>
      <c r="C11064" s="5"/>
      <c r="D11064" s="5"/>
    </row>
    <row r="11065" spans="1:4" x14ac:dyDescent="0.25">
      <c r="A11065" s="5"/>
      <c r="B11065" s="5"/>
      <c r="C11065" s="5"/>
      <c r="D11065" s="5"/>
    </row>
    <row r="11066" spans="1:4" x14ac:dyDescent="0.25">
      <c r="A11066" s="5"/>
      <c r="B11066" s="5"/>
      <c r="C11066" s="5"/>
      <c r="D11066" s="5"/>
    </row>
    <row r="11067" spans="1:4" x14ac:dyDescent="0.25">
      <c r="A11067" s="5"/>
      <c r="B11067" s="5"/>
      <c r="C11067" s="5"/>
      <c r="D11067" s="5"/>
    </row>
    <row r="11068" spans="1:4" x14ac:dyDescent="0.25">
      <c r="A11068" s="5"/>
      <c r="B11068" s="5"/>
      <c r="C11068" s="5"/>
      <c r="D11068" s="5"/>
    </row>
    <row r="11069" spans="1:4" x14ac:dyDescent="0.25">
      <c r="A11069" s="5"/>
      <c r="B11069" s="5"/>
      <c r="C11069" s="5"/>
      <c r="D11069" s="5"/>
    </row>
    <row r="11070" spans="1:4" x14ac:dyDescent="0.25">
      <c r="A11070" s="5"/>
      <c r="B11070" s="5"/>
      <c r="C11070" s="5"/>
      <c r="D11070" s="5"/>
    </row>
    <row r="11071" spans="1:4" x14ac:dyDescent="0.25">
      <c r="A11071" s="5"/>
      <c r="B11071" s="5"/>
      <c r="C11071" s="5"/>
      <c r="D11071" s="5"/>
    </row>
    <row r="11072" spans="1:4" x14ac:dyDescent="0.25">
      <c r="A11072" s="5"/>
      <c r="B11072" s="5"/>
      <c r="C11072" s="5"/>
      <c r="D11072" s="5"/>
    </row>
    <row r="11073" spans="1:4" x14ac:dyDescent="0.25">
      <c r="A11073" s="5"/>
      <c r="B11073" s="5"/>
      <c r="C11073" s="5"/>
      <c r="D11073" s="5"/>
    </row>
    <row r="11074" spans="1:4" x14ac:dyDescent="0.25">
      <c r="A11074" s="5"/>
      <c r="B11074" s="5"/>
      <c r="C11074" s="5"/>
      <c r="D11074" s="5"/>
    </row>
    <row r="11075" spans="1:4" x14ac:dyDescent="0.25">
      <c r="A11075" s="5"/>
      <c r="B11075" s="5"/>
      <c r="C11075" s="5"/>
      <c r="D11075" s="5"/>
    </row>
    <row r="11076" spans="1:4" x14ac:dyDescent="0.25">
      <c r="A11076" s="5"/>
      <c r="B11076" s="5"/>
      <c r="C11076" s="5"/>
      <c r="D11076" s="5"/>
    </row>
    <row r="11077" spans="1:4" x14ac:dyDescent="0.25">
      <c r="A11077" s="5"/>
      <c r="B11077" s="5"/>
      <c r="C11077" s="5"/>
      <c r="D11077" s="5"/>
    </row>
    <row r="11078" spans="1:4" x14ac:dyDescent="0.25">
      <c r="A11078" s="5"/>
      <c r="B11078" s="5"/>
      <c r="C11078" s="5"/>
      <c r="D11078" s="5"/>
    </row>
    <row r="11079" spans="1:4" x14ac:dyDescent="0.25">
      <c r="A11079" s="5"/>
      <c r="B11079" s="5"/>
      <c r="C11079" s="5"/>
      <c r="D11079" s="5"/>
    </row>
    <row r="11080" spans="1:4" x14ac:dyDescent="0.25">
      <c r="A11080" s="5"/>
      <c r="B11080" s="5"/>
      <c r="C11080" s="5"/>
      <c r="D11080" s="5"/>
    </row>
    <row r="11081" spans="1:4" x14ac:dyDescent="0.25">
      <c r="A11081" s="5"/>
      <c r="B11081" s="5"/>
      <c r="C11081" s="5"/>
      <c r="D11081" s="5"/>
    </row>
    <row r="11082" spans="1:4" x14ac:dyDescent="0.25">
      <c r="A11082" s="5"/>
      <c r="B11082" s="5"/>
      <c r="C11082" s="5"/>
      <c r="D11082" s="5"/>
    </row>
    <row r="11083" spans="1:4" x14ac:dyDescent="0.25">
      <c r="A11083" s="5"/>
      <c r="B11083" s="5"/>
      <c r="C11083" s="5"/>
      <c r="D11083" s="5"/>
    </row>
    <row r="11084" spans="1:4" x14ac:dyDescent="0.25">
      <c r="A11084" s="5"/>
      <c r="B11084" s="5"/>
      <c r="C11084" s="5"/>
      <c r="D11084" s="5"/>
    </row>
    <row r="11085" spans="1:4" x14ac:dyDescent="0.25">
      <c r="A11085" s="5"/>
      <c r="B11085" s="5"/>
      <c r="C11085" s="5"/>
      <c r="D11085" s="5"/>
    </row>
    <row r="11086" spans="1:4" x14ac:dyDescent="0.25">
      <c r="A11086" s="5"/>
      <c r="B11086" s="5"/>
      <c r="C11086" s="5"/>
      <c r="D11086" s="5"/>
    </row>
    <row r="11087" spans="1:4" x14ac:dyDescent="0.25">
      <c r="A11087" s="5"/>
      <c r="B11087" s="5"/>
      <c r="C11087" s="5"/>
      <c r="D11087" s="5"/>
    </row>
    <row r="11088" spans="1:4" x14ac:dyDescent="0.25">
      <c r="A11088" s="5"/>
      <c r="B11088" s="5"/>
      <c r="C11088" s="5"/>
      <c r="D11088" s="5"/>
    </row>
    <row r="11089" spans="1:4" x14ac:dyDescent="0.25">
      <c r="A11089" s="5"/>
      <c r="B11089" s="5"/>
      <c r="C11089" s="5"/>
      <c r="D11089" s="5"/>
    </row>
    <row r="11090" spans="1:4" x14ac:dyDescent="0.25">
      <c r="A11090" s="5"/>
      <c r="B11090" s="5"/>
      <c r="C11090" s="5"/>
      <c r="D11090" s="5"/>
    </row>
    <row r="11091" spans="1:4" x14ac:dyDescent="0.25">
      <c r="A11091" s="5"/>
      <c r="B11091" s="5"/>
      <c r="C11091" s="5"/>
      <c r="D11091" s="5"/>
    </row>
    <row r="11092" spans="1:4" x14ac:dyDescent="0.25">
      <c r="A11092" s="5"/>
      <c r="B11092" s="5"/>
      <c r="C11092" s="5"/>
      <c r="D11092" s="5"/>
    </row>
    <row r="11093" spans="1:4" x14ac:dyDescent="0.25">
      <c r="A11093" s="5"/>
      <c r="B11093" s="5"/>
      <c r="C11093" s="5"/>
      <c r="D11093" s="5"/>
    </row>
    <row r="11094" spans="1:4" x14ac:dyDescent="0.25">
      <c r="A11094" s="5"/>
      <c r="B11094" s="5"/>
      <c r="C11094" s="5"/>
      <c r="D11094" s="5"/>
    </row>
    <row r="11095" spans="1:4" x14ac:dyDescent="0.25">
      <c r="A11095" s="5"/>
      <c r="B11095" s="5"/>
      <c r="C11095" s="5"/>
      <c r="D11095" s="5"/>
    </row>
    <row r="11096" spans="1:4" x14ac:dyDescent="0.25">
      <c r="A11096" s="5"/>
      <c r="B11096" s="5"/>
      <c r="C11096" s="5"/>
      <c r="D11096" s="5"/>
    </row>
    <row r="11097" spans="1:4" x14ac:dyDescent="0.25">
      <c r="A11097" s="5"/>
      <c r="B11097" s="5"/>
      <c r="C11097" s="5"/>
      <c r="D11097" s="5"/>
    </row>
    <row r="11098" spans="1:4" x14ac:dyDescent="0.25">
      <c r="A11098" s="5"/>
      <c r="B11098" s="5"/>
      <c r="C11098" s="5"/>
      <c r="D11098" s="5"/>
    </row>
    <row r="11099" spans="1:4" x14ac:dyDescent="0.25">
      <c r="A11099" s="5"/>
      <c r="B11099" s="5"/>
      <c r="C11099" s="5"/>
      <c r="D11099" s="5"/>
    </row>
    <row r="11100" spans="1:4" x14ac:dyDescent="0.25">
      <c r="A11100" s="5"/>
      <c r="B11100" s="5"/>
      <c r="C11100" s="5"/>
      <c r="D11100" s="5"/>
    </row>
    <row r="11101" spans="1:4" x14ac:dyDescent="0.25">
      <c r="A11101" s="5"/>
      <c r="B11101" s="5"/>
      <c r="C11101" s="5"/>
      <c r="D11101" s="5"/>
    </row>
    <row r="11102" spans="1:4" x14ac:dyDescent="0.25">
      <c r="A11102" s="5"/>
      <c r="B11102" s="5"/>
      <c r="C11102" s="5"/>
      <c r="D11102" s="5"/>
    </row>
    <row r="11103" spans="1:4" x14ac:dyDescent="0.25">
      <c r="A11103" s="5"/>
      <c r="B11103" s="5"/>
      <c r="C11103" s="5"/>
      <c r="D11103" s="5"/>
    </row>
    <row r="11104" spans="1:4" x14ac:dyDescent="0.25">
      <c r="A11104" s="5"/>
      <c r="B11104" s="5"/>
      <c r="C11104" s="5"/>
      <c r="D11104" s="5"/>
    </row>
    <row r="11105" spans="1:4" x14ac:dyDescent="0.25">
      <c r="A11105" s="5"/>
      <c r="B11105" s="5"/>
      <c r="C11105" s="5"/>
      <c r="D11105" s="5"/>
    </row>
    <row r="11106" spans="1:4" x14ac:dyDescent="0.25">
      <c r="A11106" s="5"/>
      <c r="B11106" s="5"/>
      <c r="C11106" s="5"/>
      <c r="D11106" s="5"/>
    </row>
    <row r="11107" spans="1:4" x14ac:dyDescent="0.25">
      <c r="A11107" s="5"/>
      <c r="B11107" s="5"/>
      <c r="C11107" s="5"/>
      <c r="D11107" s="5"/>
    </row>
    <row r="11108" spans="1:4" x14ac:dyDescent="0.25">
      <c r="A11108" s="5"/>
      <c r="B11108" s="5"/>
      <c r="C11108" s="5"/>
      <c r="D11108" s="5"/>
    </row>
    <row r="11109" spans="1:4" x14ac:dyDescent="0.25">
      <c r="A11109" s="5"/>
      <c r="B11109" s="5"/>
      <c r="C11109" s="5"/>
      <c r="D11109" s="5"/>
    </row>
    <row r="11110" spans="1:4" x14ac:dyDescent="0.25">
      <c r="A11110" s="5"/>
      <c r="B11110" s="5"/>
      <c r="C11110" s="5"/>
      <c r="D11110" s="5"/>
    </row>
    <row r="11111" spans="1:4" x14ac:dyDescent="0.25">
      <c r="A11111" s="5"/>
      <c r="B11111" s="5"/>
      <c r="C11111" s="5"/>
      <c r="D11111" s="5"/>
    </row>
    <row r="11112" spans="1:4" x14ac:dyDescent="0.25">
      <c r="A11112" s="5"/>
      <c r="B11112" s="5"/>
      <c r="C11112" s="5"/>
      <c r="D11112" s="5"/>
    </row>
    <row r="11113" spans="1:4" x14ac:dyDescent="0.25">
      <c r="A11113" s="5"/>
      <c r="B11113" s="5"/>
      <c r="C11113" s="5"/>
      <c r="D11113" s="5"/>
    </row>
    <row r="11114" spans="1:4" x14ac:dyDescent="0.25">
      <c r="A11114" s="5"/>
      <c r="B11114" s="5"/>
      <c r="C11114" s="5"/>
      <c r="D11114" s="5"/>
    </row>
    <row r="11115" spans="1:4" x14ac:dyDescent="0.25">
      <c r="A11115" s="5"/>
      <c r="B11115" s="5"/>
      <c r="C11115" s="5"/>
      <c r="D11115" s="5"/>
    </row>
    <row r="11116" spans="1:4" x14ac:dyDescent="0.25">
      <c r="A11116" s="5"/>
      <c r="B11116" s="5"/>
      <c r="C11116" s="5"/>
      <c r="D11116" s="5"/>
    </row>
    <row r="11117" spans="1:4" x14ac:dyDescent="0.25">
      <c r="A11117" s="5"/>
      <c r="B11117" s="5"/>
      <c r="C11117" s="5"/>
      <c r="D11117" s="5"/>
    </row>
    <row r="11118" spans="1:4" x14ac:dyDescent="0.25">
      <c r="A11118" s="5"/>
      <c r="B11118" s="5"/>
      <c r="C11118" s="5"/>
      <c r="D11118" s="5"/>
    </row>
    <row r="11119" spans="1:4" x14ac:dyDescent="0.25">
      <c r="A11119" s="5"/>
      <c r="B11119" s="5"/>
      <c r="C11119" s="5"/>
      <c r="D11119" s="5"/>
    </row>
    <row r="11120" spans="1:4" x14ac:dyDescent="0.25">
      <c r="A11120" s="5"/>
      <c r="B11120" s="5"/>
      <c r="C11120" s="5"/>
      <c r="D11120" s="5"/>
    </row>
    <row r="11121" spans="1:4" x14ac:dyDescent="0.25">
      <c r="A11121" s="5"/>
      <c r="B11121" s="5"/>
      <c r="C11121" s="5"/>
      <c r="D11121" s="5"/>
    </row>
    <row r="11122" spans="1:4" x14ac:dyDescent="0.25">
      <c r="A11122" s="5"/>
      <c r="B11122" s="5"/>
      <c r="C11122" s="5"/>
      <c r="D11122" s="5"/>
    </row>
    <row r="11123" spans="1:4" x14ac:dyDescent="0.25">
      <c r="A11123" s="5"/>
      <c r="B11123" s="5"/>
      <c r="C11123" s="5"/>
      <c r="D11123" s="5"/>
    </row>
    <row r="11124" spans="1:4" x14ac:dyDescent="0.25">
      <c r="A11124" s="5"/>
      <c r="B11124" s="5"/>
      <c r="C11124" s="5"/>
      <c r="D11124" s="5"/>
    </row>
    <row r="11125" spans="1:4" x14ac:dyDescent="0.25">
      <c r="A11125" s="5"/>
      <c r="B11125" s="5"/>
      <c r="C11125" s="5"/>
      <c r="D11125" s="5"/>
    </row>
    <row r="11126" spans="1:4" x14ac:dyDescent="0.25">
      <c r="A11126" s="5"/>
      <c r="B11126" s="5"/>
      <c r="C11126" s="5"/>
      <c r="D11126" s="5"/>
    </row>
    <row r="11127" spans="1:4" x14ac:dyDescent="0.25">
      <c r="A11127" s="5"/>
      <c r="B11127" s="5"/>
      <c r="C11127" s="5"/>
      <c r="D11127" s="5"/>
    </row>
    <row r="11128" spans="1:4" x14ac:dyDescent="0.25">
      <c r="A11128" s="5"/>
      <c r="B11128" s="5"/>
      <c r="C11128" s="5"/>
      <c r="D11128" s="5"/>
    </row>
    <row r="11129" spans="1:4" x14ac:dyDescent="0.25">
      <c r="A11129" s="5"/>
      <c r="B11129" s="5"/>
      <c r="C11129" s="5"/>
      <c r="D11129" s="5"/>
    </row>
    <row r="11130" spans="1:4" x14ac:dyDescent="0.25">
      <c r="A11130" s="5"/>
      <c r="B11130" s="5"/>
      <c r="C11130" s="5"/>
      <c r="D11130" s="5"/>
    </row>
    <row r="11131" spans="1:4" x14ac:dyDescent="0.25">
      <c r="A11131" s="5"/>
      <c r="B11131" s="5"/>
      <c r="C11131" s="5"/>
      <c r="D11131" s="5"/>
    </row>
    <row r="11132" spans="1:4" x14ac:dyDescent="0.25">
      <c r="A11132" s="5"/>
      <c r="B11132" s="5"/>
      <c r="C11132" s="5"/>
      <c r="D11132" s="5"/>
    </row>
    <row r="11133" spans="1:4" x14ac:dyDescent="0.25">
      <c r="A11133" s="5"/>
      <c r="B11133" s="5"/>
      <c r="C11133" s="5"/>
      <c r="D11133" s="5"/>
    </row>
    <row r="11134" spans="1:4" x14ac:dyDescent="0.25">
      <c r="A11134" s="5"/>
      <c r="B11134" s="5"/>
      <c r="C11134" s="5"/>
      <c r="D11134" s="5"/>
    </row>
    <row r="11135" spans="1:4" x14ac:dyDescent="0.25">
      <c r="A11135" s="5"/>
      <c r="B11135" s="5"/>
      <c r="C11135" s="5"/>
      <c r="D11135" s="5"/>
    </row>
    <row r="11136" spans="1:4" x14ac:dyDescent="0.25">
      <c r="A11136" s="5"/>
      <c r="B11136" s="5"/>
      <c r="C11136" s="5"/>
      <c r="D11136" s="5"/>
    </row>
    <row r="11137" spans="1:4" x14ac:dyDescent="0.25">
      <c r="A11137" s="5"/>
      <c r="B11137" s="5"/>
      <c r="C11137" s="5"/>
      <c r="D11137" s="5"/>
    </row>
    <row r="11138" spans="1:4" x14ac:dyDescent="0.25">
      <c r="A11138" s="5"/>
      <c r="B11138" s="5"/>
      <c r="C11138" s="5"/>
      <c r="D11138" s="5"/>
    </row>
    <row r="11139" spans="1:4" x14ac:dyDescent="0.25">
      <c r="A11139" s="5"/>
      <c r="B11139" s="5"/>
      <c r="C11139" s="5"/>
      <c r="D11139" s="5"/>
    </row>
    <row r="11140" spans="1:4" x14ac:dyDescent="0.25">
      <c r="A11140" s="5"/>
      <c r="B11140" s="5"/>
      <c r="C11140" s="5"/>
      <c r="D11140" s="5"/>
    </row>
    <row r="11141" spans="1:4" x14ac:dyDescent="0.25">
      <c r="A11141" s="5"/>
      <c r="B11141" s="5"/>
      <c r="C11141" s="5"/>
      <c r="D11141" s="5"/>
    </row>
    <row r="11142" spans="1:4" x14ac:dyDescent="0.25">
      <c r="A11142" s="5"/>
      <c r="B11142" s="5"/>
      <c r="C11142" s="5"/>
      <c r="D11142" s="5"/>
    </row>
    <row r="11143" spans="1:4" x14ac:dyDescent="0.25">
      <c r="A11143" s="5"/>
      <c r="B11143" s="5"/>
      <c r="C11143" s="5"/>
      <c r="D11143" s="5"/>
    </row>
    <row r="11144" spans="1:4" x14ac:dyDescent="0.25">
      <c r="A11144" s="5"/>
      <c r="B11144" s="5"/>
      <c r="C11144" s="5"/>
      <c r="D11144" s="5"/>
    </row>
    <row r="11145" spans="1:4" x14ac:dyDescent="0.25">
      <c r="A11145" s="5"/>
      <c r="B11145" s="5"/>
      <c r="C11145" s="5"/>
      <c r="D11145" s="5"/>
    </row>
    <row r="11146" spans="1:4" x14ac:dyDescent="0.25">
      <c r="A11146" s="5"/>
      <c r="B11146" s="5"/>
      <c r="C11146" s="5"/>
      <c r="D11146" s="5"/>
    </row>
    <row r="11147" spans="1:4" x14ac:dyDescent="0.25">
      <c r="A11147" s="5"/>
      <c r="B11147" s="5"/>
      <c r="C11147" s="5"/>
      <c r="D11147" s="5"/>
    </row>
    <row r="11148" spans="1:4" x14ac:dyDescent="0.25">
      <c r="A11148" s="5"/>
      <c r="B11148" s="5"/>
      <c r="C11148" s="5"/>
      <c r="D11148" s="5"/>
    </row>
    <row r="11149" spans="1:4" x14ac:dyDescent="0.25">
      <c r="A11149" s="5"/>
      <c r="B11149" s="5"/>
      <c r="C11149" s="5"/>
      <c r="D11149" s="5"/>
    </row>
    <row r="11150" spans="1:4" x14ac:dyDescent="0.25">
      <c r="A11150" s="5"/>
      <c r="B11150" s="5"/>
      <c r="C11150" s="5"/>
      <c r="D11150" s="5"/>
    </row>
    <row r="11151" spans="1:4" x14ac:dyDescent="0.25">
      <c r="A11151" s="5"/>
      <c r="B11151" s="5"/>
      <c r="C11151" s="5"/>
      <c r="D11151" s="5"/>
    </row>
    <row r="11152" spans="1:4" x14ac:dyDescent="0.25">
      <c r="A11152" s="5"/>
      <c r="B11152" s="5"/>
      <c r="C11152" s="5"/>
      <c r="D11152" s="5"/>
    </row>
    <row r="11153" spans="1:4" x14ac:dyDescent="0.25">
      <c r="A11153" s="5"/>
      <c r="B11153" s="5"/>
      <c r="C11153" s="5"/>
      <c r="D11153" s="5"/>
    </row>
    <row r="11154" spans="1:4" x14ac:dyDescent="0.25">
      <c r="A11154" s="5"/>
      <c r="B11154" s="5"/>
      <c r="C11154" s="5"/>
      <c r="D11154" s="5"/>
    </row>
    <row r="11155" spans="1:4" x14ac:dyDescent="0.25">
      <c r="A11155" s="5"/>
      <c r="B11155" s="5"/>
      <c r="C11155" s="5"/>
      <c r="D11155" s="5"/>
    </row>
    <row r="11156" spans="1:4" x14ac:dyDescent="0.25">
      <c r="A11156" s="5"/>
      <c r="B11156" s="5"/>
      <c r="C11156" s="5"/>
      <c r="D11156" s="5"/>
    </row>
    <row r="11157" spans="1:4" x14ac:dyDescent="0.25">
      <c r="A11157" s="5"/>
      <c r="B11157" s="5"/>
      <c r="C11157" s="5"/>
      <c r="D11157" s="5"/>
    </row>
    <row r="11158" spans="1:4" x14ac:dyDescent="0.25">
      <c r="A11158" s="5"/>
      <c r="B11158" s="5"/>
      <c r="C11158" s="5"/>
      <c r="D11158" s="5"/>
    </row>
    <row r="11159" spans="1:4" x14ac:dyDescent="0.25">
      <c r="A11159" s="5"/>
      <c r="B11159" s="5"/>
      <c r="C11159" s="5"/>
      <c r="D11159" s="5"/>
    </row>
    <row r="11160" spans="1:4" x14ac:dyDescent="0.25">
      <c r="A11160" s="5"/>
      <c r="B11160" s="5"/>
      <c r="C11160" s="5"/>
      <c r="D11160" s="5"/>
    </row>
    <row r="11161" spans="1:4" x14ac:dyDescent="0.25">
      <c r="A11161" s="5"/>
      <c r="B11161" s="5"/>
      <c r="C11161" s="5"/>
      <c r="D11161" s="5"/>
    </row>
    <row r="11162" spans="1:4" x14ac:dyDescent="0.25">
      <c r="A11162" s="5"/>
      <c r="B11162" s="5"/>
      <c r="C11162" s="5"/>
      <c r="D11162" s="5"/>
    </row>
    <row r="11163" spans="1:4" x14ac:dyDescent="0.25">
      <c r="A11163" s="5"/>
      <c r="B11163" s="5"/>
      <c r="C11163" s="5"/>
      <c r="D11163" s="5"/>
    </row>
    <row r="11164" spans="1:4" x14ac:dyDescent="0.25">
      <c r="A11164" s="5"/>
      <c r="B11164" s="5"/>
      <c r="C11164" s="5"/>
      <c r="D11164" s="5"/>
    </row>
    <row r="11165" spans="1:4" x14ac:dyDescent="0.25">
      <c r="A11165" s="5"/>
      <c r="B11165" s="5"/>
      <c r="C11165" s="5"/>
      <c r="D11165" s="5"/>
    </row>
    <row r="11166" spans="1:4" x14ac:dyDescent="0.25">
      <c r="A11166" s="5"/>
      <c r="B11166" s="5"/>
      <c r="C11166" s="5"/>
      <c r="D11166" s="5"/>
    </row>
    <row r="11167" spans="1:4" x14ac:dyDescent="0.25">
      <c r="A11167" s="5"/>
      <c r="B11167" s="5"/>
      <c r="C11167" s="5"/>
      <c r="D11167" s="5"/>
    </row>
    <row r="11168" spans="1:4" x14ac:dyDescent="0.25">
      <c r="A11168" s="5"/>
      <c r="B11168" s="5"/>
      <c r="C11168" s="5"/>
      <c r="D11168" s="5"/>
    </row>
    <row r="11169" spans="1:4" x14ac:dyDescent="0.25">
      <c r="A11169" s="5"/>
      <c r="B11169" s="5"/>
      <c r="C11169" s="5"/>
      <c r="D11169" s="5"/>
    </row>
    <row r="11170" spans="1:4" x14ac:dyDescent="0.25">
      <c r="A11170" s="5"/>
      <c r="B11170" s="5"/>
      <c r="C11170" s="5"/>
      <c r="D11170" s="5"/>
    </row>
    <row r="11171" spans="1:4" x14ac:dyDescent="0.25">
      <c r="A11171" s="5"/>
      <c r="B11171" s="5"/>
      <c r="C11171" s="5"/>
      <c r="D11171" s="5"/>
    </row>
    <row r="11172" spans="1:4" x14ac:dyDescent="0.25">
      <c r="A11172" s="5"/>
      <c r="B11172" s="5"/>
      <c r="C11172" s="5"/>
      <c r="D11172" s="5"/>
    </row>
    <row r="11173" spans="1:4" x14ac:dyDescent="0.25">
      <c r="A11173" s="5"/>
      <c r="B11173" s="5"/>
      <c r="C11173" s="5"/>
      <c r="D11173" s="5"/>
    </row>
    <row r="11174" spans="1:4" x14ac:dyDescent="0.25">
      <c r="A11174" s="5"/>
      <c r="B11174" s="5"/>
      <c r="C11174" s="5"/>
      <c r="D11174" s="5"/>
    </row>
    <row r="11175" spans="1:4" x14ac:dyDescent="0.25">
      <c r="A11175" s="5"/>
      <c r="B11175" s="5"/>
      <c r="C11175" s="5"/>
      <c r="D11175" s="5"/>
    </row>
    <row r="11176" spans="1:4" x14ac:dyDescent="0.25">
      <c r="A11176" s="5"/>
      <c r="B11176" s="5"/>
      <c r="C11176" s="5"/>
      <c r="D11176" s="5"/>
    </row>
    <row r="11177" spans="1:4" x14ac:dyDescent="0.25">
      <c r="A11177" s="5"/>
      <c r="B11177" s="5"/>
      <c r="C11177" s="5"/>
      <c r="D11177" s="5"/>
    </row>
    <row r="11178" spans="1:4" x14ac:dyDescent="0.25">
      <c r="A11178" s="5"/>
      <c r="B11178" s="5"/>
      <c r="C11178" s="5"/>
      <c r="D11178" s="5"/>
    </row>
    <row r="11179" spans="1:4" x14ac:dyDescent="0.25">
      <c r="A11179" s="5"/>
      <c r="B11179" s="5"/>
      <c r="C11179" s="5"/>
      <c r="D11179" s="5"/>
    </row>
    <row r="11180" spans="1:4" x14ac:dyDescent="0.25">
      <c r="A11180" s="5"/>
      <c r="B11180" s="5"/>
      <c r="C11180" s="5"/>
      <c r="D11180" s="5"/>
    </row>
    <row r="11181" spans="1:4" x14ac:dyDescent="0.25">
      <c r="A11181" s="5"/>
      <c r="B11181" s="5"/>
      <c r="C11181" s="5"/>
      <c r="D11181" s="5"/>
    </row>
    <row r="11182" spans="1:4" x14ac:dyDescent="0.25">
      <c r="A11182" s="5"/>
      <c r="B11182" s="5"/>
      <c r="C11182" s="5"/>
      <c r="D11182" s="5"/>
    </row>
    <row r="11183" spans="1:4" x14ac:dyDescent="0.25">
      <c r="A11183" s="5"/>
      <c r="B11183" s="5"/>
      <c r="C11183" s="5"/>
      <c r="D11183" s="5"/>
    </row>
    <row r="11184" spans="1:4" x14ac:dyDescent="0.25">
      <c r="A11184" s="5"/>
      <c r="B11184" s="5"/>
      <c r="C11184" s="5"/>
      <c r="D11184" s="5"/>
    </row>
    <row r="11185" spans="1:4" x14ac:dyDescent="0.25">
      <c r="A11185" s="5"/>
      <c r="B11185" s="5"/>
      <c r="C11185" s="5"/>
      <c r="D11185" s="5"/>
    </row>
    <row r="11186" spans="1:4" x14ac:dyDescent="0.25">
      <c r="A11186" s="5"/>
      <c r="B11186" s="5"/>
      <c r="C11186" s="5"/>
      <c r="D11186" s="5"/>
    </row>
    <row r="11187" spans="1:4" x14ac:dyDescent="0.25">
      <c r="A11187" s="5"/>
      <c r="B11187" s="5"/>
      <c r="C11187" s="5"/>
      <c r="D11187" s="5"/>
    </row>
    <row r="11188" spans="1:4" x14ac:dyDescent="0.25">
      <c r="A11188" s="5"/>
      <c r="B11188" s="5"/>
      <c r="C11188" s="5"/>
      <c r="D11188" s="5"/>
    </row>
    <row r="11189" spans="1:4" x14ac:dyDescent="0.25">
      <c r="A11189" s="5"/>
      <c r="B11189" s="5"/>
      <c r="C11189" s="5"/>
      <c r="D11189" s="5"/>
    </row>
    <row r="11190" spans="1:4" x14ac:dyDescent="0.25">
      <c r="A11190" s="5"/>
      <c r="B11190" s="5"/>
      <c r="C11190" s="5"/>
      <c r="D11190" s="5"/>
    </row>
    <row r="11191" spans="1:4" x14ac:dyDescent="0.25">
      <c r="A11191" s="5"/>
      <c r="B11191" s="5"/>
      <c r="C11191" s="5"/>
      <c r="D11191" s="5"/>
    </row>
    <row r="11192" spans="1:4" x14ac:dyDescent="0.25">
      <c r="A11192" s="5"/>
      <c r="B11192" s="5"/>
      <c r="C11192" s="5"/>
      <c r="D11192" s="5"/>
    </row>
    <row r="11193" spans="1:4" x14ac:dyDescent="0.25">
      <c r="A11193" s="5"/>
      <c r="B11193" s="5"/>
      <c r="C11193" s="5"/>
      <c r="D11193" s="5"/>
    </row>
    <row r="11194" spans="1:4" x14ac:dyDescent="0.25">
      <c r="A11194" s="5"/>
      <c r="B11194" s="5"/>
      <c r="C11194" s="5"/>
      <c r="D11194" s="5"/>
    </row>
    <row r="11195" spans="1:4" x14ac:dyDescent="0.25">
      <c r="A11195" s="5"/>
      <c r="B11195" s="5"/>
      <c r="C11195" s="5"/>
      <c r="D11195" s="5"/>
    </row>
    <row r="11196" spans="1:4" x14ac:dyDescent="0.25">
      <c r="A11196" s="5"/>
      <c r="B11196" s="5"/>
      <c r="C11196" s="5"/>
      <c r="D11196" s="5"/>
    </row>
    <row r="11197" spans="1:4" x14ac:dyDescent="0.25">
      <c r="A11197" s="5"/>
      <c r="B11197" s="5"/>
      <c r="C11197" s="5"/>
      <c r="D11197" s="5"/>
    </row>
    <row r="11198" spans="1:4" x14ac:dyDescent="0.25">
      <c r="A11198" s="5"/>
      <c r="B11198" s="5"/>
      <c r="C11198" s="5"/>
      <c r="D11198" s="5"/>
    </row>
    <row r="11199" spans="1:4" x14ac:dyDescent="0.25">
      <c r="A11199" s="5"/>
      <c r="B11199" s="5"/>
      <c r="C11199" s="5"/>
      <c r="D11199" s="5"/>
    </row>
    <row r="11200" spans="1:4" x14ac:dyDescent="0.25">
      <c r="A11200" s="5"/>
      <c r="B11200" s="5"/>
      <c r="C11200" s="5"/>
      <c r="D11200" s="5"/>
    </row>
    <row r="11201" spans="1:4" x14ac:dyDescent="0.25">
      <c r="A11201" s="5"/>
      <c r="B11201" s="5"/>
      <c r="C11201" s="5"/>
      <c r="D11201" s="5"/>
    </row>
    <row r="11202" spans="1:4" x14ac:dyDescent="0.25">
      <c r="A11202" s="5"/>
      <c r="B11202" s="5"/>
      <c r="C11202" s="5"/>
      <c r="D11202" s="5"/>
    </row>
    <row r="11203" spans="1:4" x14ac:dyDescent="0.25">
      <c r="A11203" s="5"/>
      <c r="B11203" s="5"/>
      <c r="C11203" s="5"/>
      <c r="D11203" s="5"/>
    </row>
    <row r="11204" spans="1:4" x14ac:dyDescent="0.25">
      <c r="A11204" s="5"/>
      <c r="B11204" s="5"/>
      <c r="C11204" s="5"/>
      <c r="D11204" s="5"/>
    </row>
    <row r="11205" spans="1:4" x14ac:dyDescent="0.25">
      <c r="A11205" s="5"/>
      <c r="B11205" s="5"/>
      <c r="C11205" s="5"/>
      <c r="D11205" s="5"/>
    </row>
    <row r="11206" spans="1:4" x14ac:dyDescent="0.25">
      <c r="A11206" s="5"/>
      <c r="B11206" s="5"/>
      <c r="C11206" s="5"/>
      <c r="D11206" s="5"/>
    </row>
    <row r="11207" spans="1:4" x14ac:dyDescent="0.25">
      <c r="A11207" s="5"/>
      <c r="B11207" s="5"/>
      <c r="C11207" s="5"/>
      <c r="D11207" s="5"/>
    </row>
    <row r="11208" spans="1:4" x14ac:dyDescent="0.25">
      <c r="A11208" s="5"/>
      <c r="B11208" s="5"/>
      <c r="C11208" s="5"/>
      <c r="D11208" s="5"/>
    </row>
    <row r="11209" spans="1:4" x14ac:dyDescent="0.25">
      <c r="A11209" s="5"/>
      <c r="B11209" s="5"/>
      <c r="C11209" s="5"/>
      <c r="D11209" s="5"/>
    </row>
    <row r="11210" spans="1:4" x14ac:dyDescent="0.25">
      <c r="A11210" s="5"/>
      <c r="B11210" s="5"/>
      <c r="C11210" s="5"/>
      <c r="D11210" s="5"/>
    </row>
    <row r="11211" spans="1:4" x14ac:dyDescent="0.25">
      <c r="A11211" s="5"/>
      <c r="B11211" s="5"/>
      <c r="C11211" s="5"/>
      <c r="D11211" s="5"/>
    </row>
    <row r="11212" spans="1:4" x14ac:dyDescent="0.25">
      <c r="A11212" s="5"/>
      <c r="B11212" s="5"/>
      <c r="C11212" s="5"/>
      <c r="D11212" s="5"/>
    </row>
    <row r="11213" spans="1:4" x14ac:dyDescent="0.25">
      <c r="A11213" s="5"/>
      <c r="B11213" s="5"/>
      <c r="C11213" s="5"/>
      <c r="D11213" s="5"/>
    </row>
    <row r="11214" spans="1:4" x14ac:dyDescent="0.25">
      <c r="A11214" s="5"/>
      <c r="B11214" s="5"/>
      <c r="C11214" s="5"/>
      <c r="D11214" s="5"/>
    </row>
    <row r="11215" spans="1:4" x14ac:dyDescent="0.25">
      <c r="A11215" s="5"/>
      <c r="B11215" s="5"/>
      <c r="C11215" s="5"/>
      <c r="D11215" s="5"/>
    </row>
    <row r="11216" spans="1:4" x14ac:dyDescent="0.25">
      <c r="A11216" s="5"/>
      <c r="B11216" s="5"/>
      <c r="C11216" s="5"/>
      <c r="D11216" s="5"/>
    </row>
    <row r="11217" spans="1:4" x14ac:dyDescent="0.25">
      <c r="A11217" s="5"/>
      <c r="B11217" s="5"/>
      <c r="C11217" s="5"/>
      <c r="D11217" s="5"/>
    </row>
    <row r="11218" spans="1:4" x14ac:dyDescent="0.25">
      <c r="A11218" s="5"/>
      <c r="B11218" s="5"/>
      <c r="C11218" s="5"/>
      <c r="D11218" s="5"/>
    </row>
    <row r="11219" spans="1:4" x14ac:dyDescent="0.25">
      <c r="A11219" s="5"/>
      <c r="B11219" s="5"/>
      <c r="C11219" s="5"/>
      <c r="D11219" s="5"/>
    </row>
    <row r="11220" spans="1:4" x14ac:dyDescent="0.25">
      <c r="A11220" s="5"/>
      <c r="B11220" s="5"/>
      <c r="C11220" s="5"/>
      <c r="D11220" s="5"/>
    </row>
    <row r="11221" spans="1:4" x14ac:dyDescent="0.25">
      <c r="A11221" s="5"/>
      <c r="B11221" s="5"/>
      <c r="C11221" s="5"/>
      <c r="D11221" s="5"/>
    </row>
    <row r="11222" spans="1:4" x14ac:dyDescent="0.25">
      <c r="A11222" s="5"/>
      <c r="B11222" s="5"/>
      <c r="C11222" s="5"/>
      <c r="D11222" s="5"/>
    </row>
    <row r="11223" spans="1:4" x14ac:dyDescent="0.25">
      <c r="A11223" s="5"/>
      <c r="B11223" s="5"/>
      <c r="C11223" s="5"/>
      <c r="D11223" s="5"/>
    </row>
    <row r="11224" spans="1:4" x14ac:dyDescent="0.25">
      <c r="A11224" s="5"/>
      <c r="B11224" s="5"/>
      <c r="C11224" s="5"/>
      <c r="D11224" s="5"/>
    </row>
    <row r="11225" spans="1:4" x14ac:dyDescent="0.25">
      <c r="A11225" s="5"/>
      <c r="B11225" s="5"/>
      <c r="C11225" s="5"/>
      <c r="D11225" s="5"/>
    </row>
    <row r="11226" spans="1:4" x14ac:dyDescent="0.25">
      <c r="A11226" s="5"/>
      <c r="B11226" s="5"/>
      <c r="C11226" s="5"/>
      <c r="D11226" s="5"/>
    </row>
    <row r="11227" spans="1:4" x14ac:dyDescent="0.25">
      <c r="A11227" s="5"/>
      <c r="B11227" s="5"/>
      <c r="C11227" s="5"/>
      <c r="D11227" s="5"/>
    </row>
    <row r="11228" spans="1:4" x14ac:dyDescent="0.25">
      <c r="A11228" s="5"/>
      <c r="B11228" s="5"/>
      <c r="C11228" s="5"/>
      <c r="D11228" s="5"/>
    </row>
    <row r="11229" spans="1:4" x14ac:dyDescent="0.25">
      <c r="A11229" s="5"/>
      <c r="B11229" s="5"/>
      <c r="C11229" s="5"/>
      <c r="D11229" s="5"/>
    </row>
    <row r="11230" spans="1:4" x14ac:dyDescent="0.25">
      <c r="A11230" s="5"/>
      <c r="B11230" s="5"/>
      <c r="C11230" s="5"/>
      <c r="D11230" s="5"/>
    </row>
    <row r="11231" spans="1:4" x14ac:dyDescent="0.25">
      <c r="A11231" s="5"/>
      <c r="B11231" s="5"/>
      <c r="C11231" s="5"/>
      <c r="D11231" s="5"/>
    </row>
    <row r="11232" spans="1:4" x14ac:dyDescent="0.25">
      <c r="A11232" s="5"/>
      <c r="B11232" s="5"/>
      <c r="C11232" s="5"/>
      <c r="D11232" s="5"/>
    </row>
    <row r="11233" spans="1:4" x14ac:dyDescent="0.25">
      <c r="A11233" s="5"/>
      <c r="B11233" s="5"/>
      <c r="C11233" s="5"/>
      <c r="D11233" s="5"/>
    </row>
    <row r="11234" spans="1:4" x14ac:dyDescent="0.25">
      <c r="A11234" s="5"/>
      <c r="B11234" s="5"/>
      <c r="C11234" s="5"/>
      <c r="D11234" s="5"/>
    </row>
    <row r="11235" spans="1:4" x14ac:dyDescent="0.25">
      <c r="A11235" s="5"/>
      <c r="B11235" s="5"/>
      <c r="C11235" s="5"/>
      <c r="D11235" s="5"/>
    </row>
    <row r="11236" spans="1:4" x14ac:dyDescent="0.25">
      <c r="A11236" s="5"/>
      <c r="B11236" s="5"/>
      <c r="C11236" s="5"/>
      <c r="D11236" s="5"/>
    </row>
    <row r="11237" spans="1:4" x14ac:dyDescent="0.25">
      <c r="A11237" s="5"/>
      <c r="B11237" s="5"/>
      <c r="C11237" s="5"/>
      <c r="D11237" s="5"/>
    </row>
    <row r="11238" spans="1:4" x14ac:dyDescent="0.25">
      <c r="A11238" s="5"/>
      <c r="B11238" s="5"/>
      <c r="C11238" s="5"/>
      <c r="D11238" s="5"/>
    </row>
    <row r="11239" spans="1:4" x14ac:dyDescent="0.25">
      <c r="A11239" s="5"/>
      <c r="B11239" s="5"/>
      <c r="C11239" s="5"/>
      <c r="D11239" s="5"/>
    </row>
    <row r="11240" spans="1:4" x14ac:dyDescent="0.25">
      <c r="A11240" s="5"/>
      <c r="B11240" s="5"/>
      <c r="C11240" s="5"/>
      <c r="D11240" s="5"/>
    </row>
    <row r="11241" spans="1:4" x14ac:dyDescent="0.25">
      <c r="A11241" s="5"/>
      <c r="B11241" s="5"/>
      <c r="C11241" s="5"/>
      <c r="D11241" s="5"/>
    </row>
    <row r="11242" spans="1:4" x14ac:dyDescent="0.25">
      <c r="A11242" s="5"/>
      <c r="B11242" s="5"/>
      <c r="C11242" s="5"/>
      <c r="D11242" s="5"/>
    </row>
    <row r="11243" spans="1:4" x14ac:dyDescent="0.25">
      <c r="A11243" s="5"/>
      <c r="B11243" s="5"/>
      <c r="C11243" s="5"/>
      <c r="D11243" s="5"/>
    </row>
    <row r="11244" spans="1:4" x14ac:dyDescent="0.25">
      <c r="A11244" s="5"/>
      <c r="B11244" s="5"/>
      <c r="C11244" s="5"/>
      <c r="D11244" s="5"/>
    </row>
    <row r="11245" spans="1:4" x14ac:dyDescent="0.25">
      <c r="A11245" s="5"/>
      <c r="B11245" s="5"/>
      <c r="C11245" s="5"/>
      <c r="D11245" s="5"/>
    </row>
    <row r="11246" spans="1:4" x14ac:dyDescent="0.25">
      <c r="A11246" s="5"/>
      <c r="B11246" s="5"/>
      <c r="C11246" s="5"/>
      <c r="D11246" s="5"/>
    </row>
    <row r="11247" spans="1:4" x14ac:dyDescent="0.25">
      <c r="A11247" s="5"/>
      <c r="B11247" s="5"/>
      <c r="C11247" s="5"/>
      <c r="D11247" s="5"/>
    </row>
    <row r="11248" spans="1:4" x14ac:dyDescent="0.25">
      <c r="A11248" s="5"/>
      <c r="B11248" s="5"/>
      <c r="C11248" s="5"/>
      <c r="D11248" s="5"/>
    </row>
    <row r="11249" spans="1:4" x14ac:dyDescent="0.25">
      <c r="A11249" s="5"/>
      <c r="B11249" s="5"/>
      <c r="C11249" s="5"/>
      <c r="D11249" s="5"/>
    </row>
    <row r="11250" spans="1:4" x14ac:dyDescent="0.25">
      <c r="A11250" s="5"/>
      <c r="B11250" s="5"/>
      <c r="C11250" s="5"/>
      <c r="D11250" s="5"/>
    </row>
    <row r="11251" spans="1:4" x14ac:dyDescent="0.25">
      <c r="A11251" s="5"/>
      <c r="B11251" s="5"/>
      <c r="C11251" s="5"/>
      <c r="D11251" s="5"/>
    </row>
    <row r="11252" spans="1:4" x14ac:dyDescent="0.25">
      <c r="A11252" s="5"/>
      <c r="B11252" s="5"/>
      <c r="C11252" s="5"/>
      <c r="D11252" s="5"/>
    </row>
    <row r="11253" spans="1:4" x14ac:dyDescent="0.25">
      <c r="A11253" s="5"/>
      <c r="B11253" s="5"/>
      <c r="C11253" s="5"/>
      <c r="D11253" s="5"/>
    </row>
    <row r="11254" spans="1:4" x14ac:dyDescent="0.25">
      <c r="A11254" s="5"/>
      <c r="B11254" s="5"/>
      <c r="C11254" s="5"/>
      <c r="D11254" s="5"/>
    </row>
    <row r="11255" spans="1:4" x14ac:dyDescent="0.25">
      <c r="A11255" s="5"/>
      <c r="B11255" s="5"/>
      <c r="C11255" s="5"/>
      <c r="D11255" s="5"/>
    </row>
    <row r="11256" spans="1:4" x14ac:dyDescent="0.25">
      <c r="A11256" s="5"/>
      <c r="B11256" s="5"/>
      <c r="C11256" s="5"/>
      <c r="D11256" s="5"/>
    </row>
    <row r="11257" spans="1:4" x14ac:dyDescent="0.25">
      <c r="A11257" s="5"/>
      <c r="B11257" s="5"/>
      <c r="C11257" s="5"/>
      <c r="D11257" s="5"/>
    </row>
    <row r="11258" spans="1:4" x14ac:dyDescent="0.25">
      <c r="A11258" s="5"/>
      <c r="B11258" s="5"/>
      <c r="C11258" s="5"/>
      <c r="D11258" s="5"/>
    </row>
    <row r="11259" spans="1:4" x14ac:dyDescent="0.25">
      <c r="A11259" s="5"/>
      <c r="B11259" s="5"/>
      <c r="C11259" s="5"/>
      <c r="D11259" s="5"/>
    </row>
    <row r="11260" spans="1:4" x14ac:dyDescent="0.25">
      <c r="A11260" s="5"/>
      <c r="B11260" s="5"/>
      <c r="C11260" s="5"/>
      <c r="D11260" s="5"/>
    </row>
    <row r="11261" spans="1:4" x14ac:dyDescent="0.25">
      <c r="A11261" s="5"/>
      <c r="B11261" s="5"/>
      <c r="C11261" s="5"/>
      <c r="D11261" s="5"/>
    </row>
    <row r="11262" spans="1:4" x14ac:dyDescent="0.25">
      <c r="A11262" s="5"/>
      <c r="B11262" s="5"/>
      <c r="C11262" s="5"/>
      <c r="D11262" s="5"/>
    </row>
    <row r="11263" spans="1:4" x14ac:dyDescent="0.25">
      <c r="A11263" s="5"/>
      <c r="B11263" s="5"/>
      <c r="C11263" s="5"/>
      <c r="D11263" s="5"/>
    </row>
    <row r="11264" spans="1:4" x14ac:dyDescent="0.25">
      <c r="A11264" s="5"/>
      <c r="B11264" s="5"/>
      <c r="C11264" s="5"/>
      <c r="D11264" s="5"/>
    </row>
    <row r="11265" spans="1:4" x14ac:dyDescent="0.25">
      <c r="A11265" s="5"/>
      <c r="B11265" s="5"/>
      <c r="C11265" s="5"/>
      <c r="D11265" s="5"/>
    </row>
    <row r="11266" spans="1:4" x14ac:dyDescent="0.25">
      <c r="A11266" s="5"/>
      <c r="B11266" s="5"/>
      <c r="C11266" s="5"/>
      <c r="D11266" s="5"/>
    </row>
    <row r="11267" spans="1:4" x14ac:dyDescent="0.25">
      <c r="A11267" s="5"/>
      <c r="B11267" s="5"/>
      <c r="C11267" s="5"/>
      <c r="D11267" s="5"/>
    </row>
    <row r="11268" spans="1:4" x14ac:dyDescent="0.25">
      <c r="A11268" s="5"/>
      <c r="B11268" s="5"/>
      <c r="C11268" s="5"/>
      <c r="D11268" s="5"/>
    </row>
    <row r="11269" spans="1:4" x14ac:dyDescent="0.25">
      <c r="A11269" s="5"/>
      <c r="B11269" s="5"/>
      <c r="C11269" s="5"/>
      <c r="D11269" s="5"/>
    </row>
    <row r="11270" spans="1:4" x14ac:dyDescent="0.25">
      <c r="A11270" s="5"/>
      <c r="B11270" s="5"/>
      <c r="C11270" s="5"/>
      <c r="D11270" s="5"/>
    </row>
    <row r="11271" spans="1:4" x14ac:dyDescent="0.25">
      <c r="A11271" s="5"/>
      <c r="B11271" s="5"/>
      <c r="C11271" s="5"/>
      <c r="D11271" s="5"/>
    </row>
    <row r="11272" spans="1:4" x14ac:dyDescent="0.25">
      <c r="A11272" s="5"/>
      <c r="B11272" s="5"/>
      <c r="C11272" s="5"/>
      <c r="D11272" s="5"/>
    </row>
    <row r="11273" spans="1:4" x14ac:dyDescent="0.25">
      <c r="A11273" s="5"/>
      <c r="B11273" s="5"/>
      <c r="C11273" s="5"/>
      <c r="D11273" s="5"/>
    </row>
    <row r="11274" spans="1:4" x14ac:dyDescent="0.25">
      <c r="A11274" s="5"/>
      <c r="B11274" s="5"/>
      <c r="C11274" s="5"/>
      <c r="D11274" s="5"/>
    </row>
    <row r="11275" spans="1:4" x14ac:dyDescent="0.25">
      <c r="A11275" s="5"/>
      <c r="B11275" s="5"/>
      <c r="C11275" s="5"/>
      <c r="D11275" s="5"/>
    </row>
    <row r="11276" spans="1:4" x14ac:dyDescent="0.25">
      <c r="A11276" s="5"/>
      <c r="B11276" s="5"/>
      <c r="C11276" s="5"/>
      <c r="D11276" s="5"/>
    </row>
    <row r="11277" spans="1:4" x14ac:dyDescent="0.25">
      <c r="A11277" s="5"/>
      <c r="B11277" s="5"/>
      <c r="C11277" s="5"/>
      <c r="D11277" s="5"/>
    </row>
    <row r="11278" spans="1:4" x14ac:dyDescent="0.25">
      <c r="A11278" s="5"/>
      <c r="B11278" s="5"/>
      <c r="C11278" s="5"/>
      <c r="D11278" s="5"/>
    </row>
    <row r="11279" spans="1:4" x14ac:dyDescent="0.25">
      <c r="A11279" s="5"/>
      <c r="B11279" s="5"/>
      <c r="C11279" s="5"/>
      <c r="D11279" s="5"/>
    </row>
    <row r="11280" spans="1:4" x14ac:dyDescent="0.25">
      <c r="A11280" s="5"/>
      <c r="B11280" s="5"/>
      <c r="C11280" s="5"/>
      <c r="D11280" s="5"/>
    </row>
    <row r="11281" spans="1:4" x14ac:dyDescent="0.25">
      <c r="A11281" s="5"/>
      <c r="B11281" s="5"/>
      <c r="C11281" s="5"/>
      <c r="D11281" s="5"/>
    </row>
    <row r="11282" spans="1:4" x14ac:dyDescent="0.25">
      <c r="A11282" s="5"/>
      <c r="B11282" s="5"/>
      <c r="C11282" s="5"/>
      <c r="D11282" s="5"/>
    </row>
    <row r="11283" spans="1:4" x14ac:dyDescent="0.25">
      <c r="A11283" s="5"/>
      <c r="B11283" s="5"/>
      <c r="C11283" s="5"/>
      <c r="D11283" s="5"/>
    </row>
    <row r="11284" spans="1:4" x14ac:dyDescent="0.25">
      <c r="A11284" s="5"/>
      <c r="B11284" s="5"/>
      <c r="C11284" s="5"/>
      <c r="D11284" s="5"/>
    </row>
    <row r="11285" spans="1:4" x14ac:dyDescent="0.25">
      <c r="A11285" s="5"/>
      <c r="B11285" s="5"/>
      <c r="C11285" s="5"/>
      <c r="D11285" s="5"/>
    </row>
    <row r="11286" spans="1:4" x14ac:dyDescent="0.25">
      <c r="A11286" s="5"/>
      <c r="B11286" s="5"/>
      <c r="C11286" s="5"/>
      <c r="D11286" s="5"/>
    </row>
    <row r="11287" spans="1:4" x14ac:dyDescent="0.25">
      <c r="A11287" s="5"/>
      <c r="B11287" s="5"/>
      <c r="C11287" s="5"/>
      <c r="D11287" s="5"/>
    </row>
    <row r="11288" spans="1:4" x14ac:dyDescent="0.25">
      <c r="A11288" s="5"/>
      <c r="B11288" s="5"/>
      <c r="C11288" s="5"/>
      <c r="D11288" s="5"/>
    </row>
    <row r="11289" spans="1:4" x14ac:dyDescent="0.25">
      <c r="A11289" s="5"/>
      <c r="B11289" s="5"/>
      <c r="C11289" s="5"/>
      <c r="D11289" s="5"/>
    </row>
    <row r="11290" spans="1:4" x14ac:dyDescent="0.25">
      <c r="A11290" s="5"/>
      <c r="B11290" s="5"/>
      <c r="C11290" s="5"/>
      <c r="D11290" s="5"/>
    </row>
    <row r="11291" spans="1:4" x14ac:dyDescent="0.25">
      <c r="A11291" s="5"/>
      <c r="B11291" s="5"/>
      <c r="C11291" s="5"/>
      <c r="D11291" s="5"/>
    </row>
    <row r="11292" spans="1:4" x14ac:dyDescent="0.25">
      <c r="A11292" s="5"/>
      <c r="B11292" s="5"/>
      <c r="C11292" s="5"/>
      <c r="D11292" s="5"/>
    </row>
    <row r="11293" spans="1:4" x14ac:dyDescent="0.25">
      <c r="A11293" s="5"/>
      <c r="B11293" s="5"/>
      <c r="C11293" s="5"/>
      <c r="D11293" s="5"/>
    </row>
    <row r="11294" spans="1:4" x14ac:dyDescent="0.25">
      <c r="A11294" s="5"/>
      <c r="B11294" s="5"/>
      <c r="C11294" s="5"/>
      <c r="D11294" s="5"/>
    </row>
    <row r="11295" spans="1:4" x14ac:dyDescent="0.25">
      <c r="A11295" s="5"/>
      <c r="B11295" s="5"/>
      <c r="C11295" s="5"/>
      <c r="D11295" s="5"/>
    </row>
    <row r="11296" spans="1:4" x14ac:dyDescent="0.25">
      <c r="A11296" s="5"/>
      <c r="B11296" s="5"/>
      <c r="C11296" s="5"/>
      <c r="D11296" s="5"/>
    </row>
    <row r="11297" spans="1:4" x14ac:dyDescent="0.25">
      <c r="A11297" s="5"/>
      <c r="B11297" s="5"/>
      <c r="C11297" s="5"/>
      <c r="D11297" s="5"/>
    </row>
    <row r="11298" spans="1:4" x14ac:dyDescent="0.25">
      <c r="A11298" s="5"/>
      <c r="B11298" s="5"/>
      <c r="C11298" s="5"/>
      <c r="D11298" s="5"/>
    </row>
    <row r="11299" spans="1:4" x14ac:dyDescent="0.25">
      <c r="A11299" s="5"/>
      <c r="B11299" s="5"/>
      <c r="C11299" s="5"/>
      <c r="D11299" s="5"/>
    </row>
    <row r="11300" spans="1:4" x14ac:dyDescent="0.25">
      <c r="A11300" s="5"/>
      <c r="B11300" s="5"/>
      <c r="C11300" s="5"/>
      <c r="D11300" s="5"/>
    </row>
    <row r="11301" spans="1:4" x14ac:dyDescent="0.25">
      <c r="A11301" s="5"/>
      <c r="B11301" s="5"/>
      <c r="C11301" s="5"/>
      <c r="D11301" s="5"/>
    </row>
    <row r="11302" spans="1:4" x14ac:dyDescent="0.25">
      <c r="A11302" s="5"/>
      <c r="B11302" s="5"/>
      <c r="C11302" s="5"/>
      <c r="D11302" s="5"/>
    </row>
    <row r="11303" spans="1:4" x14ac:dyDescent="0.25">
      <c r="A11303" s="5"/>
      <c r="B11303" s="5"/>
      <c r="C11303" s="5"/>
      <c r="D11303" s="5"/>
    </row>
    <row r="11304" spans="1:4" x14ac:dyDescent="0.25">
      <c r="A11304" s="5"/>
      <c r="B11304" s="5"/>
      <c r="C11304" s="5"/>
      <c r="D11304" s="5"/>
    </row>
    <row r="11305" spans="1:4" x14ac:dyDescent="0.25">
      <c r="A11305" s="5"/>
      <c r="B11305" s="5"/>
      <c r="C11305" s="5"/>
      <c r="D11305" s="5"/>
    </row>
    <row r="11306" spans="1:4" x14ac:dyDescent="0.25">
      <c r="A11306" s="5"/>
      <c r="B11306" s="5"/>
      <c r="C11306" s="5"/>
      <c r="D11306" s="5"/>
    </row>
    <row r="11307" spans="1:4" x14ac:dyDescent="0.25">
      <c r="A11307" s="5"/>
      <c r="B11307" s="5"/>
      <c r="C11307" s="5"/>
      <c r="D11307" s="5"/>
    </row>
    <row r="11308" spans="1:4" x14ac:dyDescent="0.25">
      <c r="A11308" s="5"/>
      <c r="B11308" s="5"/>
      <c r="C11308" s="5"/>
      <c r="D11308" s="5"/>
    </row>
    <row r="11309" spans="1:4" x14ac:dyDescent="0.25">
      <c r="A11309" s="5"/>
      <c r="B11309" s="5"/>
      <c r="C11309" s="5"/>
      <c r="D11309" s="5"/>
    </row>
    <row r="11310" spans="1:4" x14ac:dyDescent="0.25">
      <c r="A11310" s="5"/>
      <c r="B11310" s="5"/>
      <c r="C11310" s="5"/>
      <c r="D11310" s="5"/>
    </row>
    <row r="11311" spans="1:4" x14ac:dyDescent="0.25">
      <c r="A11311" s="5"/>
      <c r="B11311" s="5"/>
      <c r="C11311" s="5"/>
      <c r="D11311" s="5"/>
    </row>
    <row r="11312" spans="1:4" x14ac:dyDescent="0.25">
      <c r="A11312" s="5"/>
      <c r="B11312" s="5"/>
      <c r="C11312" s="5"/>
      <c r="D11312" s="5"/>
    </row>
    <row r="11313" spans="1:4" x14ac:dyDescent="0.25">
      <c r="A11313" s="5"/>
      <c r="B11313" s="5"/>
      <c r="C11313" s="5"/>
      <c r="D11313" s="5"/>
    </row>
    <row r="11314" spans="1:4" x14ac:dyDescent="0.25">
      <c r="A11314" s="5"/>
      <c r="B11314" s="5"/>
      <c r="C11314" s="5"/>
      <c r="D11314" s="5"/>
    </row>
    <row r="11315" spans="1:4" x14ac:dyDescent="0.25">
      <c r="A11315" s="5"/>
      <c r="B11315" s="5"/>
      <c r="C11315" s="5"/>
      <c r="D11315" s="5"/>
    </row>
    <row r="11316" spans="1:4" x14ac:dyDescent="0.25">
      <c r="A11316" s="5"/>
      <c r="B11316" s="5"/>
      <c r="C11316" s="5"/>
      <c r="D11316" s="5"/>
    </row>
    <row r="11317" spans="1:4" x14ac:dyDescent="0.25">
      <c r="A11317" s="5"/>
      <c r="B11317" s="5"/>
      <c r="C11317" s="5"/>
      <c r="D11317" s="5"/>
    </row>
    <row r="11318" spans="1:4" x14ac:dyDescent="0.25">
      <c r="A11318" s="5"/>
      <c r="B11318" s="5"/>
      <c r="C11318" s="5"/>
      <c r="D11318" s="5"/>
    </row>
    <row r="11319" spans="1:4" x14ac:dyDescent="0.25">
      <c r="A11319" s="5"/>
      <c r="B11319" s="5"/>
      <c r="C11319" s="5"/>
      <c r="D11319" s="5"/>
    </row>
    <row r="11320" spans="1:4" x14ac:dyDescent="0.25">
      <c r="A11320" s="5"/>
      <c r="B11320" s="5"/>
      <c r="C11320" s="5"/>
      <c r="D11320" s="5"/>
    </row>
    <row r="11321" spans="1:4" x14ac:dyDescent="0.25">
      <c r="A11321" s="5"/>
      <c r="B11321" s="5"/>
      <c r="C11321" s="5"/>
      <c r="D11321" s="5"/>
    </row>
    <row r="11322" spans="1:4" x14ac:dyDescent="0.25">
      <c r="A11322" s="5"/>
      <c r="B11322" s="5"/>
      <c r="C11322" s="5"/>
      <c r="D11322" s="5"/>
    </row>
    <row r="11323" spans="1:4" x14ac:dyDescent="0.25">
      <c r="A11323" s="5"/>
      <c r="B11323" s="5"/>
      <c r="C11323" s="5"/>
      <c r="D11323" s="5"/>
    </row>
    <row r="11324" spans="1:4" x14ac:dyDescent="0.25">
      <c r="A11324" s="5"/>
      <c r="B11324" s="5"/>
      <c r="C11324" s="5"/>
      <c r="D11324" s="5"/>
    </row>
    <row r="11325" spans="1:4" x14ac:dyDescent="0.25">
      <c r="A11325" s="5"/>
      <c r="B11325" s="5"/>
      <c r="C11325" s="5"/>
      <c r="D11325" s="5"/>
    </row>
    <row r="11326" spans="1:4" x14ac:dyDescent="0.25">
      <c r="A11326" s="5"/>
      <c r="B11326" s="5"/>
      <c r="C11326" s="5"/>
      <c r="D11326" s="5"/>
    </row>
    <row r="11327" spans="1:4" x14ac:dyDescent="0.25">
      <c r="A11327" s="5"/>
      <c r="B11327" s="5"/>
      <c r="C11327" s="5"/>
      <c r="D11327" s="5"/>
    </row>
    <row r="11328" spans="1:4" x14ac:dyDescent="0.25">
      <c r="A11328" s="5"/>
      <c r="B11328" s="5"/>
      <c r="C11328" s="5"/>
      <c r="D11328" s="5"/>
    </row>
    <row r="11329" spans="1:4" x14ac:dyDescent="0.25">
      <c r="A11329" s="5"/>
      <c r="B11329" s="5"/>
      <c r="C11329" s="5"/>
      <c r="D11329" s="5"/>
    </row>
    <row r="11330" spans="1:4" x14ac:dyDescent="0.25">
      <c r="A11330" s="5"/>
      <c r="B11330" s="5"/>
      <c r="C11330" s="5"/>
      <c r="D11330" s="5"/>
    </row>
    <row r="11331" spans="1:4" x14ac:dyDescent="0.25">
      <c r="A11331" s="5"/>
      <c r="B11331" s="5"/>
      <c r="C11331" s="5"/>
      <c r="D11331" s="5"/>
    </row>
    <row r="11332" spans="1:4" x14ac:dyDescent="0.25">
      <c r="A11332" s="5"/>
      <c r="B11332" s="5"/>
      <c r="C11332" s="5"/>
      <c r="D11332" s="5"/>
    </row>
    <row r="11333" spans="1:4" x14ac:dyDescent="0.25">
      <c r="A11333" s="5"/>
      <c r="B11333" s="5"/>
      <c r="C11333" s="5"/>
      <c r="D11333" s="5"/>
    </row>
    <row r="11334" spans="1:4" x14ac:dyDescent="0.25">
      <c r="A11334" s="5"/>
      <c r="B11334" s="5"/>
      <c r="C11334" s="5"/>
      <c r="D11334" s="5"/>
    </row>
    <row r="11335" spans="1:4" x14ac:dyDescent="0.25">
      <c r="A11335" s="5"/>
      <c r="B11335" s="5"/>
      <c r="C11335" s="5"/>
      <c r="D11335" s="5"/>
    </row>
    <row r="11336" spans="1:4" x14ac:dyDescent="0.25">
      <c r="A11336" s="5"/>
      <c r="B11336" s="5"/>
      <c r="C11336" s="5"/>
      <c r="D11336" s="5"/>
    </row>
    <row r="11337" spans="1:4" x14ac:dyDescent="0.25">
      <c r="A11337" s="5"/>
      <c r="B11337" s="5"/>
      <c r="C11337" s="5"/>
      <c r="D11337" s="5"/>
    </row>
    <row r="11338" spans="1:4" x14ac:dyDescent="0.25">
      <c r="A11338" s="5"/>
      <c r="B11338" s="5"/>
      <c r="C11338" s="5"/>
      <c r="D11338" s="5"/>
    </row>
    <row r="11339" spans="1:4" x14ac:dyDescent="0.25">
      <c r="A11339" s="5"/>
      <c r="B11339" s="5"/>
      <c r="C11339" s="5"/>
      <c r="D11339" s="5"/>
    </row>
    <row r="11340" spans="1:4" x14ac:dyDescent="0.25">
      <c r="A11340" s="5"/>
      <c r="B11340" s="5"/>
      <c r="C11340" s="5"/>
      <c r="D11340" s="5"/>
    </row>
    <row r="11341" spans="1:4" x14ac:dyDescent="0.25">
      <c r="A11341" s="5"/>
      <c r="B11341" s="5"/>
      <c r="C11341" s="5"/>
      <c r="D11341" s="5"/>
    </row>
    <row r="11342" spans="1:4" x14ac:dyDescent="0.25">
      <c r="A11342" s="5"/>
      <c r="B11342" s="5"/>
      <c r="C11342" s="5"/>
      <c r="D11342" s="5"/>
    </row>
    <row r="11343" spans="1:4" x14ac:dyDescent="0.25">
      <c r="A11343" s="5"/>
      <c r="B11343" s="5"/>
      <c r="C11343" s="5"/>
      <c r="D11343" s="5"/>
    </row>
    <row r="11344" spans="1:4" x14ac:dyDescent="0.25">
      <c r="A11344" s="5"/>
      <c r="B11344" s="5"/>
      <c r="C11344" s="5"/>
      <c r="D11344" s="5"/>
    </row>
    <row r="11345" spans="1:4" x14ac:dyDescent="0.25">
      <c r="A11345" s="5"/>
      <c r="B11345" s="5"/>
      <c r="C11345" s="5"/>
      <c r="D11345" s="5"/>
    </row>
    <row r="11346" spans="1:4" x14ac:dyDescent="0.25">
      <c r="A11346" s="5"/>
      <c r="B11346" s="5"/>
      <c r="C11346" s="5"/>
      <c r="D11346" s="5"/>
    </row>
    <row r="11347" spans="1:4" x14ac:dyDescent="0.25">
      <c r="A11347" s="5"/>
      <c r="B11347" s="5"/>
      <c r="C11347" s="5"/>
      <c r="D11347" s="5"/>
    </row>
    <row r="11348" spans="1:4" x14ac:dyDescent="0.25">
      <c r="A11348" s="5"/>
      <c r="B11348" s="5"/>
      <c r="C11348" s="5"/>
      <c r="D11348" s="5"/>
    </row>
    <row r="11349" spans="1:4" x14ac:dyDescent="0.25">
      <c r="A11349" s="5"/>
      <c r="B11349" s="5"/>
      <c r="C11349" s="5"/>
      <c r="D11349" s="5"/>
    </row>
    <row r="11350" spans="1:4" x14ac:dyDescent="0.25">
      <c r="A11350" s="5"/>
      <c r="B11350" s="5"/>
      <c r="C11350" s="5"/>
      <c r="D11350" s="5"/>
    </row>
    <row r="11351" spans="1:4" x14ac:dyDescent="0.25">
      <c r="A11351" s="5"/>
      <c r="B11351" s="5"/>
      <c r="C11351" s="5"/>
      <c r="D11351" s="5"/>
    </row>
    <row r="11352" spans="1:4" x14ac:dyDescent="0.25">
      <c r="A11352" s="5"/>
      <c r="B11352" s="5"/>
      <c r="C11352" s="5"/>
      <c r="D11352" s="5"/>
    </row>
    <row r="11353" spans="1:4" x14ac:dyDescent="0.25">
      <c r="A11353" s="5"/>
      <c r="B11353" s="5"/>
      <c r="C11353" s="5"/>
      <c r="D11353" s="5"/>
    </row>
    <row r="11354" spans="1:4" x14ac:dyDescent="0.25">
      <c r="A11354" s="5"/>
      <c r="B11354" s="5"/>
      <c r="C11354" s="5"/>
      <c r="D11354" s="5"/>
    </row>
    <row r="11355" spans="1:4" x14ac:dyDescent="0.25">
      <c r="A11355" s="5"/>
      <c r="B11355" s="5"/>
      <c r="C11355" s="5"/>
      <c r="D11355" s="5"/>
    </row>
    <row r="11356" spans="1:4" x14ac:dyDescent="0.25">
      <c r="A11356" s="5"/>
      <c r="B11356" s="5"/>
      <c r="C11356" s="5"/>
      <c r="D11356" s="5"/>
    </row>
    <row r="11357" spans="1:4" x14ac:dyDescent="0.25">
      <c r="A11357" s="5"/>
      <c r="B11357" s="5"/>
      <c r="C11357" s="5"/>
      <c r="D11357" s="5"/>
    </row>
    <row r="11358" spans="1:4" x14ac:dyDescent="0.25">
      <c r="A11358" s="5"/>
      <c r="B11358" s="5"/>
      <c r="C11358" s="5"/>
      <c r="D11358" s="5"/>
    </row>
    <row r="11359" spans="1:4" x14ac:dyDescent="0.25">
      <c r="A11359" s="5"/>
      <c r="B11359" s="5"/>
      <c r="C11359" s="5"/>
      <c r="D11359" s="5"/>
    </row>
    <row r="11360" spans="1:4" x14ac:dyDescent="0.25">
      <c r="A11360" s="5"/>
      <c r="B11360" s="5"/>
      <c r="C11360" s="5"/>
      <c r="D11360" s="5"/>
    </row>
    <row r="11361" spans="1:4" x14ac:dyDescent="0.25">
      <c r="A11361" s="5"/>
      <c r="B11361" s="5"/>
      <c r="C11361" s="5"/>
      <c r="D11361" s="5"/>
    </row>
    <row r="11362" spans="1:4" x14ac:dyDescent="0.25">
      <c r="A11362" s="5"/>
      <c r="B11362" s="5"/>
      <c r="C11362" s="5"/>
      <c r="D11362" s="5"/>
    </row>
    <row r="11363" spans="1:4" x14ac:dyDescent="0.25">
      <c r="A11363" s="5"/>
      <c r="B11363" s="5"/>
      <c r="C11363" s="5"/>
      <c r="D11363" s="5"/>
    </row>
    <row r="11364" spans="1:4" x14ac:dyDescent="0.25">
      <c r="A11364" s="5"/>
      <c r="B11364" s="5"/>
      <c r="C11364" s="5"/>
      <c r="D11364" s="5"/>
    </row>
    <row r="11365" spans="1:4" x14ac:dyDescent="0.25">
      <c r="A11365" s="5"/>
      <c r="B11365" s="5"/>
      <c r="C11365" s="5"/>
      <c r="D11365" s="5"/>
    </row>
    <row r="11366" spans="1:4" x14ac:dyDescent="0.25">
      <c r="A11366" s="5"/>
      <c r="B11366" s="5"/>
      <c r="C11366" s="5"/>
      <c r="D11366" s="5"/>
    </row>
    <row r="11367" spans="1:4" x14ac:dyDescent="0.25">
      <c r="A11367" s="5"/>
      <c r="B11367" s="5"/>
      <c r="C11367" s="5"/>
      <c r="D11367" s="5"/>
    </row>
    <row r="11368" spans="1:4" x14ac:dyDescent="0.25">
      <c r="A11368" s="5"/>
      <c r="B11368" s="5"/>
      <c r="C11368" s="5"/>
      <c r="D11368" s="5"/>
    </row>
    <row r="11369" spans="1:4" x14ac:dyDescent="0.25">
      <c r="A11369" s="5"/>
      <c r="B11369" s="5"/>
      <c r="C11369" s="5"/>
      <c r="D11369" s="5"/>
    </row>
    <row r="11370" spans="1:4" x14ac:dyDescent="0.25">
      <c r="A11370" s="5"/>
      <c r="B11370" s="5"/>
      <c r="C11370" s="5"/>
      <c r="D11370" s="5"/>
    </row>
    <row r="11371" spans="1:4" x14ac:dyDescent="0.25">
      <c r="A11371" s="5"/>
      <c r="B11371" s="5"/>
      <c r="C11371" s="5"/>
      <c r="D11371" s="5"/>
    </row>
    <row r="11372" spans="1:4" x14ac:dyDescent="0.25">
      <c r="A11372" s="5"/>
      <c r="B11372" s="5"/>
      <c r="C11372" s="5"/>
      <c r="D11372" s="5"/>
    </row>
    <row r="11373" spans="1:4" x14ac:dyDescent="0.25">
      <c r="A11373" s="5"/>
      <c r="B11373" s="5"/>
      <c r="C11373" s="5"/>
      <c r="D11373" s="5"/>
    </row>
    <row r="11374" spans="1:4" x14ac:dyDescent="0.25">
      <c r="A11374" s="5"/>
      <c r="B11374" s="5"/>
      <c r="C11374" s="5"/>
      <c r="D11374" s="5"/>
    </row>
    <row r="11375" spans="1:4" x14ac:dyDescent="0.25">
      <c r="A11375" s="5"/>
      <c r="B11375" s="5"/>
      <c r="C11375" s="5"/>
      <c r="D11375" s="5"/>
    </row>
    <row r="11376" spans="1:4" x14ac:dyDescent="0.25">
      <c r="A11376" s="5"/>
      <c r="B11376" s="5"/>
      <c r="C11376" s="5"/>
      <c r="D11376" s="5"/>
    </row>
    <row r="11377" spans="1:4" x14ac:dyDescent="0.25">
      <c r="A11377" s="5"/>
      <c r="B11377" s="5"/>
      <c r="C11377" s="5"/>
      <c r="D11377" s="5"/>
    </row>
    <row r="11378" spans="1:4" x14ac:dyDescent="0.25">
      <c r="A11378" s="5"/>
      <c r="B11378" s="5"/>
      <c r="C11378" s="5"/>
      <c r="D11378" s="5"/>
    </row>
    <row r="11379" spans="1:4" x14ac:dyDescent="0.25">
      <c r="A11379" s="5"/>
      <c r="B11379" s="5"/>
      <c r="C11379" s="5"/>
      <c r="D11379" s="5"/>
    </row>
    <row r="11380" spans="1:4" x14ac:dyDescent="0.25">
      <c r="A11380" s="5"/>
      <c r="B11380" s="5"/>
      <c r="C11380" s="5"/>
      <c r="D11380" s="5"/>
    </row>
    <row r="11381" spans="1:4" x14ac:dyDescent="0.25">
      <c r="A11381" s="5"/>
      <c r="B11381" s="5"/>
      <c r="C11381" s="5"/>
      <c r="D11381" s="5"/>
    </row>
    <row r="11382" spans="1:4" x14ac:dyDescent="0.25">
      <c r="A11382" s="5"/>
      <c r="B11382" s="5"/>
      <c r="C11382" s="5"/>
      <c r="D11382" s="5"/>
    </row>
    <row r="11383" spans="1:4" x14ac:dyDescent="0.25">
      <c r="A11383" s="5"/>
      <c r="B11383" s="5"/>
      <c r="C11383" s="5"/>
      <c r="D11383" s="5"/>
    </row>
    <row r="11384" spans="1:4" x14ac:dyDescent="0.25">
      <c r="A11384" s="5"/>
      <c r="B11384" s="5"/>
      <c r="C11384" s="5"/>
      <c r="D11384" s="5"/>
    </row>
    <row r="11385" spans="1:4" x14ac:dyDescent="0.25">
      <c r="A11385" s="5"/>
      <c r="B11385" s="5"/>
      <c r="C11385" s="5"/>
      <c r="D11385" s="5"/>
    </row>
    <row r="11386" spans="1:4" x14ac:dyDescent="0.25">
      <c r="A11386" s="5"/>
      <c r="B11386" s="5"/>
      <c r="C11386" s="5"/>
      <c r="D11386" s="5"/>
    </row>
    <row r="11387" spans="1:4" x14ac:dyDescent="0.25">
      <c r="A11387" s="5"/>
      <c r="B11387" s="5"/>
      <c r="C11387" s="5"/>
      <c r="D11387" s="5"/>
    </row>
    <row r="11388" spans="1:4" x14ac:dyDescent="0.25">
      <c r="A11388" s="5"/>
      <c r="B11388" s="5"/>
      <c r="C11388" s="5"/>
      <c r="D11388" s="5"/>
    </row>
    <row r="11389" spans="1:4" x14ac:dyDescent="0.25">
      <c r="A11389" s="5"/>
      <c r="B11389" s="5"/>
      <c r="C11389" s="5"/>
      <c r="D11389" s="5"/>
    </row>
    <row r="11390" spans="1:4" x14ac:dyDescent="0.25">
      <c r="A11390" s="5"/>
      <c r="B11390" s="5"/>
      <c r="C11390" s="5"/>
      <c r="D11390" s="5"/>
    </row>
    <row r="11391" spans="1:4" x14ac:dyDescent="0.25">
      <c r="A11391" s="5"/>
      <c r="B11391" s="5"/>
      <c r="C11391" s="5"/>
      <c r="D11391" s="5"/>
    </row>
    <row r="11392" spans="1:4" x14ac:dyDescent="0.25">
      <c r="A11392" s="5"/>
      <c r="B11392" s="5"/>
      <c r="C11392" s="5"/>
      <c r="D11392" s="5"/>
    </row>
    <row r="11393" spans="1:4" x14ac:dyDescent="0.25">
      <c r="A11393" s="5"/>
      <c r="B11393" s="5"/>
      <c r="C11393" s="5"/>
      <c r="D11393" s="5"/>
    </row>
    <row r="11394" spans="1:4" x14ac:dyDescent="0.25">
      <c r="A11394" s="5"/>
      <c r="B11394" s="5"/>
      <c r="C11394" s="5"/>
      <c r="D11394" s="5"/>
    </row>
    <row r="11395" spans="1:4" x14ac:dyDescent="0.25">
      <c r="A11395" s="5"/>
      <c r="B11395" s="5"/>
      <c r="C11395" s="5"/>
      <c r="D11395" s="5"/>
    </row>
    <row r="11396" spans="1:4" x14ac:dyDescent="0.25">
      <c r="A11396" s="5"/>
      <c r="B11396" s="5"/>
      <c r="C11396" s="5"/>
      <c r="D11396" s="5"/>
    </row>
    <row r="11397" spans="1:4" x14ac:dyDescent="0.25">
      <c r="A11397" s="5"/>
      <c r="B11397" s="5"/>
      <c r="C11397" s="5"/>
      <c r="D11397" s="5"/>
    </row>
    <row r="11398" spans="1:4" x14ac:dyDescent="0.25">
      <c r="A11398" s="5"/>
      <c r="B11398" s="5"/>
      <c r="C11398" s="5"/>
      <c r="D11398" s="5"/>
    </row>
    <row r="11399" spans="1:4" x14ac:dyDescent="0.25">
      <c r="A11399" s="5"/>
      <c r="B11399" s="5"/>
      <c r="C11399" s="5"/>
      <c r="D11399" s="5"/>
    </row>
    <row r="11400" spans="1:4" x14ac:dyDescent="0.25">
      <c r="A11400" s="5"/>
      <c r="B11400" s="5"/>
      <c r="C11400" s="5"/>
      <c r="D11400" s="5"/>
    </row>
    <row r="11401" spans="1:4" x14ac:dyDescent="0.25">
      <c r="A11401" s="5"/>
      <c r="B11401" s="5"/>
      <c r="C11401" s="5"/>
      <c r="D11401" s="5"/>
    </row>
    <row r="11402" spans="1:4" x14ac:dyDescent="0.25">
      <c r="A11402" s="5"/>
      <c r="B11402" s="5"/>
      <c r="C11402" s="5"/>
      <c r="D11402" s="5"/>
    </row>
    <row r="11403" spans="1:4" x14ac:dyDescent="0.25">
      <c r="A11403" s="5"/>
      <c r="B11403" s="5"/>
      <c r="C11403" s="5"/>
      <c r="D11403" s="5"/>
    </row>
    <row r="11404" spans="1:4" x14ac:dyDescent="0.25">
      <c r="A11404" s="5"/>
      <c r="B11404" s="5"/>
      <c r="C11404" s="5"/>
      <c r="D11404" s="5"/>
    </row>
    <row r="11405" spans="1:4" x14ac:dyDescent="0.25">
      <c r="A11405" s="5"/>
      <c r="B11405" s="5"/>
      <c r="C11405" s="5"/>
      <c r="D11405" s="5"/>
    </row>
    <row r="11406" spans="1:4" x14ac:dyDescent="0.25">
      <c r="A11406" s="5"/>
      <c r="B11406" s="5"/>
      <c r="C11406" s="5"/>
      <c r="D11406" s="5"/>
    </row>
    <row r="11407" spans="1:4" x14ac:dyDescent="0.25">
      <c r="A11407" s="5"/>
      <c r="B11407" s="5"/>
      <c r="C11407" s="5"/>
      <c r="D11407" s="5"/>
    </row>
    <row r="11408" spans="1:4" x14ac:dyDescent="0.25">
      <c r="A11408" s="5"/>
      <c r="B11408" s="5"/>
      <c r="C11408" s="5"/>
      <c r="D11408" s="5"/>
    </row>
    <row r="11409" spans="1:4" x14ac:dyDescent="0.25">
      <c r="A11409" s="5"/>
      <c r="B11409" s="5"/>
      <c r="C11409" s="5"/>
      <c r="D11409" s="5"/>
    </row>
    <row r="11410" spans="1:4" x14ac:dyDescent="0.25">
      <c r="A11410" s="5"/>
      <c r="B11410" s="5"/>
      <c r="C11410" s="5"/>
      <c r="D11410" s="5"/>
    </row>
    <row r="11411" spans="1:4" x14ac:dyDescent="0.25">
      <c r="A11411" s="5"/>
      <c r="B11411" s="5"/>
      <c r="C11411" s="5"/>
      <c r="D11411" s="5"/>
    </row>
    <row r="11412" spans="1:4" x14ac:dyDescent="0.25">
      <c r="A11412" s="5"/>
      <c r="B11412" s="5"/>
      <c r="C11412" s="5"/>
      <c r="D11412" s="5"/>
    </row>
    <row r="11413" spans="1:4" x14ac:dyDescent="0.25">
      <c r="A11413" s="5"/>
      <c r="B11413" s="5"/>
      <c r="C11413" s="5"/>
      <c r="D11413" s="5"/>
    </row>
    <row r="11414" spans="1:4" x14ac:dyDescent="0.25">
      <c r="A11414" s="5"/>
      <c r="B11414" s="5"/>
      <c r="C11414" s="5"/>
      <c r="D11414" s="5"/>
    </row>
    <row r="11415" spans="1:4" x14ac:dyDescent="0.25">
      <c r="A11415" s="5"/>
      <c r="B11415" s="5"/>
      <c r="C11415" s="5"/>
      <c r="D11415" s="5"/>
    </row>
    <row r="11416" spans="1:4" x14ac:dyDescent="0.25">
      <c r="A11416" s="5"/>
      <c r="B11416" s="5"/>
      <c r="C11416" s="5"/>
      <c r="D11416" s="5"/>
    </row>
    <row r="11417" spans="1:4" x14ac:dyDescent="0.25">
      <c r="A11417" s="5"/>
      <c r="B11417" s="5"/>
      <c r="C11417" s="5"/>
      <c r="D11417" s="5"/>
    </row>
    <row r="11418" spans="1:4" x14ac:dyDescent="0.25">
      <c r="A11418" s="5"/>
      <c r="B11418" s="5"/>
      <c r="C11418" s="5"/>
      <c r="D11418" s="5"/>
    </row>
    <row r="11419" spans="1:4" x14ac:dyDescent="0.25">
      <c r="A11419" s="5"/>
      <c r="B11419" s="5"/>
      <c r="C11419" s="5"/>
      <c r="D11419" s="5"/>
    </row>
    <row r="11420" spans="1:4" x14ac:dyDescent="0.25">
      <c r="A11420" s="5"/>
      <c r="B11420" s="5"/>
      <c r="C11420" s="5"/>
      <c r="D11420" s="5"/>
    </row>
    <row r="11421" spans="1:4" x14ac:dyDescent="0.25">
      <c r="A11421" s="5"/>
      <c r="B11421" s="5"/>
      <c r="C11421" s="5"/>
      <c r="D11421" s="5"/>
    </row>
    <row r="11422" spans="1:4" x14ac:dyDescent="0.25">
      <c r="A11422" s="5"/>
      <c r="B11422" s="5"/>
      <c r="C11422" s="5"/>
      <c r="D11422" s="5"/>
    </row>
    <row r="11423" spans="1:4" x14ac:dyDescent="0.25">
      <c r="A11423" s="5"/>
      <c r="B11423" s="5"/>
      <c r="C11423" s="5"/>
      <c r="D11423" s="5"/>
    </row>
    <row r="11424" spans="1:4" x14ac:dyDescent="0.25">
      <c r="A11424" s="5"/>
      <c r="B11424" s="5"/>
      <c r="C11424" s="5"/>
      <c r="D11424" s="5"/>
    </row>
    <row r="11425" spans="1:4" x14ac:dyDescent="0.25">
      <c r="A11425" s="5"/>
      <c r="B11425" s="5"/>
      <c r="C11425" s="5"/>
      <c r="D11425" s="5"/>
    </row>
    <row r="11426" spans="1:4" x14ac:dyDescent="0.25">
      <c r="A11426" s="5"/>
      <c r="B11426" s="5"/>
      <c r="C11426" s="5"/>
      <c r="D11426" s="5"/>
    </row>
    <row r="11427" spans="1:4" x14ac:dyDescent="0.25">
      <c r="A11427" s="5"/>
      <c r="B11427" s="5"/>
      <c r="C11427" s="5"/>
      <c r="D11427" s="5"/>
    </row>
    <row r="11428" spans="1:4" x14ac:dyDescent="0.25">
      <c r="A11428" s="5"/>
      <c r="B11428" s="5"/>
      <c r="C11428" s="5"/>
      <c r="D11428" s="5"/>
    </row>
    <row r="11429" spans="1:4" x14ac:dyDescent="0.25">
      <c r="A11429" s="5"/>
      <c r="B11429" s="5"/>
      <c r="C11429" s="5"/>
      <c r="D11429" s="5"/>
    </row>
    <row r="11430" spans="1:4" x14ac:dyDescent="0.25">
      <c r="A11430" s="5"/>
      <c r="B11430" s="5"/>
      <c r="C11430" s="5"/>
      <c r="D11430" s="5"/>
    </row>
    <row r="11431" spans="1:4" x14ac:dyDescent="0.25">
      <c r="A11431" s="5"/>
      <c r="B11431" s="5"/>
      <c r="C11431" s="5"/>
      <c r="D11431" s="5"/>
    </row>
    <row r="11432" spans="1:4" x14ac:dyDescent="0.25">
      <c r="A11432" s="5"/>
      <c r="B11432" s="5"/>
      <c r="C11432" s="5"/>
      <c r="D11432" s="5"/>
    </row>
    <row r="11433" spans="1:4" x14ac:dyDescent="0.25">
      <c r="A11433" s="5"/>
      <c r="B11433" s="5"/>
      <c r="C11433" s="5"/>
      <c r="D11433" s="5"/>
    </row>
    <row r="11434" spans="1:4" x14ac:dyDescent="0.25">
      <c r="A11434" s="5"/>
      <c r="B11434" s="5"/>
      <c r="C11434" s="5"/>
      <c r="D11434" s="5"/>
    </row>
    <row r="11435" spans="1:4" x14ac:dyDescent="0.25">
      <c r="A11435" s="5"/>
      <c r="B11435" s="5"/>
      <c r="C11435" s="5"/>
      <c r="D11435" s="5"/>
    </row>
    <row r="11436" spans="1:4" x14ac:dyDescent="0.25">
      <c r="A11436" s="5"/>
      <c r="B11436" s="5"/>
      <c r="C11436" s="5"/>
      <c r="D11436" s="5"/>
    </row>
    <row r="11437" spans="1:4" x14ac:dyDescent="0.25">
      <c r="A11437" s="5"/>
      <c r="B11437" s="5"/>
      <c r="C11437" s="5"/>
      <c r="D11437" s="5"/>
    </row>
    <row r="11438" spans="1:4" x14ac:dyDescent="0.25">
      <c r="A11438" s="5"/>
      <c r="B11438" s="5"/>
      <c r="C11438" s="5"/>
      <c r="D11438" s="5"/>
    </row>
    <row r="11439" spans="1:4" x14ac:dyDescent="0.25">
      <c r="A11439" s="5"/>
      <c r="B11439" s="5"/>
      <c r="C11439" s="5"/>
      <c r="D11439" s="5"/>
    </row>
    <row r="11440" spans="1:4" x14ac:dyDescent="0.25">
      <c r="A11440" s="5"/>
      <c r="B11440" s="5"/>
      <c r="C11440" s="5"/>
      <c r="D11440" s="5"/>
    </row>
    <row r="11441" spans="1:4" x14ac:dyDescent="0.25">
      <c r="A11441" s="5"/>
      <c r="B11441" s="5"/>
      <c r="C11441" s="5"/>
      <c r="D11441" s="5"/>
    </row>
    <row r="11442" spans="1:4" x14ac:dyDescent="0.25">
      <c r="A11442" s="5"/>
      <c r="B11442" s="5"/>
      <c r="C11442" s="5"/>
      <c r="D11442" s="5"/>
    </row>
    <row r="11443" spans="1:4" x14ac:dyDescent="0.25">
      <c r="A11443" s="5"/>
      <c r="B11443" s="5"/>
      <c r="C11443" s="5"/>
      <c r="D11443" s="5"/>
    </row>
    <row r="11444" spans="1:4" x14ac:dyDescent="0.25">
      <c r="A11444" s="5"/>
      <c r="B11444" s="5"/>
      <c r="C11444" s="5"/>
      <c r="D11444" s="5"/>
    </row>
    <row r="11445" spans="1:4" x14ac:dyDescent="0.25">
      <c r="A11445" s="5"/>
      <c r="B11445" s="5"/>
      <c r="C11445" s="5"/>
      <c r="D11445" s="5"/>
    </row>
    <row r="11446" spans="1:4" x14ac:dyDescent="0.25">
      <c r="A11446" s="5"/>
      <c r="B11446" s="5"/>
      <c r="C11446" s="5"/>
      <c r="D11446" s="5"/>
    </row>
    <row r="11447" spans="1:4" x14ac:dyDescent="0.25">
      <c r="A11447" s="5"/>
      <c r="B11447" s="5"/>
      <c r="C11447" s="5"/>
      <c r="D11447" s="5"/>
    </row>
    <row r="11448" spans="1:4" x14ac:dyDescent="0.25">
      <c r="A11448" s="5"/>
      <c r="B11448" s="5"/>
      <c r="C11448" s="5"/>
      <c r="D11448" s="5"/>
    </row>
    <row r="11449" spans="1:4" x14ac:dyDescent="0.25">
      <c r="A11449" s="5"/>
      <c r="B11449" s="5"/>
      <c r="C11449" s="5"/>
      <c r="D11449" s="5"/>
    </row>
    <row r="11450" spans="1:4" x14ac:dyDescent="0.25">
      <c r="A11450" s="5"/>
      <c r="B11450" s="5"/>
      <c r="C11450" s="5"/>
      <c r="D11450" s="5"/>
    </row>
    <row r="11451" spans="1:4" x14ac:dyDescent="0.25">
      <c r="A11451" s="5"/>
      <c r="B11451" s="5"/>
      <c r="C11451" s="5"/>
      <c r="D11451" s="5"/>
    </row>
    <row r="11452" spans="1:4" x14ac:dyDescent="0.25">
      <c r="A11452" s="5"/>
      <c r="B11452" s="5"/>
      <c r="C11452" s="5"/>
      <c r="D11452" s="5"/>
    </row>
    <row r="11453" spans="1:4" x14ac:dyDescent="0.25">
      <c r="A11453" s="5"/>
      <c r="B11453" s="5"/>
      <c r="C11453" s="5"/>
      <c r="D11453" s="5"/>
    </row>
    <row r="11454" spans="1:4" x14ac:dyDescent="0.25">
      <c r="A11454" s="5"/>
      <c r="B11454" s="5"/>
      <c r="C11454" s="5"/>
      <c r="D11454" s="5"/>
    </row>
    <row r="11455" spans="1:4" x14ac:dyDescent="0.25">
      <c r="A11455" s="5"/>
      <c r="B11455" s="5"/>
      <c r="C11455" s="5"/>
      <c r="D11455" s="5"/>
    </row>
    <row r="11456" spans="1:4" x14ac:dyDescent="0.25">
      <c r="A11456" s="5"/>
      <c r="B11456" s="5"/>
      <c r="C11456" s="5"/>
      <c r="D11456" s="5"/>
    </row>
    <row r="11457" spans="1:4" x14ac:dyDescent="0.25">
      <c r="A11457" s="5"/>
      <c r="B11457" s="5"/>
      <c r="C11457" s="5"/>
      <c r="D11457" s="5"/>
    </row>
    <row r="11458" spans="1:4" x14ac:dyDescent="0.25">
      <c r="A11458" s="5"/>
      <c r="B11458" s="5"/>
      <c r="C11458" s="5"/>
      <c r="D11458" s="5"/>
    </row>
    <row r="11459" spans="1:4" x14ac:dyDescent="0.25">
      <c r="A11459" s="5"/>
      <c r="B11459" s="5"/>
      <c r="C11459" s="5"/>
      <c r="D11459" s="5"/>
    </row>
    <row r="11460" spans="1:4" x14ac:dyDescent="0.25">
      <c r="A11460" s="5"/>
      <c r="B11460" s="5"/>
      <c r="C11460" s="5"/>
      <c r="D11460" s="5"/>
    </row>
    <row r="11461" spans="1:4" x14ac:dyDescent="0.25">
      <c r="A11461" s="5"/>
      <c r="B11461" s="5"/>
      <c r="C11461" s="5"/>
      <c r="D11461" s="5"/>
    </row>
    <row r="11462" spans="1:4" x14ac:dyDescent="0.25">
      <c r="A11462" s="5"/>
      <c r="B11462" s="5"/>
      <c r="C11462" s="5"/>
      <c r="D11462" s="5"/>
    </row>
    <row r="11463" spans="1:4" x14ac:dyDescent="0.25">
      <c r="A11463" s="5"/>
      <c r="B11463" s="5"/>
      <c r="C11463" s="5"/>
      <c r="D11463" s="5"/>
    </row>
    <row r="11464" spans="1:4" x14ac:dyDescent="0.25">
      <c r="A11464" s="5"/>
      <c r="B11464" s="5"/>
      <c r="C11464" s="5"/>
      <c r="D11464" s="5"/>
    </row>
    <row r="11465" spans="1:4" x14ac:dyDescent="0.25">
      <c r="A11465" s="5"/>
      <c r="B11465" s="5"/>
      <c r="C11465" s="5"/>
      <c r="D11465" s="5"/>
    </row>
    <row r="11466" spans="1:4" x14ac:dyDescent="0.25">
      <c r="A11466" s="5"/>
      <c r="B11466" s="5"/>
      <c r="C11466" s="5"/>
      <c r="D11466" s="5"/>
    </row>
    <row r="11467" spans="1:4" x14ac:dyDescent="0.25">
      <c r="A11467" s="5"/>
      <c r="B11467" s="5"/>
      <c r="C11467" s="5"/>
      <c r="D11467" s="5"/>
    </row>
    <row r="11468" spans="1:4" x14ac:dyDescent="0.25">
      <c r="A11468" s="5"/>
      <c r="B11468" s="5"/>
      <c r="C11468" s="5"/>
      <c r="D11468" s="5"/>
    </row>
    <row r="11469" spans="1:4" x14ac:dyDescent="0.25">
      <c r="A11469" s="5"/>
      <c r="B11469" s="5"/>
      <c r="C11469" s="5"/>
      <c r="D11469" s="5"/>
    </row>
    <row r="11470" spans="1:4" x14ac:dyDescent="0.25">
      <c r="A11470" s="5"/>
      <c r="B11470" s="5"/>
      <c r="C11470" s="5"/>
      <c r="D11470" s="5"/>
    </row>
    <row r="11471" spans="1:4" x14ac:dyDescent="0.25">
      <c r="A11471" s="5"/>
      <c r="B11471" s="5"/>
      <c r="C11471" s="5"/>
      <c r="D11471" s="5"/>
    </row>
    <row r="11472" spans="1:4" x14ac:dyDescent="0.25">
      <c r="A11472" s="5"/>
      <c r="B11472" s="5"/>
      <c r="C11472" s="5"/>
      <c r="D11472" s="5"/>
    </row>
    <row r="11473" spans="1:4" x14ac:dyDescent="0.25">
      <c r="A11473" s="5"/>
      <c r="B11473" s="5"/>
      <c r="C11473" s="5"/>
      <c r="D11473" s="5"/>
    </row>
    <row r="11474" spans="1:4" x14ac:dyDescent="0.25">
      <c r="A11474" s="5"/>
      <c r="B11474" s="5"/>
      <c r="C11474" s="5"/>
      <c r="D11474" s="5"/>
    </row>
    <row r="11475" spans="1:4" x14ac:dyDescent="0.25">
      <c r="A11475" s="5"/>
      <c r="B11475" s="5"/>
      <c r="C11475" s="5"/>
      <c r="D11475" s="5"/>
    </row>
    <row r="11476" spans="1:4" x14ac:dyDescent="0.25">
      <c r="A11476" s="5"/>
      <c r="B11476" s="5"/>
      <c r="C11476" s="5"/>
      <c r="D11476" s="5"/>
    </row>
    <row r="11477" spans="1:4" x14ac:dyDescent="0.25">
      <c r="A11477" s="5"/>
      <c r="B11477" s="5"/>
      <c r="C11477" s="5"/>
      <c r="D11477" s="5"/>
    </row>
    <row r="11478" spans="1:4" x14ac:dyDescent="0.25">
      <c r="A11478" s="5"/>
      <c r="B11478" s="5"/>
      <c r="C11478" s="5"/>
      <c r="D11478" s="5"/>
    </row>
    <row r="11479" spans="1:4" x14ac:dyDescent="0.25">
      <c r="A11479" s="5"/>
      <c r="B11479" s="5"/>
      <c r="C11479" s="5"/>
      <c r="D11479" s="5"/>
    </row>
    <row r="11480" spans="1:4" x14ac:dyDescent="0.25">
      <c r="A11480" s="5"/>
      <c r="B11480" s="5"/>
      <c r="C11480" s="5"/>
      <c r="D11480" s="5"/>
    </row>
    <row r="11481" spans="1:4" x14ac:dyDescent="0.25">
      <c r="A11481" s="5"/>
      <c r="B11481" s="5"/>
      <c r="C11481" s="5"/>
      <c r="D11481" s="5"/>
    </row>
    <row r="11482" spans="1:4" x14ac:dyDescent="0.25">
      <c r="A11482" s="5"/>
      <c r="B11482" s="5"/>
      <c r="C11482" s="5"/>
      <c r="D11482" s="5"/>
    </row>
    <row r="11483" spans="1:4" x14ac:dyDescent="0.25">
      <c r="A11483" s="5"/>
      <c r="B11483" s="5"/>
      <c r="C11483" s="5"/>
      <c r="D11483" s="5"/>
    </row>
    <row r="11484" spans="1:4" x14ac:dyDescent="0.25">
      <c r="A11484" s="5"/>
      <c r="B11484" s="5"/>
      <c r="C11484" s="5"/>
      <c r="D11484" s="5"/>
    </row>
    <row r="11485" spans="1:4" x14ac:dyDescent="0.25">
      <c r="A11485" s="5"/>
      <c r="B11485" s="5"/>
      <c r="C11485" s="5"/>
      <c r="D11485" s="5"/>
    </row>
    <row r="11486" spans="1:4" x14ac:dyDescent="0.25">
      <c r="A11486" s="5"/>
      <c r="B11486" s="5"/>
      <c r="C11486" s="5"/>
      <c r="D11486" s="5"/>
    </row>
    <row r="11487" spans="1:4" x14ac:dyDescent="0.25">
      <c r="A11487" s="5"/>
      <c r="B11487" s="5"/>
      <c r="C11487" s="5"/>
      <c r="D11487" s="5"/>
    </row>
    <row r="11488" spans="1:4" x14ac:dyDescent="0.25">
      <c r="A11488" s="5"/>
      <c r="B11488" s="5"/>
      <c r="C11488" s="5"/>
      <c r="D11488" s="5"/>
    </row>
    <row r="11489" spans="1:4" x14ac:dyDescent="0.25">
      <c r="A11489" s="5"/>
      <c r="B11489" s="5"/>
      <c r="C11489" s="5"/>
      <c r="D11489" s="5"/>
    </row>
    <row r="11490" spans="1:4" x14ac:dyDescent="0.25">
      <c r="A11490" s="5"/>
      <c r="B11490" s="5"/>
      <c r="C11490" s="5"/>
      <c r="D11490" s="5"/>
    </row>
    <row r="11491" spans="1:4" x14ac:dyDescent="0.25">
      <c r="A11491" s="5"/>
      <c r="B11491" s="5"/>
      <c r="C11491" s="5"/>
      <c r="D11491" s="5"/>
    </row>
    <row r="11492" spans="1:4" x14ac:dyDescent="0.25">
      <c r="A11492" s="5"/>
      <c r="B11492" s="5"/>
      <c r="C11492" s="5"/>
      <c r="D11492" s="5"/>
    </row>
    <row r="11493" spans="1:4" x14ac:dyDescent="0.25">
      <c r="A11493" s="5"/>
      <c r="B11493" s="5"/>
      <c r="C11493" s="5"/>
      <c r="D11493" s="5"/>
    </row>
    <row r="11494" spans="1:4" x14ac:dyDescent="0.25">
      <c r="A11494" s="5"/>
      <c r="B11494" s="5"/>
      <c r="C11494" s="5"/>
      <c r="D11494" s="5"/>
    </row>
    <row r="11495" spans="1:4" x14ac:dyDescent="0.25">
      <c r="A11495" s="5"/>
      <c r="B11495" s="5"/>
      <c r="C11495" s="5"/>
      <c r="D11495" s="5"/>
    </row>
    <row r="11496" spans="1:4" x14ac:dyDescent="0.25">
      <c r="A11496" s="5"/>
      <c r="B11496" s="5"/>
      <c r="C11496" s="5"/>
      <c r="D11496" s="5"/>
    </row>
    <row r="11497" spans="1:4" x14ac:dyDescent="0.25">
      <c r="A11497" s="5"/>
      <c r="B11497" s="5"/>
      <c r="C11497" s="5"/>
      <c r="D11497" s="5"/>
    </row>
    <row r="11498" spans="1:4" x14ac:dyDescent="0.25">
      <c r="A11498" s="5"/>
      <c r="B11498" s="5"/>
      <c r="C11498" s="5"/>
      <c r="D11498" s="5"/>
    </row>
    <row r="11499" spans="1:4" x14ac:dyDescent="0.25">
      <c r="A11499" s="5"/>
      <c r="B11499" s="5"/>
      <c r="C11499" s="5"/>
      <c r="D11499" s="5"/>
    </row>
    <row r="11500" spans="1:4" x14ac:dyDescent="0.25">
      <c r="A11500" s="5"/>
      <c r="B11500" s="5"/>
      <c r="C11500" s="5"/>
      <c r="D11500" s="5"/>
    </row>
    <row r="11501" spans="1:4" x14ac:dyDescent="0.25">
      <c r="A11501" s="5"/>
      <c r="B11501" s="5"/>
      <c r="C11501" s="5"/>
      <c r="D11501" s="5"/>
    </row>
    <row r="11502" spans="1:4" x14ac:dyDescent="0.25">
      <c r="A11502" s="5"/>
      <c r="B11502" s="5"/>
      <c r="C11502" s="5"/>
      <c r="D11502" s="5"/>
    </row>
    <row r="11503" spans="1:4" x14ac:dyDescent="0.25">
      <c r="A11503" s="5"/>
      <c r="B11503" s="5"/>
      <c r="C11503" s="5"/>
      <c r="D11503" s="5"/>
    </row>
    <row r="11504" spans="1:4" x14ac:dyDescent="0.25">
      <c r="A11504" s="5"/>
      <c r="B11504" s="5"/>
      <c r="C11504" s="5"/>
      <c r="D11504" s="5"/>
    </row>
    <row r="11505" spans="1:4" x14ac:dyDescent="0.25">
      <c r="A11505" s="5"/>
      <c r="B11505" s="5"/>
      <c r="C11505" s="5"/>
      <c r="D11505" s="5"/>
    </row>
    <row r="11506" spans="1:4" x14ac:dyDescent="0.25">
      <c r="A11506" s="5"/>
      <c r="B11506" s="5"/>
      <c r="C11506" s="5"/>
      <c r="D11506" s="5"/>
    </row>
    <row r="11507" spans="1:4" x14ac:dyDescent="0.25">
      <c r="A11507" s="5"/>
      <c r="B11507" s="5"/>
      <c r="C11507" s="5"/>
      <c r="D11507" s="5"/>
    </row>
    <row r="11508" spans="1:4" x14ac:dyDescent="0.25">
      <c r="A11508" s="5"/>
      <c r="B11508" s="5"/>
      <c r="C11508" s="5"/>
      <c r="D11508" s="5"/>
    </row>
    <row r="11509" spans="1:4" x14ac:dyDescent="0.25">
      <c r="A11509" s="5"/>
      <c r="B11509" s="5"/>
      <c r="C11509" s="5"/>
      <c r="D11509" s="5"/>
    </row>
    <row r="11510" spans="1:4" x14ac:dyDescent="0.25">
      <c r="A11510" s="5"/>
      <c r="B11510" s="5"/>
      <c r="C11510" s="5"/>
      <c r="D11510" s="5"/>
    </row>
    <row r="11511" spans="1:4" x14ac:dyDescent="0.25">
      <c r="A11511" s="5"/>
      <c r="B11511" s="5"/>
      <c r="C11511" s="5"/>
      <c r="D11511" s="5"/>
    </row>
    <row r="11512" spans="1:4" x14ac:dyDescent="0.25">
      <c r="A11512" s="5"/>
      <c r="B11512" s="5"/>
      <c r="C11512" s="5"/>
      <c r="D11512" s="5"/>
    </row>
    <row r="11513" spans="1:4" x14ac:dyDescent="0.25">
      <c r="A11513" s="5"/>
      <c r="B11513" s="5"/>
      <c r="C11513" s="5"/>
      <c r="D11513" s="5"/>
    </row>
    <row r="11514" spans="1:4" x14ac:dyDescent="0.25">
      <c r="A11514" s="5"/>
      <c r="B11514" s="5"/>
      <c r="C11514" s="5"/>
      <c r="D11514" s="5"/>
    </row>
    <row r="11515" spans="1:4" x14ac:dyDescent="0.25">
      <c r="A11515" s="5"/>
      <c r="B11515" s="5"/>
      <c r="C11515" s="5"/>
      <c r="D11515" s="5"/>
    </row>
    <row r="11516" spans="1:4" x14ac:dyDescent="0.25">
      <c r="A11516" s="5"/>
      <c r="B11516" s="5"/>
      <c r="C11516" s="5"/>
      <c r="D11516" s="5"/>
    </row>
    <row r="11517" spans="1:4" x14ac:dyDescent="0.25">
      <c r="A11517" s="5"/>
      <c r="B11517" s="5"/>
      <c r="C11517" s="5"/>
      <c r="D11517" s="5"/>
    </row>
    <row r="11518" spans="1:4" x14ac:dyDescent="0.25">
      <c r="A11518" s="5"/>
      <c r="B11518" s="5"/>
      <c r="C11518" s="5"/>
      <c r="D11518" s="5"/>
    </row>
    <row r="11519" spans="1:4" x14ac:dyDescent="0.25">
      <c r="A11519" s="5"/>
      <c r="B11519" s="5"/>
      <c r="C11519" s="5"/>
      <c r="D11519" s="5"/>
    </row>
    <row r="11520" spans="1:4" x14ac:dyDescent="0.25">
      <c r="A11520" s="5"/>
      <c r="B11520" s="5"/>
      <c r="C11520" s="5"/>
      <c r="D11520" s="5"/>
    </row>
    <row r="11521" spans="1:4" x14ac:dyDescent="0.25">
      <c r="A11521" s="5"/>
      <c r="B11521" s="5"/>
      <c r="C11521" s="5"/>
      <c r="D11521" s="5"/>
    </row>
    <row r="11522" spans="1:4" x14ac:dyDescent="0.25">
      <c r="A11522" s="5"/>
      <c r="B11522" s="5"/>
      <c r="C11522" s="5"/>
      <c r="D11522" s="5"/>
    </row>
    <row r="11523" spans="1:4" x14ac:dyDescent="0.25">
      <c r="A11523" s="5"/>
      <c r="B11523" s="5"/>
      <c r="C11523" s="5"/>
      <c r="D11523" s="5"/>
    </row>
    <row r="11524" spans="1:4" x14ac:dyDescent="0.25">
      <c r="A11524" s="5"/>
      <c r="B11524" s="5"/>
      <c r="C11524" s="5"/>
      <c r="D11524" s="5"/>
    </row>
    <row r="11525" spans="1:4" x14ac:dyDescent="0.25">
      <c r="A11525" s="5"/>
      <c r="B11525" s="5"/>
      <c r="C11525" s="5"/>
      <c r="D11525" s="5"/>
    </row>
    <row r="11526" spans="1:4" x14ac:dyDescent="0.25">
      <c r="A11526" s="5"/>
      <c r="B11526" s="5"/>
      <c r="C11526" s="5"/>
      <c r="D11526" s="5"/>
    </row>
    <row r="11527" spans="1:4" x14ac:dyDescent="0.25">
      <c r="A11527" s="5"/>
      <c r="B11527" s="5"/>
      <c r="C11527" s="5"/>
      <c r="D11527" s="5"/>
    </row>
    <row r="11528" spans="1:4" x14ac:dyDescent="0.25">
      <c r="A11528" s="5"/>
      <c r="B11528" s="5"/>
      <c r="C11528" s="5"/>
      <c r="D11528" s="5"/>
    </row>
    <row r="11529" spans="1:4" x14ac:dyDescent="0.25">
      <c r="A11529" s="5"/>
      <c r="B11529" s="5"/>
      <c r="C11529" s="5"/>
      <c r="D11529" s="5"/>
    </row>
    <row r="11530" spans="1:4" x14ac:dyDescent="0.25">
      <c r="A11530" s="5"/>
      <c r="B11530" s="5"/>
      <c r="C11530" s="5"/>
      <c r="D11530" s="5"/>
    </row>
    <row r="11531" spans="1:4" x14ac:dyDescent="0.25">
      <c r="A11531" s="5"/>
      <c r="B11531" s="5"/>
      <c r="C11531" s="5"/>
      <c r="D11531" s="5"/>
    </row>
    <row r="11532" spans="1:4" x14ac:dyDescent="0.25">
      <c r="A11532" s="5"/>
      <c r="B11532" s="5"/>
      <c r="C11532" s="5"/>
      <c r="D11532" s="5"/>
    </row>
    <row r="11533" spans="1:4" x14ac:dyDescent="0.25">
      <c r="A11533" s="5"/>
      <c r="B11533" s="5"/>
      <c r="C11533" s="5"/>
      <c r="D11533" s="5"/>
    </row>
    <row r="11534" spans="1:4" x14ac:dyDescent="0.25">
      <c r="A11534" s="5"/>
      <c r="B11534" s="5"/>
      <c r="C11534" s="5"/>
      <c r="D11534" s="5"/>
    </row>
    <row r="11535" spans="1:4" x14ac:dyDescent="0.25">
      <c r="A11535" s="5"/>
      <c r="B11535" s="5"/>
      <c r="C11535" s="5"/>
      <c r="D11535" s="5"/>
    </row>
    <row r="11536" spans="1:4" x14ac:dyDescent="0.25">
      <c r="A11536" s="5"/>
      <c r="B11536" s="5"/>
      <c r="C11536" s="5"/>
      <c r="D11536" s="5"/>
    </row>
    <row r="11537" spans="1:4" x14ac:dyDescent="0.25">
      <c r="A11537" s="5"/>
      <c r="B11537" s="5"/>
      <c r="C11537" s="5"/>
      <c r="D11537" s="5"/>
    </row>
    <row r="11538" spans="1:4" x14ac:dyDescent="0.25">
      <c r="A11538" s="5"/>
      <c r="B11538" s="5"/>
      <c r="C11538" s="5"/>
      <c r="D11538" s="5"/>
    </row>
    <row r="11539" spans="1:4" x14ac:dyDescent="0.25">
      <c r="A11539" s="5"/>
      <c r="B11539" s="5"/>
      <c r="C11539" s="5"/>
      <c r="D11539" s="5"/>
    </row>
    <row r="11540" spans="1:4" x14ac:dyDescent="0.25">
      <c r="A11540" s="5"/>
      <c r="B11540" s="5"/>
      <c r="C11540" s="5"/>
      <c r="D11540" s="5"/>
    </row>
    <row r="11541" spans="1:4" x14ac:dyDescent="0.25">
      <c r="A11541" s="5"/>
      <c r="B11541" s="5"/>
      <c r="C11541" s="5"/>
      <c r="D11541" s="5"/>
    </row>
    <row r="11542" spans="1:4" x14ac:dyDescent="0.25">
      <c r="A11542" s="5"/>
      <c r="B11542" s="5"/>
      <c r="C11542" s="5"/>
      <c r="D11542" s="5"/>
    </row>
    <row r="11543" spans="1:4" x14ac:dyDescent="0.25">
      <c r="A11543" s="5"/>
      <c r="B11543" s="5"/>
      <c r="C11543" s="5"/>
      <c r="D11543" s="5"/>
    </row>
    <row r="11544" spans="1:4" x14ac:dyDescent="0.25">
      <c r="A11544" s="5"/>
      <c r="B11544" s="5"/>
      <c r="C11544" s="5"/>
      <c r="D11544" s="5"/>
    </row>
    <row r="11545" spans="1:4" x14ac:dyDescent="0.25">
      <c r="A11545" s="5"/>
      <c r="B11545" s="5"/>
      <c r="C11545" s="5"/>
      <c r="D11545" s="5"/>
    </row>
    <row r="11546" spans="1:4" x14ac:dyDescent="0.25">
      <c r="A11546" s="5"/>
      <c r="B11546" s="5"/>
      <c r="C11546" s="5"/>
      <c r="D11546" s="5"/>
    </row>
    <row r="11547" spans="1:4" x14ac:dyDescent="0.25">
      <c r="A11547" s="5"/>
      <c r="B11547" s="5"/>
      <c r="C11547" s="5"/>
      <c r="D11547" s="5"/>
    </row>
    <row r="11548" spans="1:4" x14ac:dyDescent="0.25">
      <c r="A11548" s="5"/>
      <c r="B11548" s="5"/>
      <c r="C11548" s="5"/>
      <c r="D11548" s="5"/>
    </row>
    <row r="11549" spans="1:4" x14ac:dyDescent="0.25">
      <c r="A11549" s="5"/>
      <c r="B11549" s="5"/>
      <c r="C11549" s="5"/>
      <c r="D11549" s="5"/>
    </row>
    <row r="11550" spans="1:4" x14ac:dyDescent="0.25">
      <c r="A11550" s="5"/>
      <c r="B11550" s="5"/>
      <c r="C11550" s="5"/>
      <c r="D11550" s="5"/>
    </row>
    <row r="11551" spans="1:4" x14ac:dyDescent="0.25">
      <c r="A11551" s="5"/>
      <c r="B11551" s="5"/>
      <c r="C11551" s="5"/>
      <c r="D11551" s="5"/>
    </row>
    <row r="11552" spans="1:4" x14ac:dyDescent="0.25">
      <c r="A11552" s="5"/>
      <c r="B11552" s="5"/>
      <c r="C11552" s="5"/>
      <c r="D11552" s="5"/>
    </row>
    <row r="11553" spans="1:4" x14ac:dyDescent="0.25">
      <c r="A11553" s="5"/>
      <c r="B11553" s="5"/>
      <c r="C11553" s="5"/>
      <c r="D11553" s="5"/>
    </row>
    <row r="11554" spans="1:4" x14ac:dyDescent="0.25">
      <c r="A11554" s="5"/>
      <c r="B11554" s="5"/>
      <c r="C11554" s="5"/>
      <c r="D11554" s="5"/>
    </row>
    <row r="11555" spans="1:4" x14ac:dyDescent="0.25">
      <c r="A11555" s="5"/>
      <c r="B11555" s="5"/>
      <c r="C11555" s="5"/>
      <c r="D11555" s="5"/>
    </row>
    <row r="11556" spans="1:4" x14ac:dyDescent="0.25">
      <c r="A11556" s="5"/>
      <c r="B11556" s="5"/>
      <c r="C11556" s="5"/>
      <c r="D11556" s="5"/>
    </row>
    <row r="11557" spans="1:4" x14ac:dyDescent="0.25">
      <c r="A11557" s="5"/>
      <c r="B11557" s="5"/>
      <c r="C11557" s="5"/>
      <c r="D11557" s="5"/>
    </row>
    <row r="11558" spans="1:4" x14ac:dyDescent="0.25">
      <c r="A11558" s="5"/>
      <c r="B11558" s="5"/>
      <c r="C11558" s="5"/>
      <c r="D11558" s="5"/>
    </row>
    <row r="11559" spans="1:4" x14ac:dyDescent="0.25">
      <c r="A11559" s="5"/>
      <c r="B11559" s="5"/>
      <c r="C11559" s="5"/>
      <c r="D11559" s="5"/>
    </row>
    <row r="11560" spans="1:4" x14ac:dyDescent="0.25">
      <c r="A11560" s="5"/>
      <c r="B11560" s="5"/>
      <c r="C11560" s="5"/>
      <c r="D11560" s="5"/>
    </row>
    <row r="11561" spans="1:4" x14ac:dyDescent="0.25">
      <c r="A11561" s="5"/>
      <c r="B11561" s="5"/>
      <c r="C11561" s="5"/>
      <c r="D11561" s="5"/>
    </row>
    <row r="11562" spans="1:4" x14ac:dyDescent="0.25">
      <c r="A11562" s="5"/>
      <c r="B11562" s="5"/>
      <c r="C11562" s="5"/>
      <c r="D11562" s="5"/>
    </row>
    <row r="11563" spans="1:4" x14ac:dyDescent="0.25">
      <c r="A11563" s="5"/>
      <c r="B11563" s="5"/>
      <c r="C11563" s="5"/>
      <c r="D11563" s="5"/>
    </row>
    <row r="11564" spans="1:4" x14ac:dyDescent="0.25">
      <c r="A11564" s="5"/>
      <c r="B11564" s="5"/>
      <c r="C11564" s="5"/>
      <c r="D11564" s="5"/>
    </row>
    <row r="11565" spans="1:4" x14ac:dyDescent="0.25">
      <c r="A11565" s="5"/>
      <c r="B11565" s="5"/>
      <c r="C11565" s="5"/>
      <c r="D11565" s="5"/>
    </row>
    <row r="11566" spans="1:4" x14ac:dyDescent="0.25">
      <c r="A11566" s="5"/>
      <c r="B11566" s="5"/>
      <c r="C11566" s="5"/>
      <c r="D11566" s="5"/>
    </row>
    <row r="11567" spans="1:4" x14ac:dyDescent="0.25">
      <c r="A11567" s="5"/>
      <c r="B11567" s="5"/>
      <c r="C11567" s="5"/>
      <c r="D11567" s="5"/>
    </row>
    <row r="11568" spans="1:4" x14ac:dyDescent="0.25">
      <c r="A11568" s="5"/>
      <c r="B11568" s="5"/>
      <c r="C11568" s="5"/>
      <c r="D11568" s="5"/>
    </row>
    <row r="11569" spans="1:4" x14ac:dyDescent="0.25">
      <c r="A11569" s="5"/>
      <c r="B11569" s="5"/>
      <c r="C11569" s="5"/>
      <c r="D11569" s="5"/>
    </row>
    <row r="11570" spans="1:4" x14ac:dyDescent="0.25">
      <c r="A11570" s="5"/>
      <c r="B11570" s="5"/>
      <c r="C11570" s="5"/>
      <c r="D11570" s="5"/>
    </row>
    <row r="11571" spans="1:4" x14ac:dyDescent="0.25">
      <c r="A11571" s="5"/>
      <c r="B11571" s="5"/>
      <c r="C11571" s="5"/>
      <c r="D11571" s="5"/>
    </row>
    <row r="11572" spans="1:4" x14ac:dyDescent="0.25">
      <c r="A11572" s="5"/>
      <c r="B11572" s="5"/>
      <c r="C11572" s="5"/>
      <c r="D11572" s="5"/>
    </row>
    <row r="11573" spans="1:4" x14ac:dyDescent="0.25">
      <c r="A11573" s="5"/>
      <c r="B11573" s="5"/>
      <c r="C11573" s="5"/>
      <c r="D11573" s="5"/>
    </row>
    <row r="11574" spans="1:4" x14ac:dyDescent="0.25">
      <c r="A11574" s="5"/>
      <c r="B11574" s="5"/>
      <c r="C11574" s="5"/>
      <c r="D11574" s="5"/>
    </row>
    <row r="11575" spans="1:4" x14ac:dyDescent="0.25">
      <c r="A11575" s="5"/>
      <c r="B11575" s="5"/>
      <c r="C11575" s="5"/>
      <c r="D11575" s="5"/>
    </row>
    <row r="11576" spans="1:4" x14ac:dyDescent="0.25">
      <c r="A11576" s="5"/>
      <c r="B11576" s="5"/>
      <c r="C11576" s="5"/>
      <c r="D11576" s="5"/>
    </row>
    <row r="11577" spans="1:4" x14ac:dyDescent="0.25">
      <c r="A11577" s="5"/>
      <c r="B11577" s="5"/>
      <c r="C11577" s="5"/>
      <c r="D11577" s="5"/>
    </row>
    <row r="11578" spans="1:4" x14ac:dyDescent="0.25">
      <c r="A11578" s="5"/>
      <c r="B11578" s="5"/>
      <c r="C11578" s="5"/>
      <c r="D11578" s="5"/>
    </row>
    <row r="11579" spans="1:4" x14ac:dyDescent="0.25">
      <c r="A11579" s="5"/>
      <c r="B11579" s="5"/>
      <c r="C11579" s="5"/>
      <c r="D11579" s="5"/>
    </row>
    <row r="11580" spans="1:4" x14ac:dyDescent="0.25">
      <c r="A11580" s="5"/>
      <c r="B11580" s="5"/>
      <c r="C11580" s="5"/>
      <c r="D11580" s="5"/>
    </row>
    <row r="11581" spans="1:4" x14ac:dyDescent="0.25">
      <c r="A11581" s="5"/>
      <c r="B11581" s="5"/>
      <c r="C11581" s="5"/>
      <c r="D11581" s="5"/>
    </row>
    <row r="11582" spans="1:4" x14ac:dyDescent="0.25">
      <c r="A11582" s="5"/>
      <c r="B11582" s="5"/>
      <c r="C11582" s="5"/>
      <c r="D11582" s="5"/>
    </row>
    <row r="11583" spans="1:4" x14ac:dyDescent="0.25">
      <c r="A11583" s="5"/>
      <c r="B11583" s="5"/>
      <c r="C11583" s="5"/>
      <c r="D11583" s="5"/>
    </row>
    <row r="11584" spans="1:4" x14ac:dyDescent="0.25">
      <c r="A11584" s="5"/>
      <c r="B11584" s="5"/>
      <c r="C11584" s="5"/>
      <c r="D11584" s="5"/>
    </row>
    <row r="11585" spans="1:4" x14ac:dyDescent="0.25">
      <c r="A11585" s="5"/>
      <c r="B11585" s="5"/>
      <c r="C11585" s="5"/>
      <c r="D11585" s="5"/>
    </row>
    <row r="11586" spans="1:4" x14ac:dyDescent="0.25">
      <c r="A11586" s="5"/>
      <c r="B11586" s="5"/>
      <c r="C11586" s="5"/>
      <c r="D11586" s="5"/>
    </row>
    <row r="11587" spans="1:4" x14ac:dyDescent="0.25">
      <c r="A11587" s="5"/>
      <c r="B11587" s="5"/>
      <c r="C11587" s="5"/>
      <c r="D11587" s="5"/>
    </row>
    <row r="11588" spans="1:4" x14ac:dyDescent="0.25">
      <c r="A11588" s="5"/>
      <c r="B11588" s="5"/>
      <c r="C11588" s="5"/>
      <c r="D11588" s="5"/>
    </row>
    <row r="11589" spans="1:4" x14ac:dyDescent="0.25">
      <c r="A11589" s="5"/>
      <c r="B11589" s="5"/>
      <c r="C11589" s="5"/>
      <c r="D11589" s="5"/>
    </row>
    <row r="11590" spans="1:4" x14ac:dyDescent="0.25">
      <c r="A11590" s="5"/>
      <c r="B11590" s="5"/>
      <c r="C11590" s="5"/>
      <c r="D11590" s="5"/>
    </row>
    <row r="11591" spans="1:4" x14ac:dyDescent="0.25">
      <c r="A11591" s="5"/>
      <c r="B11591" s="5"/>
      <c r="C11591" s="5"/>
      <c r="D11591" s="5"/>
    </row>
    <row r="11592" spans="1:4" x14ac:dyDescent="0.25">
      <c r="A11592" s="5"/>
      <c r="B11592" s="5"/>
      <c r="C11592" s="5"/>
      <c r="D11592" s="5"/>
    </row>
    <row r="11593" spans="1:4" x14ac:dyDescent="0.25">
      <c r="A11593" s="5"/>
      <c r="B11593" s="5"/>
      <c r="C11593" s="5"/>
      <c r="D11593" s="5"/>
    </row>
    <row r="11594" spans="1:4" x14ac:dyDescent="0.25">
      <c r="A11594" s="5"/>
      <c r="B11594" s="5"/>
      <c r="C11594" s="5"/>
      <c r="D11594" s="5"/>
    </row>
    <row r="11595" spans="1:4" x14ac:dyDescent="0.25">
      <c r="A11595" s="5"/>
      <c r="B11595" s="5"/>
      <c r="C11595" s="5"/>
      <c r="D11595" s="5"/>
    </row>
    <row r="11596" spans="1:4" x14ac:dyDescent="0.25">
      <c r="A11596" s="5"/>
      <c r="B11596" s="5"/>
      <c r="C11596" s="5"/>
      <c r="D11596" s="5"/>
    </row>
    <row r="11597" spans="1:4" x14ac:dyDescent="0.25">
      <c r="A11597" s="5"/>
      <c r="B11597" s="5"/>
      <c r="C11597" s="5"/>
      <c r="D11597" s="5"/>
    </row>
    <row r="11598" spans="1:4" x14ac:dyDescent="0.25">
      <c r="A11598" s="5"/>
      <c r="B11598" s="5"/>
      <c r="C11598" s="5"/>
      <c r="D11598" s="5"/>
    </row>
    <row r="11599" spans="1:4" x14ac:dyDescent="0.25">
      <c r="A11599" s="5"/>
      <c r="B11599" s="5"/>
      <c r="C11599" s="5"/>
      <c r="D11599" s="5"/>
    </row>
    <row r="11600" spans="1:4" x14ac:dyDescent="0.25">
      <c r="A11600" s="5"/>
      <c r="B11600" s="5"/>
      <c r="C11600" s="5"/>
      <c r="D11600" s="5"/>
    </row>
    <row r="11601" spans="1:4" x14ac:dyDescent="0.25">
      <c r="A11601" s="5"/>
      <c r="B11601" s="5"/>
      <c r="C11601" s="5"/>
      <c r="D11601" s="5"/>
    </row>
    <row r="11602" spans="1:4" x14ac:dyDescent="0.25">
      <c r="A11602" s="5"/>
      <c r="B11602" s="5"/>
      <c r="C11602" s="5"/>
      <c r="D11602" s="5"/>
    </row>
    <row r="11603" spans="1:4" x14ac:dyDescent="0.25">
      <c r="A11603" s="5"/>
      <c r="B11603" s="5"/>
      <c r="C11603" s="5"/>
      <c r="D11603" s="5"/>
    </row>
    <row r="11604" spans="1:4" x14ac:dyDescent="0.25">
      <c r="A11604" s="5"/>
      <c r="B11604" s="5"/>
      <c r="C11604" s="5"/>
      <c r="D11604" s="5"/>
    </row>
    <row r="11605" spans="1:4" x14ac:dyDescent="0.25">
      <c r="A11605" s="5"/>
      <c r="B11605" s="5"/>
      <c r="C11605" s="5"/>
      <c r="D11605" s="5"/>
    </row>
    <row r="11606" spans="1:4" x14ac:dyDescent="0.25">
      <c r="A11606" s="5"/>
      <c r="B11606" s="5"/>
      <c r="C11606" s="5"/>
      <c r="D11606" s="5"/>
    </row>
    <row r="11607" spans="1:4" x14ac:dyDescent="0.25">
      <c r="A11607" s="5"/>
      <c r="B11607" s="5"/>
      <c r="C11607" s="5"/>
      <c r="D11607" s="5"/>
    </row>
    <row r="11608" spans="1:4" x14ac:dyDescent="0.25">
      <c r="A11608" s="5"/>
      <c r="B11608" s="5"/>
      <c r="C11608" s="5"/>
      <c r="D11608" s="5"/>
    </row>
    <row r="11609" spans="1:4" x14ac:dyDescent="0.25">
      <c r="A11609" s="5"/>
      <c r="B11609" s="5"/>
      <c r="C11609" s="5"/>
      <c r="D11609" s="5"/>
    </row>
    <row r="11610" spans="1:4" x14ac:dyDescent="0.25">
      <c r="A11610" s="5"/>
      <c r="B11610" s="5"/>
      <c r="C11610" s="5"/>
      <c r="D11610" s="5"/>
    </row>
    <row r="11611" spans="1:4" x14ac:dyDescent="0.25">
      <c r="A11611" s="5"/>
      <c r="B11611" s="5"/>
      <c r="C11611" s="5"/>
      <c r="D11611" s="5"/>
    </row>
    <row r="11612" spans="1:4" x14ac:dyDescent="0.25">
      <c r="A11612" s="5"/>
      <c r="B11612" s="5"/>
      <c r="C11612" s="5"/>
      <c r="D11612" s="5"/>
    </row>
    <row r="11613" spans="1:4" x14ac:dyDescent="0.25">
      <c r="A11613" s="5"/>
      <c r="B11613" s="5"/>
      <c r="C11613" s="5"/>
      <c r="D11613" s="5"/>
    </row>
    <row r="11614" spans="1:4" x14ac:dyDescent="0.25">
      <c r="A11614" s="5"/>
      <c r="B11614" s="5"/>
      <c r="C11614" s="5"/>
      <c r="D11614" s="5"/>
    </row>
    <row r="11615" spans="1:4" x14ac:dyDescent="0.25">
      <c r="A11615" s="5"/>
      <c r="B11615" s="5"/>
      <c r="C11615" s="5"/>
      <c r="D11615" s="5"/>
    </row>
    <row r="11616" spans="1:4" x14ac:dyDescent="0.25">
      <c r="A11616" s="5"/>
      <c r="B11616" s="5"/>
      <c r="C11616" s="5"/>
      <c r="D11616" s="5"/>
    </row>
    <row r="11617" spans="1:4" x14ac:dyDescent="0.25">
      <c r="A11617" s="5"/>
      <c r="B11617" s="5"/>
      <c r="C11617" s="5"/>
      <c r="D11617" s="5"/>
    </row>
    <row r="11618" spans="1:4" x14ac:dyDescent="0.25">
      <c r="A11618" s="5"/>
      <c r="B11618" s="5"/>
      <c r="C11618" s="5"/>
      <c r="D11618" s="5"/>
    </row>
    <row r="11619" spans="1:4" x14ac:dyDescent="0.25">
      <c r="A11619" s="5"/>
      <c r="B11619" s="5"/>
      <c r="C11619" s="5"/>
      <c r="D11619" s="5"/>
    </row>
    <row r="11620" spans="1:4" x14ac:dyDescent="0.25">
      <c r="A11620" s="5"/>
      <c r="B11620" s="5"/>
      <c r="C11620" s="5"/>
      <c r="D11620" s="5"/>
    </row>
    <row r="11621" spans="1:4" x14ac:dyDescent="0.25">
      <c r="A11621" s="5"/>
      <c r="B11621" s="5"/>
      <c r="C11621" s="5"/>
      <c r="D11621" s="5"/>
    </row>
    <row r="11622" spans="1:4" x14ac:dyDescent="0.25">
      <c r="A11622" s="5"/>
      <c r="B11622" s="5"/>
      <c r="C11622" s="5"/>
      <c r="D11622" s="5"/>
    </row>
    <row r="11623" spans="1:4" x14ac:dyDescent="0.25">
      <c r="A11623" s="5"/>
      <c r="B11623" s="5"/>
      <c r="C11623" s="5"/>
      <c r="D11623" s="5"/>
    </row>
    <row r="11624" spans="1:4" x14ac:dyDescent="0.25">
      <c r="A11624" s="5"/>
      <c r="B11624" s="5"/>
      <c r="C11624" s="5"/>
      <c r="D11624" s="5"/>
    </row>
    <row r="11625" spans="1:4" x14ac:dyDescent="0.25">
      <c r="A11625" s="5"/>
      <c r="B11625" s="5"/>
      <c r="C11625" s="5"/>
      <c r="D11625" s="5"/>
    </row>
    <row r="11626" spans="1:4" x14ac:dyDescent="0.25">
      <c r="A11626" s="5"/>
      <c r="B11626" s="5"/>
      <c r="C11626" s="5"/>
      <c r="D11626" s="5"/>
    </row>
    <row r="11627" spans="1:4" x14ac:dyDescent="0.25">
      <c r="A11627" s="5"/>
      <c r="B11627" s="5"/>
      <c r="C11627" s="5"/>
      <c r="D11627" s="5"/>
    </row>
    <row r="11628" spans="1:4" x14ac:dyDescent="0.25">
      <c r="A11628" s="5"/>
      <c r="B11628" s="5"/>
      <c r="C11628" s="5"/>
      <c r="D11628" s="5"/>
    </row>
    <row r="11629" spans="1:4" x14ac:dyDescent="0.25">
      <c r="A11629" s="5"/>
      <c r="B11629" s="5"/>
      <c r="C11629" s="5"/>
      <c r="D11629" s="5"/>
    </row>
    <row r="11630" spans="1:4" x14ac:dyDescent="0.25">
      <c r="A11630" s="5"/>
      <c r="B11630" s="5"/>
      <c r="C11630" s="5"/>
      <c r="D11630" s="5"/>
    </row>
    <row r="11631" spans="1:4" x14ac:dyDescent="0.25">
      <c r="A11631" s="5"/>
      <c r="B11631" s="5"/>
      <c r="C11631" s="5"/>
      <c r="D11631" s="5"/>
    </row>
    <row r="11632" spans="1:4" x14ac:dyDescent="0.25">
      <c r="A11632" s="5"/>
      <c r="B11632" s="5"/>
      <c r="C11632" s="5"/>
      <c r="D11632" s="5"/>
    </row>
    <row r="11633" spans="1:4" x14ac:dyDescent="0.25">
      <c r="A11633" s="5"/>
      <c r="B11633" s="5"/>
      <c r="C11633" s="5"/>
      <c r="D11633" s="5"/>
    </row>
    <row r="11634" spans="1:4" x14ac:dyDescent="0.25">
      <c r="A11634" s="5"/>
      <c r="B11634" s="5"/>
      <c r="C11634" s="5"/>
      <c r="D11634" s="5"/>
    </row>
    <row r="11635" spans="1:4" x14ac:dyDescent="0.25">
      <c r="A11635" s="5"/>
      <c r="B11635" s="5"/>
      <c r="C11635" s="5"/>
      <c r="D11635" s="5"/>
    </row>
    <row r="11636" spans="1:4" x14ac:dyDescent="0.25">
      <c r="A11636" s="5"/>
      <c r="B11636" s="5"/>
      <c r="C11636" s="5"/>
      <c r="D11636" s="5"/>
    </row>
    <row r="11637" spans="1:4" x14ac:dyDescent="0.25">
      <c r="A11637" s="5"/>
      <c r="B11637" s="5"/>
      <c r="C11637" s="5"/>
      <c r="D11637" s="5"/>
    </row>
    <row r="11638" spans="1:4" x14ac:dyDescent="0.25">
      <c r="A11638" s="5"/>
      <c r="B11638" s="5"/>
      <c r="C11638" s="5"/>
      <c r="D11638" s="5"/>
    </row>
    <row r="11639" spans="1:4" x14ac:dyDescent="0.25">
      <c r="A11639" s="5"/>
      <c r="B11639" s="5"/>
      <c r="C11639" s="5"/>
      <c r="D11639" s="5"/>
    </row>
    <row r="11640" spans="1:4" x14ac:dyDescent="0.25">
      <c r="A11640" s="5"/>
      <c r="B11640" s="5"/>
      <c r="C11640" s="5"/>
      <c r="D11640" s="5"/>
    </row>
    <row r="11641" spans="1:4" x14ac:dyDescent="0.25">
      <c r="A11641" s="5"/>
      <c r="B11641" s="5"/>
      <c r="C11641" s="5"/>
      <c r="D11641" s="5"/>
    </row>
    <row r="11642" spans="1:4" x14ac:dyDescent="0.25">
      <c r="A11642" s="5"/>
      <c r="B11642" s="5"/>
      <c r="C11642" s="5"/>
      <c r="D11642" s="5"/>
    </row>
    <row r="11643" spans="1:4" x14ac:dyDescent="0.25">
      <c r="A11643" s="5"/>
      <c r="B11643" s="5"/>
      <c r="C11643" s="5"/>
      <c r="D11643" s="5"/>
    </row>
    <row r="11644" spans="1:4" x14ac:dyDescent="0.25">
      <c r="A11644" s="5"/>
      <c r="B11644" s="5"/>
      <c r="C11644" s="5"/>
      <c r="D11644" s="5"/>
    </row>
    <row r="11645" spans="1:4" x14ac:dyDescent="0.25">
      <c r="A11645" s="5"/>
      <c r="B11645" s="5"/>
      <c r="C11645" s="5"/>
      <c r="D11645" s="5"/>
    </row>
    <row r="11646" spans="1:4" x14ac:dyDescent="0.25">
      <c r="A11646" s="5"/>
      <c r="B11646" s="5"/>
      <c r="C11646" s="5"/>
      <c r="D11646" s="5"/>
    </row>
    <row r="11647" spans="1:4" x14ac:dyDescent="0.25">
      <c r="A11647" s="5"/>
      <c r="B11647" s="5"/>
      <c r="C11647" s="5"/>
      <c r="D11647" s="5"/>
    </row>
    <row r="11648" spans="1:4" x14ac:dyDescent="0.25">
      <c r="A11648" s="5"/>
      <c r="B11648" s="5"/>
      <c r="C11648" s="5"/>
      <c r="D11648" s="5"/>
    </row>
    <row r="11649" spans="1:4" x14ac:dyDescent="0.25">
      <c r="A11649" s="5"/>
      <c r="B11649" s="5"/>
      <c r="C11649" s="5"/>
      <c r="D11649" s="5"/>
    </row>
    <row r="11650" spans="1:4" x14ac:dyDescent="0.25">
      <c r="A11650" s="5"/>
      <c r="B11650" s="5"/>
      <c r="C11650" s="5"/>
      <c r="D11650" s="5"/>
    </row>
    <row r="11651" spans="1:4" x14ac:dyDescent="0.25">
      <c r="A11651" s="5"/>
      <c r="B11651" s="5"/>
      <c r="C11651" s="5"/>
      <c r="D11651" s="5"/>
    </row>
    <row r="11652" spans="1:4" x14ac:dyDescent="0.25">
      <c r="A11652" s="5"/>
      <c r="B11652" s="5"/>
      <c r="C11652" s="5"/>
      <c r="D11652" s="5"/>
    </row>
    <row r="11653" spans="1:4" x14ac:dyDescent="0.25">
      <c r="A11653" s="5"/>
      <c r="B11653" s="5"/>
      <c r="C11653" s="5"/>
      <c r="D11653" s="5"/>
    </row>
    <row r="11654" spans="1:4" x14ac:dyDescent="0.25">
      <c r="A11654" s="5"/>
      <c r="B11654" s="5"/>
      <c r="C11654" s="5"/>
      <c r="D11654" s="5"/>
    </row>
    <row r="11655" spans="1:4" x14ac:dyDescent="0.25">
      <c r="A11655" s="5"/>
      <c r="B11655" s="5"/>
      <c r="C11655" s="5"/>
      <c r="D11655" s="5"/>
    </row>
    <row r="11656" spans="1:4" x14ac:dyDescent="0.25">
      <c r="A11656" s="5"/>
      <c r="B11656" s="5"/>
      <c r="C11656" s="5"/>
      <c r="D11656" s="5"/>
    </row>
    <row r="11657" spans="1:4" x14ac:dyDescent="0.25">
      <c r="A11657" s="5"/>
      <c r="B11657" s="5"/>
      <c r="C11657" s="5"/>
      <c r="D11657" s="5"/>
    </row>
    <row r="11658" spans="1:4" x14ac:dyDescent="0.25">
      <c r="A11658" s="5"/>
      <c r="B11658" s="5"/>
      <c r="C11658" s="5"/>
      <c r="D11658" s="5"/>
    </row>
    <row r="11659" spans="1:4" x14ac:dyDescent="0.25">
      <c r="A11659" s="5"/>
      <c r="B11659" s="5"/>
      <c r="C11659" s="5"/>
      <c r="D11659" s="5"/>
    </row>
    <row r="11660" spans="1:4" x14ac:dyDescent="0.25">
      <c r="A11660" s="5"/>
      <c r="B11660" s="5"/>
      <c r="C11660" s="5"/>
      <c r="D11660" s="5"/>
    </row>
    <row r="11661" spans="1:4" x14ac:dyDescent="0.25">
      <c r="A11661" s="5"/>
      <c r="B11661" s="5"/>
      <c r="C11661" s="5"/>
      <c r="D11661" s="5"/>
    </row>
    <row r="11662" spans="1:4" x14ac:dyDescent="0.25">
      <c r="A11662" s="5"/>
      <c r="B11662" s="5"/>
      <c r="C11662" s="5"/>
      <c r="D11662" s="5"/>
    </row>
    <row r="11663" spans="1:4" x14ac:dyDescent="0.25">
      <c r="A11663" s="5"/>
      <c r="B11663" s="5"/>
      <c r="C11663" s="5"/>
      <c r="D11663" s="5"/>
    </row>
    <row r="11664" spans="1:4" x14ac:dyDescent="0.25">
      <c r="A11664" s="5"/>
      <c r="B11664" s="5"/>
      <c r="C11664" s="5"/>
      <c r="D11664" s="5"/>
    </row>
    <row r="11665" spans="1:4" x14ac:dyDescent="0.25">
      <c r="A11665" s="5"/>
      <c r="B11665" s="5"/>
      <c r="C11665" s="5"/>
      <c r="D11665" s="5"/>
    </row>
    <row r="11666" spans="1:4" x14ac:dyDescent="0.25">
      <c r="A11666" s="5"/>
      <c r="B11666" s="5"/>
      <c r="C11666" s="5"/>
      <c r="D11666" s="5"/>
    </row>
    <row r="11667" spans="1:4" x14ac:dyDescent="0.25">
      <c r="A11667" s="5"/>
      <c r="B11667" s="5"/>
      <c r="C11667" s="5"/>
      <c r="D11667" s="5"/>
    </row>
    <row r="11668" spans="1:4" x14ac:dyDescent="0.25">
      <c r="A11668" s="5"/>
      <c r="B11668" s="5"/>
      <c r="C11668" s="5"/>
      <c r="D11668" s="5"/>
    </row>
    <row r="11669" spans="1:4" x14ac:dyDescent="0.25">
      <c r="A11669" s="5"/>
      <c r="B11669" s="5"/>
      <c r="C11669" s="5"/>
      <c r="D11669" s="5"/>
    </row>
    <row r="11670" spans="1:4" x14ac:dyDescent="0.25">
      <c r="A11670" s="5"/>
      <c r="B11670" s="5"/>
      <c r="C11670" s="5"/>
      <c r="D11670" s="5"/>
    </row>
    <row r="11671" spans="1:4" x14ac:dyDescent="0.25">
      <c r="A11671" s="5"/>
      <c r="B11671" s="5"/>
      <c r="C11671" s="5"/>
      <c r="D11671" s="5"/>
    </row>
    <row r="11672" spans="1:4" x14ac:dyDescent="0.25">
      <c r="A11672" s="5"/>
      <c r="B11672" s="5"/>
      <c r="C11672" s="5"/>
      <c r="D11672" s="5"/>
    </row>
    <row r="11673" spans="1:4" x14ac:dyDescent="0.25">
      <c r="A11673" s="5"/>
      <c r="B11673" s="5"/>
      <c r="C11673" s="5"/>
      <c r="D11673" s="5"/>
    </row>
    <row r="11674" spans="1:4" x14ac:dyDescent="0.25">
      <c r="A11674" s="5"/>
      <c r="B11674" s="5"/>
      <c r="C11674" s="5"/>
      <c r="D11674" s="5"/>
    </row>
    <row r="11675" spans="1:4" x14ac:dyDescent="0.25">
      <c r="A11675" s="5"/>
      <c r="B11675" s="5"/>
      <c r="C11675" s="5"/>
      <c r="D11675" s="5"/>
    </row>
    <row r="11676" spans="1:4" x14ac:dyDescent="0.25">
      <c r="A11676" s="5"/>
      <c r="B11676" s="5"/>
      <c r="C11676" s="5"/>
      <c r="D11676" s="5"/>
    </row>
    <row r="11677" spans="1:4" x14ac:dyDescent="0.25">
      <c r="A11677" s="5"/>
      <c r="B11677" s="5"/>
      <c r="C11677" s="5"/>
      <c r="D11677" s="5"/>
    </row>
    <row r="11678" spans="1:4" x14ac:dyDescent="0.25">
      <c r="A11678" s="5"/>
      <c r="B11678" s="5"/>
      <c r="C11678" s="5"/>
      <c r="D11678" s="5"/>
    </row>
    <row r="11679" spans="1:4" x14ac:dyDescent="0.25">
      <c r="A11679" s="5"/>
      <c r="B11679" s="5"/>
      <c r="C11679" s="5"/>
      <c r="D11679" s="5"/>
    </row>
    <row r="11680" spans="1:4" x14ac:dyDescent="0.25">
      <c r="A11680" s="5"/>
      <c r="B11680" s="5"/>
      <c r="C11680" s="5"/>
      <c r="D11680" s="5"/>
    </row>
    <row r="11681" spans="1:4" x14ac:dyDescent="0.25">
      <c r="A11681" s="5"/>
      <c r="B11681" s="5"/>
      <c r="C11681" s="5"/>
      <c r="D11681" s="5"/>
    </row>
    <row r="11682" spans="1:4" x14ac:dyDescent="0.25">
      <c r="A11682" s="5"/>
      <c r="B11682" s="5"/>
      <c r="C11682" s="5"/>
      <c r="D11682" s="5"/>
    </row>
    <row r="11683" spans="1:4" x14ac:dyDescent="0.25">
      <c r="A11683" s="5"/>
      <c r="B11683" s="5"/>
      <c r="C11683" s="5"/>
      <c r="D11683" s="5"/>
    </row>
    <row r="11684" spans="1:4" x14ac:dyDescent="0.25">
      <c r="A11684" s="5"/>
      <c r="B11684" s="5"/>
      <c r="C11684" s="5"/>
      <c r="D11684" s="5"/>
    </row>
    <row r="11685" spans="1:4" x14ac:dyDescent="0.25">
      <c r="A11685" s="5"/>
      <c r="B11685" s="5"/>
      <c r="C11685" s="5"/>
      <c r="D11685" s="5"/>
    </row>
    <row r="11686" spans="1:4" x14ac:dyDescent="0.25">
      <c r="A11686" s="5"/>
      <c r="B11686" s="5"/>
      <c r="C11686" s="5"/>
      <c r="D11686" s="5"/>
    </row>
    <row r="11687" spans="1:4" x14ac:dyDescent="0.25">
      <c r="A11687" s="5"/>
      <c r="B11687" s="5"/>
      <c r="C11687" s="5"/>
      <c r="D11687" s="5"/>
    </row>
    <row r="11688" spans="1:4" x14ac:dyDescent="0.25">
      <c r="A11688" s="5"/>
      <c r="B11688" s="5"/>
      <c r="C11688" s="5"/>
      <c r="D11688" s="5"/>
    </row>
    <row r="11689" spans="1:4" x14ac:dyDescent="0.25">
      <c r="A11689" s="5"/>
      <c r="B11689" s="5"/>
      <c r="C11689" s="5"/>
      <c r="D11689" s="5"/>
    </row>
    <row r="11690" spans="1:4" x14ac:dyDescent="0.25">
      <c r="A11690" s="5"/>
      <c r="B11690" s="5"/>
      <c r="C11690" s="5"/>
      <c r="D11690" s="5"/>
    </row>
    <row r="11691" spans="1:4" x14ac:dyDescent="0.25">
      <c r="A11691" s="5"/>
      <c r="B11691" s="5"/>
      <c r="C11691" s="5"/>
      <c r="D11691" s="5"/>
    </row>
    <row r="11692" spans="1:4" x14ac:dyDescent="0.25">
      <c r="A11692" s="5"/>
      <c r="B11692" s="5"/>
      <c r="C11692" s="5"/>
      <c r="D11692" s="5"/>
    </row>
    <row r="11693" spans="1:4" x14ac:dyDescent="0.25">
      <c r="A11693" s="5"/>
      <c r="B11693" s="5"/>
      <c r="C11693" s="5"/>
      <c r="D11693" s="5"/>
    </row>
    <row r="11694" spans="1:4" x14ac:dyDescent="0.25">
      <c r="A11694" s="5"/>
      <c r="B11694" s="5"/>
      <c r="C11694" s="5"/>
      <c r="D11694" s="5"/>
    </row>
    <row r="11695" spans="1:4" x14ac:dyDescent="0.25">
      <c r="A11695" s="5"/>
      <c r="B11695" s="5"/>
      <c r="C11695" s="5"/>
      <c r="D11695" s="5"/>
    </row>
    <row r="11696" spans="1:4" x14ac:dyDescent="0.25">
      <c r="A11696" s="5"/>
      <c r="B11696" s="5"/>
      <c r="C11696" s="5"/>
      <c r="D11696" s="5"/>
    </row>
    <row r="11697" spans="1:4" x14ac:dyDescent="0.25">
      <c r="A11697" s="5"/>
      <c r="B11697" s="5"/>
      <c r="C11697" s="5"/>
      <c r="D11697" s="5"/>
    </row>
    <row r="11698" spans="1:4" x14ac:dyDescent="0.25">
      <c r="A11698" s="5"/>
      <c r="B11698" s="5"/>
      <c r="C11698" s="5"/>
      <c r="D11698" s="5"/>
    </row>
    <row r="11699" spans="1:4" x14ac:dyDescent="0.25">
      <c r="A11699" s="5"/>
      <c r="B11699" s="5"/>
      <c r="C11699" s="5"/>
      <c r="D11699" s="5"/>
    </row>
    <row r="11700" spans="1:4" x14ac:dyDescent="0.25">
      <c r="A11700" s="5"/>
      <c r="B11700" s="5"/>
      <c r="C11700" s="5"/>
      <c r="D11700" s="5"/>
    </row>
    <row r="11701" spans="1:4" x14ac:dyDescent="0.25">
      <c r="A11701" s="5"/>
      <c r="B11701" s="5"/>
      <c r="C11701" s="5"/>
      <c r="D11701" s="5"/>
    </row>
    <row r="11702" spans="1:4" x14ac:dyDescent="0.25">
      <c r="A11702" s="5"/>
      <c r="B11702" s="5"/>
      <c r="C11702" s="5"/>
      <c r="D11702" s="5"/>
    </row>
    <row r="11703" spans="1:4" x14ac:dyDescent="0.25">
      <c r="A11703" s="5"/>
      <c r="B11703" s="5"/>
      <c r="C11703" s="5"/>
      <c r="D11703" s="5"/>
    </row>
    <row r="11704" spans="1:4" x14ac:dyDescent="0.25">
      <c r="A11704" s="5"/>
      <c r="B11704" s="5"/>
      <c r="C11704" s="5"/>
      <c r="D11704" s="5"/>
    </row>
    <row r="11705" spans="1:4" x14ac:dyDescent="0.25">
      <c r="A11705" s="5"/>
      <c r="B11705" s="5"/>
      <c r="C11705" s="5"/>
      <c r="D11705" s="5"/>
    </row>
    <row r="11706" spans="1:4" x14ac:dyDescent="0.25">
      <c r="A11706" s="5"/>
      <c r="B11706" s="5"/>
      <c r="C11706" s="5"/>
      <c r="D11706" s="5"/>
    </row>
    <row r="11707" spans="1:4" x14ac:dyDescent="0.25">
      <c r="A11707" s="5"/>
      <c r="B11707" s="5"/>
      <c r="C11707" s="5"/>
      <c r="D11707" s="5"/>
    </row>
    <row r="11708" spans="1:4" x14ac:dyDescent="0.25">
      <c r="A11708" s="5"/>
      <c r="B11708" s="5"/>
      <c r="C11708" s="5"/>
      <c r="D11708" s="5"/>
    </row>
    <row r="11709" spans="1:4" x14ac:dyDescent="0.25">
      <c r="A11709" s="5"/>
      <c r="B11709" s="5"/>
      <c r="C11709" s="5"/>
      <c r="D11709" s="5"/>
    </row>
    <row r="11710" spans="1:4" x14ac:dyDescent="0.25">
      <c r="A11710" s="5"/>
      <c r="B11710" s="5"/>
      <c r="C11710" s="5"/>
      <c r="D11710" s="5"/>
    </row>
    <row r="11711" spans="1:4" x14ac:dyDescent="0.25">
      <c r="A11711" s="5"/>
      <c r="B11711" s="5"/>
      <c r="C11711" s="5"/>
      <c r="D11711" s="5"/>
    </row>
    <row r="11712" spans="1:4" x14ac:dyDescent="0.25">
      <c r="A11712" s="5"/>
      <c r="B11712" s="5"/>
      <c r="C11712" s="5"/>
      <c r="D11712" s="5"/>
    </row>
    <row r="11713" spans="1:4" x14ac:dyDescent="0.25">
      <c r="A11713" s="5"/>
      <c r="B11713" s="5"/>
      <c r="C11713" s="5"/>
      <c r="D11713" s="5"/>
    </row>
    <row r="11714" spans="1:4" x14ac:dyDescent="0.25">
      <c r="A11714" s="5"/>
      <c r="B11714" s="5"/>
      <c r="C11714" s="5"/>
      <c r="D11714" s="5"/>
    </row>
    <row r="11715" spans="1:4" x14ac:dyDescent="0.25">
      <c r="A11715" s="5"/>
      <c r="B11715" s="5"/>
      <c r="C11715" s="5"/>
      <c r="D11715" s="5"/>
    </row>
    <row r="11716" spans="1:4" x14ac:dyDescent="0.25">
      <c r="A11716" s="5"/>
      <c r="B11716" s="5"/>
      <c r="C11716" s="5"/>
      <c r="D11716" s="5"/>
    </row>
    <row r="11717" spans="1:4" x14ac:dyDescent="0.25">
      <c r="A11717" s="5"/>
      <c r="B11717" s="5"/>
      <c r="C11717" s="5"/>
      <c r="D11717" s="5"/>
    </row>
    <row r="11718" spans="1:4" x14ac:dyDescent="0.25">
      <c r="A11718" s="5"/>
      <c r="B11718" s="5"/>
      <c r="C11718" s="5"/>
      <c r="D11718" s="5"/>
    </row>
    <row r="11719" spans="1:4" x14ac:dyDescent="0.25">
      <c r="A11719" s="5"/>
      <c r="B11719" s="5"/>
      <c r="C11719" s="5"/>
      <c r="D11719" s="5"/>
    </row>
    <row r="11720" spans="1:4" x14ac:dyDescent="0.25">
      <c r="A11720" s="5"/>
      <c r="B11720" s="5"/>
      <c r="C11720" s="5"/>
      <c r="D11720" s="5"/>
    </row>
    <row r="11721" spans="1:4" x14ac:dyDescent="0.25">
      <c r="A11721" s="5"/>
      <c r="B11721" s="5"/>
      <c r="C11721" s="5"/>
      <c r="D11721" s="5"/>
    </row>
    <row r="11722" spans="1:4" x14ac:dyDescent="0.25">
      <c r="A11722" s="5"/>
      <c r="B11722" s="5"/>
      <c r="C11722" s="5"/>
      <c r="D11722" s="5"/>
    </row>
    <row r="11723" spans="1:4" x14ac:dyDescent="0.25">
      <c r="A11723" s="5"/>
      <c r="B11723" s="5"/>
      <c r="C11723" s="5"/>
      <c r="D11723" s="5"/>
    </row>
    <row r="11724" spans="1:4" x14ac:dyDescent="0.25">
      <c r="A11724" s="5"/>
      <c r="B11724" s="5"/>
      <c r="C11724" s="5"/>
      <c r="D11724" s="5"/>
    </row>
    <row r="11725" spans="1:4" x14ac:dyDescent="0.25">
      <c r="A11725" s="5"/>
      <c r="B11725" s="5"/>
      <c r="C11725" s="5"/>
      <c r="D11725" s="5"/>
    </row>
    <row r="11726" spans="1:4" x14ac:dyDescent="0.25">
      <c r="A11726" s="5"/>
      <c r="B11726" s="5"/>
      <c r="C11726" s="5"/>
      <c r="D11726" s="5"/>
    </row>
    <row r="11727" spans="1:4" x14ac:dyDescent="0.25">
      <c r="A11727" s="5"/>
      <c r="B11727" s="5"/>
      <c r="C11727" s="5"/>
      <c r="D11727" s="5"/>
    </row>
    <row r="11728" spans="1:4" x14ac:dyDescent="0.25">
      <c r="A11728" s="5"/>
      <c r="B11728" s="5"/>
      <c r="C11728" s="5"/>
      <c r="D11728" s="5"/>
    </row>
    <row r="11729" spans="1:4" x14ac:dyDescent="0.25">
      <c r="A11729" s="5"/>
      <c r="B11729" s="5"/>
      <c r="C11729" s="5"/>
      <c r="D11729" s="5"/>
    </row>
    <row r="11730" spans="1:4" x14ac:dyDescent="0.25">
      <c r="A11730" s="5"/>
      <c r="B11730" s="5"/>
      <c r="C11730" s="5"/>
      <c r="D11730" s="5"/>
    </row>
    <row r="11731" spans="1:4" x14ac:dyDescent="0.25">
      <c r="A11731" s="5"/>
      <c r="B11731" s="5"/>
      <c r="C11731" s="5"/>
      <c r="D11731" s="5"/>
    </row>
    <row r="11732" spans="1:4" x14ac:dyDescent="0.25">
      <c r="A11732" s="5"/>
      <c r="B11732" s="5"/>
      <c r="C11732" s="5"/>
      <c r="D11732" s="5"/>
    </row>
    <row r="11733" spans="1:4" x14ac:dyDescent="0.25">
      <c r="A11733" s="5"/>
      <c r="B11733" s="5"/>
      <c r="C11733" s="5"/>
      <c r="D11733" s="5"/>
    </row>
    <row r="11734" spans="1:4" x14ac:dyDescent="0.25">
      <c r="A11734" s="5"/>
      <c r="B11734" s="5"/>
      <c r="C11734" s="5"/>
      <c r="D11734" s="5"/>
    </row>
    <row r="11735" spans="1:4" x14ac:dyDescent="0.25">
      <c r="A11735" s="5"/>
      <c r="B11735" s="5"/>
      <c r="C11735" s="5"/>
      <c r="D11735" s="5"/>
    </row>
    <row r="11736" spans="1:4" x14ac:dyDescent="0.25">
      <c r="A11736" s="5"/>
      <c r="B11736" s="5"/>
      <c r="C11736" s="5"/>
      <c r="D11736" s="5"/>
    </row>
    <row r="11737" spans="1:4" x14ac:dyDescent="0.25">
      <c r="A11737" s="5"/>
      <c r="B11737" s="5"/>
      <c r="C11737" s="5"/>
      <c r="D11737" s="5"/>
    </row>
    <row r="11738" spans="1:4" x14ac:dyDescent="0.25">
      <c r="A11738" s="5"/>
      <c r="B11738" s="5"/>
      <c r="C11738" s="5"/>
      <c r="D11738" s="5"/>
    </row>
    <row r="11739" spans="1:4" x14ac:dyDescent="0.25">
      <c r="A11739" s="5"/>
      <c r="B11739" s="5"/>
      <c r="C11739" s="5"/>
      <c r="D11739" s="5"/>
    </row>
    <row r="11740" spans="1:4" x14ac:dyDescent="0.25">
      <c r="A11740" s="5"/>
      <c r="B11740" s="5"/>
      <c r="C11740" s="5"/>
      <c r="D11740" s="5"/>
    </row>
    <row r="11741" spans="1:4" x14ac:dyDescent="0.25">
      <c r="A11741" s="5"/>
      <c r="B11741" s="5"/>
      <c r="C11741" s="5"/>
      <c r="D11741" s="5"/>
    </row>
    <row r="11742" spans="1:4" x14ac:dyDescent="0.25">
      <c r="A11742" s="5"/>
      <c r="B11742" s="5"/>
      <c r="C11742" s="5"/>
      <c r="D11742" s="5"/>
    </row>
    <row r="11743" spans="1:4" x14ac:dyDescent="0.25">
      <c r="A11743" s="5"/>
      <c r="B11743" s="5"/>
      <c r="C11743" s="5"/>
      <c r="D11743" s="5"/>
    </row>
    <row r="11744" spans="1:4" x14ac:dyDescent="0.25">
      <c r="A11744" s="5"/>
      <c r="B11744" s="5"/>
      <c r="C11744" s="5"/>
      <c r="D11744" s="5"/>
    </row>
    <row r="11745" spans="1:4" x14ac:dyDescent="0.25">
      <c r="A11745" s="5"/>
      <c r="B11745" s="5"/>
      <c r="C11745" s="5"/>
      <c r="D11745" s="5"/>
    </row>
    <row r="11746" spans="1:4" x14ac:dyDescent="0.25">
      <c r="A11746" s="5"/>
      <c r="B11746" s="5"/>
      <c r="C11746" s="5"/>
      <c r="D11746" s="5"/>
    </row>
    <row r="11747" spans="1:4" x14ac:dyDescent="0.25">
      <c r="A11747" s="5"/>
      <c r="B11747" s="5"/>
      <c r="C11747" s="5"/>
      <c r="D11747" s="5"/>
    </row>
    <row r="11748" spans="1:4" x14ac:dyDescent="0.25">
      <c r="A11748" s="5"/>
      <c r="B11748" s="5"/>
      <c r="C11748" s="5"/>
      <c r="D11748" s="5"/>
    </row>
    <row r="11749" spans="1:4" x14ac:dyDescent="0.25">
      <c r="A11749" s="5"/>
      <c r="B11749" s="5"/>
      <c r="C11749" s="5"/>
      <c r="D11749" s="5"/>
    </row>
    <row r="11750" spans="1:4" x14ac:dyDescent="0.25">
      <c r="A11750" s="5"/>
      <c r="B11750" s="5"/>
      <c r="C11750" s="5"/>
      <c r="D11750" s="5"/>
    </row>
    <row r="11751" spans="1:4" x14ac:dyDescent="0.25">
      <c r="A11751" s="5"/>
      <c r="B11751" s="5"/>
      <c r="C11751" s="5"/>
      <c r="D11751" s="5"/>
    </row>
    <row r="11752" spans="1:4" x14ac:dyDescent="0.25">
      <c r="A11752" s="5"/>
      <c r="B11752" s="5"/>
      <c r="C11752" s="5"/>
      <c r="D11752" s="5"/>
    </row>
    <row r="11753" spans="1:4" x14ac:dyDescent="0.25">
      <c r="A11753" s="5"/>
      <c r="B11753" s="5"/>
      <c r="C11753" s="5"/>
      <c r="D11753" s="5"/>
    </row>
    <row r="11754" spans="1:4" x14ac:dyDescent="0.25">
      <c r="A11754" s="5"/>
      <c r="B11754" s="5"/>
      <c r="C11754" s="5"/>
      <c r="D11754" s="5"/>
    </row>
    <row r="11755" spans="1:4" x14ac:dyDescent="0.25">
      <c r="A11755" s="5"/>
      <c r="B11755" s="5"/>
      <c r="C11755" s="5"/>
      <c r="D11755" s="5"/>
    </row>
    <row r="11756" spans="1:4" x14ac:dyDescent="0.25">
      <c r="A11756" s="5"/>
      <c r="B11756" s="5"/>
      <c r="C11756" s="5"/>
      <c r="D11756" s="5"/>
    </row>
    <row r="11757" spans="1:4" x14ac:dyDescent="0.25">
      <c r="A11757" s="5"/>
      <c r="B11757" s="5"/>
      <c r="C11757" s="5"/>
      <c r="D11757" s="5"/>
    </row>
    <row r="11758" spans="1:4" x14ac:dyDescent="0.25">
      <c r="A11758" s="5"/>
      <c r="B11758" s="5"/>
      <c r="C11758" s="5"/>
      <c r="D11758" s="5"/>
    </row>
    <row r="11759" spans="1:4" x14ac:dyDescent="0.25">
      <c r="A11759" s="5"/>
      <c r="B11759" s="5"/>
      <c r="C11759" s="5"/>
      <c r="D11759" s="5"/>
    </row>
    <row r="11760" spans="1:4" x14ac:dyDescent="0.25">
      <c r="A11760" s="5"/>
      <c r="B11760" s="5"/>
      <c r="C11760" s="5"/>
      <c r="D11760" s="5"/>
    </row>
    <row r="11761" spans="1:4" x14ac:dyDescent="0.25">
      <c r="A11761" s="5"/>
      <c r="B11761" s="5"/>
      <c r="C11761" s="5"/>
      <c r="D11761" s="5"/>
    </row>
    <row r="11762" spans="1:4" x14ac:dyDescent="0.25">
      <c r="A11762" s="5"/>
      <c r="B11762" s="5"/>
      <c r="C11762" s="5"/>
      <c r="D11762" s="5"/>
    </row>
    <row r="11763" spans="1:4" x14ac:dyDescent="0.25">
      <c r="A11763" s="5"/>
      <c r="B11763" s="5"/>
      <c r="C11763" s="5"/>
      <c r="D11763" s="5"/>
    </row>
    <row r="11764" spans="1:4" x14ac:dyDescent="0.25">
      <c r="A11764" s="5"/>
      <c r="B11764" s="5"/>
      <c r="C11764" s="5"/>
      <c r="D11764" s="5"/>
    </row>
    <row r="11765" spans="1:4" x14ac:dyDescent="0.25">
      <c r="A11765" s="5"/>
      <c r="B11765" s="5"/>
      <c r="C11765" s="5"/>
      <c r="D11765" s="5"/>
    </row>
    <row r="11766" spans="1:4" x14ac:dyDescent="0.25">
      <c r="A11766" s="5"/>
      <c r="B11766" s="5"/>
      <c r="C11766" s="5"/>
      <c r="D11766" s="5"/>
    </row>
    <row r="11767" spans="1:4" x14ac:dyDescent="0.25">
      <c r="A11767" s="5"/>
      <c r="B11767" s="5"/>
      <c r="C11767" s="5"/>
      <c r="D11767" s="5"/>
    </row>
    <row r="11768" spans="1:4" x14ac:dyDescent="0.25">
      <c r="A11768" s="5"/>
      <c r="B11768" s="5"/>
      <c r="C11768" s="5"/>
      <c r="D11768" s="5"/>
    </row>
    <row r="11769" spans="1:4" x14ac:dyDescent="0.25">
      <c r="A11769" s="5"/>
      <c r="B11769" s="5"/>
      <c r="C11769" s="5"/>
      <c r="D11769" s="5"/>
    </row>
    <row r="11770" spans="1:4" x14ac:dyDescent="0.25">
      <c r="A11770" s="5"/>
      <c r="B11770" s="5"/>
      <c r="C11770" s="5"/>
      <c r="D11770" s="5"/>
    </row>
    <row r="11771" spans="1:4" x14ac:dyDescent="0.25">
      <c r="A11771" s="5"/>
      <c r="B11771" s="5"/>
      <c r="C11771" s="5"/>
      <c r="D11771" s="5"/>
    </row>
    <row r="11772" spans="1:4" x14ac:dyDescent="0.25">
      <c r="A11772" s="5"/>
      <c r="B11772" s="5"/>
      <c r="C11772" s="5"/>
      <c r="D11772" s="5"/>
    </row>
    <row r="11773" spans="1:4" x14ac:dyDescent="0.25">
      <c r="A11773" s="5"/>
      <c r="B11773" s="5"/>
      <c r="C11773" s="5"/>
      <c r="D11773" s="5"/>
    </row>
    <row r="11774" spans="1:4" x14ac:dyDescent="0.25">
      <c r="A11774" s="5"/>
      <c r="B11774" s="5"/>
      <c r="C11774" s="5"/>
      <c r="D11774" s="5"/>
    </row>
    <row r="11775" spans="1:4" x14ac:dyDescent="0.25">
      <c r="A11775" s="5"/>
      <c r="B11775" s="5"/>
      <c r="C11775" s="5"/>
      <c r="D11775" s="5"/>
    </row>
    <row r="11776" spans="1:4" x14ac:dyDescent="0.25">
      <c r="A11776" s="5"/>
      <c r="B11776" s="5"/>
      <c r="C11776" s="5"/>
      <c r="D11776" s="5"/>
    </row>
    <row r="11777" spans="1:4" x14ac:dyDescent="0.25">
      <c r="A11777" s="5"/>
      <c r="B11777" s="5"/>
      <c r="C11777" s="5"/>
      <c r="D11777" s="5"/>
    </row>
    <row r="11778" spans="1:4" x14ac:dyDescent="0.25">
      <c r="A11778" s="5"/>
      <c r="B11778" s="5"/>
      <c r="C11778" s="5"/>
      <c r="D11778" s="5"/>
    </row>
    <row r="11779" spans="1:4" x14ac:dyDescent="0.25">
      <c r="A11779" s="5"/>
      <c r="B11779" s="5"/>
      <c r="C11779" s="5"/>
      <c r="D11779" s="5"/>
    </row>
    <row r="11780" spans="1:4" x14ac:dyDescent="0.25">
      <c r="A11780" s="5"/>
      <c r="B11780" s="5"/>
      <c r="C11780" s="5"/>
      <c r="D11780" s="5"/>
    </row>
    <row r="11781" spans="1:4" x14ac:dyDescent="0.25">
      <c r="A11781" s="5"/>
      <c r="B11781" s="5"/>
      <c r="C11781" s="5"/>
      <c r="D11781" s="5"/>
    </row>
    <row r="11782" spans="1:4" x14ac:dyDescent="0.25">
      <c r="A11782" s="5"/>
      <c r="B11782" s="5"/>
      <c r="C11782" s="5"/>
      <c r="D11782" s="5"/>
    </row>
    <row r="11783" spans="1:4" x14ac:dyDescent="0.25">
      <c r="A11783" s="5"/>
      <c r="B11783" s="5"/>
      <c r="C11783" s="5"/>
      <c r="D11783" s="5"/>
    </row>
    <row r="11784" spans="1:4" x14ac:dyDescent="0.25">
      <c r="A11784" s="5"/>
      <c r="B11784" s="5"/>
      <c r="C11784" s="5"/>
      <c r="D11784" s="5"/>
    </row>
    <row r="11785" spans="1:4" x14ac:dyDescent="0.25">
      <c r="A11785" s="5"/>
      <c r="B11785" s="5"/>
      <c r="C11785" s="5"/>
      <c r="D11785" s="5"/>
    </row>
    <row r="11786" spans="1:4" x14ac:dyDescent="0.25">
      <c r="A11786" s="5"/>
      <c r="B11786" s="5"/>
      <c r="C11786" s="5"/>
      <c r="D11786" s="5"/>
    </row>
    <row r="11787" spans="1:4" x14ac:dyDescent="0.25">
      <c r="A11787" s="5"/>
      <c r="B11787" s="5"/>
      <c r="C11787" s="5"/>
      <c r="D11787" s="5"/>
    </row>
    <row r="11788" spans="1:4" x14ac:dyDescent="0.25">
      <c r="A11788" s="5"/>
      <c r="B11788" s="5"/>
      <c r="C11788" s="5"/>
      <c r="D11788" s="5"/>
    </row>
    <row r="11789" spans="1:4" x14ac:dyDescent="0.25">
      <c r="A11789" s="5"/>
      <c r="B11789" s="5"/>
      <c r="C11789" s="5"/>
      <c r="D11789" s="5"/>
    </row>
    <row r="11790" spans="1:4" x14ac:dyDescent="0.25">
      <c r="A11790" s="5"/>
      <c r="B11790" s="5"/>
      <c r="C11790" s="5"/>
      <c r="D11790" s="5"/>
    </row>
    <row r="11791" spans="1:4" x14ac:dyDescent="0.25">
      <c r="A11791" s="5"/>
      <c r="B11791" s="5"/>
      <c r="C11791" s="5"/>
      <c r="D11791" s="5"/>
    </row>
    <row r="11792" spans="1:4" x14ac:dyDescent="0.25">
      <c r="A11792" s="5"/>
      <c r="B11792" s="5"/>
      <c r="C11792" s="5"/>
      <c r="D11792" s="5"/>
    </row>
    <row r="11793" spans="1:4" x14ac:dyDescent="0.25">
      <c r="A11793" s="5"/>
      <c r="B11793" s="5"/>
      <c r="C11793" s="5"/>
      <c r="D11793" s="5"/>
    </row>
    <row r="11794" spans="1:4" x14ac:dyDescent="0.25">
      <c r="A11794" s="5"/>
      <c r="B11794" s="5"/>
      <c r="C11794" s="5"/>
      <c r="D11794" s="5"/>
    </row>
    <row r="11795" spans="1:4" x14ac:dyDescent="0.25">
      <c r="A11795" s="5"/>
      <c r="B11795" s="5"/>
      <c r="C11795" s="5"/>
      <c r="D11795" s="5"/>
    </row>
    <row r="11796" spans="1:4" x14ac:dyDescent="0.25">
      <c r="A11796" s="5"/>
      <c r="B11796" s="5"/>
      <c r="C11796" s="5"/>
      <c r="D11796" s="5"/>
    </row>
    <row r="11797" spans="1:4" x14ac:dyDescent="0.25">
      <c r="A11797" s="5"/>
      <c r="B11797" s="5"/>
      <c r="C11797" s="5"/>
      <c r="D11797" s="5"/>
    </row>
    <row r="11798" spans="1:4" x14ac:dyDescent="0.25">
      <c r="A11798" s="5"/>
      <c r="B11798" s="5"/>
      <c r="C11798" s="5"/>
      <c r="D11798" s="5"/>
    </row>
    <row r="11799" spans="1:4" x14ac:dyDescent="0.25">
      <c r="A11799" s="5"/>
      <c r="B11799" s="5"/>
      <c r="C11799" s="5"/>
      <c r="D11799" s="5"/>
    </row>
    <row r="11800" spans="1:4" x14ac:dyDescent="0.25">
      <c r="A11800" s="5"/>
      <c r="B11800" s="5"/>
      <c r="C11800" s="5"/>
      <c r="D11800" s="5"/>
    </row>
    <row r="11801" spans="1:4" x14ac:dyDescent="0.25">
      <c r="A11801" s="5"/>
      <c r="B11801" s="5"/>
      <c r="C11801" s="5"/>
      <c r="D11801" s="5"/>
    </row>
    <row r="11802" spans="1:4" x14ac:dyDescent="0.25">
      <c r="A11802" s="5"/>
      <c r="B11802" s="5"/>
      <c r="C11802" s="5"/>
      <c r="D11802" s="5"/>
    </row>
    <row r="11803" spans="1:4" x14ac:dyDescent="0.25">
      <c r="A11803" s="5"/>
      <c r="B11803" s="5"/>
      <c r="C11803" s="5"/>
      <c r="D11803" s="5"/>
    </row>
    <row r="11804" spans="1:4" x14ac:dyDescent="0.25">
      <c r="A11804" s="5"/>
      <c r="B11804" s="5"/>
      <c r="C11804" s="5"/>
      <c r="D11804" s="5"/>
    </row>
    <row r="11805" spans="1:4" x14ac:dyDescent="0.25">
      <c r="A11805" s="5"/>
      <c r="B11805" s="5"/>
      <c r="C11805" s="5"/>
      <c r="D11805" s="5"/>
    </row>
    <row r="11806" spans="1:4" x14ac:dyDescent="0.25">
      <c r="A11806" s="5"/>
      <c r="B11806" s="5"/>
      <c r="C11806" s="5"/>
      <c r="D11806" s="5"/>
    </row>
    <row r="11807" spans="1:4" x14ac:dyDescent="0.25">
      <c r="A11807" s="5"/>
      <c r="B11807" s="5"/>
      <c r="C11807" s="5"/>
      <c r="D11807" s="5"/>
    </row>
    <row r="11808" spans="1:4" x14ac:dyDescent="0.25">
      <c r="A11808" s="5"/>
      <c r="B11808" s="5"/>
      <c r="C11808" s="5"/>
      <c r="D11808" s="5"/>
    </row>
    <row r="11809" spans="1:4" x14ac:dyDescent="0.25">
      <c r="A11809" s="5"/>
      <c r="B11809" s="5"/>
      <c r="C11809" s="5"/>
      <c r="D11809" s="5"/>
    </row>
    <row r="11810" spans="1:4" x14ac:dyDescent="0.25">
      <c r="A11810" s="5"/>
      <c r="B11810" s="5"/>
      <c r="C11810" s="5"/>
      <c r="D11810" s="5"/>
    </row>
    <row r="11811" spans="1:4" x14ac:dyDescent="0.25">
      <c r="A11811" s="5"/>
      <c r="B11811" s="5"/>
      <c r="C11811" s="5"/>
      <c r="D11811" s="5"/>
    </row>
    <row r="11812" spans="1:4" x14ac:dyDescent="0.25">
      <c r="A11812" s="5"/>
      <c r="B11812" s="5"/>
      <c r="C11812" s="5"/>
      <c r="D11812" s="5"/>
    </row>
    <row r="11813" spans="1:4" x14ac:dyDescent="0.25">
      <c r="A11813" s="5"/>
      <c r="B11813" s="5"/>
      <c r="C11813" s="5"/>
      <c r="D11813" s="5"/>
    </row>
    <row r="11814" spans="1:4" x14ac:dyDescent="0.25">
      <c r="A11814" s="5"/>
      <c r="B11814" s="5"/>
      <c r="C11814" s="5"/>
      <c r="D11814" s="5"/>
    </row>
    <row r="11815" spans="1:4" x14ac:dyDescent="0.25">
      <c r="A11815" s="5"/>
      <c r="B11815" s="5"/>
      <c r="C11815" s="5"/>
      <c r="D11815" s="5"/>
    </row>
    <row r="11816" spans="1:4" x14ac:dyDescent="0.25">
      <c r="A11816" s="5"/>
      <c r="B11816" s="5"/>
      <c r="C11816" s="5"/>
      <c r="D11816" s="5"/>
    </row>
    <row r="11817" spans="1:4" x14ac:dyDescent="0.25">
      <c r="A11817" s="5"/>
      <c r="B11817" s="5"/>
      <c r="C11817" s="5"/>
      <c r="D11817" s="5"/>
    </row>
    <row r="11818" spans="1:4" x14ac:dyDescent="0.25">
      <c r="A11818" s="5"/>
      <c r="B11818" s="5"/>
      <c r="C11818" s="5"/>
      <c r="D11818" s="5"/>
    </row>
    <row r="11819" spans="1:4" x14ac:dyDescent="0.25">
      <c r="A11819" s="5"/>
      <c r="B11819" s="5"/>
      <c r="C11819" s="5"/>
      <c r="D11819" s="5"/>
    </row>
    <row r="11820" spans="1:4" x14ac:dyDescent="0.25">
      <c r="A11820" s="5"/>
      <c r="B11820" s="5"/>
      <c r="C11820" s="5"/>
      <c r="D11820" s="5"/>
    </row>
    <row r="11821" spans="1:4" x14ac:dyDescent="0.25">
      <c r="A11821" s="5"/>
      <c r="B11821" s="5"/>
      <c r="C11821" s="5"/>
      <c r="D11821" s="5"/>
    </row>
    <row r="11822" spans="1:4" x14ac:dyDescent="0.25">
      <c r="A11822" s="5"/>
      <c r="B11822" s="5"/>
      <c r="C11822" s="5"/>
      <c r="D11822" s="5"/>
    </row>
    <row r="11823" spans="1:4" x14ac:dyDescent="0.25">
      <c r="A11823" s="5"/>
      <c r="B11823" s="5"/>
      <c r="C11823" s="5"/>
      <c r="D11823" s="5"/>
    </row>
    <row r="11824" spans="1:4" x14ac:dyDescent="0.25">
      <c r="A11824" s="5"/>
      <c r="B11824" s="5"/>
      <c r="C11824" s="5"/>
      <c r="D11824" s="5"/>
    </row>
    <row r="11825" spans="1:4" x14ac:dyDescent="0.25">
      <c r="A11825" s="5"/>
      <c r="B11825" s="5"/>
      <c r="C11825" s="5"/>
      <c r="D11825" s="5"/>
    </row>
    <row r="11826" spans="1:4" x14ac:dyDescent="0.25">
      <c r="A11826" s="5"/>
      <c r="B11826" s="5"/>
      <c r="C11826" s="5"/>
      <c r="D11826" s="5"/>
    </row>
    <row r="11827" spans="1:4" x14ac:dyDescent="0.25">
      <c r="A11827" s="5"/>
      <c r="B11827" s="5"/>
      <c r="C11827" s="5"/>
      <c r="D11827" s="5"/>
    </row>
    <row r="11828" spans="1:4" x14ac:dyDescent="0.25">
      <c r="A11828" s="5"/>
      <c r="B11828" s="5"/>
      <c r="C11828" s="5"/>
      <c r="D11828" s="5"/>
    </row>
    <row r="11829" spans="1:4" x14ac:dyDescent="0.25">
      <c r="A11829" s="5"/>
      <c r="B11829" s="5"/>
      <c r="C11829" s="5"/>
      <c r="D11829" s="5"/>
    </row>
    <row r="11830" spans="1:4" x14ac:dyDescent="0.25">
      <c r="A11830" s="5"/>
      <c r="B11830" s="5"/>
      <c r="C11830" s="5"/>
      <c r="D11830" s="5"/>
    </row>
    <row r="11831" spans="1:4" x14ac:dyDescent="0.25">
      <c r="A11831" s="5"/>
      <c r="B11831" s="5"/>
      <c r="C11831" s="5"/>
      <c r="D11831" s="5"/>
    </row>
    <row r="11832" spans="1:4" x14ac:dyDescent="0.25">
      <c r="A11832" s="5"/>
      <c r="B11832" s="5"/>
      <c r="C11832" s="5"/>
      <c r="D11832" s="5"/>
    </row>
    <row r="11833" spans="1:4" x14ac:dyDescent="0.25">
      <c r="A11833" s="5"/>
      <c r="B11833" s="5"/>
      <c r="C11833" s="5"/>
      <c r="D11833" s="5"/>
    </row>
    <row r="11834" spans="1:4" x14ac:dyDescent="0.25">
      <c r="A11834" s="5"/>
      <c r="B11834" s="5"/>
      <c r="C11834" s="5"/>
      <c r="D11834" s="5"/>
    </row>
    <row r="11835" spans="1:4" x14ac:dyDescent="0.25">
      <c r="A11835" s="5"/>
      <c r="B11835" s="5"/>
      <c r="C11835" s="5"/>
      <c r="D11835" s="5"/>
    </row>
    <row r="11836" spans="1:4" x14ac:dyDescent="0.25">
      <c r="A11836" s="5"/>
      <c r="B11836" s="5"/>
      <c r="C11836" s="5"/>
      <c r="D11836" s="5"/>
    </row>
    <row r="11837" spans="1:4" x14ac:dyDescent="0.25">
      <c r="A11837" s="5"/>
      <c r="B11837" s="5"/>
      <c r="C11837" s="5"/>
      <c r="D11837" s="5"/>
    </row>
    <row r="11838" spans="1:4" x14ac:dyDescent="0.25">
      <c r="A11838" s="5"/>
      <c r="B11838" s="5"/>
      <c r="C11838" s="5"/>
      <c r="D11838" s="5"/>
    </row>
    <row r="11839" spans="1:4" x14ac:dyDescent="0.25">
      <c r="A11839" s="5"/>
      <c r="B11839" s="5"/>
      <c r="C11839" s="5"/>
      <c r="D11839" s="5"/>
    </row>
    <row r="11840" spans="1:4" x14ac:dyDescent="0.25">
      <c r="A11840" s="5"/>
      <c r="B11840" s="5"/>
      <c r="C11840" s="5"/>
      <c r="D11840" s="5"/>
    </row>
    <row r="11841" spans="1:4" x14ac:dyDescent="0.25">
      <c r="A11841" s="5"/>
      <c r="B11841" s="5"/>
      <c r="C11841" s="5"/>
      <c r="D11841" s="5"/>
    </row>
    <row r="11842" spans="1:4" x14ac:dyDescent="0.25">
      <c r="A11842" s="5"/>
      <c r="B11842" s="5"/>
      <c r="C11842" s="5"/>
      <c r="D11842" s="5"/>
    </row>
    <row r="11843" spans="1:4" x14ac:dyDescent="0.25">
      <c r="A11843" s="5"/>
      <c r="B11843" s="5"/>
      <c r="C11843" s="5"/>
      <c r="D11843" s="5"/>
    </row>
    <row r="11844" spans="1:4" x14ac:dyDescent="0.25">
      <c r="A11844" s="5"/>
      <c r="B11844" s="5"/>
      <c r="C11844" s="5"/>
      <c r="D11844" s="5"/>
    </row>
    <row r="11845" spans="1:4" x14ac:dyDescent="0.25">
      <c r="A11845" s="5"/>
      <c r="B11845" s="5"/>
      <c r="C11845" s="5"/>
      <c r="D11845" s="5"/>
    </row>
    <row r="11846" spans="1:4" x14ac:dyDescent="0.25">
      <c r="A11846" s="5"/>
      <c r="B11846" s="5"/>
      <c r="C11846" s="5"/>
      <c r="D11846" s="5"/>
    </row>
    <row r="11847" spans="1:4" x14ac:dyDescent="0.25">
      <c r="A11847" s="5"/>
      <c r="B11847" s="5"/>
      <c r="C11847" s="5"/>
      <c r="D11847" s="5"/>
    </row>
    <row r="11848" spans="1:4" x14ac:dyDescent="0.25">
      <c r="A11848" s="5"/>
      <c r="B11848" s="5"/>
      <c r="C11848" s="5"/>
      <c r="D11848" s="5"/>
    </row>
    <row r="11849" spans="1:4" x14ac:dyDescent="0.25">
      <c r="A11849" s="5"/>
      <c r="B11849" s="5"/>
      <c r="C11849" s="5"/>
      <c r="D11849" s="5"/>
    </row>
    <row r="11850" spans="1:4" x14ac:dyDescent="0.25">
      <c r="A11850" s="5"/>
      <c r="B11850" s="5"/>
      <c r="C11850" s="5"/>
      <c r="D11850" s="5"/>
    </row>
    <row r="11851" spans="1:4" x14ac:dyDescent="0.25">
      <c r="A11851" s="5"/>
      <c r="B11851" s="5"/>
      <c r="C11851" s="5"/>
      <c r="D11851" s="5"/>
    </row>
    <row r="11852" spans="1:4" x14ac:dyDescent="0.25">
      <c r="A11852" s="5"/>
      <c r="B11852" s="5"/>
      <c r="C11852" s="5"/>
      <c r="D11852" s="5"/>
    </row>
    <row r="11853" spans="1:4" x14ac:dyDescent="0.25">
      <c r="A11853" s="5"/>
      <c r="B11853" s="5"/>
      <c r="C11853" s="5"/>
      <c r="D11853" s="5"/>
    </row>
    <row r="11854" spans="1:4" x14ac:dyDescent="0.25">
      <c r="A11854" s="5"/>
      <c r="B11854" s="5"/>
      <c r="C11854" s="5"/>
      <c r="D11854" s="5"/>
    </row>
    <row r="11855" spans="1:4" x14ac:dyDescent="0.25">
      <c r="A11855" s="5"/>
      <c r="B11855" s="5"/>
      <c r="C11855" s="5"/>
      <c r="D11855" s="5"/>
    </row>
    <row r="11856" spans="1:4" x14ac:dyDescent="0.25">
      <c r="A11856" s="5"/>
      <c r="B11856" s="5"/>
      <c r="C11856" s="5"/>
      <c r="D11856" s="5"/>
    </row>
    <row r="11857" spans="1:4" x14ac:dyDescent="0.25">
      <c r="A11857" s="5"/>
      <c r="B11857" s="5"/>
      <c r="C11857" s="5"/>
      <c r="D11857" s="5"/>
    </row>
    <row r="11858" spans="1:4" x14ac:dyDescent="0.25">
      <c r="A11858" s="5"/>
      <c r="B11858" s="5"/>
      <c r="C11858" s="5"/>
      <c r="D11858" s="5"/>
    </row>
    <row r="11859" spans="1:4" x14ac:dyDescent="0.25">
      <c r="A11859" s="5"/>
      <c r="B11859" s="5"/>
      <c r="C11859" s="5"/>
      <c r="D11859" s="5"/>
    </row>
    <row r="11860" spans="1:4" x14ac:dyDescent="0.25">
      <c r="A11860" s="5"/>
      <c r="B11860" s="5"/>
      <c r="C11860" s="5"/>
      <c r="D11860" s="5"/>
    </row>
    <row r="11861" spans="1:4" x14ac:dyDescent="0.25">
      <c r="A11861" s="5"/>
      <c r="B11861" s="5"/>
      <c r="C11861" s="5"/>
      <c r="D11861" s="5"/>
    </row>
    <row r="11862" spans="1:4" x14ac:dyDescent="0.25">
      <c r="A11862" s="5"/>
      <c r="B11862" s="5"/>
      <c r="C11862" s="5"/>
      <c r="D11862" s="5"/>
    </row>
    <row r="11863" spans="1:4" x14ac:dyDescent="0.25">
      <c r="A11863" s="5"/>
      <c r="B11863" s="5"/>
      <c r="C11863" s="5"/>
      <c r="D11863" s="5"/>
    </row>
    <row r="11864" spans="1:4" x14ac:dyDescent="0.25">
      <c r="A11864" s="5"/>
      <c r="B11864" s="5"/>
      <c r="C11864" s="5"/>
      <c r="D11864" s="5"/>
    </row>
    <row r="11865" spans="1:4" x14ac:dyDescent="0.25">
      <c r="A11865" s="5"/>
      <c r="B11865" s="5"/>
      <c r="C11865" s="5"/>
      <c r="D11865" s="5"/>
    </row>
    <row r="11866" spans="1:4" x14ac:dyDescent="0.25">
      <c r="A11866" s="5"/>
      <c r="B11866" s="5"/>
      <c r="C11866" s="5"/>
      <c r="D11866" s="5"/>
    </row>
    <row r="11867" spans="1:4" x14ac:dyDescent="0.25">
      <c r="A11867" s="5"/>
      <c r="B11867" s="5"/>
      <c r="C11867" s="5"/>
      <c r="D11867" s="5"/>
    </row>
    <row r="11868" spans="1:4" x14ac:dyDescent="0.25">
      <c r="A11868" s="5"/>
      <c r="B11868" s="5"/>
      <c r="C11868" s="5"/>
      <c r="D11868" s="5"/>
    </row>
    <row r="11869" spans="1:4" x14ac:dyDescent="0.25">
      <c r="A11869" s="5"/>
      <c r="B11869" s="5"/>
      <c r="C11869" s="5"/>
      <c r="D11869" s="5"/>
    </row>
    <row r="11870" spans="1:4" x14ac:dyDescent="0.25">
      <c r="A11870" s="5"/>
      <c r="B11870" s="5"/>
      <c r="C11870" s="5"/>
      <c r="D11870" s="5"/>
    </row>
    <row r="11871" spans="1:4" x14ac:dyDescent="0.25">
      <c r="A11871" s="5"/>
      <c r="B11871" s="5"/>
      <c r="C11871" s="5"/>
      <c r="D11871" s="5"/>
    </row>
    <row r="11872" spans="1:4" x14ac:dyDescent="0.25">
      <c r="A11872" s="5"/>
      <c r="B11872" s="5"/>
      <c r="C11872" s="5"/>
      <c r="D11872" s="5"/>
    </row>
    <row r="11873" spans="1:4" x14ac:dyDescent="0.25">
      <c r="A11873" s="5"/>
      <c r="B11873" s="5"/>
      <c r="C11873" s="5"/>
      <c r="D11873" s="5"/>
    </row>
    <row r="11874" spans="1:4" x14ac:dyDescent="0.25">
      <c r="A11874" s="5"/>
      <c r="B11874" s="5"/>
      <c r="C11874" s="5"/>
      <c r="D11874" s="5"/>
    </row>
    <row r="11875" spans="1:4" x14ac:dyDescent="0.25">
      <c r="A11875" s="5"/>
      <c r="B11875" s="5"/>
      <c r="C11875" s="5"/>
      <c r="D11875" s="5"/>
    </row>
    <row r="11876" spans="1:4" x14ac:dyDescent="0.25">
      <c r="A11876" s="5"/>
      <c r="B11876" s="5"/>
      <c r="C11876" s="5"/>
      <c r="D11876" s="5"/>
    </row>
    <row r="11877" spans="1:4" x14ac:dyDescent="0.25">
      <c r="A11877" s="5"/>
      <c r="B11877" s="5"/>
      <c r="C11877" s="5"/>
      <c r="D11877" s="5"/>
    </row>
    <row r="11878" spans="1:4" x14ac:dyDescent="0.25">
      <c r="A11878" s="5"/>
      <c r="B11878" s="5"/>
      <c r="C11878" s="5"/>
      <c r="D11878" s="5"/>
    </row>
    <row r="11879" spans="1:4" x14ac:dyDescent="0.25">
      <c r="A11879" s="5"/>
      <c r="B11879" s="5"/>
      <c r="C11879" s="5"/>
      <c r="D11879" s="5"/>
    </row>
    <row r="11880" spans="1:4" x14ac:dyDescent="0.25">
      <c r="A11880" s="5"/>
      <c r="B11880" s="5"/>
      <c r="C11880" s="5"/>
      <c r="D11880" s="5"/>
    </row>
    <row r="11881" spans="1:4" x14ac:dyDescent="0.25">
      <c r="A11881" s="5"/>
      <c r="B11881" s="5"/>
      <c r="C11881" s="5"/>
      <c r="D11881" s="5"/>
    </row>
    <row r="11882" spans="1:4" x14ac:dyDescent="0.25">
      <c r="A11882" s="5"/>
      <c r="B11882" s="5"/>
      <c r="C11882" s="5"/>
      <c r="D11882" s="5"/>
    </row>
    <row r="11883" spans="1:4" x14ac:dyDescent="0.25">
      <c r="A11883" s="5"/>
      <c r="B11883" s="5"/>
      <c r="C11883" s="5"/>
      <c r="D11883" s="5"/>
    </row>
    <row r="11884" spans="1:4" x14ac:dyDescent="0.25">
      <c r="A11884" s="5"/>
      <c r="B11884" s="5"/>
      <c r="C11884" s="5"/>
      <c r="D11884" s="5"/>
    </row>
    <row r="11885" spans="1:4" x14ac:dyDescent="0.25">
      <c r="A11885" s="5"/>
      <c r="B11885" s="5"/>
      <c r="C11885" s="5"/>
      <c r="D11885" s="5"/>
    </row>
    <row r="11886" spans="1:4" x14ac:dyDescent="0.25">
      <c r="A11886" s="5"/>
      <c r="B11886" s="5"/>
      <c r="C11886" s="5"/>
      <c r="D11886" s="5"/>
    </row>
    <row r="11887" spans="1:4" x14ac:dyDescent="0.25">
      <c r="A11887" s="5"/>
      <c r="B11887" s="5"/>
      <c r="C11887" s="5"/>
      <c r="D11887" s="5"/>
    </row>
    <row r="11888" spans="1:4" x14ac:dyDescent="0.25">
      <c r="A11888" s="5"/>
      <c r="B11888" s="5"/>
      <c r="C11888" s="5"/>
      <c r="D11888" s="5"/>
    </row>
    <row r="11889" spans="1:4" x14ac:dyDescent="0.25">
      <c r="A11889" s="5"/>
      <c r="B11889" s="5"/>
      <c r="C11889" s="5"/>
      <c r="D11889" s="5"/>
    </row>
    <row r="11890" spans="1:4" x14ac:dyDescent="0.25">
      <c r="A11890" s="5"/>
      <c r="B11890" s="5"/>
      <c r="C11890" s="5"/>
      <c r="D11890" s="5"/>
    </row>
    <row r="11891" spans="1:4" x14ac:dyDescent="0.25">
      <c r="A11891" s="5"/>
      <c r="B11891" s="5"/>
      <c r="C11891" s="5"/>
      <c r="D11891" s="5"/>
    </row>
    <row r="11892" spans="1:4" x14ac:dyDescent="0.25">
      <c r="A11892" s="5"/>
      <c r="B11892" s="5"/>
      <c r="C11892" s="5"/>
      <c r="D11892" s="5"/>
    </row>
    <row r="11893" spans="1:4" x14ac:dyDescent="0.25">
      <c r="A11893" s="5"/>
      <c r="B11893" s="5"/>
      <c r="C11893" s="5"/>
      <c r="D11893" s="5"/>
    </row>
    <row r="11894" spans="1:4" x14ac:dyDescent="0.25">
      <c r="A11894" s="5"/>
      <c r="B11894" s="5"/>
      <c r="C11894" s="5"/>
      <c r="D11894" s="5"/>
    </row>
    <row r="11895" spans="1:4" x14ac:dyDescent="0.25">
      <c r="A11895" s="5"/>
      <c r="B11895" s="5"/>
      <c r="C11895" s="5"/>
      <c r="D11895" s="5"/>
    </row>
    <row r="11896" spans="1:4" x14ac:dyDescent="0.25">
      <c r="A11896" s="5"/>
      <c r="B11896" s="5"/>
      <c r="C11896" s="5"/>
      <c r="D11896" s="5"/>
    </row>
    <row r="11897" spans="1:4" x14ac:dyDescent="0.25">
      <c r="A11897" s="5"/>
      <c r="B11897" s="5"/>
      <c r="C11897" s="5"/>
      <c r="D11897" s="5"/>
    </row>
    <row r="11898" spans="1:4" x14ac:dyDescent="0.25">
      <c r="A11898" s="5"/>
      <c r="B11898" s="5"/>
      <c r="C11898" s="5"/>
      <c r="D11898" s="5"/>
    </row>
    <row r="11899" spans="1:4" x14ac:dyDescent="0.25">
      <c r="A11899" s="5"/>
      <c r="B11899" s="5"/>
      <c r="C11899" s="5"/>
      <c r="D11899" s="5"/>
    </row>
    <row r="11900" spans="1:4" x14ac:dyDescent="0.25">
      <c r="A11900" s="5"/>
      <c r="B11900" s="5"/>
      <c r="C11900" s="5"/>
      <c r="D11900" s="5"/>
    </row>
    <row r="11901" spans="1:4" x14ac:dyDescent="0.25">
      <c r="A11901" s="5"/>
      <c r="B11901" s="5"/>
      <c r="C11901" s="5"/>
      <c r="D11901" s="5"/>
    </row>
    <row r="11902" spans="1:4" x14ac:dyDescent="0.25">
      <c r="A11902" s="5"/>
      <c r="B11902" s="5"/>
      <c r="C11902" s="5"/>
      <c r="D11902" s="5"/>
    </row>
    <row r="11903" spans="1:4" x14ac:dyDescent="0.25">
      <c r="A11903" s="5"/>
      <c r="B11903" s="5"/>
      <c r="C11903" s="5"/>
      <c r="D11903" s="5"/>
    </row>
    <row r="11904" spans="1:4" x14ac:dyDescent="0.25">
      <c r="A11904" s="5"/>
      <c r="B11904" s="5"/>
      <c r="C11904" s="5"/>
      <c r="D11904" s="5"/>
    </row>
    <row r="11905" spans="1:4" x14ac:dyDescent="0.25">
      <c r="A11905" s="5"/>
      <c r="B11905" s="5"/>
      <c r="C11905" s="5"/>
      <c r="D11905" s="5"/>
    </row>
    <row r="11906" spans="1:4" x14ac:dyDescent="0.25">
      <c r="A11906" s="5"/>
      <c r="B11906" s="5"/>
      <c r="C11906" s="5"/>
      <c r="D11906" s="5"/>
    </row>
    <row r="11907" spans="1:4" x14ac:dyDescent="0.25">
      <c r="A11907" s="5"/>
      <c r="B11907" s="5"/>
      <c r="C11907" s="5"/>
      <c r="D11907" s="5"/>
    </row>
    <row r="11908" spans="1:4" x14ac:dyDescent="0.25">
      <c r="A11908" s="5"/>
      <c r="B11908" s="5"/>
      <c r="C11908" s="5"/>
      <c r="D11908" s="5"/>
    </row>
    <row r="11909" spans="1:4" x14ac:dyDescent="0.25">
      <c r="A11909" s="5"/>
      <c r="B11909" s="5"/>
      <c r="C11909" s="5"/>
      <c r="D11909" s="5"/>
    </row>
    <row r="11910" spans="1:4" x14ac:dyDescent="0.25">
      <c r="A11910" s="5"/>
      <c r="B11910" s="5"/>
      <c r="C11910" s="5"/>
      <c r="D11910" s="5"/>
    </row>
    <row r="11911" spans="1:4" x14ac:dyDescent="0.25">
      <c r="A11911" s="5"/>
      <c r="B11911" s="5"/>
      <c r="C11911" s="5"/>
      <c r="D11911" s="5"/>
    </row>
    <row r="11912" spans="1:4" x14ac:dyDescent="0.25">
      <c r="A11912" s="5"/>
      <c r="B11912" s="5"/>
      <c r="C11912" s="5"/>
      <c r="D11912" s="5"/>
    </row>
    <row r="11913" spans="1:4" x14ac:dyDescent="0.25">
      <c r="A11913" s="5"/>
      <c r="B11913" s="5"/>
      <c r="C11913" s="5"/>
      <c r="D11913" s="5"/>
    </row>
    <row r="11914" spans="1:4" x14ac:dyDescent="0.25">
      <c r="A11914" s="5"/>
      <c r="B11914" s="5"/>
      <c r="C11914" s="5"/>
      <c r="D11914" s="5"/>
    </row>
    <row r="11915" spans="1:4" x14ac:dyDescent="0.25">
      <c r="A11915" s="5"/>
      <c r="B11915" s="5"/>
      <c r="C11915" s="5"/>
      <c r="D11915" s="5"/>
    </row>
    <row r="11916" spans="1:4" x14ac:dyDescent="0.25">
      <c r="A11916" s="5"/>
      <c r="B11916" s="5"/>
      <c r="C11916" s="5"/>
      <c r="D11916" s="5"/>
    </row>
    <row r="11917" spans="1:4" x14ac:dyDescent="0.25">
      <c r="A11917" s="5"/>
      <c r="B11917" s="5"/>
      <c r="C11917" s="5"/>
      <c r="D11917" s="5"/>
    </row>
    <row r="11918" spans="1:4" x14ac:dyDescent="0.25">
      <c r="A11918" s="5"/>
      <c r="B11918" s="5"/>
      <c r="C11918" s="5"/>
      <c r="D11918" s="5"/>
    </row>
    <row r="11919" spans="1:4" x14ac:dyDescent="0.25">
      <c r="A11919" s="5"/>
      <c r="B11919" s="5"/>
      <c r="C11919" s="5"/>
      <c r="D11919" s="5"/>
    </row>
    <row r="11920" spans="1:4" x14ac:dyDescent="0.25">
      <c r="A11920" s="5"/>
      <c r="B11920" s="5"/>
      <c r="C11920" s="5"/>
      <c r="D11920" s="5"/>
    </row>
    <row r="11921" spans="1:4" x14ac:dyDescent="0.25">
      <c r="A11921" s="5"/>
      <c r="B11921" s="5"/>
      <c r="C11921" s="5"/>
      <c r="D11921" s="5"/>
    </row>
    <row r="11922" spans="1:4" x14ac:dyDescent="0.25">
      <c r="A11922" s="5"/>
      <c r="B11922" s="5"/>
      <c r="C11922" s="5"/>
      <c r="D11922" s="5"/>
    </row>
    <row r="11923" spans="1:4" x14ac:dyDescent="0.25">
      <c r="A11923" s="5"/>
      <c r="B11923" s="5"/>
      <c r="C11923" s="5"/>
      <c r="D11923" s="5"/>
    </row>
    <row r="11924" spans="1:4" x14ac:dyDescent="0.25">
      <c r="A11924" s="5"/>
      <c r="B11924" s="5"/>
      <c r="C11924" s="5"/>
      <c r="D11924" s="5"/>
    </row>
    <row r="11925" spans="1:4" x14ac:dyDescent="0.25">
      <c r="A11925" s="5"/>
      <c r="B11925" s="5"/>
      <c r="C11925" s="5"/>
      <c r="D11925" s="5"/>
    </row>
    <row r="11926" spans="1:4" x14ac:dyDescent="0.25">
      <c r="A11926" s="5"/>
      <c r="B11926" s="5"/>
      <c r="C11926" s="5"/>
      <c r="D11926" s="5"/>
    </row>
    <row r="11927" spans="1:4" x14ac:dyDescent="0.25">
      <c r="A11927" s="5"/>
      <c r="B11927" s="5"/>
      <c r="C11927" s="5"/>
      <c r="D11927" s="5"/>
    </row>
    <row r="11928" spans="1:4" x14ac:dyDescent="0.25">
      <c r="A11928" s="5"/>
      <c r="B11928" s="5"/>
      <c r="C11928" s="5"/>
      <c r="D11928" s="5"/>
    </row>
    <row r="11929" spans="1:4" x14ac:dyDescent="0.25">
      <c r="A11929" s="5"/>
      <c r="B11929" s="5"/>
      <c r="C11929" s="5"/>
      <c r="D11929" s="5"/>
    </row>
    <row r="11930" spans="1:4" x14ac:dyDescent="0.25">
      <c r="A11930" s="5"/>
      <c r="B11930" s="5"/>
      <c r="C11930" s="5"/>
      <c r="D11930" s="5"/>
    </row>
    <row r="11931" spans="1:4" x14ac:dyDescent="0.25">
      <c r="A11931" s="5"/>
      <c r="B11931" s="5"/>
      <c r="C11931" s="5"/>
      <c r="D11931" s="5"/>
    </row>
    <row r="11932" spans="1:4" x14ac:dyDescent="0.25">
      <c r="A11932" s="5"/>
      <c r="B11932" s="5"/>
      <c r="C11932" s="5"/>
      <c r="D11932" s="5"/>
    </row>
    <row r="11933" spans="1:4" x14ac:dyDescent="0.25">
      <c r="A11933" s="5"/>
      <c r="B11933" s="5"/>
      <c r="C11933" s="5"/>
      <c r="D11933" s="5"/>
    </row>
    <row r="11934" spans="1:4" x14ac:dyDescent="0.25">
      <c r="A11934" s="5"/>
      <c r="B11934" s="5"/>
      <c r="C11934" s="5"/>
      <c r="D11934" s="5"/>
    </row>
    <row r="11935" spans="1:4" x14ac:dyDescent="0.25">
      <c r="A11935" s="5"/>
      <c r="B11935" s="5"/>
      <c r="C11935" s="5"/>
      <c r="D11935" s="5"/>
    </row>
    <row r="11936" spans="1:4" x14ac:dyDescent="0.25">
      <c r="A11936" s="5"/>
      <c r="B11936" s="5"/>
      <c r="C11936" s="5"/>
      <c r="D11936" s="5"/>
    </row>
    <row r="11937" spans="1:4" x14ac:dyDescent="0.25">
      <c r="A11937" s="5"/>
      <c r="B11937" s="5"/>
      <c r="C11937" s="5"/>
      <c r="D11937" s="5"/>
    </row>
    <row r="11938" spans="1:4" x14ac:dyDescent="0.25">
      <c r="A11938" s="5"/>
      <c r="B11938" s="5"/>
      <c r="C11938" s="5"/>
      <c r="D11938" s="5"/>
    </row>
    <row r="11939" spans="1:4" x14ac:dyDescent="0.25">
      <c r="A11939" s="5"/>
      <c r="B11939" s="5"/>
      <c r="C11939" s="5"/>
      <c r="D11939" s="5"/>
    </row>
    <row r="11940" spans="1:4" x14ac:dyDescent="0.25">
      <c r="A11940" s="5"/>
      <c r="B11940" s="5"/>
      <c r="C11940" s="5"/>
      <c r="D11940" s="5"/>
    </row>
    <row r="11941" spans="1:4" x14ac:dyDescent="0.25">
      <c r="A11941" s="5"/>
      <c r="B11941" s="5"/>
      <c r="C11941" s="5"/>
      <c r="D11941" s="5"/>
    </row>
    <row r="11942" spans="1:4" x14ac:dyDescent="0.25">
      <c r="A11942" s="5"/>
      <c r="B11942" s="5"/>
      <c r="C11942" s="5"/>
      <c r="D11942" s="5"/>
    </row>
    <row r="11943" spans="1:4" x14ac:dyDescent="0.25">
      <c r="A11943" s="5"/>
      <c r="B11943" s="5"/>
      <c r="C11943" s="5"/>
      <c r="D11943" s="5"/>
    </row>
    <row r="11944" spans="1:4" x14ac:dyDescent="0.25">
      <c r="A11944" s="5"/>
      <c r="B11944" s="5"/>
      <c r="C11944" s="5"/>
      <c r="D11944" s="5"/>
    </row>
    <row r="11945" spans="1:4" x14ac:dyDescent="0.25">
      <c r="A11945" s="5"/>
      <c r="B11945" s="5"/>
      <c r="C11945" s="5"/>
      <c r="D11945" s="5"/>
    </row>
    <row r="11946" spans="1:4" x14ac:dyDescent="0.25">
      <c r="A11946" s="5"/>
      <c r="B11946" s="5"/>
      <c r="C11946" s="5"/>
      <c r="D11946" s="5"/>
    </row>
    <row r="11947" spans="1:4" x14ac:dyDescent="0.25">
      <c r="A11947" s="5"/>
      <c r="B11947" s="5"/>
      <c r="C11947" s="5"/>
      <c r="D11947" s="5"/>
    </row>
    <row r="11948" spans="1:4" x14ac:dyDescent="0.25">
      <c r="A11948" s="5"/>
      <c r="B11948" s="5"/>
      <c r="C11948" s="5"/>
      <c r="D11948" s="5"/>
    </row>
    <row r="11949" spans="1:4" x14ac:dyDescent="0.25">
      <c r="A11949" s="5"/>
      <c r="B11949" s="5"/>
      <c r="C11949" s="5"/>
      <c r="D11949" s="5"/>
    </row>
    <row r="11950" spans="1:4" x14ac:dyDescent="0.25">
      <c r="A11950" s="5"/>
      <c r="B11950" s="5"/>
      <c r="C11950" s="5"/>
      <c r="D11950" s="5"/>
    </row>
    <row r="11951" spans="1:4" x14ac:dyDescent="0.25">
      <c r="A11951" s="5"/>
      <c r="B11951" s="5"/>
      <c r="C11951" s="5"/>
      <c r="D11951" s="5"/>
    </row>
    <row r="11952" spans="1:4" x14ac:dyDescent="0.25">
      <c r="A11952" s="5"/>
      <c r="B11952" s="5"/>
      <c r="C11952" s="5"/>
      <c r="D11952" s="5"/>
    </row>
    <row r="11953" spans="1:4" x14ac:dyDescent="0.25">
      <c r="A11953" s="5"/>
      <c r="B11953" s="5"/>
      <c r="C11953" s="5"/>
      <c r="D11953" s="5"/>
    </row>
    <row r="11954" spans="1:4" x14ac:dyDescent="0.25">
      <c r="A11954" s="5"/>
      <c r="B11954" s="5"/>
      <c r="C11954" s="5"/>
      <c r="D11954" s="5"/>
    </row>
    <row r="11955" spans="1:4" x14ac:dyDescent="0.25">
      <c r="A11955" s="5"/>
      <c r="B11955" s="5"/>
      <c r="C11955" s="5"/>
      <c r="D11955" s="5"/>
    </row>
    <row r="11956" spans="1:4" x14ac:dyDescent="0.25">
      <c r="A11956" s="5"/>
      <c r="B11956" s="5"/>
      <c r="C11956" s="5"/>
      <c r="D11956" s="5"/>
    </row>
    <row r="11957" spans="1:4" x14ac:dyDescent="0.25">
      <c r="A11957" s="5"/>
      <c r="B11957" s="5"/>
      <c r="C11957" s="5"/>
      <c r="D11957" s="5"/>
    </row>
    <row r="11958" spans="1:4" x14ac:dyDescent="0.25">
      <c r="A11958" s="5"/>
      <c r="B11958" s="5"/>
      <c r="C11958" s="5"/>
      <c r="D11958" s="5"/>
    </row>
    <row r="11959" spans="1:4" x14ac:dyDescent="0.25">
      <c r="A11959" s="5"/>
      <c r="B11959" s="5"/>
      <c r="C11959" s="5"/>
      <c r="D11959" s="5"/>
    </row>
    <row r="11960" spans="1:4" x14ac:dyDescent="0.25">
      <c r="A11960" s="5"/>
      <c r="B11960" s="5"/>
      <c r="C11960" s="5"/>
      <c r="D11960" s="5"/>
    </row>
    <row r="11961" spans="1:4" x14ac:dyDescent="0.25">
      <c r="A11961" s="5"/>
      <c r="B11961" s="5"/>
      <c r="C11961" s="5"/>
      <c r="D11961" s="5"/>
    </row>
    <row r="11962" spans="1:4" x14ac:dyDescent="0.25">
      <c r="A11962" s="5"/>
      <c r="B11962" s="5"/>
      <c r="C11962" s="5"/>
      <c r="D11962" s="5"/>
    </row>
    <row r="11963" spans="1:4" x14ac:dyDescent="0.25">
      <c r="A11963" s="5"/>
      <c r="B11963" s="5"/>
      <c r="C11963" s="5"/>
      <c r="D11963" s="5"/>
    </row>
    <row r="11964" spans="1:4" x14ac:dyDescent="0.25">
      <c r="A11964" s="5"/>
      <c r="B11964" s="5"/>
      <c r="C11964" s="5"/>
      <c r="D11964" s="5"/>
    </row>
    <row r="11965" spans="1:4" x14ac:dyDescent="0.25">
      <c r="A11965" s="5"/>
      <c r="B11965" s="5"/>
      <c r="C11965" s="5"/>
      <c r="D11965" s="5"/>
    </row>
    <row r="11966" spans="1:4" x14ac:dyDescent="0.25">
      <c r="A11966" s="5"/>
      <c r="B11966" s="5"/>
      <c r="C11966" s="5"/>
      <c r="D11966" s="5"/>
    </row>
    <row r="11967" spans="1:4" x14ac:dyDescent="0.25">
      <c r="A11967" s="5"/>
      <c r="B11967" s="5"/>
      <c r="C11967" s="5"/>
      <c r="D11967" s="5"/>
    </row>
    <row r="11968" spans="1:4" x14ac:dyDescent="0.25">
      <c r="A11968" s="5"/>
      <c r="B11968" s="5"/>
      <c r="C11968" s="5"/>
      <c r="D11968" s="5"/>
    </row>
    <row r="11969" spans="1:4" x14ac:dyDescent="0.25">
      <c r="A11969" s="5"/>
      <c r="B11969" s="5"/>
      <c r="C11969" s="5"/>
      <c r="D11969" s="5"/>
    </row>
    <row r="11970" spans="1:4" x14ac:dyDescent="0.25">
      <c r="A11970" s="5"/>
      <c r="B11970" s="5"/>
      <c r="C11970" s="5"/>
      <c r="D11970" s="5"/>
    </row>
    <row r="11971" spans="1:4" x14ac:dyDescent="0.25">
      <c r="A11971" s="5"/>
      <c r="B11971" s="5"/>
      <c r="C11971" s="5"/>
      <c r="D11971" s="5"/>
    </row>
    <row r="11972" spans="1:4" x14ac:dyDescent="0.25">
      <c r="A11972" s="5"/>
      <c r="B11972" s="5"/>
      <c r="C11972" s="5"/>
      <c r="D11972" s="5"/>
    </row>
    <row r="11973" spans="1:4" x14ac:dyDescent="0.25">
      <c r="A11973" s="5"/>
      <c r="B11973" s="5"/>
      <c r="C11973" s="5"/>
      <c r="D11973" s="5"/>
    </row>
    <row r="11974" spans="1:4" x14ac:dyDescent="0.25">
      <c r="A11974" s="5"/>
      <c r="B11974" s="5"/>
      <c r="C11974" s="5"/>
      <c r="D11974" s="5"/>
    </row>
    <row r="11975" spans="1:4" x14ac:dyDescent="0.25">
      <c r="A11975" s="5"/>
      <c r="B11975" s="5"/>
      <c r="C11975" s="5"/>
      <c r="D11975" s="5"/>
    </row>
    <row r="11976" spans="1:4" x14ac:dyDescent="0.25">
      <c r="A11976" s="5"/>
      <c r="B11976" s="5"/>
      <c r="C11976" s="5"/>
      <c r="D11976" s="5"/>
    </row>
    <row r="11977" spans="1:4" x14ac:dyDescent="0.25">
      <c r="A11977" s="5"/>
      <c r="B11977" s="5"/>
      <c r="C11977" s="5"/>
      <c r="D11977" s="5"/>
    </row>
    <row r="11978" spans="1:4" x14ac:dyDescent="0.25">
      <c r="A11978" s="5"/>
      <c r="B11978" s="5"/>
      <c r="C11978" s="5"/>
      <c r="D11978" s="5"/>
    </row>
    <row r="11979" spans="1:4" x14ac:dyDescent="0.25">
      <c r="A11979" s="5"/>
      <c r="B11979" s="5"/>
      <c r="C11979" s="5"/>
      <c r="D11979" s="5"/>
    </row>
    <row r="11980" spans="1:4" x14ac:dyDescent="0.25">
      <c r="A11980" s="5"/>
      <c r="B11980" s="5"/>
      <c r="C11980" s="5"/>
      <c r="D11980" s="5"/>
    </row>
    <row r="11981" spans="1:4" x14ac:dyDescent="0.25">
      <c r="A11981" s="5"/>
      <c r="B11981" s="5"/>
      <c r="C11981" s="5"/>
      <c r="D11981" s="5"/>
    </row>
    <row r="11982" spans="1:4" x14ac:dyDescent="0.25">
      <c r="A11982" s="5"/>
      <c r="B11982" s="5"/>
      <c r="C11982" s="5"/>
      <c r="D11982" s="5"/>
    </row>
    <row r="11983" spans="1:4" x14ac:dyDescent="0.25">
      <c r="A11983" s="5"/>
      <c r="B11983" s="5"/>
      <c r="C11983" s="5"/>
      <c r="D11983" s="5"/>
    </row>
    <row r="11984" spans="1:4" x14ac:dyDescent="0.25">
      <c r="A11984" s="5"/>
      <c r="B11984" s="5"/>
      <c r="C11984" s="5"/>
      <c r="D11984" s="5"/>
    </row>
    <row r="11985" spans="1:4" x14ac:dyDescent="0.25">
      <c r="A11985" s="5"/>
      <c r="B11985" s="5"/>
      <c r="C11985" s="5"/>
      <c r="D11985" s="5"/>
    </row>
    <row r="11986" spans="1:4" x14ac:dyDescent="0.25">
      <c r="A11986" s="5"/>
      <c r="B11986" s="5"/>
      <c r="C11986" s="5"/>
      <c r="D11986" s="5"/>
    </row>
    <row r="11987" spans="1:4" x14ac:dyDescent="0.25">
      <c r="A11987" s="5"/>
      <c r="B11987" s="5"/>
      <c r="C11987" s="5"/>
      <c r="D11987" s="5"/>
    </row>
    <row r="11988" spans="1:4" x14ac:dyDescent="0.25">
      <c r="A11988" s="5"/>
      <c r="B11988" s="5"/>
      <c r="C11988" s="5"/>
      <c r="D11988" s="5"/>
    </row>
    <row r="11989" spans="1:4" x14ac:dyDescent="0.25">
      <c r="A11989" s="5"/>
      <c r="B11989" s="5"/>
      <c r="C11989" s="5"/>
      <c r="D11989" s="5"/>
    </row>
    <row r="11990" spans="1:4" x14ac:dyDescent="0.25">
      <c r="A11990" s="5"/>
      <c r="B11990" s="5"/>
      <c r="C11990" s="5"/>
      <c r="D11990" s="5"/>
    </row>
    <row r="11991" spans="1:4" x14ac:dyDescent="0.25">
      <c r="A11991" s="5"/>
      <c r="B11991" s="5"/>
      <c r="C11991" s="5"/>
      <c r="D11991" s="5"/>
    </row>
    <row r="11992" spans="1:4" x14ac:dyDescent="0.25">
      <c r="A11992" s="5"/>
      <c r="B11992" s="5"/>
      <c r="C11992" s="5"/>
      <c r="D11992" s="5"/>
    </row>
    <row r="11993" spans="1:4" x14ac:dyDescent="0.25">
      <c r="A11993" s="5"/>
      <c r="B11993" s="5"/>
      <c r="C11993" s="5"/>
      <c r="D11993" s="5"/>
    </row>
    <row r="11994" spans="1:4" x14ac:dyDescent="0.25">
      <c r="A11994" s="5"/>
      <c r="B11994" s="5"/>
      <c r="C11994" s="5"/>
      <c r="D11994" s="5"/>
    </row>
    <row r="11995" spans="1:4" x14ac:dyDescent="0.25">
      <c r="A11995" s="5"/>
      <c r="B11995" s="5"/>
      <c r="C11995" s="5"/>
      <c r="D11995" s="5"/>
    </row>
    <row r="11996" spans="1:4" x14ac:dyDescent="0.25">
      <c r="A11996" s="5"/>
      <c r="B11996" s="5"/>
      <c r="C11996" s="5"/>
      <c r="D11996" s="5"/>
    </row>
    <row r="11997" spans="1:4" x14ac:dyDescent="0.25">
      <c r="A11997" s="5"/>
      <c r="B11997" s="5"/>
      <c r="C11997" s="5"/>
      <c r="D11997" s="5"/>
    </row>
    <row r="11998" spans="1:4" x14ac:dyDescent="0.25">
      <c r="A11998" s="5"/>
      <c r="B11998" s="5"/>
      <c r="C11998" s="5"/>
      <c r="D11998" s="5"/>
    </row>
    <row r="11999" spans="1:4" x14ac:dyDescent="0.25">
      <c r="A11999" s="5"/>
      <c r="B11999" s="5"/>
      <c r="C11999" s="5"/>
      <c r="D11999" s="5"/>
    </row>
    <row r="12000" spans="1:4" x14ac:dyDescent="0.25">
      <c r="A12000" s="5"/>
      <c r="B12000" s="5"/>
      <c r="C12000" s="5"/>
      <c r="D12000" s="5"/>
    </row>
    <row r="12001" spans="1:4" x14ac:dyDescent="0.25">
      <c r="A12001" s="5"/>
      <c r="B12001" s="5"/>
      <c r="C12001" s="5"/>
      <c r="D12001" s="5"/>
    </row>
    <row r="12002" spans="1:4" x14ac:dyDescent="0.25">
      <c r="A12002" s="5"/>
      <c r="B12002" s="5"/>
      <c r="C12002" s="5"/>
      <c r="D12002" s="5"/>
    </row>
    <row r="12003" spans="1:4" x14ac:dyDescent="0.25">
      <c r="A12003" s="5"/>
      <c r="B12003" s="5"/>
      <c r="C12003" s="5"/>
      <c r="D12003" s="5"/>
    </row>
    <row r="12004" spans="1:4" x14ac:dyDescent="0.25">
      <c r="A12004" s="5"/>
      <c r="B12004" s="5"/>
      <c r="C12004" s="5"/>
      <c r="D12004" s="5"/>
    </row>
    <row r="12005" spans="1:4" x14ac:dyDescent="0.25">
      <c r="A12005" s="5"/>
      <c r="B12005" s="5"/>
      <c r="C12005" s="5"/>
      <c r="D12005" s="5"/>
    </row>
    <row r="12006" spans="1:4" x14ac:dyDescent="0.25">
      <c r="A12006" s="5"/>
      <c r="B12006" s="5"/>
      <c r="C12006" s="5"/>
      <c r="D12006" s="5"/>
    </row>
    <row r="12007" spans="1:4" x14ac:dyDescent="0.25">
      <c r="A12007" s="5"/>
      <c r="B12007" s="5"/>
      <c r="C12007" s="5"/>
      <c r="D12007" s="5"/>
    </row>
    <row r="12008" spans="1:4" x14ac:dyDescent="0.25">
      <c r="A12008" s="5"/>
      <c r="B12008" s="5"/>
      <c r="C12008" s="5"/>
      <c r="D12008" s="5"/>
    </row>
    <row r="12009" spans="1:4" x14ac:dyDescent="0.25">
      <c r="A12009" s="5"/>
      <c r="B12009" s="5"/>
      <c r="C12009" s="5"/>
      <c r="D12009" s="5"/>
    </row>
    <row r="12010" spans="1:4" x14ac:dyDescent="0.25">
      <c r="A12010" s="5"/>
      <c r="B12010" s="5"/>
      <c r="C12010" s="5"/>
      <c r="D12010" s="5"/>
    </row>
    <row r="12011" spans="1:4" x14ac:dyDescent="0.25">
      <c r="A12011" s="5"/>
      <c r="B12011" s="5"/>
      <c r="C12011" s="5"/>
      <c r="D12011" s="5"/>
    </row>
    <row r="12012" spans="1:4" x14ac:dyDescent="0.25">
      <c r="A12012" s="5"/>
      <c r="B12012" s="5"/>
      <c r="C12012" s="5"/>
      <c r="D12012" s="5"/>
    </row>
    <row r="12013" spans="1:4" x14ac:dyDescent="0.25">
      <c r="A12013" s="5"/>
      <c r="B12013" s="5"/>
      <c r="C12013" s="5"/>
      <c r="D12013" s="5"/>
    </row>
    <row r="12014" spans="1:4" x14ac:dyDescent="0.25">
      <c r="A12014" s="5"/>
      <c r="B12014" s="5"/>
      <c r="C12014" s="5"/>
      <c r="D12014" s="5"/>
    </row>
    <row r="12015" spans="1:4" x14ac:dyDescent="0.25">
      <c r="A12015" s="5"/>
      <c r="B12015" s="5"/>
      <c r="C12015" s="5"/>
      <c r="D12015" s="5"/>
    </row>
    <row r="12016" spans="1:4" x14ac:dyDescent="0.25">
      <c r="A12016" s="5"/>
      <c r="B12016" s="5"/>
      <c r="C12016" s="5"/>
      <c r="D12016" s="5"/>
    </row>
    <row r="12017" spans="1:4" x14ac:dyDescent="0.25">
      <c r="A12017" s="5"/>
      <c r="B12017" s="5"/>
      <c r="C12017" s="5"/>
      <c r="D12017" s="5"/>
    </row>
    <row r="12018" spans="1:4" x14ac:dyDescent="0.25">
      <c r="A12018" s="5"/>
      <c r="B12018" s="5"/>
      <c r="C12018" s="5"/>
      <c r="D12018" s="5"/>
    </row>
    <row r="12019" spans="1:4" x14ac:dyDescent="0.25">
      <c r="A12019" s="5"/>
      <c r="B12019" s="5"/>
      <c r="C12019" s="5"/>
      <c r="D12019" s="5"/>
    </row>
    <row r="12020" spans="1:4" x14ac:dyDescent="0.25">
      <c r="A12020" s="5"/>
      <c r="B12020" s="5"/>
      <c r="C12020" s="5"/>
      <c r="D12020" s="5"/>
    </row>
    <row r="12021" spans="1:4" x14ac:dyDescent="0.25">
      <c r="A12021" s="5"/>
      <c r="B12021" s="5"/>
      <c r="C12021" s="5"/>
      <c r="D12021" s="5"/>
    </row>
    <row r="12022" spans="1:4" x14ac:dyDescent="0.25">
      <c r="A12022" s="5"/>
      <c r="B12022" s="5"/>
      <c r="C12022" s="5"/>
      <c r="D12022" s="5"/>
    </row>
    <row r="12023" spans="1:4" x14ac:dyDescent="0.25">
      <c r="A12023" s="5"/>
      <c r="B12023" s="5"/>
      <c r="C12023" s="5"/>
      <c r="D12023" s="5"/>
    </row>
    <row r="12024" spans="1:4" x14ac:dyDescent="0.25">
      <c r="A12024" s="5"/>
      <c r="B12024" s="5"/>
      <c r="C12024" s="5"/>
      <c r="D12024" s="5"/>
    </row>
    <row r="12025" spans="1:4" x14ac:dyDescent="0.25">
      <c r="A12025" s="5"/>
      <c r="B12025" s="5"/>
      <c r="C12025" s="5"/>
      <c r="D12025" s="5"/>
    </row>
    <row r="12026" spans="1:4" x14ac:dyDescent="0.25">
      <c r="A12026" s="5"/>
      <c r="B12026" s="5"/>
      <c r="C12026" s="5"/>
      <c r="D12026" s="5"/>
    </row>
    <row r="12027" spans="1:4" x14ac:dyDescent="0.25">
      <c r="A12027" s="5"/>
      <c r="B12027" s="5"/>
      <c r="C12027" s="5"/>
      <c r="D12027" s="5"/>
    </row>
    <row r="12028" spans="1:4" x14ac:dyDescent="0.25">
      <c r="A12028" s="5"/>
      <c r="B12028" s="5"/>
      <c r="C12028" s="5"/>
      <c r="D12028" s="5"/>
    </row>
    <row r="12029" spans="1:4" x14ac:dyDescent="0.25">
      <c r="A12029" s="5"/>
      <c r="B12029" s="5"/>
      <c r="C12029" s="5"/>
      <c r="D12029" s="5"/>
    </row>
    <row r="12030" spans="1:4" x14ac:dyDescent="0.25">
      <c r="A12030" s="5"/>
      <c r="B12030" s="5"/>
      <c r="C12030" s="5"/>
      <c r="D12030" s="5"/>
    </row>
    <row r="12031" spans="1:4" x14ac:dyDescent="0.25">
      <c r="A12031" s="5"/>
      <c r="B12031" s="5"/>
      <c r="C12031" s="5"/>
      <c r="D12031" s="5"/>
    </row>
    <row r="12032" spans="1:4" x14ac:dyDescent="0.25">
      <c r="A12032" s="5"/>
      <c r="B12032" s="5"/>
      <c r="C12032" s="5"/>
      <c r="D12032" s="5"/>
    </row>
    <row r="12033" spans="1:4" x14ac:dyDescent="0.25">
      <c r="A12033" s="5"/>
      <c r="B12033" s="5"/>
      <c r="C12033" s="5"/>
      <c r="D12033" s="5"/>
    </row>
    <row r="12034" spans="1:4" x14ac:dyDescent="0.25">
      <c r="A12034" s="5"/>
      <c r="B12034" s="5"/>
      <c r="C12034" s="5"/>
      <c r="D12034" s="5"/>
    </row>
    <row r="12035" spans="1:4" x14ac:dyDescent="0.25">
      <c r="A12035" s="5"/>
      <c r="B12035" s="5"/>
      <c r="C12035" s="5"/>
      <c r="D12035" s="5"/>
    </row>
    <row r="12036" spans="1:4" x14ac:dyDescent="0.25">
      <c r="A12036" s="5"/>
      <c r="B12036" s="5"/>
      <c r="C12036" s="5"/>
      <c r="D12036" s="5"/>
    </row>
    <row r="12037" spans="1:4" x14ac:dyDescent="0.25">
      <c r="A12037" s="5"/>
      <c r="B12037" s="5"/>
      <c r="C12037" s="5"/>
      <c r="D12037" s="5"/>
    </row>
    <row r="12038" spans="1:4" x14ac:dyDescent="0.25">
      <c r="A12038" s="5"/>
      <c r="B12038" s="5"/>
      <c r="C12038" s="5"/>
      <c r="D12038" s="5"/>
    </row>
    <row r="12039" spans="1:4" x14ac:dyDescent="0.25">
      <c r="A12039" s="5"/>
      <c r="B12039" s="5"/>
      <c r="C12039" s="5"/>
      <c r="D12039" s="5"/>
    </row>
    <row r="12040" spans="1:4" x14ac:dyDescent="0.25">
      <c r="A12040" s="5"/>
      <c r="B12040" s="5"/>
      <c r="C12040" s="5"/>
      <c r="D12040" s="5"/>
    </row>
    <row r="12041" spans="1:4" x14ac:dyDescent="0.25">
      <c r="A12041" s="5"/>
      <c r="B12041" s="5"/>
      <c r="C12041" s="5"/>
      <c r="D12041" s="5"/>
    </row>
    <row r="12042" spans="1:4" x14ac:dyDescent="0.25">
      <c r="A12042" s="5"/>
      <c r="B12042" s="5"/>
      <c r="C12042" s="5"/>
      <c r="D12042" s="5"/>
    </row>
    <row r="12043" spans="1:4" x14ac:dyDescent="0.25">
      <c r="A12043" s="5"/>
      <c r="B12043" s="5"/>
      <c r="C12043" s="5"/>
      <c r="D12043" s="5"/>
    </row>
    <row r="12044" spans="1:4" x14ac:dyDescent="0.25">
      <c r="A12044" s="5"/>
      <c r="B12044" s="5"/>
      <c r="C12044" s="5"/>
      <c r="D12044" s="5"/>
    </row>
    <row r="12045" spans="1:4" x14ac:dyDescent="0.25">
      <c r="A12045" s="5"/>
      <c r="B12045" s="5"/>
      <c r="C12045" s="5"/>
      <c r="D12045" s="5"/>
    </row>
    <row r="12046" spans="1:4" x14ac:dyDescent="0.25">
      <c r="A12046" s="5"/>
      <c r="B12046" s="5"/>
      <c r="C12046" s="5"/>
      <c r="D12046" s="5"/>
    </row>
    <row r="12047" spans="1:4" x14ac:dyDescent="0.25">
      <c r="A12047" s="5"/>
      <c r="B12047" s="5"/>
      <c r="C12047" s="5"/>
      <c r="D12047" s="5"/>
    </row>
    <row r="12048" spans="1:4" x14ac:dyDescent="0.25">
      <c r="A12048" s="5"/>
      <c r="B12048" s="5"/>
      <c r="C12048" s="5"/>
      <c r="D12048" s="5"/>
    </row>
    <row r="12049" spans="1:4" x14ac:dyDescent="0.25">
      <c r="A12049" s="5"/>
      <c r="B12049" s="5"/>
      <c r="C12049" s="5"/>
      <c r="D12049" s="5"/>
    </row>
    <row r="12050" spans="1:4" x14ac:dyDescent="0.25">
      <c r="A12050" s="5"/>
      <c r="B12050" s="5"/>
      <c r="C12050" s="5"/>
      <c r="D12050" s="5"/>
    </row>
    <row r="12051" spans="1:4" x14ac:dyDescent="0.25">
      <c r="A12051" s="5"/>
      <c r="B12051" s="5"/>
      <c r="C12051" s="5"/>
      <c r="D12051" s="5"/>
    </row>
    <row r="12052" spans="1:4" x14ac:dyDescent="0.25">
      <c r="A12052" s="5"/>
      <c r="B12052" s="5"/>
      <c r="C12052" s="5"/>
      <c r="D12052" s="5"/>
    </row>
    <row r="12053" spans="1:4" x14ac:dyDescent="0.25">
      <c r="A12053" s="5"/>
      <c r="B12053" s="5"/>
      <c r="C12053" s="5"/>
      <c r="D12053" s="5"/>
    </row>
    <row r="12054" spans="1:4" x14ac:dyDescent="0.25">
      <c r="A12054" s="5"/>
      <c r="B12054" s="5"/>
      <c r="C12054" s="5"/>
      <c r="D12054" s="5"/>
    </row>
    <row r="12055" spans="1:4" x14ac:dyDescent="0.25">
      <c r="A12055" s="5"/>
      <c r="B12055" s="5"/>
      <c r="C12055" s="5"/>
      <c r="D12055" s="5"/>
    </row>
    <row r="12056" spans="1:4" x14ac:dyDescent="0.25">
      <c r="A12056" s="5"/>
      <c r="B12056" s="5"/>
      <c r="C12056" s="5"/>
      <c r="D12056" s="5"/>
    </row>
    <row r="12057" spans="1:4" x14ac:dyDescent="0.25">
      <c r="A12057" s="5"/>
      <c r="B12057" s="5"/>
      <c r="C12057" s="5"/>
      <c r="D12057" s="5"/>
    </row>
    <row r="12058" spans="1:4" x14ac:dyDescent="0.25">
      <c r="A12058" s="5"/>
      <c r="B12058" s="5"/>
      <c r="C12058" s="5"/>
      <c r="D12058" s="5"/>
    </row>
    <row r="12059" spans="1:4" x14ac:dyDescent="0.25">
      <c r="A12059" s="5"/>
      <c r="B12059" s="5"/>
      <c r="C12059" s="5"/>
      <c r="D12059" s="5"/>
    </row>
    <row r="12060" spans="1:4" x14ac:dyDescent="0.25">
      <c r="A12060" s="5"/>
      <c r="B12060" s="5"/>
      <c r="C12060" s="5"/>
      <c r="D12060" s="5"/>
    </row>
    <row r="12061" spans="1:4" x14ac:dyDescent="0.25">
      <c r="A12061" s="5"/>
      <c r="B12061" s="5"/>
      <c r="C12061" s="5"/>
      <c r="D12061" s="5"/>
    </row>
    <row r="12062" spans="1:4" x14ac:dyDescent="0.25">
      <c r="A12062" s="5"/>
      <c r="B12062" s="5"/>
      <c r="C12062" s="5"/>
      <c r="D12062" s="5"/>
    </row>
    <row r="12063" spans="1:4" x14ac:dyDescent="0.25">
      <c r="A12063" s="5"/>
      <c r="B12063" s="5"/>
      <c r="C12063" s="5"/>
      <c r="D12063" s="5"/>
    </row>
    <row r="12064" spans="1:4" x14ac:dyDescent="0.25">
      <c r="A12064" s="5"/>
      <c r="B12064" s="5"/>
      <c r="C12064" s="5"/>
      <c r="D12064" s="5"/>
    </row>
    <row r="12065" spans="1:4" x14ac:dyDescent="0.25">
      <c r="A12065" s="5"/>
      <c r="B12065" s="5"/>
      <c r="C12065" s="5"/>
      <c r="D12065" s="5"/>
    </row>
    <row r="12066" spans="1:4" x14ac:dyDescent="0.25">
      <c r="A12066" s="5"/>
      <c r="B12066" s="5"/>
      <c r="C12066" s="5"/>
      <c r="D12066" s="5"/>
    </row>
    <row r="12067" spans="1:4" x14ac:dyDescent="0.25">
      <c r="A12067" s="5"/>
      <c r="B12067" s="5"/>
      <c r="C12067" s="5"/>
      <c r="D12067" s="5"/>
    </row>
    <row r="12068" spans="1:4" x14ac:dyDescent="0.25">
      <c r="A12068" s="5"/>
      <c r="B12068" s="5"/>
      <c r="C12068" s="5"/>
      <c r="D12068" s="5"/>
    </row>
    <row r="12069" spans="1:4" x14ac:dyDescent="0.25">
      <c r="A12069" s="5"/>
      <c r="B12069" s="5"/>
      <c r="C12069" s="5"/>
      <c r="D12069" s="5"/>
    </row>
    <row r="12070" spans="1:4" x14ac:dyDescent="0.25">
      <c r="A12070" s="5"/>
      <c r="B12070" s="5"/>
      <c r="C12070" s="5"/>
      <c r="D12070" s="5"/>
    </row>
    <row r="12071" spans="1:4" x14ac:dyDescent="0.25">
      <c r="A12071" s="5"/>
      <c r="B12071" s="5"/>
      <c r="C12071" s="5"/>
      <c r="D12071" s="5"/>
    </row>
    <row r="12072" spans="1:4" x14ac:dyDescent="0.25">
      <c r="A12072" s="5"/>
      <c r="B12072" s="5"/>
      <c r="C12072" s="5"/>
      <c r="D12072" s="5"/>
    </row>
    <row r="12073" spans="1:4" x14ac:dyDescent="0.25">
      <c r="A12073" s="5"/>
      <c r="B12073" s="5"/>
      <c r="C12073" s="5"/>
      <c r="D12073" s="5"/>
    </row>
    <row r="12074" spans="1:4" x14ac:dyDescent="0.25">
      <c r="A12074" s="5"/>
      <c r="B12074" s="5"/>
      <c r="C12074" s="5"/>
      <c r="D12074" s="5"/>
    </row>
    <row r="12075" spans="1:4" x14ac:dyDescent="0.25">
      <c r="A12075" s="5"/>
      <c r="B12075" s="5"/>
      <c r="C12075" s="5"/>
      <c r="D12075" s="5"/>
    </row>
    <row r="12076" spans="1:4" x14ac:dyDescent="0.25">
      <c r="A12076" s="5"/>
      <c r="B12076" s="5"/>
      <c r="C12076" s="5"/>
      <c r="D12076" s="5"/>
    </row>
    <row r="12077" spans="1:4" x14ac:dyDescent="0.25">
      <c r="A12077" s="5"/>
      <c r="B12077" s="5"/>
      <c r="C12077" s="5"/>
      <c r="D12077" s="5"/>
    </row>
    <row r="12078" spans="1:4" x14ac:dyDescent="0.25">
      <c r="A12078" s="5"/>
      <c r="B12078" s="5"/>
      <c r="C12078" s="5"/>
      <c r="D12078" s="5"/>
    </row>
    <row r="12079" spans="1:4" x14ac:dyDescent="0.25">
      <c r="A12079" s="5"/>
      <c r="B12079" s="5"/>
      <c r="C12079" s="5"/>
      <c r="D12079" s="5"/>
    </row>
    <row r="12080" spans="1:4" x14ac:dyDescent="0.25">
      <c r="A12080" s="5"/>
      <c r="B12080" s="5"/>
      <c r="C12080" s="5"/>
      <c r="D12080" s="5"/>
    </row>
    <row r="12081" spans="1:4" x14ac:dyDescent="0.25">
      <c r="A12081" s="5"/>
      <c r="B12081" s="5"/>
      <c r="C12081" s="5"/>
      <c r="D12081" s="5"/>
    </row>
    <row r="12082" spans="1:4" x14ac:dyDescent="0.25">
      <c r="A12082" s="5"/>
      <c r="B12082" s="5"/>
      <c r="C12082" s="5"/>
      <c r="D12082" s="5"/>
    </row>
    <row r="12083" spans="1:4" x14ac:dyDescent="0.25">
      <c r="A12083" s="5"/>
      <c r="B12083" s="5"/>
      <c r="C12083" s="5"/>
      <c r="D12083" s="5"/>
    </row>
    <row r="12084" spans="1:4" x14ac:dyDescent="0.25">
      <c r="A12084" s="5"/>
      <c r="B12084" s="5"/>
      <c r="C12084" s="5"/>
      <c r="D12084" s="5"/>
    </row>
    <row r="12085" spans="1:4" x14ac:dyDescent="0.25">
      <c r="A12085" s="5"/>
      <c r="B12085" s="5"/>
      <c r="C12085" s="5"/>
      <c r="D12085" s="5"/>
    </row>
    <row r="12086" spans="1:4" x14ac:dyDescent="0.25">
      <c r="A12086" s="5"/>
      <c r="B12086" s="5"/>
      <c r="C12086" s="5"/>
      <c r="D12086" s="5"/>
    </row>
    <row r="12087" spans="1:4" x14ac:dyDescent="0.25">
      <c r="A12087" s="5"/>
      <c r="B12087" s="5"/>
      <c r="C12087" s="5"/>
      <c r="D12087" s="5"/>
    </row>
    <row r="12088" spans="1:4" x14ac:dyDescent="0.25">
      <c r="A12088" s="5"/>
      <c r="B12088" s="5"/>
      <c r="C12088" s="5"/>
      <c r="D12088" s="5"/>
    </row>
    <row r="12089" spans="1:4" x14ac:dyDescent="0.25">
      <c r="A12089" s="5"/>
      <c r="B12089" s="5"/>
      <c r="C12089" s="5"/>
      <c r="D12089" s="5"/>
    </row>
    <row r="12090" spans="1:4" x14ac:dyDescent="0.25">
      <c r="A12090" s="5"/>
      <c r="B12090" s="5"/>
      <c r="C12090" s="5"/>
      <c r="D12090" s="5"/>
    </row>
    <row r="12091" spans="1:4" x14ac:dyDescent="0.25">
      <c r="A12091" s="5"/>
      <c r="B12091" s="5"/>
      <c r="C12091" s="5"/>
      <c r="D12091" s="5"/>
    </row>
    <row r="12092" spans="1:4" x14ac:dyDescent="0.25">
      <c r="A12092" s="5"/>
      <c r="B12092" s="5"/>
      <c r="C12092" s="5"/>
      <c r="D12092" s="5"/>
    </row>
    <row r="12093" spans="1:4" x14ac:dyDescent="0.25">
      <c r="A12093" s="5"/>
      <c r="B12093" s="5"/>
      <c r="C12093" s="5"/>
      <c r="D12093" s="5"/>
    </row>
    <row r="12094" spans="1:4" x14ac:dyDescent="0.25">
      <c r="A12094" s="5"/>
      <c r="B12094" s="5"/>
      <c r="C12094" s="5"/>
      <c r="D12094" s="5"/>
    </row>
    <row r="12095" spans="1:4" x14ac:dyDescent="0.25">
      <c r="A12095" s="5"/>
      <c r="B12095" s="5"/>
      <c r="C12095" s="5"/>
      <c r="D12095" s="5"/>
    </row>
    <row r="12096" spans="1:4" x14ac:dyDescent="0.25">
      <c r="A12096" s="5"/>
      <c r="B12096" s="5"/>
      <c r="C12096" s="5"/>
      <c r="D12096" s="5"/>
    </row>
    <row r="12097" spans="1:4" x14ac:dyDescent="0.25">
      <c r="A12097" s="5"/>
      <c r="B12097" s="5"/>
      <c r="C12097" s="5"/>
      <c r="D12097" s="5"/>
    </row>
    <row r="12098" spans="1:4" x14ac:dyDescent="0.25">
      <c r="A12098" s="5"/>
      <c r="B12098" s="5"/>
      <c r="C12098" s="5"/>
      <c r="D12098" s="5"/>
    </row>
    <row r="12099" spans="1:4" x14ac:dyDescent="0.25">
      <c r="A12099" s="5"/>
      <c r="B12099" s="5"/>
      <c r="C12099" s="5"/>
      <c r="D12099" s="5"/>
    </row>
    <row r="12100" spans="1:4" x14ac:dyDescent="0.25">
      <c r="A12100" s="5"/>
      <c r="B12100" s="5"/>
      <c r="C12100" s="5"/>
      <c r="D12100" s="5"/>
    </row>
    <row r="12101" spans="1:4" x14ac:dyDescent="0.25">
      <c r="A12101" s="5"/>
      <c r="B12101" s="5"/>
      <c r="C12101" s="5"/>
      <c r="D12101" s="5"/>
    </row>
    <row r="12102" spans="1:4" x14ac:dyDescent="0.25">
      <c r="A12102" s="5"/>
      <c r="B12102" s="5"/>
      <c r="C12102" s="5"/>
      <c r="D12102" s="5"/>
    </row>
    <row r="12103" spans="1:4" x14ac:dyDescent="0.25">
      <c r="A12103" s="5"/>
      <c r="B12103" s="5"/>
      <c r="C12103" s="5"/>
      <c r="D12103" s="5"/>
    </row>
    <row r="12104" spans="1:4" x14ac:dyDescent="0.25">
      <c r="A12104" s="5"/>
      <c r="B12104" s="5"/>
      <c r="C12104" s="5"/>
      <c r="D12104" s="5"/>
    </row>
    <row r="12105" spans="1:4" x14ac:dyDescent="0.25">
      <c r="A12105" s="5"/>
      <c r="B12105" s="5"/>
      <c r="C12105" s="5"/>
      <c r="D12105" s="5"/>
    </row>
    <row r="12106" spans="1:4" x14ac:dyDescent="0.25">
      <c r="A12106" s="5"/>
      <c r="B12106" s="5"/>
      <c r="C12106" s="5"/>
      <c r="D12106" s="5"/>
    </row>
    <row r="12107" spans="1:4" x14ac:dyDescent="0.25">
      <c r="A12107" s="5"/>
      <c r="B12107" s="5"/>
      <c r="C12107" s="5"/>
      <c r="D12107" s="5"/>
    </row>
    <row r="12108" spans="1:4" x14ac:dyDescent="0.25">
      <c r="A12108" s="5"/>
      <c r="B12108" s="5"/>
      <c r="C12108" s="5"/>
      <c r="D12108" s="5"/>
    </row>
    <row r="12109" spans="1:4" x14ac:dyDescent="0.25">
      <c r="A12109" s="5"/>
      <c r="B12109" s="5"/>
      <c r="C12109" s="5"/>
      <c r="D12109" s="5"/>
    </row>
    <row r="12110" spans="1:4" x14ac:dyDescent="0.25">
      <c r="A12110" s="5"/>
      <c r="B12110" s="5"/>
      <c r="C12110" s="5"/>
      <c r="D12110" s="5"/>
    </row>
    <row r="12111" spans="1:4" x14ac:dyDescent="0.25">
      <c r="A12111" s="5"/>
      <c r="B12111" s="5"/>
      <c r="C12111" s="5"/>
      <c r="D12111" s="5"/>
    </row>
    <row r="12112" spans="1:4" x14ac:dyDescent="0.25">
      <c r="A12112" s="5"/>
      <c r="B12112" s="5"/>
      <c r="C12112" s="5"/>
      <c r="D12112" s="5"/>
    </row>
    <row r="12113" spans="1:4" x14ac:dyDescent="0.25">
      <c r="A12113" s="5"/>
      <c r="B12113" s="5"/>
      <c r="C12113" s="5"/>
      <c r="D12113" s="5"/>
    </row>
    <row r="12114" spans="1:4" x14ac:dyDescent="0.25">
      <c r="A12114" s="5"/>
      <c r="B12114" s="5"/>
      <c r="C12114" s="5"/>
      <c r="D12114" s="5"/>
    </row>
    <row r="12115" spans="1:4" x14ac:dyDescent="0.25">
      <c r="A12115" s="5"/>
      <c r="B12115" s="5"/>
      <c r="C12115" s="5"/>
      <c r="D12115" s="5"/>
    </row>
    <row r="12116" spans="1:4" x14ac:dyDescent="0.25">
      <c r="A12116" s="5"/>
      <c r="B12116" s="5"/>
      <c r="C12116" s="5"/>
      <c r="D12116" s="5"/>
    </row>
    <row r="12117" spans="1:4" x14ac:dyDescent="0.25">
      <c r="A12117" s="5"/>
      <c r="B12117" s="5"/>
      <c r="C12117" s="5"/>
      <c r="D12117" s="5"/>
    </row>
    <row r="12118" spans="1:4" x14ac:dyDescent="0.25">
      <c r="A12118" s="5"/>
      <c r="B12118" s="5"/>
      <c r="C12118" s="5"/>
      <c r="D12118" s="5"/>
    </row>
    <row r="12119" spans="1:4" x14ac:dyDescent="0.25">
      <c r="A12119" s="5"/>
      <c r="B12119" s="5"/>
      <c r="C12119" s="5"/>
      <c r="D12119" s="5"/>
    </row>
    <row r="12120" spans="1:4" x14ac:dyDescent="0.25">
      <c r="A12120" s="5"/>
      <c r="B12120" s="5"/>
      <c r="C12120" s="5"/>
      <c r="D12120" s="5"/>
    </row>
    <row r="12121" spans="1:4" x14ac:dyDescent="0.25">
      <c r="A12121" s="5"/>
      <c r="B12121" s="5"/>
      <c r="C12121" s="5"/>
      <c r="D12121" s="5"/>
    </row>
    <row r="12122" spans="1:4" x14ac:dyDescent="0.25">
      <c r="A12122" s="5"/>
      <c r="B12122" s="5"/>
      <c r="C12122" s="5"/>
      <c r="D12122" s="5"/>
    </row>
    <row r="12123" spans="1:4" x14ac:dyDescent="0.25">
      <c r="A12123" s="5"/>
      <c r="B12123" s="5"/>
      <c r="C12123" s="5"/>
      <c r="D12123" s="5"/>
    </row>
    <row r="12124" spans="1:4" x14ac:dyDescent="0.25">
      <c r="A12124" s="5"/>
      <c r="B12124" s="5"/>
      <c r="C12124" s="5"/>
      <c r="D12124" s="5"/>
    </row>
    <row r="12125" spans="1:4" x14ac:dyDescent="0.25">
      <c r="A12125" s="5"/>
      <c r="B12125" s="5"/>
      <c r="C12125" s="5"/>
      <c r="D12125" s="5"/>
    </row>
    <row r="12126" spans="1:4" x14ac:dyDescent="0.25">
      <c r="A12126" s="5"/>
      <c r="B12126" s="5"/>
      <c r="C12126" s="5"/>
      <c r="D12126" s="5"/>
    </row>
    <row r="12127" spans="1:4" x14ac:dyDescent="0.25">
      <c r="A12127" s="5"/>
      <c r="B12127" s="5"/>
      <c r="C12127" s="5"/>
      <c r="D12127" s="5"/>
    </row>
    <row r="12128" spans="1:4" x14ac:dyDescent="0.25">
      <c r="A12128" s="5"/>
      <c r="B12128" s="5"/>
      <c r="C12128" s="5"/>
      <c r="D12128" s="5"/>
    </row>
    <row r="12129" spans="1:4" x14ac:dyDescent="0.25">
      <c r="A12129" s="5"/>
      <c r="B12129" s="5"/>
      <c r="C12129" s="5"/>
      <c r="D12129" s="5"/>
    </row>
    <row r="12130" spans="1:4" x14ac:dyDescent="0.25">
      <c r="A12130" s="5"/>
      <c r="B12130" s="5"/>
      <c r="C12130" s="5"/>
      <c r="D12130" s="5"/>
    </row>
    <row r="12131" spans="1:4" x14ac:dyDescent="0.25">
      <c r="A12131" s="5"/>
      <c r="B12131" s="5"/>
      <c r="C12131" s="5"/>
      <c r="D12131" s="5"/>
    </row>
    <row r="12132" spans="1:4" x14ac:dyDescent="0.25">
      <c r="A12132" s="5"/>
      <c r="B12132" s="5"/>
      <c r="C12132" s="5"/>
      <c r="D12132" s="5"/>
    </row>
    <row r="12133" spans="1:4" x14ac:dyDescent="0.25">
      <c r="A12133" s="5"/>
      <c r="B12133" s="5"/>
      <c r="C12133" s="5"/>
      <c r="D12133" s="5"/>
    </row>
    <row r="12134" spans="1:4" x14ac:dyDescent="0.25">
      <c r="A12134" s="5"/>
      <c r="B12134" s="5"/>
      <c r="C12134" s="5"/>
      <c r="D12134" s="5"/>
    </row>
    <row r="12135" spans="1:4" x14ac:dyDescent="0.25">
      <c r="A12135" s="5"/>
      <c r="B12135" s="5"/>
      <c r="C12135" s="5"/>
      <c r="D12135" s="5"/>
    </row>
    <row r="12136" spans="1:4" x14ac:dyDescent="0.25">
      <c r="A12136" s="5"/>
      <c r="B12136" s="5"/>
      <c r="C12136" s="5"/>
      <c r="D12136" s="5"/>
    </row>
    <row r="12137" spans="1:4" x14ac:dyDescent="0.25">
      <c r="A12137" s="5"/>
      <c r="B12137" s="5"/>
      <c r="C12137" s="5"/>
      <c r="D12137" s="5"/>
    </row>
    <row r="12138" spans="1:4" x14ac:dyDescent="0.25">
      <c r="A12138" s="5"/>
      <c r="B12138" s="5"/>
      <c r="C12138" s="5"/>
      <c r="D12138" s="5"/>
    </row>
    <row r="12139" spans="1:4" x14ac:dyDescent="0.25">
      <c r="A12139" s="5"/>
      <c r="B12139" s="5"/>
      <c r="C12139" s="5"/>
      <c r="D12139" s="5"/>
    </row>
    <row r="12140" spans="1:4" x14ac:dyDescent="0.25">
      <c r="A12140" s="5"/>
      <c r="B12140" s="5"/>
      <c r="C12140" s="5"/>
      <c r="D12140" s="5"/>
    </row>
    <row r="12141" spans="1:4" x14ac:dyDescent="0.25">
      <c r="A12141" s="5"/>
      <c r="B12141" s="5"/>
      <c r="C12141" s="5"/>
      <c r="D12141" s="5"/>
    </row>
    <row r="12142" spans="1:4" x14ac:dyDescent="0.25">
      <c r="A12142" s="5"/>
      <c r="B12142" s="5"/>
      <c r="C12142" s="5"/>
      <c r="D12142" s="5"/>
    </row>
    <row r="12143" spans="1:4" x14ac:dyDescent="0.25">
      <c r="A12143" s="5"/>
      <c r="B12143" s="5"/>
      <c r="C12143" s="5"/>
      <c r="D12143" s="5"/>
    </row>
    <row r="12144" spans="1:4" x14ac:dyDescent="0.25">
      <c r="A12144" s="5"/>
      <c r="B12144" s="5"/>
      <c r="C12144" s="5"/>
      <c r="D12144" s="5"/>
    </row>
    <row r="12145" spans="1:4" x14ac:dyDescent="0.25">
      <c r="A12145" s="5"/>
      <c r="B12145" s="5"/>
      <c r="C12145" s="5"/>
      <c r="D12145" s="5"/>
    </row>
    <row r="12146" spans="1:4" x14ac:dyDescent="0.25">
      <c r="A12146" s="5"/>
      <c r="B12146" s="5"/>
      <c r="C12146" s="5"/>
      <c r="D12146" s="5"/>
    </row>
    <row r="12147" spans="1:4" x14ac:dyDescent="0.25">
      <c r="A12147" s="5"/>
      <c r="B12147" s="5"/>
      <c r="C12147" s="5"/>
      <c r="D12147" s="5"/>
    </row>
    <row r="12148" spans="1:4" x14ac:dyDescent="0.25">
      <c r="A12148" s="5"/>
      <c r="B12148" s="5"/>
      <c r="C12148" s="5"/>
      <c r="D12148" s="5"/>
    </row>
    <row r="12149" spans="1:4" x14ac:dyDescent="0.25">
      <c r="A12149" s="5"/>
      <c r="B12149" s="5"/>
      <c r="C12149" s="5"/>
      <c r="D12149" s="5"/>
    </row>
    <row r="12150" spans="1:4" x14ac:dyDescent="0.25">
      <c r="A12150" s="5"/>
      <c r="B12150" s="5"/>
      <c r="C12150" s="5"/>
      <c r="D12150" s="5"/>
    </row>
    <row r="12151" spans="1:4" x14ac:dyDescent="0.25">
      <c r="A12151" s="5"/>
      <c r="B12151" s="5"/>
      <c r="C12151" s="5"/>
      <c r="D12151" s="5"/>
    </row>
    <row r="12152" spans="1:4" x14ac:dyDescent="0.25">
      <c r="A12152" s="5"/>
      <c r="B12152" s="5"/>
      <c r="C12152" s="5"/>
      <c r="D12152" s="5"/>
    </row>
    <row r="12153" spans="1:4" x14ac:dyDescent="0.25">
      <c r="A12153" s="5"/>
      <c r="B12153" s="5"/>
      <c r="C12153" s="5"/>
      <c r="D12153" s="5"/>
    </row>
    <row r="12154" spans="1:4" x14ac:dyDescent="0.25">
      <c r="A12154" s="5"/>
      <c r="B12154" s="5"/>
      <c r="C12154" s="5"/>
      <c r="D12154" s="5"/>
    </row>
    <row r="12155" spans="1:4" x14ac:dyDescent="0.25">
      <c r="A12155" s="5"/>
      <c r="B12155" s="5"/>
      <c r="C12155" s="5"/>
      <c r="D12155" s="5"/>
    </row>
    <row r="12156" spans="1:4" x14ac:dyDescent="0.25">
      <c r="A12156" s="5"/>
      <c r="B12156" s="5"/>
      <c r="C12156" s="5"/>
      <c r="D12156" s="5"/>
    </row>
    <row r="12157" spans="1:4" x14ac:dyDescent="0.25">
      <c r="A12157" s="5"/>
      <c r="B12157" s="5"/>
      <c r="C12157" s="5"/>
      <c r="D12157" s="5"/>
    </row>
    <row r="12158" spans="1:4" x14ac:dyDescent="0.25">
      <c r="A12158" s="5"/>
      <c r="B12158" s="5"/>
      <c r="C12158" s="5"/>
      <c r="D12158" s="5"/>
    </row>
    <row r="12159" spans="1:4" x14ac:dyDescent="0.25">
      <c r="A12159" s="5"/>
      <c r="B12159" s="5"/>
      <c r="C12159" s="5"/>
      <c r="D12159" s="5"/>
    </row>
    <row r="12160" spans="1:4" x14ac:dyDescent="0.25">
      <c r="A12160" s="5"/>
      <c r="B12160" s="5"/>
      <c r="C12160" s="5"/>
      <c r="D12160" s="5"/>
    </row>
    <row r="12161" spans="1:4" x14ac:dyDescent="0.25">
      <c r="A12161" s="5"/>
      <c r="B12161" s="5"/>
      <c r="C12161" s="5"/>
      <c r="D12161" s="5"/>
    </row>
    <row r="12162" spans="1:4" x14ac:dyDescent="0.25">
      <c r="A12162" s="5"/>
      <c r="B12162" s="5"/>
      <c r="C12162" s="5"/>
      <c r="D12162" s="5"/>
    </row>
    <row r="12163" spans="1:4" x14ac:dyDescent="0.25">
      <c r="A12163" s="5"/>
      <c r="B12163" s="5"/>
      <c r="C12163" s="5"/>
      <c r="D12163" s="5"/>
    </row>
    <row r="12164" spans="1:4" x14ac:dyDescent="0.25">
      <c r="A12164" s="5"/>
      <c r="B12164" s="5"/>
      <c r="C12164" s="5"/>
      <c r="D12164" s="5"/>
    </row>
    <row r="12165" spans="1:4" x14ac:dyDescent="0.25">
      <c r="A12165" s="5"/>
      <c r="B12165" s="5"/>
      <c r="C12165" s="5"/>
      <c r="D12165" s="5"/>
    </row>
    <row r="12166" spans="1:4" x14ac:dyDescent="0.25">
      <c r="A12166" s="5"/>
      <c r="B12166" s="5"/>
      <c r="C12166" s="5"/>
      <c r="D12166" s="5"/>
    </row>
    <row r="12167" spans="1:4" x14ac:dyDescent="0.25">
      <c r="A12167" s="5"/>
      <c r="B12167" s="5"/>
      <c r="C12167" s="5"/>
      <c r="D12167" s="5"/>
    </row>
    <row r="12168" spans="1:4" x14ac:dyDescent="0.25">
      <c r="A12168" s="5"/>
      <c r="B12168" s="5"/>
      <c r="C12168" s="5"/>
      <c r="D12168" s="5"/>
    </row>
    <row r="12169" spans="1:4" x14ac:dyDescent="0.25">
      <c r="A12169" s="5"/>
      <c r="B12169" s="5"/>
      <c r="C12169" s="5"/>
      <c r="D12169" s="5"/>
    </row>
    <row r="12170" spans="1:4" x14ac:dyDescent="0.25">
      <c r="A12170" s="5"/>
      <c r="B12170" s="5"/>
      <c r="C12170" s="5"/>
      <c r="D12170" s="5"/>
    </row>
    <row r="12171" spans="1:4" x14ac:dyDescent="0.25">
      <c r="A12171" s="5"/>
      <c r="B12171" s="5"/>
      <c r="C12171" s="5"/>
      <c r="D12171" s="5"/>
    </row>
    <row r="12172" spans="1:4" x14ac:dyDescent="0.25">
      <c r="A12172" s="5"/>
      <c r="B12172" s="5"/>
      <c r="C12172" s="5"/>
      <c r="D12172" s="5"/>
    </row>
    <row r="12173" spans="1:4" x14ac:dyDescent="0.25">
      <c r="A12173" s="5"/>
      <c r="B12173" s="5"/>
      <c r="C12173" s="5"/>
      <c r="D12173" s="5"/>
    </row>
    <row r="12174" spans="1:4" x14ac:dyDescent="0.25">
      <c r="A12174" s="5"/>
      <c r="B12174" s="5"/>
      <c r="C12174" s="5"/>
      <c r="D12174" s="5"/>
    </row>
    <row r="12175" spans="1:4" x14ac:dyDescent="0.25">
      <c r="A12175" s="5"/>
      <c r="B12175" s="5"/>
      <c r="C12175" s="5"/>
      <c r="D12175" s="5"/>
    </row>
    <row r="12176" spans="1:4" x14ac:dyDescent="0.25">
      <c r="A12176" s="5"/>
      <c r="B12176" s="5"/>
      <c r="C12176" s="5"/>
      <c r="D12176" s="5"/>
    </row>
    <row r="12177" spans="1:4" x14ac:dyDescent="0.25">
      <c r="A12177" s="5"/>
      <c r="B12177" s="5"/>
      <c r="C12177" s="5"/>
      <c r="D12177" s="5"/>
    </row>
    <row r="12178" spans="1:4" x14ac:dyDescent="0.25">
      <c r="A12178" s="5"/>
      <c r="B12178" s="5"/>
      <c r="C12178" s="5"/>
      <c r="D12178" s="5"/>
    </row>
    <row r="12179" spans="1:4" x14ac:dyDescent="0.25">
      <c r="A12179" s="5"/>
      <c r="B12179" s="5"/>
      <c r="C12179" s="5"/>
      <c r="D12179" s="5"/>
    </row>
    <row r="12180" spans="1:4" x14ac:dyDescent="0.25">
      <c r="A12180" s="5"/>
      <c r="B12180" s="5"/>
      <c r="C12180" s="5"/>
      <c r="D12180" s="5"/>
    </row>
    <row r="12181" spans="1:4" x14ac:dyDescent="0.25">
      <c r="A12181" s="5"/>
      <c r="B12181" s="5"/>
      <c r="C12181" s="5"/>
      <c r="D12181" s="5"/>
    </row>
    <row r="12182" spans="1:4" x14ac:dyDescent="0.25">
      <c r="A12182" s="5"/>
      <c r="B12182" s="5"/>
      <c r="C12182" s="5"/>
      <c r="D12182" s="5"/>
    </row>
    <row r="12183" spans="1:4" x14ac:dyDescent="0.25">
      <c r="A12183" s="5"/>
      <c r="B12183" s="5"/>
      <c r="C12183" s="5"/>
      <c r="D12183" s="5"/>
    </row>
    <row r="12184" spans="1:4" x14ac:dyDescent="0.25">
      <c r="A12184" s="5"/>
      <c r="B12184" s="5"/>
      <c r="C12184" s="5"/>
      <c r="D12184" s="5"/>
    </row>
    <row r="12185" spans="1:4" x14ac:dyDescent="0.25">
      <c r="A12185" s="5"/>
      <c r="B12185" s="5"/>
      <c r="C12185" s="5"/>
      <c r="D12185" s="5"/>
    </row>
    <row r="12186" spans="1:4" x14ac:dyDescent="0.25">
      <c r="A12186" s="5"/>
      <c r="B12186" s="5"/>
      <c r="C12186" s="5"/>
      <c r="D12186" s="5"/>
    </row>
    <row r="12187" spans="1:4" x14ac:dyDescent="0.25">
      <c r="A12187" s="5"/>
      <c r="B12187" s="5"/>
      <c r="C12187" s="5"/>
      <c r="D12187" s="5"/>
    </row>
    <row r="12188" spans="1:4" x14ac:dyDescent="0.25">
      <c r="A12188" s="5"/>
      <c r="B12188" s="5"/>
      <c r="C12188" s="5"/>
      <c r="D12188" s="5"/>
    </row>
    <row r="12189" spans="1:4" x14ac:dyDescent="0.25">
      <c r="A12189" s="5"/>
      <c r="B12189" s="5"/>
      <c r="C12189" s="5"/>
      <c r="D12189" s="5"/>
    </row>
    <row r="12190" spans="1:4" x14ac:dyDescent="0.25">
      <c r="A12190" s="5"/>
      <c r="B12190" s="5"/>
      <c r="C12190" s="5"/>
      <c r="D12190" s="5"/>
    </row>
    <row r="12191" spans="1:4" x14ac:dyDescent="0.25">
      <c r="A12191" s="5"/>
      <c r="B12191" s="5"/>
      <c r="C12191" s="5"/>
      <c r="D12191" s="5"/>
    </row>
    <row r="12192" spans="1:4" x14ac:dyDescent="0.25">
      <c r="A12192" s="5"/>
      <c r="B12192" s="5"/>
      <c r="C12192" s="5"/>
      <c r="D12192" s="5"/>
    </row>
    <row r="12193" spans="1:4" x14ac:dyDescent="0.25">
      <c r="A12193" s="5"/>
      <c r="B12193" s="5"/>
      <c r="C12193" s="5"/>
      <c r="D12193" s="5"/>
    </row>
    <row r="12194" spans="1:4" x14ac:dyDescent="0.25">
      <c r="A12194" s="5"/>
      <c r="B12194" s="5"/>
      <c r="C12194" s="5"/>
      <c r="D12194" s="5"/>
    </row>
    <row r="12195" spans="1:4" x14ac:dyDescent="0.25">
      <c r="A12195" s="5"/>
      <c r="B12195" s="5"/>
      <c r="C12195" s="5"/>
      <c r="D12195" s="5"/>
    </row>
    <row r="12196" spans="1:4" x14ac:dyDescent="0.25">
      <c r="A12196" s="5"/>
      <c r="B12196" s="5"/>
      <c r="C12196" s="5"/>
      <c r="D12196" s="5"/>
    </row>
    <row r="12197" spans="1:4" x14ac:dyDescent="0.25">
      <c r="A12197" s="5"/>
      <c r="B12197" s="5"/>
      <c r="C12197" s="5"/>
      <c r="D12197" s="5"/>
    </row>
    <row r="12198" spans="1:4" x14ac:dyDescent="0.25">
      <c r="A12198" s="5"/>
      <c r="B12198" s="5"/>
      <c r="C12198" s="5"/>
      <c r="D12198" s="5"/>
    </row>
    <row r="12199" spans="1:4" x14ac:dyDescent="0.25">
      <c r="A12199" s="5"/>
      <c r="B12199" s="5"/>
      <c r="C12199" s="5"/>
      <c r="D12199" s="5"/>
    </row>
    <row r="12200" spans="1:4" x14ac:dyDescent="0.25">
      <c r="A12200" s="5"/>
      <c r="B12200" s="5"/>
      <c r="C12200" s="5"/>
      <c r="D12200" s="5"/>
    </row>
    <row r="12201" spans="1:4" x14ac:dyDescent="0.25">
      <c r="A12201" s="5"/>
      <c r="B12201" s="5"/>
      <c r="C12201" s="5"/>
      <c r="D12201" s="5"/>
    </row>
    <row r="12202" spans="1:4" x14ac:dyDescent="0.25">
      <c r="A12202" s="5"/>
      <c r="B12202" s="5"/>
      <c r="C12202" s="5"/>
      <c r="D12202" s="5"/>
    </row>
    <row r="12203" spans="1:4" x14ac:dyDescent="0.25">
      <c r="A12203" s="5"/>
      <c r="B12203" s="5"/>
      <c r="C12203" s="5"/>
      <c r="D12203" s="5"/>
    </row>
    <row r="12204" spans="1:4" x14ac:dyDescent="0.25">
      <c r="A12204" s="5"/>
      <c r="B12204" s="5"/>
      <c r="C12204" s="5"/>
      <c r="D12204" s="5"/>
    </row>
    <row r="12205" spans="1:4" x14ac:dyDescent="0.25">
      <c r="A12205" s="5"/>
      <c r="B12205" s="5"/>
      <c r="C12205" s="5"/>
      <c r="D12205" s="5"/>
    </row>
    <row r="12206" spans="1:4" x14ac:dyDescent="0.25">
      <c r="A12206" s="5"/>
      <c r="B12206" s="5"/>
      <c r="C12206" s="5"/>
      <c r="D12206" s="5"/>
    </row>
    <row r="12207" spans="1:4" x14ac:dyDescent="0.25">
      <c r="A12207" s="5"/>
      <c r="B12207" s="5"/>
      <c r="C12207" s="5"/>
      <c r="D12207" s="5"/>
    </row>
    <row r="12208" spans="1:4" x14ac:dyDescent="0.25">
      <c r="A12208" s="5"/>
      <c r="B12208" s="5"/>
      <c r="C12208" s="5"/>
      <c r="D12208" s="5"/>
    </row>
    <row r="12209" spans="1:4" x14ac:dyDescent="0.25">
      <c r="A12209" s="5"/>
      <c r="B12209" s="5"/>
      <c r="C12209" s="5"/>
      <c r="D12209" s="5"/>
    </row>
    <row r="12210" spans="1:4" x14ac:dyDescent="0.25">
      <c r="A12210" s="5"/>
      <c r="B12210" s="5"/>
      <c r="C12210" s="5"/>
      <c r="D12210" s="5"/>
    </row>
    <row r="12211" spans="1:4" x14ac:dyDescent="0.25">
      <c r="A12211" s="5"/>
      <c r="B12211" s="5"/>
      <c r="C12211" s="5"/>
      <c r="D12211" s="5"/>
    </row>
    <row r="12212" spans="1:4" x14ac:dyDescent="0.25">
      <c r="A12212" s="5"/>
      <c r="B12212" s="5"/>
      <c r="C12212" s="5"/>
      <c r="D12212" s="5"/>
    </row>
    <row r="12213" spans="1:4" x14ac:dyDescent="0.25">
      <c r="A12213" s="5"/>
      <c r="B12213" s="5"/>
      <c r="C12213" s="5"/>
      <c r="D12213" s="5"/>
    </row>
    <row r="12214" spans="1:4" x14ac:dyDescent="0.25">
      <c r="A12214" s="5"/>
      <c r="B12214" s="5"/>
      <c r="C12214" s="5"/>
      <c r="D12214" s="5"/>
    </row>
    <row r="12215" spans="1:4" x14ac:dyDescent="0.25">
      <c r="A12215" s="5"/>
      <c r="B12215" s="5"/>
      <c r="C12215" s="5"/>
      <c r="D12215" s="5"/>
    </row>
    <row r="12216" spans="1:4" x14ac:dyDescent="0.25">
      <c r="A12216" s="5"/>
      <c r="B12216" s="5"/>
      <c r="C12216" s="5"/>
      <c r="D12216" s="5"/>
    </row>
    <row r="12217" spans="1:4" x14ac:dyDescent="0.25">
      <c r="A12217" s="5"/>
      <c r="B12217" s="5"/>
      <c r="C12217" s="5"/>
      <c r="D12217" s="5"/>
    </row>
    <row r="12218" spans="1:4" x14ac:dyDescent="0.25">
      <c r="A12218" s="5"/>
      <c r="B12218" s="5"/>
      <c r="C12218" s="5"/>
      <c r="D12218" s="5"/>
    </row>
    <row r="12219" spans="1:4" x14ac:dyDescent="0.25">
      <c r="A12219" s="5"/>
      <c r="B12219" s="5"/>
      <c r="C12219" s="5"/>
      <c r="D12219" s="5"/>
    </row>
    <row r="12220" spans="1:4" x14ac:dyDescent="0.25">
      <c r="A12220" s="5"/>
      <c r="B12220" s="5"/>
      <c r="C12220" s="5"/>
      <c r="D12220" s="5"/>
    </row>
    <row r="12221" spans="1:4" x14ac:dyDescent="0.25">
      <c r="A12221" s="5"/>
      <c r="B12221" s="5"/>
      <c r="C12221" s="5"/>
      <c r="D12221" s="5"/>
    </row>
    <row r="12222" spans="1:4" x14ac:dyDescent="0.25">
      <c r="A12222" s="5"/>
      <c r="B12222" s="5"/>
      <c r="C12222" s="5"/>
      <c r="D12222" s="5"/>
    </row>
    <row r="12223" spans="1:4" x14ac:dyDescent="0.25">
      <c r="A12223" s="5"/>
      <c r="B12223" s="5"/>
      <c r="C12223" s="5"/>
      <c r="D12223" s="5"/>
    </row>
    <row r="12224" spans="1:4" x14ac:dyDescent="0.25">
      <c r="A12224" s="5"/>
      <c r="B12224" s="5"/>
      <c r="C12224" s="5"/>
      <c r="D12224" s="5"/>
    </row>
    <row r="12225" spans="1:4" x14ac:dyDescent="0.25">
      <c r="A12225" s="5"/>
      <c r="B12225" s="5"/>
      <c r="C12225" s="5"/>
      <c r="D12225" s="5"/>
    </row>
    <row r="12226" spans="1:4" x14ac:dyDescent="0.25">
      <c r="A12226" s="5"/>
      <c r="B12226" s="5"/>
      <c r="C12226" s="5"/>
      <c r="D12226" s="5"/>
    </row>
    <row r="12227" spans="1:4" x14ac:dyDescent="0.25">
      <c r="A12227" s="5"/>
      <c r="B12227" s="5"/>
      <c r="C12227" s="5"/>
      <c r="D12227" s="5"/>
    </row>
    <row r="12228" spans="1:4" x14ac:dyDescent="0.25">
      <c r="A12228" s="5"/>
      <c r="B12228" s="5"/>
      <c r="C12228" s="5"/>
      <c r="D12228" s="5"/>
    </row>
    <row r="12229" spans="1:4" x14ac:dyDescent="0.25">
      <c r="A12229" s="5"/>
      <c r="B12229" s="5"/>
      <c r="C12229" s="5"/>
      <c r="D12229" s="5"/>
    </row>
    <row r="12230" spans="1:4" x14ac:dyDescent="0.25">
      <c r="A12230" s="5"/>
      <c r="B12230" s="5"/>
      <c r="C12230" s="5"/>
      <c r="D12230" s="5"/>
    </row>
    <row r="12231" spans="1:4" x14ac:dyDescent="0.25">
      <c r="A12231" s="5"/>
      <c r="B12231" s="5"/>
      <c r="C12231" s="5"/>
      <c r="D12231" s="5"/>
    </row>
    <row r="12232" spans="1:4" x14ac:dyDescent="0.25">
      <c r="A12232" s="5"/>
      <c r="B12232" s="5"/>
      <c r="C12232" s="5"/>
      <c r="D12232" s="5"/>
    </row>
    <row r="12233" spans="1:4" x14ac:dyDescent="0.25">
      <c r="A12233" s="5"/>
      <c r="B12233" s="5"/>
      <c r="C12233" s="5"/>
      <c r="D12233" s="5"/>
    </row>
    <row r="12234" spans="1:4" x14ac:dyDescent="0.25">
      <c r="A12234" s="5"/>
      <c r="B12234" s="5"/>
      <c r="C12234" s="5"/>
      <c r="D12234" s="5"/>
    </row>
    <row r="12235" spans="1:4" x14ac:dyDescent="0.25">
      <c r="A12235" s="5"/>
      <c r="B12235" s="5"/>
      <c r="C12235" s="5"/>
      <c r="D12235" s="5"/>
    </row>
    <row r="12236" spans="1:4" x14ac:dyDescent="0.25">
      <c r="A12236" s="5"/>
      <c r="B12236" s="5"/>
      <c r="C12236" s="5"/>
      <c r="D12236" s="5"/>
    </row>
    <row r="12237" spans="1:4" x14ac:dyDescent="0.25">
      <c r="A12237" s="5"/>
      <c r="B12237" s="5"/>
      <c r="C12237" s="5"/>
      <c r="D12237" s="5"/>
    </row>
    <row r="12238" spans="1:4" x14ac:dyDescent="0.25">
      <c r="A12238" s="5"/>
      <c r="B12238" s="5"/>
      <c r="C12238" s="5"/>
      <c r="D12238" s="5"/>
    </row>
    <row r="12239" spans="1:4" x14ac:dyDescent="0.25">
      <c r="A12239" s="5"/>
      <c r="B12239" s="5"/>
      <c r="C12239" s="5"/>
      <c r="D12239" s="5"/>
    </row>
    <row r="12240" spans="1:4" x14ac:dyDescent="0.25">
      <c r="A12240" s="5"/>
      <c r="B12240" s="5"/>
      <c r="C12240" s="5"/>
      <c r="D12240" s="5"/>
    </row>
    <row r="12241" spans="1:4" x14ac:dyDescent="0.25">
      <c r="A12241" s="5"/>
      <c r="B12241" s="5"/>
      <c r="C12241" s="5"/>
      <c r="D12241" s="5"/>
    </row>
    <row r="12242" spans="1:4" x14ac:dyDescent="0.25">
      <c r="A12242" s="5"/>
      <c r="B12242" s="5"/>
      <c r="C12242" s="5"/>
      <c r="D12242" s="5"/>
    </row>
    <row r="12243" spans="1:4" x14ac:dyDescent="0.25">
      <c r="A12243" s="5"/>
      <c r="B12243" s="5"/>
      <c r="C12243" s="5"/>
      <c r="D12243" s="5"/>
    </row>
    <row r="12244" spans="1:4" x14ac:dyDescent="0.25">
      <c r="A12244" s="5"/>
      <c r="B12244" s="5"/>
      <c r="C12244" s="5"/>
      <c r="D12244" s="5"/>
    </row>
    <row r="12245" spans="1:4" x14ac:dyDescent="0.25">
      <c r="A12245" s="5"/>
      <c r="B12245" s="5"/>
      <c r="C12245" s="5"/>
      <c r="D12245" s="5"/>
    </row>
    <row r="12246" spans="1:4" x14ac:dyDescent="0.25">
      <c r="A12246" s="5"/>
      <c r="B12246" s="5"/>
      <c r="C12246" s="5"/>
      <c r="D12246" s="5"/>
    </row>
    <row r="12247" spans="1:4" x14ac:dyDescent="0.25">
      <c r="A12247" s="5"/>
      <c r="B12247" s="5"/>
      <c r="C12247" s="5"/>
      <c r="D12247" s="5"/>
    </row>
    <row r="12248" spans="1:4" x14ac:dyDescent="0.25">
      <c r="A12248" s="5"/>
      <c r="B12248" s="5"/>
      <c r="C12248" s="5"/>
      <c r="D12248" s="5"/>
    </row>
    <row r="12249" spans="1:4" x14ac:dyDescent="0.25">
      <c r="A12249" s="5"/>
      <c r="B12249" s="5"/>
      <c r="C12249" s="5"/>
      <c r="D12249" s="5"/>
    </row>
    <row r="12250" spans="1:4" x14ac:dyDescent="0.25">
      <c r="A12250" s="5"/>
      <c r="B12250" s="5"/>
      <c r="C12250" s="5"/>
      <c r="D12250" s="5"/>
    </row>
    <row r="12251" spans="1:4" x14ac:dyDescent="0.25">
      <c r="A12251" s="5"/>
      <c r="B12251" s="5"/>
      <c r="C12251" s="5"/>
      <c r="D12251" s="5"/>
    </row>
    <row r="12252" spans="1:4" x14ac:dyDescent="0.25">
      <c r="A12252" s="5"/>
      <c r="B12252" s="5"/>
      <c r="C12252" s="5"/>
      <c r="D12252" s="5"/>
    </row>
    <row r="12253" spans="1:4" x14ac:dyDescent="0.25">
      <c r="A12253" s="5"/>
      <c r="B12253" s="5"/>
      <c r="C12253" s="5"/>
      <c r="D12253" s="5"/>
    </row>
    <row r="12254" spans="1:4" x14ac:dyDescent="0.25">
      <c r="A12254" s="5"/>
      <c r="B12254" s="5"/>
      <c r="C12254" s="5"/>
      <c r="D12254" s="5"/>
    </row>
    <row r="12255" spans="1:4" x14ac:dyDescent="0.25">
      <c r="A12255" s="5"/>
      <c r="B12255" s="5"/>
      <c r="C12255" s="5"/>
      <c r="D12255" s="5"/>
    </row>
    <row r="12256" spans="1:4" x14ac:dyDescent="0.25">
      <c r="A12256" s="5"/>
      <c r="B12256" s="5"/>
      <c r="C12256" s="5"/>
      <c r="D12256" s="5"/>
    </row>
    <row r="12257" spans="1:4" x14ac:dyDescent="0.25">
      <c r="A12257" s="5"/>
      <c r="B12257" s="5"/>
      <c r="C12257" s="5"/>
      <c r="D12257" s="5"/>
    </row>
    <row r="12258" spans="1:4" x14ac:dyDescent="0.25">
      <c r="A12258" s="5"/>
      <c r="B12258" s="5"/>
      <c r="C12258" s="5"/>
      <c r="D12258" s="5"/>
    </row>
    <row r="12259" spans="1:4" x14ac:dyDescent="0.25">
      <c r="A12259" s="5"/>
      <c r="B12259" s="5"/>
      <c r="C12259" s="5"/>
      <c r="D12259" s="5"/>
    </row>
    <row r="12260" spans="1:4" x14ac:dyDescent="0.25">
      <c r="A12260" s="5"/>
      <c r="B12260" s="5"/>
      <c r="C12260" s="5"/>
      <c r="D12260" s="5"/>
    </row>
    <row r="12261" spans="1:4" x14ac:dyDescent="0.25">
      <c r="A12261" s="5"/>
      <c r="B12261" s="5"/>
      <c r="C12261" s="5"/>
      <c r="D12261" s="5"/>
    </row>
    <row r="12262" spans="1:4" x14ac:dyDescent="0.25">
      <c r="A12262" s="5"/>
      <c r="B12262" s="5"/>
      <c r="C12262" s="5"/>
      <c r="D12262" s="5"/>
    </row>
    <row r="12263" spans="1:4" x14ac:dyDescent="0.25">
      <c r="A12263" s="5"/>
      <c r="B12263" s="5"/>
      <c r="C12263" s="5"/>
      <c r="D12263" s="5"/>
    </row>
    <row r="12264" spans="1:4" x14ac:dyDescent="0.25">
      <c r="A12264" s="5"/>
      <c r="B12264" s="5"/>
      <c r="C12264" s="5"/>
      <c r="D12264" s="5"/>
    </row>
    <row r="12265" spans="1:4" x14ac:dyDescent="0.25">
      <c r="A12265" s="5"/>
      <c r="B12265" s="5"/>
      <c r="C12265" s="5"/>
      <c r="D12265" s="5"/>
    </row>
    <row r="12266" spans="1:4" x14ac:dyDescent="0.25">
      <c r="A12266" s="5"/>
      <c r="B12266" s="5"/>
      <c r="C12266" s="5"/>
      <c r="D12266" s="5"/>
    </row>
    <row r="12267" spans="1:4" x14ac:dyDescent="0.25">
      <c r="A12267" s="5"/>
      <c r="B12267" s="5"/>
      <c r="C12267" s="5"/>
      <c r="D12267" s="5"/>
    </row>
    <row r="12268" spans="1:4" x14ac:dyDescent="0.25">
      <c r="A12268" s="5"/>
      <c r="B12268" s="5"/>
      <c r="C12268" s="5"/>
      <c r="D12268" s="5"/>
    </row>
    <row r="12269" spans="1:4" x14ac:dyDescent="0.25">
      <c r="A12269" s="5"/>
      <c r="B12269" s="5"/>
      <c r="C12269" s="5"/>
      <c r="D12269" s="5"/>
    </row>
    <row r="12270" spans="1:4" x14ac:dyDescent="0.25">
      <c r="A12270" s="5"/>
      <c r="B12270" s="5"/>
      <c r="C12270" s="5"/>
      <c r="D12270" s="5"/>
    </row>
    <row r="12271" spans="1:4" x14ac:dyDescent="0.25">
      <c r="A12271" s="5"/>
      <c r="B12271" s="5"/>
      <c r="C12271" s="5"/>
      <c r="D12271" s="5"/>
    </row>
    <row r="12272" spans="1:4" x14ac:dyDescent="0.25">
      <c r="A12272" s="5"/>
      <c r="B12272" s="5"/>
      <c r="C12272" s="5"/>
      <c r="D12272" s="5"/>
    </row>
    <row r="12273" spans="1:4" x14ac:dyDescent="0.25">
      <c r="A12273" s="5"/>
      <c r="B12273" s="5"/>
      <c r="C12273" s="5"/>
      <c r="D12273" s="5"/>
    </row>
    <row r="12274" spans="1:4" x14ac:dyDescent="0.25">
      <c r="A12274" s="5"/>
      <c r="B12274" s="5"/>
      <c r="C12274" s="5"/>
      <c r="D12274" s="5"/>
    </row>
    <row r="12275" spans="1:4" x14ac:dyDescent="0.25">
      <c r="A12275" s="5"/>
      <c r="B12275" s="5"/>
      <c r="C12275" s="5"/>
      <c r="D12275" s="5"/>
    </row>
    <row r="12276" spans="1:4" x14ac:dyDescent="0.25">
      <c r="A12276" s="5"/>
      <c r="B12276" s="5"/>
      <c r="C12276" s="5"/>
      <c r="D12276" s="5"/>
    </row>
    <row r="12277" spans="1:4" x14ac:dyDescent="0.25">
      <c r="A12277" s="5"/>
      <c r="B12277" s="5"/>
      <c r="C12277" s="5"/>
      <c r="D12277" s="5"/>
    </row>
    <row r="12278" spans="1:4" x14ac:dyDescent="0.25">
      <c r="A12278" s="5"/>
      <c r="B12278" s="5"/>
      <c r="C12278" s="5"/>
      <c r="D12278" s="5"/>
    </row>
    <row r="12279" spans="1:4" x14ac:dyDescent="0.25">
      <c r="A12279" s="5"/>
      <c r="B12279" s="5"/>
      <c r="C12279" s="5"/>
      <c r="D12279" s="5"/>
    </row>
    <row r="12280" spans="1:4" x14ac:dyDescent="0.25">
      <c r="A12280" s="5"/>
      <c r="B12280" s="5"/>
      <c r="C12280" s="5"/>
      <c r="D12280" s="5"/>
    </row>
    <row r="12281" spans="1:4" x14ac:dyDescent="0.25">
      <c r="A12281" s="5"/>
      <c r="B12281" s="5"/>
      <c r="C12281" s="5"/>
      <c r="D12281" s="5"/>
    </row>
    <row r="12282" spans="1:4" x14ac:dyDescent="0.25">
      <c r="A12282" s="5"/>
      <c r="B12282" s="5"/>
      <c r="C12282" s="5"/>
      <c r="D12282" s="5"/>
    </row>
    <row r="12283" spans="1:4" x14ac:dyDescent="0.25">
      <c r="A12283" s="5"/>
      <c r="B12283" s="5"/>
      <c r="C12283" s="5"/>
      <c r="D12283" s="5"/>
    </row>
    <row r="12284" spans="1:4" x14ac:dyDescent="0.25">
      <c r="A12284" s="5"/>
      <c r="B12284" s="5"/>
      <c r="C12284" s="5"/>
      <c r="D12284" s="5"/>
    </row>
    <row r="12285" spans="1:4" x14ac:dyDescent="0.25">
      <c r="A12285" s="5"/>
      <c r="B12285" s="5"/>
      <c r="C12285" s="5"/>
      <c r="D12285" s="5"/>
    </row>
    <row r="12286" spans="1:4" x14ac:dyDescent="0.25">
      <c r="A12286" s="5"/>
      <c r="B12286" s="5"/>
      <c r="C12286" s="5"/>
      <c r="D12286" s="5"/>
    </row>
    <row r="12287" spans="1:4" x14ac:dyDescent="0.25">
      <c r="A12287" s="5"/>
      <c r="B12287" s="5"/>
      <c r="C12287" s="5"/>
      <c r="D12287" s="5"/>
    </row>
    <row r="12288" spans="1:4" x14ac:dyDescent="0.25">
      <c r="A12288" s="5"/>
      <c r="B12288" s="5"/>
      <c r="C12288" s="5"/>
      <c r="D12288" s="5"/>
    </row>
    <row r="12289" spans="1:4" x14ac:dyDescent="0.25">
      <c r="A12289" s="5"/>
      <c r="B12289" s="5"/>
      <c r="C12289" s="5"/>
      <c r="D12289" s="5"/>
    </row>
    <row r="12290" spans="1:4" x14ac:dyDescent="0.25">
      <c r="A12290" s="5"/>
      <c r="B12290" s="5"/>
      <c r="C12290" s="5"/>
      <c r="D12290" s="5"/>
    </row>
    <row r="12291" spans="1:4" x14ac:dyDescent="0.25">
      <c r="A12291" s="5"/>
      <c r="B12291" s="5"/>
      <c r="C12291" s="5"/>
      <c r="D12291" s="5"/>
    </row>
    <row r="12292" spans="1:4" x14ac:dyDescent="0.25">
      <c r="A12292" s="5"/>
      <c r="B12292" s="5"/>
      <c r="C12292" s="5"/>
      <c r="D12292" s="5"/>
    </row>
    <row r="12293" spans="1:4" x14ac:dyDescent="0.25">
      <c r="A12293" s="5"/>
      <c r="B12293" s="5"/>
      <c r="C12293" s="5"/>
      <c r="D12293" s="5"/>
    </row>
    <row r="12294" spans="1:4" x14ac:dyDescent="0.25">
      <c r="A12294" s="5"/>
      <c r="B12294" s="5"/>
      <c r="C12294" s="5"/>
      <c r="D12294" s="5"/>
    </row>
    <row r="12295" spans="1:4" x14ac:dyDescent="0.25">
      <c r="A12295" s="5"/>
      <c r="B12295" s="5"/>
      <c r="C12295" s="5"/>
      <c r="D12295" s="5"/>
    </row>
    <row r="12296" spans="1:4" x14ac:dyDescent="0.25">
      <c r="A12296" s="5"/>
      <c r="B12296" s="5"/>
      <c r="C12296" s="5"/>
      <c r="D12296" s="5"/>
    </row>
    <row r="12297" spans="1:4" x14ac:dyDescent="0.25">
      <c r="A12297" s="5"/>
      <c r="B12297" s="5"/>
      <c r="C12297" s="5"/>
      <c r="D12297" s="5"/>
    </row>
    <row r="12298" spans="1:4" x14ac:dyDescent="0.25">
      <c r="A12298" s="5"/>
      <c r="B12298" s="5"/>
      <c r="C12298" s="5"/>
      <c r="D12298" s="5"/>
    </row>
    <row r="12299" spans="1:4" x14ac:dyDescent="0.25">
      <c r="A12299" s="5"/>
      <c r="B12299" s="5"/>
      <c r="C12299" s="5"/>
      <c r="D12299" s="5"/>
    </row>
    <row r="12300" spans="1:4" x14ac:dyDescent="0.25">
      <c r="A12300" s="5"/>
      <c r="B12300" s="5"/>
      <c r="C12300" s="5"/>
      <c r="D12300" s="5"/>
    </row>
    <row r="12301" spans="1:4" x14ac:dyDescent="0.25">
      <c r="A12301" s="5"/>
      <c r="B12301" s="5"/>
      <c r="C12301" s="5"/>
      <c r="D12301" s="5"/>
    </row>
    <row r="12302" spans="1:4" x14ac:dyDescent="0.25">
      <c r="A12302" s="5"/>
      <c r="B12302" s="5"/>
      <c r="C12302" s="5"/>
      <c r="D12302" s="5"/>
    </row>
    <row r="12303" spans="1:4" x14ac:dyDescent="0.25">
      <c r="A12303" s="5"/>
      <c r="B12303" s="5"/>
      <c r="C12303" s="5"/>
      <c r="D12303" s="5"/>
    </row>
    <row r="12304" spans="1:4" x14ac:dyDescent="0.25">
      <c r="A12304" s="5"/>
      <c r="B12304" s="5"/>
      <c r="C12304" s="5"/>
      <c r="D12304" s="5"/>
    </row>
    <row r="12305" spans="1:4" x14ac:dyDescent="0.25">
      <c r="A12305" s="5"/>
      <c r="B12305" s="5"/>
      <c r="C12305" s="5"/>
      <c r="D12305" s="5"/>
    </row>
    <row r="12306" spans="1:4" x14ac:dyDescent="0.25">
      <c r="A12306" s="5"/>
      <c r="B12306" s="5"/>
      <c r="C12306" s="5"/>
      <c r="D12306" s="5"/>
    </row>
    <row r="12307" spans="1:4" x14ac:dyDescent="0.25">
      <c r="A12307" s="5"/>
      <c r="B12307" s="5"/>
      <c r="C12307" s="5"/>
      <c r="D12307" s="5"/>
    </row>
    <row r="12308" spans="1:4" x14ac:dyDescent="0.25">
      <c r="A12308" s="5"/>
      <c r="B12308" s="5"/>
      <c r="C12308" s="5"/>
      <c r="D12308" s="5"/>
    </row>
    <row r="12309" spans="1:4" x14ac:dyDescent="0.25">
      <c r="A12309" s="5"/>
      <c r="B12309" s="5"/>
      <c r="C12309" s="5"/>
      <c r="D12309" s="5"/>
    </row>
    <row r="12310" spans="1:4" x14ac:dyDescent="0.25">
      <c r="A12310" s="5"/>
      <c r="B12310" s="5"/>
      <c r="C12310" s="5"/>
      <c r="D12310" s="5"/>
    </row>
    <row r="12311" spans="1:4" x14ac:dyDescent="0.25">
      <c r="A12311" s="5"/>
      <c r="B12311" s="5"/>
      <c r="C12311" s="5"/>
      <c r="D12311" s="5"/>
    </row>
    <row r="12312" spans="1:4" x14ac:dyDescent="0.25">
      <c r="A12312" s="5"/>
      <c r="B12312" s="5"/>
      <c r="C12312" s="5"/>
      <c r="D12312" s="5"/>
    </row>
    <row r="12313" spans="1:4" x14ac:dyDescent="0.25">
      <c r="A12313" s="5"/>
      <c r="B12313" s="5"/>
      <c r="C12313" s="5"/>
      <c r="D12313" s="5"/>
    </row>
    <row r="12314" spans="1:4" x14ac:dyDescent="0.25">
      <c r="A12314" s="5"/>
      <c r="B12314" s="5"/>
      <c r="C12314" s="5"/>
      <c r="D12314" s="5"/>
    </row>
    <row r="12315" spans="1:4" x14ac:dyDescent="0.25">
      <c r="A12315" s="5"/>
      <c r="B12315" s="5"/>
      <c r="C12315" s="5"/>
      <c r="D12315" s="5"/>
    </row>
    <row r="12316" spans="1:4" x14ac:dyDescent="0.25">
      <c r="A12316" s="5"/>
      <c r="B12316" s="5"/>
      <c r="C12316" s="5"/>
      <c r="D12316" s="5"/>
    </row>
    <row r="12317" spans="1:4" x14ac:dyDescent="0.25">
      <c r="A12317" s="5"/>
      <c r="B12317" s="5"/>
      <c r="C12317" s="5"/>
      <c r="D12317" s="5"/>
    </row>
    <row r="12318" spans="1:4" x14ac:dyDescent="0.25">
      <c r="A12318" s="5"/>
      <c r="B12318" s="5"/>
      <c r="C12318" s="5"/>
      <c r="D12318" s="5"/>
    </row>
    <row r="12319" spans="1:4" x14ac:dyDescent="0.25">
      <c r="A12319" s="5"/>
      <c r="B12319" s="5"/>
      <c r="C12319" s="5"/>
      <c r="D12319" s="5"/>
    </row>
    <row r="12320" spans="1:4" x14ac:dyDescent="0.25">
      <c r="A12320" s="5"/>
      <c r="B12320" s="5"/>
      <c r="C12320" s="5"/>
      <c r="D12320" s="5"/>
    </row>
    <row r="12321" spans="1:4" x14ac:dyDescent="0.25">
      <c r="A12321" s="5"/>
      <c r="B12321" s="5"/>
      <c r="C12321" s="5"/>
      <c r="D12321" s="5"/>
    </row>
    <row r="12322" spans="1:4" x14ac:dyDescent="0.25">
      <c r="A12322" s="5"/>
      <c r="B12322" s="5"/>
      <c r="C12322" s="5"/>
      <c r="D12322" s="5"/>
    </row>
    <row r="12323" spans="1:4" x14ac:dyDescent="0.25">
      <c r="A12323" s="5"/>
      <c r="B12323" s="5"/>
      <c r="C12323" s="5"/>
      <c r="D12323" s="5"/>
    </row>
    <row r="12324" spans="1:4" x14ac:dyDescent="0.25">
      <c r="A12324" s="5"/>
      <c r="B12324" s="5"/>
      <c r="C12324" s="5"/>
      <c r="D12324" s="5"/>
    </row>
    <row r="12325" spans="1:4" x14ac:dyDescent="0.25">
      <c r="A12325" s="5"/>
      <c r="B12325" s="5"/>
      <c r="C12325" s="5"/>
      <c r="D12325" s="5"/>
    </row>
    <row r="12326" spans="1:4" x14ac:dyDescent="0.25">
      <c r="A12326" s="5"/>
      <c r="B12326" s="5"/>
      <c r="C12326" s="5"/>
      <c r="D12326" s="5"/>
    </row>
    <row r="12327" spans="1:4" x14ac:dyDescent="0.25">
      <c r="A12327" s="5"/>
      <c r="B12327" s="5"/>
      <c r="C12327" s="5"/>
      <c r="D12327" s="5"/>
    </row>
    <row r="12328" spans="1:4" x14ac:dyDescent="0.25">
      <c r="A12328" s="5"/>
      <c r="B12328" s="5"/>
      <c r="C12328" s="5"/>
      <c r="D12328" s="5"/>
    </row>
    <row r="12329" spans="1:4" x14ac:dyDescent="0.25">
      <c r="A12329" s="5"/>
      <c r="B12329" s="5"/>
      <c r="C12329" s="5"/>
      <c r="D12329" s="5"/>
    </row>
    <row r="12330" spans="1:4" x14ac:dyDescent="0.25">
      <c r="A12330" s="5"/>
      <c r="B12330" s="5"/>
      <c r="C12330" s="5"/>
      <c r="D12330" s="5"/>
    </row>
    <row r="12331" spans="1:4" x14ac:dyDescent="0.25">
      <c r="A12331" s="5"/>
      <c r="B12331" s="5"/>
      <c r="C12331" s="5"/>
      <c r="D12331" s="5"/>
    </row>
    <row r="12332" spans="1:4" x14ac:dyDescent="0.25">
      <c r="A12332" s="5"/>
      <c r="B12332" s="5"/>
      <c r="C12332" s="5"/>
      <c r="D12332" s="5"/>
    </row>
    <row r="12333" spans="1:4" x14ac:dyDescent="0.25">
      <c r="A12333" s="5"/>
      <c r="B12333" s="5"/>
      <c r="C12333" s="5"/>
      <c r="D12333" s="5"/>
    </row>
    <row r="12334" spans="1:4" x14ac:dyDescent="0.25">
      <c r="A12334" s="5"/>
      <c r="B12334" s="5"/>
      <c r="C12334" s="5"/>
      <c r="D12334" s="5"/>
    </row>
    <row r="12335" spans="1:4" x14ac:dyDescent="0.25">
      <c r="A12335" s="5"/>
      <c r="B12335" s="5"/>
      <c r="C12335" s="5"/>
      <c r="D12335" s="5"/>
    </row>
    <row r="12336" spans="1:4" x14ac:dyDescent="0.25">
      <c r="A12336" s="5"/>
      <c r="B12336" s="5"/>
      <c r="C12336" s="5"/>
      <c r="D12336" s="5"/>
    </row>
    <row r="12337" spans="1:4" x14ac:dyDescent="0.25">
      <c r="A12337" s="5"/>
      <c r="B12337" s="5"/>
      <c r="C12337" s="5"/>
      <c r="D12337" s="5"/>
    </row>
    <row r="12338" spans="1:4" x14ac:dyDescent="0.25">
      <c r="A12338" s="5"/>
      <c r="B12338" s="5"/>
      <c r="C12338" s="5"/>
      <c r="D12338" s="5"/>
    </row>
    <row r="12339" spans="1:4" x14ac:dyDescent="0.25">
      <c r="A12339" s="5"/>
      <c r="B12339" s="5"/>
      <c r="C12339" s="5"/>
      <c r="D12339" s="5"/>
    </row>
    <row r="12340" spans="1:4" x14ac:dyDescent="0.25">
      <c r="A12340" s="5"/>
      <c r="B12340" s="5"/>
      <c r="C12340" s="5"/>
      <c r="D12340" s="5"/>
    </row>
    <row r="12341" spans="1:4" x14ac:dyDescent="0.25">
      <c r="A12341" s="5"/>
      <c r="B12341" s="5"/>
      <c r="C12341" s="5"/>
      <c r="D12341" s="5"/>
    </row>
    <row r="12342" spans="1:4" x14ac:dyDescent="0.25">
      <c r="A12342" s="5"/>
      <c r="B12342" s="5"/>
      <c r="C12342" s="5"/>
      <c r="D12342" s="5"/>
    </row>
    <row r="12343" spans="1:4" x14ac:dyDescent="0.25">
      <c r="A12343" s="5"/>
      <c r="B12343" s="5"/>
      <c r="C12343" s="5"/>
      <c r="D12343" s="5"/>
    </row>
    <row r="12344" spans="1:4" x14ac:dyDescent="0.25">
      <c r="A12344" s="5"/>
      <c r="B12344" s="5"/>
      <c r="C12344" s="5"/>
      <c r="D12344" s="5"/>
    </row>
    <row r="12345" spans="1:4" x14ac:dyDescent="0.25">
      <c r="A12345" s="5"/>
      <c r="B12345" s="5"/>
      <c r="C12345" s="5"/>
      <c r="D12345" s="5"/>
    </row>
    <row r="12346" spans="1:4" x14ac:dyDescent="0.25">
      <c r="A12346" s="5"/>
      <c r="B12346" s="5"/>
      <c r="C12346" s="5"/>
      <c r="D12346" s="5"/>
    </row>
    <row r="12347" spans="1:4" x14ac:dyDescent="0.25">
      <c r="A12347" s="5"/>
      <c r="B12347" s="5"/>
      <c r="C12347" s="5"/>
      <c r="D12347" s="5"/>
    </row>
    <row r="12348" spans="1:4" x14ac:dyDescent="0.25">
      <c r="A12348" s="5"/>
      <c r="B12348" s="5"/>
      <c r="C12348" s="5"/>
      <c r="D12348" s="5"/>
    </row>
    <row r="12349" spans="1:4" x14ac:dyDescent="0.25">
      <c r="A12349" s="5"/>
      <c r="B12349" s="5"/>
      <c r="C12349" s="5"/>
      <c r="D12349" s="5"/>
    </row>
    <row r="12350" spans="1:4" x14ac:dyDescent="0.25">
      <c r="A12350" s="5"/>
      <c r="B12350" s="5"/>
      <c r="C12350" s="5"/>
      <c r="D12350" s="5"/>
    </row>
    <row r="12351" spans="1:4" x14ac:dyDescent="0.25">
      <c r="A12351" s="5"/>
      <c r="B12351" s="5"/>
      <c r="C12351" s="5"/>
      <c r="D12351" s="5"/>
    </row>
    <row r="12352" spans="1:4" x14ac:dyDescent="0.25">
      <c r="A12352" s="5"/>
      <c r="B12352" s="5"/>
      <c r="C12352" s="5"/>
      <c r="D12352" s="5"/>
    </row>
    <row r="12353" spans="1:4" x14ac:dyDescent="0.25">
      <c r="A12353" s="5"/>
      <c r="B12353" s="5"/>
      <c r="C12353" s="5"/>
      <c r="D12353" s="5"/>
    </row>
    <row r="12354" spans="1:4" x14ac:dyDescent="0.25">
      <c r="A12354" s="5"/>
      <c r="B12354" s="5"/>
      <c r="C12354" s="5"/>
      <c r="D12354" s="5"/>
    </row>
    <row r="12355" spans="1:4" x14ac:dyDescent="0.25">
      <c r="A12355" s="5"/>
      <c r="B12355" s="5"/>
      <c r="C12355" s="5"/>
      <c r="D12355" s="5"/>
    </row>
    <row r="12356" spans="1:4" x14ac:dyDescent="0.25">
      <c r="A12356" s="5"/>
      <c r="B12356" s="5"/>
      <c r="C12356" s="5"/>
      <c r="D12356" s="5"/>
    </row>
    <row r="12357" spans="1:4" x14ac:dyDescent="0.25">
      <c r="A12357" s="5"/>
      <c r="B12357" s="5"/>
      <c r="C12357" s="5"/>
      <c r="D12357" s="5"/>
    </row>
    <row r="12358" spans="1:4" x14ac:dyDescent="0.25">
      <c r="A12358" s="5"/>
      <c r="B12358" s="5"/>
      <c r="C12358" s="5"/>
      <c r="D12358" s="5"/>
    </row>
    <row r="12359" spans="1:4" x14ac:dyDescent="0.25">
      <c r="A12359" s="5"/>
      <c r="B12359" s="5"/>
      <c r="C12359" s="5"/>
      <c r="D12359" s="5"/>
    </row>
    <row r="12360" spans="1:4" x14ac:dyDescent="0.25">
      <c r="A12360" s="5"/>
      <c r="B12360" s="5"/>
      <c r="C12360" s="5"/>
      <c r="D12360" s="5"/>
    </row>
    <row r="12361" spans="1:4" x14ac:dyDescent="0.25">
      <c r="A12361" s="5"/>
      <c r="B12361" s="5"/>
      <c r="C12361" s="5"/>
      <c r="D12361" s="5"/>
    </row>
    <row r="12362" spans="1:4" x14ac:dyDescent="0.25">
      <c r="A12362" s="5"/>
      <c r="B12362" s="5"/>
      <c r="C12362" s="5"/>
      <c r="D12362" s="5"/>
    </row>
    <row r="12363" spans="1:4" x14ac:dyDescent="0.25">
      <c r="A12363" s="5"/>
      <c r="B12363" s="5"/>
      <c r="C12363" s="5"/>
      <c r="D12363" s="5"/>
    </row>
    <row r="12364" spans="1:4" x14ac:dyDescent="0.25">
      <c r="A12364" s="5"/>
      <c r="B12364" s="5"/>
      <c r="C12364" s="5"/>
      <c r="D12364" s="5"/>
    </row>
    <row r="12365" spans="1:4" x14ac:dyDescent="0.25">
      <c r="A12365" s="5"/>
      <c r="B12365" s="5"/>
      <c r="C12365" s="5"/>
      <c r="D12365" s="5"/>
    </row>
    <row r="12366" spans="1:4" x14ac:dyDescent="0.25">
      <c r="A12366" s="5"/>
      <c r="B12366" s="5"/>
      <c r="C12366" s="5"/>
      <c r="D12366" s="5"/>
    </row>
    <row r="12367" spans="1:4" x14ac:dyDescent="0.25">
      <c r="A12367" s="5"/>
      <c r="B12367" s="5"/>
      <c r="C12367" s="5"/>
      <c r="D12367" s="5"/>
    </row>
    <row r="12368" spans="1:4" x14ac:dyDescent="0.25">
      <c r="A12368" s="5"/>
      <c r="B12368" s="5"/>
      <c r="C12368" s="5"/>
      <c r="D12368" s="5"/>
    </row>
    <row r="12369" spans="1:4" x14ac:dyDescent="0.25">
      <c r="A12369" s="5"/>
      <c r="B12369" s="5"/>
      <c r="C12369" s="5"/>
      <c r="D12369" s="5"/>
    </row>
    <row r="12370" spans="1:4" x14ac:dyDescent="0.25">
      <c r="A12370" s="5"/>
      <c r="B12370" s="5"/>
      <c r="C12370" s="5"/>
      <c r="D12370" s="5"/>
    </row>
    <row r="12371" spans="1:4" x14ac:dyDescent="0.25">
      <c r="A12371" s="5"/>
      <c r="B12371" s="5"/>
      <c r="C12371" s="5"/>
      <c r="D12371" s="5"/>
    </row>
    <row r="12372" spans="1:4" x14ac:dyDescent="0.25">
      <c r="A12372" s="5"/>
      <c r="B12372" s="5"/>
      <c r="C12372" s="5"/>
      <c r="D12372" s="5"/>
    </row>
    <row r="12373" spans="1:4" x14ac:dyDescent="0.25">
      <c r="A12373" s="5"/>
      <c r="B12373" s="5"/>
      <c r="C12373" s="5"/>
      <c r="D12373" s="5"/>
    </row>
    <row r="12374" spans="1:4" x14ac:dyDescent="0.25">
      <c r="A12374" s="5"/>
      <c r="B12374" s="5"/>
      <c r="C12374" s="5"/>
      <c r="D12374" s="5"/>
    </row>
    <row r="12375" spans="1:4" x14ac:dyDescent="0.25">
      <c r="A12375" s="5"/>
      <c r="B12375" s="5"/>
      <c r="C12375" s="5"/>
      <c r="D12375" s="5"/>
    </row>
    <row r="12376" spans="1:4" x14ac:dyDescent="0.25">
      <c r="A12376" s="5"/>
      <c r="B12376" s="5"/>
      <c r="C12376" s="5"/>
      <c r="D12376" s="5"/>
    </row>
    <row r="12377" spans="1:4" x14ac:dyDescent="0.25">
      <c r="A12377" s="5"/>
      <c r="B12377" s="5"/>
      <c r="C12377" s="5"/>
      <c r="D12377" s="5"/>
    </row>
    <row r="12378" spans="1:4" x14ac:dyDescent="0.25">
      <c r="A12378" s="5"/>
      <c r="B12378" s="5"/>
      <c r="C12378" s="5"/>
      <c r="D12378" s="5"/>
    </row>
    <row r="12379" spans="1:4" x14ac:dyDescent="0.25">
      <c r="A12379" s="5"/>
      <c r="B12379" s="5"/>
      <c r="C12379" s="5"/>
      <c r="D12379" s="5"/>
    </row>
    <row r="12380" spans="1:4" x14ac:dyDescent="0.25">
      <c r="A12380" s="5"/>
      <c r="B12380" s="5"/>
      <c r="C12380" s="5"/>
      <c r="D12380" s="5"/>
    </row>
    <row r="12381" spans="1:4" x14ac:dyDescent="0.25">
      <c r="A12381" s="5"/>
      <c r="B12381" s="5"/>
      <c r="C12381" s="5"/>
      <c r="D12381" s="5"/>
    </row>
    <row r="12382" spans="1:4" x14ac:dyDescent="0.25">
      <c r="A12382" s="5"/>
      <c r="B12382" s="5"/>
      <c r="C12382" s="5"/>
      <c r="D12382" s="5"/>
    </row>
    <row r="12383" spans="1:4" x14ac:dyDescent="0.25">
      <c r="A12383" s="5"/>
      <c r="B12383" s="5"/>
      <c r="C12383" s="5"/>
      <c r="D12383" s="5"/>
    </row>
    <row r="12384" spans="1:4" x14ac:dyDescent="0.25">
      <c r="A12384" s="5"/>
      <c r="B12384" s="5"/>
      <c r="C12384" s="5"/>
      <c r="D12384" s="5"/>
    </row>
    <row r="12385" spans="1:4" x14ac:dyDescent="0.25">
      <c r="A12385" s="5"/>
      <c r="B12385" s="5"/>
      <c r="C12385" s="5"/>
      <c r="D12385" s="5"/>
    </row>
    <row r="12386" spans="1:4" x14ac:dyDescent="0.25">
      <c r="A12386" s="5"/>
      <c r="B12386" s="5"/>
      <c r="C12386" s="5"/>
      <c r="D12386" s="5"/>
    </row>
    <row r="12387" spans="1:4" x14ac:dyDescent="0.25">
      <c r="A12387" s="5"/>
      <c r="B12387" s="5"/>
      <c r="C12387" s="5"/>
      <c r="D12387" s="5"/>
    </row>
    <row r="12388" spans="1:4" x14ac:dyDescent="0.25">
      <c r="A12388" s="5"/>
      <c r="B12388" s="5"/>
      <c r="C12388" s="5"/>
      <c r="D12388" s="5"/>
    </row>
    <row r="12389" spans="1:4" x14ac:dyDescent="0.25">
      <c r="A12389" s="5"/>
      <c r="B12389" s="5"/>
      <c r="C12389" s="5"/>
      <c r="D12389" s="5"/>
    </row>
    <row r="12390" spans="1:4" x14ac:dyDescent="0.25">
      <c r="A12390" s="5"/>
      <c r="B12390" s="5"/>
      <c r="C12390" s="5"/>
      <c r="D12390" s="5"/>
    </row>
    <row r="12391" spans="1:4" x14ac:dyDescent="0.25">
      <c r="A12391" s="5"/>
      <c r="B12391" s="5"/>
      <c r="C12391" s="5"/>
      <c r="D12391" s="5"/>
    </row>
    <row r="12392" spans="1:4" x14ac:dyDescent="0.25">
      <c r="A12392" s="5"/>
      <c r="B12392" s="5"/>
      <c r="C12392" s="5"/>
      <c r="D12392" s="5"/>
    </row>
    <row r="12393" spans="1:4" x14ac:dyDescent="0.25">
      <c r="A12393" s="5"/>
      <c r="B12393" s="5"/>
      <c r="C12393" s="5"/>
      <c r="D12393" s="5"/>
    </row>
    <row r="12394" spans="1:4" x14ac:dyDescent="0.25">
      <c r="A12394" s="5"/>
      <c r="B12394" s="5"/>
      <c r="C12394" s="5"/>
      <c r="D12394" s="5"/>
    </row>
    <row r="12395" spans="1:4" x14ac:dyDescent="0.25">
      <c r="A12395" s="5"/>
      <c r="B12395" s="5"/>
      <c r="C12395" s="5"/>
      <c r="D12395" s="5"/>
    </row>
    <row r="12396" spans="1:4" x14ac:dyDescent="0.25">
      <c r="A12396" s="5"/>
      <c r="B12396" s="5"/>
      <c r="C12396" s="5"/>
      <c r="D12396" s="5"/>
    </row>
    <row r="12397" spans="1:4" x14ac:dyDescent="0.25">
      <c r="A12397" s="5"/>
      <c r="B12397" s="5"/>
      <c r="C12397" s="5"/>
      <c r="D12397" s="5"/>
    </row>
    <row r="12398" spans="1:4" x14ac:dyDescent="0.25">
      <c r="A12398" s="5"/>
      <c r="B12398" s="5"/>
      <c r="C12398" s="5"/>
      <c r="D12398" s="5"/>
    </row>
    <row r="12399" spans="1:4" x14ac:dyDescent="0.25">
      <c r="A12399" s="5"/>
      <c r="B12399" s="5"/>
      <c r="C12399" s="5"/>
      <c r="D12399" s="5"/>
    </row>
    <row r="12400" spans="1:4" x14ac:dyDescent="0.25">
      <c r="A12400" s="5"/>
      <c r="B12400" s="5"/>
      <c r="C12400" s="5"/>
      <c r="D12400" s="5"/>
    </row>
    <row r="12401" spans="1:4" x14ac:dyDescent="0.25">
      <c r="A12401" s="5"/>
      <c r="B12401" s="5"/>
      <c r="C12401" s="5"/>
      <c r="D12401" s="5"/>
    </row>
    <row r="12402" spans="1:4" x14ac:dyDescent="0.25">
      <c r="A12402" s="5"/>
      <c r="B12402" s="5"/>
      <c r="C12402" s="5"/>
      <c r="D12402" s="5"/>
    </row>
    <row r="12403" spans="1:4" x14ac:dyDescent="0.25">
      <c r="A12403" s="5"/>
      <c r="B12403" s="5"/>
      <c r="C12403" s="5"/>
      <c r="D12403" s="5"/>
    </row>
    <row r="12404" spans="1:4" x14ac:dyDescent="0.25">
      <c r="A12404" s="5"/>
      <c r="B12404" s="5"/>
      <c r="C12404" s="5"/>
      <c r="D12404" s="5"/>
    </row>
    <row r="12405" spans="1:4" x14ac:dyDescent="0.25">
      <c r="A12405" s="5"/>
      <c r="B12405" s="5"/>
      <c r="C12405" s="5"/>
      <c r="D12405" s="5"/>
    </row>
    <row r="12406" spans="1:4" x14ac:dyDescent="0.25">
      <c r="A12406" s="5"/>
      <c r="B12406" s="5"/>
      <c r="C12406" s="5"/>
      <c r="D12406" s="5"/>
    </row>
    <row r="12407" spans="1:4" x14ac:dyDescent="0.25">
      <c r="A12407" s="5"/>
      <c r="B12407" s="5"/>
      <c r="C12407" s="5"/>
      <c r="D12407" s="5"/>
    </row>
    <row r="12408" spans="1:4" x14ac:dyDescent="0.25">
      <c r="A12408" s="5"/>
      <c r="B12408" s="5"/>
      <c r="C12408" s="5"/>
      <c r="D12408" s="5"/>
    </row>
    <row r="12409" spans="1:4" x14ac:dyDescent="0.25">
      <c r="A12409" s="5"/>
      <c r="B12409" s="5"/>
      <c r="C12409" s="5"/>
      <c r="D12409" s="5"/>
    </row>
    <row r="12410" spans="1:4" x14ac:dyDescent="0.25">
      <c r="A12410" s="5"/>
      <c r="B12410" s="5"/>
      <c r="C12410" s="5"/>
      <c r="D12410" s="5"/>
    </row>
    <row r="12411" spans="1:4" x14ac:dyDescent="0.25">
      <c r="A12411" s="5"/>
      <c r="B12411" s="5"/>
      <c r="C12411" s="5"/>
      <c r="D12411" s="5"/>
    </row>
    <row r="12412" spans="1:4" x14ac:dyDescent="0.25">
      <c r="A12412" s="5"/>
      <c r="B12412" s="5"/>
      <c r="C12412" s="5"/>
      <c r="D12412" s="5"/>
    </row>
    <row r="12413" spans="1:4" x14ac:dyDescent="0.25">
      <c r="A12413" s="5"/>
      <c r="B12413" s="5"/>
      <c r="C12413" s="5"/>
      <c r="D12413" s="5"/>
    </row>
    <row r="12414" spans="1:4" x14ac:dyDescent="0.25">
      <c r="A12414" s="5"/>
      <c r="B12414" s="5"/>
      <c r="C12414" s="5"/>
      <c r="D12414" s="5"/>
    </row>
    <row r="12415" spans="1:4" x14ac:dyDescent="0.25">
      <c r="A12415" s="5"/>
      <c r="B12415" s="5"/>
      <c r="C12415" s="5"/>
      <c r="D12415" s="5"/>
    </row>
    <row r="12416" spans="1:4" x14ac:dyDescent="0.25">
      <c r="A12416" s="5"/>
      <c r="B12416" s="5"/>
      <c r="C12416" s="5"/>
      <c r="D12416" s="5"/>
    </row>
    <row r="12417" spans="1:4" x14ac:dyDescent="0.25">
      <c r="A12417" s="5"/>
      <c r="B12417" s="5"/>
      <c r="C12417" s="5"/>
      <c r="D12417" s="5"/>
    </row>
    <row r="12418" spans="1:4" x14ac:dyDescent="0.25">
      <c r="A12418" s="5"/>
      <c r="B12418" s="5"/>
      <c r="C12418" s="5"/>
      <c r="D12418" s="5"/>
    </row>
    <row r="12419" spans="1:4" x14ac:dyDescent="0.25">
      <c r="A12419" s="5"/>
      <c r="B12419" s="5"/>
      <c r="C12419" s="5"/>
      <c r="D12419" s="5"/>
    </row>
    <row r="12420" spans="1:4" x14ac:dyDescent="0.25">
      <c r="A12420" s="5"/>
      <c r="B12420" s="5"/>
      <c r="C12420" s="5"/>
      <c r="D12420" s="5"/>
    </row>
    <row r="12421" spans="1:4" x14ac:dyDescent="0.25">
      <c r="A12421" s="5"/>
      <c r="B12421" s="5"/>
      <c r="C12421" s="5"/>
      <c r="D12421" s="5"/>
    </row>
    <row r="12422" spans="1:4" x14ac:dyDescent="0.25">
      <c r="A12422" s="5"/>
      <c r="B12422" s="5"/>
      <c r="C12422" s="5"/>
      <c r="D12422" s="5"/>
    </row>
    <row r="12423" spans="1:4" x14ac:dyDescent="0.25">
      <c r="A12423" s="5"/>
      <c r="B12423" s="5"/>
      <c r="C12423" s="5"/>
      <c r="D12423" s="5"/>
    </row>
    <row r="12424" spans="1:4" x14ac:dyDescent="0.25">
      <c r="A12424" s="5"/>
      <c r="B12424" s="5"/>
      <c r="C12424" s="5"/>
      <c r="D12424" s="5"/>
    </row>
    <row r="12425" spans="1:4" x14ac:dyDescent="0.25">
      <c r="A12425" s="5"/>
      <c r="B12425" s="5"/>
      <c r="C12425" s="5"/>
      <c r="D12425" s="5"/>
    </row>
    <row r="12426" spans="1:4" x14ac:dyDescent="0.25">
      <c r="A12426" s="5"/>
      <c r="B12426" s="5"/>
      <c r="C12426" s="5"/>
      <c r="D12426" s="5"/>
    </row>
    <row r="12427" spans="1:4" x14ac:dyDescent="0.25">
      <c r="A12427" s="5"/>
      <c r="B12427" s="5"/>
      <c r="C12427" s="5"/>
      <c r="D12427" s="5"/>
    </row>
    <row r="12428" spans="1:4" x14ac:dyDescent="0.25">
      <c r="A12428" s="5"/>
      <c r="B12428" s="5"/>
      <c r="C12428" s="5"/>
      <c r="D12428" s="5"/>
    </row>
    <row r="12429" spans="1:4" x14ac:dyDescent="0.25">
      <c r="A12429" s="5"/>
      <c r="B12429" s="5"/>
      <c r="C12429" s="5"/>
      <c r="D12429" s="5"/>
    </row>
    <row r="12430" spans="1:4" x14ac:dyDescent="0.25">
      <c r="A12430" s="5"/>
      <c r="B12430" s="5"/>
      <c r="C12430" s="5"/>
      <c r="D12430" s="5"/>
    </row>
    <row r="12431" spans="1:4" x14ac:dyDescent="0.25">
      <c r="A12431" s="5"/>
      <c r="B12431" s="5"/>
      <c r="C12431" s="5"/>
      <c r="D12431" s="5"/>
    </row>
    <row r="12432" spans="1:4" x14ac:dyDescent="0.25">
      <c r="A12432" s="5"/>
      <c r="B12432" s="5"/>
      <c r="C12432" s="5"/>
      <c r="D12432" s="5"/>
    </row>
    <row r="12433" spans="1:4" x14ac:dyDescent="0.25">
      <c r="A12433" s="5"/>
      <c r="B12433" s="5"/>
      <c r="C12433" s="5"/>
      <c r="D12433" s="5"/>
    </row>
    <row r="12434" spans="1:4" x14ac:dyDescent="0.25">
      <c r="A12434" s="5"/>
      <c r="B12434" s="5"/>
      <c r="C12434" s="5"/>
      <c r="D12434" s="5"/>
    </row>
    <row r="12435" spans="1:4" x14ac:dyDescent="0.25">
      <c r="A12435" s="5"/>
      <c r="B12435" s="5"/>
      <c r="C12435" s="5"/>
      <c r="D12435" s="5"/>
    </row>
    <row r="12436" spans="1:4" x14ac:dyDescent="0.25">
      <c r="A12436" s="5"/>
      <c r="B12436" s="5"/>
      <c r="C12436" s="5"/>
      <c r="D12436" s="5"/>
    </row>
    <row r="12437" spans="1:4" x14ac:dyDescent="0.25">
      <c r="A12437" s="5"/>
      <c r="B12437" s="5"/>
      <c r="C12437" s="5"/>
      <c r="D12437" s="5"/>
    </row>
    <row r="12438" spans="1:4" x14ac:dyDescent="0.25">
      <c r="A12438" s="5"/>
      <c r="B12438" s="5"/>
      <c r="C12438" s="5"/>
      <c r="D12438" s="5"/>
    </row>
    <row r="12439" spans="1:4" x14ac:dyDescent="0.25">
      <c r="A12439" s="5"/>
      <c r="B12439" s="5"/>
      <c r="C12439" s="5"/>
      <c r="D12439" s="5"/>
    </row>
    <row r="12440" spans="1:4" x14ac:dyDescent="0.25">
      <c r="A12440" s="5"/>
      <c r="B12440" s="5"/>
      <c r="C12440" s="5"/>
      <c r="D12440" s="5"/>
    </row>
    <row r="12441" spans="1:4" x14ac:dyDescent="0.25">
      <c r="A12441" s="5"/>
      <c r="B12441" s="5"/>
      <c r="C12441" s="5"/>
      <c r="D12441" s="5"/>
    </row>
    <row r="12442" spans="1:4" x14ac:dyDescent="0.25">
      <c r="A12442" s="5"/>
      <c r="B12442" s="5"/>
      <c r="C12442" s="5"/>
      <c r="D12442" s="5"/>
    </row>
    <row r="12443" spans="1:4" x14ac:dyDescent="0.25">
      <c r="A12443" s="5"/>
      <c r="B12443" s="5"/>
      <c r="C12443" s="5"/>
      <c r="D12443" s="5"/>
    </row>
    <row r="12444" spans="1:4" x14ac:dyDescent="0.25">
      <c r="A12444" s="5"/>
      <c r="B12444" s="5"/>
      <c r="C12444" s="5"/>
      <c r="D12444" s="5"/>
    </row>
    <row r="12445" spans="1:4" x14ac:dyDescent="0.25">
      <c r="A12445" s="5"/>
      <c r="B12445" s="5"/>
      <c r="C12445" s="5"/>
      <c r="D12445" s="5"/>
    </row>
    <row r="12446" spans="1:4" x14ac:dyDescent="0.25">
      <c r="A12446" s="5"/>
      <c r="B12446" s="5"/>
      <c r="C12446" s="5"/>
      <c r="D12446" s="5"/>
    </row>
    <row r="12447" spans="1:4" x14ac:dyDescent="0.25">
      <c r="A12447" s="5"/>
      <c r="B12447" s="5"/>
      <c r="C12447" s="5"/>
      <c r="D12447" s="5"/>
    </row>
    <row r="12448" spans="1:4" x14ac:dyDescent="0.25">
      <c r="A12448" s="5"/>
      <c r="B12448" s="5"/>
      <c r="C12448" s="5"/>
      <c r="D12448" s="5"/>
    </row>
    <row r="12449" spans="1:4" x14ac:dyDescent="0.25">
      <c r="A12449" s="5"/>
      <c r="B12449" s="5"/>
      <c r="C12449" s="5"/>
      <c r="D12449" s="5"/>
    </row>
    <row r="12450" spans="1:4" x14ac:dyDescent="0.25">
      <c r="A12450" s="5"/>
      <c r="B12450" s="5"/>
      <c r="C12450" s="5"/>
      <c r="D12450" s="5"/>
    </row>
    <row r="12451" spans="1:4" x14ac:dyDescent="0.25">
      <c r="A12451" s="5"/>
      <c r="B12451" s="5"/>
      <c r="C12451" s="5"/>
      <c r="D12451" s="5"/>
    </row>
    <row r="12452" spans="1:4" x14ac:dyDescent="0.25">
      <c r="A12452" s="5"/>
      <c r="B12452" s="5"/>
      <c r="C12452" s="5"/>
      <c r="D12452" s="5"/>
    </row>
    <row r="12453" spans="1:4" x14ac:dyDescent="0.25">
      <c r="A12453" s="5"/>
      <c r="B12453" s="5"/>
      <c r="C12453" s="5"/>
      <c r="D12453" s="5"/>
    </row>
    <row r="12454" spans="1:4" x14ac:dyDescent="0.25">
      <c r="A12454" s="5"/>
      <c r="B12454" s="5"/>
      <c r="C12454" s="5"/>
      <c r="D12454" s="5"/>
    </row>
    <row r="12455" spans="1:4" x14ac:dyDescent="0.25">
      <c r="A12455" s="5"/>
      <c r="B12455" s="5"/>
      <c r="C12455" s="5"/>
      <c r="D12455" s="5"/>
    </row>
    <row r="12456" spans="1:4" x14ac:dyDescent="0.25">
      <c r="A12456" s="5"/>
      <c r="B12456" s="5"/>
      <c r="C12456" s="5"/>
      <c r="D12456" s="5"/>
    </row>
    <row r="12457" spans="1:4" x14ac:dyDescent="0.25">
      <c r="A12457" s="5"/>
      <c r="B12457" s="5"/>
      <c r="C12457" s="5"/>
      <c r="D12457" s="5"/>
    </row>
    <row r="12458" spans="1:4" x14ac:dyDescent="0.25">
      <c r="A12458" s="5"/>
      <c r="B12458" s="5"/>
      <c r="C12458" s="5"/>
      <c r="D12458" s="5"/>
    </row>
    <row r="12459" spans="1:4" x14ac:dyDescent="0.25">
      <c r="A12459" s="5"/>
      <c r="B12459" s="5"/>
      <c r="C12459" s="5"/>
      <c r="D12459" s="5"/>
    </row>
    <row r="12460" spans="1:4" x14ac:dyDescent="0.25">
      <c r="A12460" s="5"/>
      <c r="B12460" s="5"/>
      <c r="C12460" s="5"/>
      <c r="D12460" s="5"/>
    </row>
    <row r="12461" spans="1:4" x14ac:dyDescent="0.25">
      <c r="A12461" s="5"/>
      <c r="B12461" s="5"/>
      <c r="C12461" s="5"/>
      <c r="D12461" s="5"/>
    </row>
    <row r="12462" spans="1:4" x14ac:dyDescent="0.25">
      <c r="A12462" s="5"/>
      <c r="B12462" s="5"/>
      <c r="C12462" s="5"/>
      <c r="D12462" s="5"/>
    </row>
    <row r="12463" spans="1:4" x14ac:dyDescent="0.25">
      <c r="A12463" s="5"/>
      <c r="B12463" s="5"/>
      <c r="C12463" s="5"/>
      <c r="D12463" s="5"/>
    </row>
    <row r="12464" spans="1:4" x14ac:dyDescent="0.25">
      <c r="A12464" s="5"/>
      <c r="B12464" s="5"/>
      <c r="C12464" s="5"/>
      <c r="D12464" s="5"/>
    </row>
    <row r="12465" spans="1:4" x14ac:dyDescent="0.25">
      <c r="A12465" s="5"/>
      <c r="B12465" s="5"/>
      <c r="C12465" s="5"/>
      <c r="D12465" s="5"/>
    </row>
    <row r="12466" spans="1:4" x14ac:dyDescent="0.25">
      <c r="A12466" s="5"/>
      <c r="B12466" s="5"/>
      <c r="C12466" s="5"/>
      <c r="D12466" s="5"/>
    </row>
    <row r="12467" spans="1:4" x14ac:dyDescent="0.25">
      <c r="A12467" s="5"/>
      <c r="B12467" s="5"/>
      <c r="C12467" s="5"/>
      <c r="D12467" s="5"/>
    </row>
    <row r="12468" spans="1:4" x14ac:dyDescent="0.25">
      <c r="A12468" s="5"/>
      <c r="B12468" s="5"/>
      <c r="C12468" s="5"/>
      <c r="D12468" s="5"/>
    </row>
    <row r="12469" spans="1:4" x14ac:dyDescent="0.25">
      <c r="A12469" s="5"/>
      <c r="B12469" s="5"/>
      <c r="C12469" s="5"/>
      <c r="D12469" s="5"/>
    </row>
    <row r="12470" spans="1:4" x14ac:dyDescent="0.25">
      <c r="A12470" s="5"/>
      <c r="B12470" s="5"/>
      <c r="C12470" s="5"/>
      <c r="D12470" s="5"/>
    </row>
    <row r="12471" spans="1:4" x14ac:dyDescent="0.25">
      <c r="A12471" s="5"/>
      <c r="B12471" s="5"/>
      <c r="C12471" s="5"/>
      <c r="D12471" s="5"/>
    </row>
    <row r="12472" spans="1:4" x14ac:dyDescent="0.25">
      <c r="A12472" s="5"/>
      <c r="B12472" s="5"/>
      <c r="C12472" s="5"/>
      <c r="D12472" s="5"/>
    </row>
    <row r="12473" spans="1:4" x14ac:dyDescent="0.25">
      <c r="A12473" s="5"/>
      <c r="B12473" s="5"/>
      <c r="C12473" s="5"/>
      <c r="D12473" s="5"/>
    </row>
    <row r="12474" spans="1:4" x14ac:dyDescent="0.25">
      <c r="A12474" s="5"/>
      <c r="B12474" s="5"/>
      <c r="C12474" s="5"/>
      <c r="D12474" s="5"/>
    </row>
    <row r="12475" spans="1:4" x14ac:dyDescent="0.25">
      <c r="A12475" s="5"/>
      <c r="B12475" s="5"/>
      <c r="C12475" s="5"/>
      <c r="D12475" s="5"/>
    </row>
    <row r="12476" spans="1:4" x14ac:dyDescent="0.25">
      <c r="A12476" s="5"/>
      <c r="B12476" s="5"/>
      <c r="C12476" s="5"/>
      <c r="D12476" s="5"/>
    </row>
    <row r="12477" spans="1:4" x14ac:dyDescent="0.25">
      <c r="A12477" s="5"/>
      <c r="B12477" s="5"/>
      <c r="C12477" s="5"/>
      <c r="D12477" s="5"/>
    </row>
    <row r="12478" spans="1:4" x14ac:dyDescent="0.25">
      <c r="A12478" s="5"/>
      <c r="B12478" s="5"/>
      <c r="C12478" s="5"/>
      <c r="D12478" s="5"/>
    </row>
    <row r="12479" spans="1:4" x14ac:dyDescent="0.25">
      <c r="A12479" s="5"/>
      <c r="B12479" s="5"/>
      <c r="C12479" s="5"/>
      <c r="D12479" s="5"/>
    </row>
    <row r="12480" spans="1:4" x14ac:dyDescent="0.25">
      <c r="A12480" s="5"/>
      <c r="B12480" s="5"/>
      <c r="C12480" s="5"/>
      <c r="D12480" s="5"/>
    </row>
    <row r="12481" spans="1:4" x14ac:dyDescent="0.25">
      <c r="A12481" s="5"/>
      <c r="B12481" s="5"/>
      <c r="C12481" s="5"/>
      <c r="D12481" s="5"/>
    </row>
    <row r="12482" spans="1:4" x14ac:dyDescent="0.25">
      <c r="A12482" s="5"/>
      <c r="B12482" s="5"/>
      <c r="C12482" s="5"/>
      <c r="D12482" s="5"/>
    </row>
    <row r="12483" spans="1:4" x14ac:dyDescent="0.25">
      <c r="A12483" s="5"/>
      <c r="B12483" s="5"/>
      <c r="C12483" s="5"/>
      <c r="D12483" s="5"/>
    </row>
    <row r="12484" spans="1:4" x14ac:dyDescent="0.25">
      <c r="A12484" s="5"/>
      <c r="B12484" s="5"/>
      <c r="C12484" s="5"/>
      <c r="D12484" s="5"/>
    </row>
    <row r="12485" spans="1:4" x14ac:dyDescent="0.25">
      <c r="A12485" s="5"/>
      <c r="B12485" s="5"/>
      <c r="C12485" s="5"/>
      <c r="D12485" s="5"/>
    </row>
    <row r="12486" spans="1:4" x14ac:dyDescent="0.25">
      <c r="A12486" s="5"/>
      <c r="B12486" s="5"/>
      <c r="C12486" s="5"/>
      <c r="D12486" s="5"/>
    </row>
    <row r="12487" spans="1:4" x14ac:dyDescent="0.25">
      <c r="A12487" s="5"/>
      <c r="B12487" s="5"/>
      <c r="C12487" s="5"/>
      <c r="D12487" s="5"/>
    </row>
    <row r="12488" spans="1:4" x14ac:dyDescent="0.25">
      <c r="A12488" s="5"/>
      <c r="B12488" s="5"/>
      <c r="C12488" s="5"/>
      <c r="D12488" s="5"/>
    </row>
    <row r="12489" spans="1:4" x14ac:dyDescent="0.25">
      <c r="A12489" s="5"/>
      <c r="B12489" s="5"/>
      <c r="C12489" s="5"/>
      <c r="D12489" s="5"/>
    </row>
    <row r="12490" spans="1:4" x14ac:dyDescent="0.25">
      <c r="A12490" s="5"/>
      <c r="B12490" s="5"/>
      <c r="C12490" s="5"/>
      <c r="D12490" s="5"/>
    </row>
    <row r="12491" spans="1:4" x14ac:dyDescent="0.25">
      <c r="A12491" s="5"/>
      <c r="B12491" s="5"/>
      <c r="C12491" s="5"/>
      <c r="D12491" s="5"/>
    </row>
    <row r="12492" spans="1:4" x14ac:dyDescent="0.25">
      <c r="A12492" s="5"/>
      <c r="B12492" s="5"/>
      <c r="C12492" s="5"/>
      <c r="D12492" s="5"/>
    </row>
    <row r="12493" spans="1:4" x14ac:dyDescent="0.25">
      <c r="A12493" s="5"/>
      <c r="B12493" s="5"/>
      <c r="C12493" s="5"/>
      <c r="D12493" s="5"/>
    </row>
    <row r="12494" spans="1:4" x14ac:dyDescent="0.25">
      <c r="A12494" s="5"/>
      <c r="B12494" s="5"/>
      <c r="C12494" s="5"/>
      <c r="D12494" s="5"/>
    </row>
    <row r="12495" spans="1:4" x14ac:dyDescent="0.25">
      <c r="A12495" s="5"/>
      <c r="B12495" s="5"/>
      <c r="C12495" s="5"/>
      <c r="D12495" s="5"/>
    </row>
    <row r="12496" spans="1:4" x14ac:dyDescent="0.25">
      <c r="A12496" s="5"/>
      <c r="B12496" s="5"/>
      <c r="C12496" s="5"/>
      <c r="D12496" s="5"/>
    </row>
    <row r="12497" spans="1:4" x14ac:dyDescent="0.25">
      <c r="A12497" s="5"/>
      <c r="B12497" s="5"/>
      <c r="C12497" s="5"/>
      <c r="D12497" s="5"/>
    </row>
    <row r="12498" spans="1:4" x14ac:dyDescent="0.25">
      <c r="A12498" s="5"/>
      <c r="B12498" s="5"/>
      <c r="C12498" s="5"/>
      <c r="D12498" s="5"/>
    </row>
    <row r="12499" spans="1:4" x14ac:dyDescent="0.25">
      <c r="A12499" s="5"/>
      <c r="B12499" s="5"/>
      <c r="C12499" s="5"/>
      <c r="D12499" s="5"/>
    </row>
    <row r="12500" spans="1:4" x14ac:dyDescent="0.25">
      <c r="A12500" s="5"/>
      <c r="B12500" s="5"/>
      <c r="C12500" s="5"/>
      <c r="D12500" s="5"/>
    </row>
    <row r="12501" spans="1:4" x14ac:dyDescent="0.25">
      <c r="A12501" s="5"/>
      <c r="B12501" s="5"/>
      <c r="C12501" s="5"/>
      <c r="D12501" s="5"/>
    </row>
    <row r="12502" spans="1:4" x14ac:dyDescent="0.25">
      <c r="A12502" s="5"/>
      <c r="B12502" s="5"/>
      <c r="C12502" s="5"/>
      <c r="D12502" s="5"/>
    </row>
    <row r="12503" spans="1:4" x14ac:dyDescent="0.25">
      <c r="A12503" s="5"/>
      <c r="B12503" s="5"/>
      <c r="C12503" s="5"/>
      <c r="D12503" s="5"/>
    </row>
    <row r="12504" spans="1:4" x14ac:dyDescent="0.25">
      <c r="A12504" s="5"/>
      <c r="B12504" s="5"/>
      <c r="C12504" s="5"/>
      <c r="D12504" s="5"/>
    </row>
    <row r="12505" spans="1:4" x14ac:dyDescent="0.25">
      <c r="A12505" s="5"/>
      <c r="B12505" s="5"/>
      <c r="C12505" s="5"/>
      <c r="D12505" s="5"/>
    </row>
    <row r="12506" spans="1:4" x14ac:dyDescent="0.25">
      <c r="A12506" s="5"/>
      <c r="B12506" s="5"/>
      <c r="C12506" s="5"/>
      <c r="D12506" s="5"/>
    </row>
    <row r="12507" spans="1:4" x14ac:dyDescent="0.25">
      <c r="A12507" s="5"/>
      <c r="B12507" s="5"/>
      <c r="C12507" s="5"/>
      <c r="D12507" s="5"/>
    </row>
    <row r="12508" spans="1:4" x14ac:dyDescent="0.25">
      <c r="A12508" s="5"/>
      <c r="B12508" s="5"/>
      <c r="C12508" s="5"/>
      <c r="D12508" s="5"/>
    </row>
    <row r="12509" spans="1:4" x14ac:dyDescent="0.25">
      <c r="A12509" s="5"/>
      <c r="B12509" s="5"/>
      <c r="C12509" s="5"/>
      <c r="D12509" s="5"/>
    </row>
    <row r="12510" spans="1:4" x14ac:dyDescent="0.25">
      <c r="A12510" s="5"/>
      <c r="B12510" s="5"/>
      <c r="C12510" s="5"/>
      <c r="D12510" s="5"/>
    </row>
    <row r="12511" spans="1:4" x14ac:dyDescent="0.25">
      <c r="A12511" s="5"/>
      <c r="B12511" s="5"/>
      <c r="C12511" s="5"/>
      <c r="D12511" s="5"/>
    </row>
    <row r="12512" spans="1:4" x14ac:dyDescent="0.25">
      <c r="A12512" s="5"/>
      <c r="B12512" s="5"/>
      <c r="C12512" s="5"/>
      <c r="D12512" s="5"/>
    </row>
    <row r="12513" spans="1:4" x14ac:dyDescent="0.25">
      <c r="A12513" s="5"/>
      <c r="B12513" s="5"/>
      <c r="C12513" s="5"/>
      <c r="D12513" s="5"/>
    </row>
    <row r="12514" spans="1:4" x14ac:dyDescent="0.25">
      <c r="A12514" s="5"/>
      <c r="B12514" s="5"/>
      <c r="C12514" s="5"/>
      <c r="D12514" s="5"/>
    </row>
    <row r="12515" spans="1:4" x14ac:dyDescent="0.25">
      <c r="A12515" s="5"/>
      <c r="B12515" s="5"/>
      <c r="C12515" s="5"/>
      <c r="D12515" s="5"/>
    </row>
    <row r="12516" spans="1:4" x14ac:dyDescent="0.25">
      <c r="A12516" s="5"/>
      <c r="B12516" s="5"/>
      <c r="C12516" s="5"/>
      <c r="D12516" s="5"/>
    </row>
    <row r="12517" spans="1:4" x14ac:dyDescent="0.25">
      <c r="A12517" s="5"/>
      <c r="B12517" s="5"/>
      <c r="C12517" s="5"/>
      <c r="D12517" s="5"/>
    </row>
    <row r="12518" spans="1:4" x14ac:dyDescent="0.25">
      <c r="A12518" s="5"/>
      <c r="B12518" s="5"/>
      <c r="C12518" s="5"/>
      <c r="D12518" s="5"/>
    </row>
    <row r="12519" spans="1:4" x14ac:dyDescent="0.25">
      <c r="A12519" s="5"/>
      <c r="B12519" s="5"/>
      <c r="C12519" s="5"/>
      <c r="D12519" s="5"/>
    </row>
    <row r="12520" spans="1:4" x14ac:dyDescent="0.25">
      <c r="A12520" s="5"/>
      <c r="B12520" s="5"/>
      <c r="C12520" s="5"/>
      <c r="D12520" s="5"/>
    </row>
    <row r="12521" spans="1:4" x14ac:dyDescent="0.25">
      <c r="A12521" s="5"/>
      <c r="B12521" s="5"/>
      <c r="C12521" s="5"/>
      <c r="D12521" s="5"/>
    </row>
    <row r="12522" spans="1:4" x14ac:dyDescent="0.25">
      <c r="A12522" s="5"/>
      <c r="B12522" s="5"/>
      <c r="C12522" s="5"/>
      <c r="D12522" s="5"/>
    </row>
    <row r="12523" spans="1:4" x14ac:dyDescent="0.25">
      <c r="A12523" s="5"/>
      <c r="B12523" s="5"/>
      <c r="C12523" s="5"/>
      <c r="D12523" s="5"/>
    </row>
    <row r="12524" spans="1:4" x14ac:dyDescent="0.25">
      <c r="A12524" s="5"/>
      <c r="B12524" s="5"/>
      <c r="C12524" s="5"/>
      <c r="D12524" s="5"/>
    </row>
    <row r="12525" spans="1:4" x14ac:dyDescent="0.25">
      <c r="A12525" s="5"/>
      <c r="B12525" s="5"/>
      <c r="C12525" s="5"/>
      <c r="D12525" s="5"/>
    </row>
    <row r="12526" spans="1:4" x14ac:dyDescent="0.25">
      <c r="A12526" s="5"/>
      <c r="B12526" s="5"/>
      <c r="C12526" s="5"/>
      <c r="D12526" s="5"/>
    </row>
    <row r="12527" spans="1:4" x14ac:dyDescent="0.25">
      <c r="A12527" s="5"/>
      <c r="B12527" s="5"/>
      <c r="C12527" s="5"/>
      <c r="D12527" s="5"/>
    </row>
    <row r="12528" spans="1:4" x14ac:dyDescent="0.25">
      <c r="A12528" s="5"/>
      <c r="B12528" s="5"/>
      <c r="C12528" s="5"/>
      <c r="D12528" s="5"/>
    </row>
    <row r="12529" spans="1:4" x14ac:dyDescent="0.25">
      <c r="A12529" s="5"/>
      <c r="B12529" s="5"/>
      <c r="C12529" s="5"/>
      <c r="D12529" s="5"/>
    </row>
    <row r="12530" spans="1:4" x14ac:dyDescent="0.25">
      <c r="A12530" s="5"/>
      <c r="B12530" s="5"/>
      <c r="C12530" s="5"/>
      <c r="D12530" s="5"/>
    </row>
    <row r="12531" spans="1:4" x14ac:dyDescent="0.25">
      <c r="A12531" s="5"/>
      <c r="B12531" s="5"/>
      <c r="C12531" s="5"/>
      <c r="D12531" s="5"/>
    </row>
    <row r="12532" spans="1:4" x14ac:dyDescent="0.25">
      <c r="A12532" s="5"/>
      <c r="B12532" s="5"/>
      <c r="C12532" s="5"/>
      <c r="D12532" s="5"/>
    </row>
    <row r="12533" spans="1:4" x14ac:dyDescent="0.25">
      <c r="A12533" s="5"/>
      <c r="B12533" s="5"/>
      <c r="C12533" s="5"/>
      <c r="D12533" s="5"/>
    </row>
    <row r="12534" spans="1:4" x14ac:dyDescent="0.25">
      <c r="A12534" s="5"/>
      <c r="B12534" s="5"/>
      <c r="C12534" s="5"/>
      <c r="D12534" s="5"/>
    </row>
    <row r="12535" spans="1:4" x14ac:dyDescent="0.25">
      <c r="A12535" s="5"/>
      <c r="B12535" s="5"/>
      <c r="C12535" s="5"/>
      <c r="D12535" s="5"/>
    </row>
    <row r="12536" spans="1:4" x14ac:dyDescent="0.25">
      <c r="A12536" s="5"/>
      <c r="B12536" s="5"/>
      <c r="C12536" s="5"/>
      <c r="D12536" s="5"/>
    </row>
    <row r="12537" spans="1:4" x14ac:dyDescent="0.25">
      <c r="A12537" s="5"/>
      <c r="B12537" s="5"/>
      <c r="C12537" s="5"/>
      <c r="D12537" s="5"/>
    </row>
    <row r="12538" spans="1:4" x14ac:dyDescent="0.25">
      <c r="A12538" s="5"/>
      <c r="B12538" s="5"/>
      <c r="C12538" s="5"/>
      <c r="D12538" s="5"/>
    </row>
    <row r="12539" spans="1:4" x14ac:dyDescent="0.25">
      <c r="A12539" s="5"/>
      <c r="B12539" s="5"/>
      <c r="C12539" s="5"/>
      <c r="D12539" s="5"/>
    </row>
    <row r="12540" spans="1:4" x14ac:dyDescent="0.25">
      <c r="A12540" s="5"/>
      <c r="B12540" s="5"/>
      <c r="C12540" s="5"/>
      <c r="D12540" s="5"/>
    </row>
    <row r="12541" spans="1:4" x14ac:dyDescent="0.25">
      <c r="A12541" s="5"/>
      <c r="B12541" s="5"/>
      <c r="C12541" s="5"/>
      <c r="D12541" s="5"/>
    </row>
    <row r="12542" spans="1:4" x14ac:dyDescent="0.25">
      <c r="A12542" s="5"/>
      <c r="B12542" s="5"/>
      <c r="C12542" s="5"/>
      <c r="D12542" s="5"/>
    </row>
    <row r="12543" spans="1:4" x14ac:dyDescent="0.25">
      <c r="A12543" s="5"/>
      <c r="B12543" s="5"/>
      <c r="C12543" s="5"/>
      <c r="D12543" s="5"/>
    </row>
    <row r="12544" spans="1:4" x14ac:dyDescent="0.25">
      <c r="A12544" s="5"/>
      <c r="B12544" s="5"/>
      <c r="C12544" s="5"/>
      <c r="D12544" s="5"/>
    </row>
    <row r="12545" spans="1:4" x14ac:dyDescent="0.25">
      <c r="A12545" s="5"/>
      <c r="B12545" s="5"/>
      <c r="C12545" s="5"/>
      <c r="D12545" s="5"/>
    </row>
    <row r="12546" spans="1:4" x14ac:dyDescent="0.25">
      <c r="A12546" s="5"/>
      <c r="B12546" s="5"/>
      <c r="C12546" s="5"/>
      <c r="D12546" s="5"/>
    </row>
    <row r="12547" spans="1:4" x14ac:dyDescent="0.25">
      <c r="A12547" s="5"/>
      <c r="B12547" s="5"/>
      <c r="C12547" s="5"/>
      <c r="D12547" s="5"/>
    </row>
    <row r="12548" spans="1:4" x14ac:dyDescent="0.25">
      <c r="A12548" s="5"/>
      <c r="B12548" s="5"/>
      <c r="C12548" s="5"/>
      <c r="D12548" s="5"/>
    </row>
    <row r="12549" spans="1:4" x14ac:dyDescent="0.25">
      <c r="A12549" s="5"/>
      <c r="B12549" s="5"/>
      <c r="C12549" s="5"/>
      <c r="D12549" s="5"/>
    </row>
    <row r="12550" spans="1:4" x14ac:dyDescent="0.25">
      <c r="A12550" s="5"/>
      <c r="B12550" s="5"/>
      <c r="C12550" s="5"/>
      <c r="D12550" s="5"/>
    </row>
    <row r="12551" spans="1:4" x14ac:dyDescent="0.25">
      <c r="A12551" s="5"/>
      <c r="B12551" s="5"/>
      <c r="C12551" s="5"/>
      <c r="D12551" s="5"/>
    </row>
    <row r="12552" spans="1:4" x14ac:dyDescent="0.25">
      <c r="A12552" s="5"/>
      <c r="B12552" s="5"/>
      <c r="C12552" s="5"/>
      <c r="D12552" s="5"/>
    </row>
    <row r="12553" spans="1:4" x14ac:dyDescent="0.25">
      <c r="A12553" s="5"/>
      <c r="B12553" s="5"/>
      <c r="C12553" s="5"/>
      <c r="D12553" s="5"/>
    </row>
    <row r="12554" spans="1:4" x14ac:dyDescent="0.25">
      <c r="A12554" s="5"/>
      <c r="B12554" s="5"/>
      <c r="C12554" s="5"/>
      <c r="D12554" s="5"/>
    </row>
    <row r="12555" spans="1:4" x14ac:dyDescent="0.25">
      <c r="A12555" s="5"/>
      <c r="B12555" s="5"/>
      <c r="C12555" s="5"/>
      <c r="D12555" s="5"/>
    </row>
    <row r="12556" spans="1:4" x14ac:dyDescent="0.25">
      <c r="A12556" s="5"/>
      <c r="B12556" s="5"/>
      <c r="C12556" s="5"/>
      <c r="D12556" s="5"/>
    </row>
    <row r="12557" spans="1:4" x14ac:dyDescent="0.25">
      <c r="A12557" s="5"/>
      <c r="B12557" s="5"/>
      <c r="C12557" s="5"/>
      <c r="D12557" s="5"/>
    </row>
    <row r="12558" spans="1:4" x14ac:dyDescent="0.25">
      <c r="A12558" s="5"/>
      <c r="B12558" s="5"/>
      <c r="C12558" s="5"/>
      <c r="D12558" s="5"/>
    </row>
    <row r="12559" spans="1:4" x14ac:dyDescent="0.25">
      <c r="A12559" s="5"/>
      <c r="B12559" s="5"/>
      <c r="C12559" s="5"/>
      <c r="D12559" s="5"/>
    </row>
    <row r="12560" spans="1:4" x14ac:dyDescent="0.25">
      <c r="A12560" s="5"/>
      <c r="B12560" s="5"/>
      <c r="C12560" s="5"/>
      <c r="D12560" s="5"/>
    </row>
    <row r="12561" spans="1:4" x14ac:dyDescent="0.25">
      <c r="A12561" s="5"/>
      <c r="B12561" s="5"/>
      <c r="C12561" s="5"/>
      <c r="D12561" s="5"/>
    </row>
    <row r="12562" spans="1:4" x14ac:dyDescent="0.25">
      <c r="A12562" s="5"/>
      <c r="B12562" s="5"/>
      <c r="C12562" s="5"/>
      <c r="D12562" s="5"/>
    </row>
    <row r="12563" spans="1:4" x14ac:dyDescent="0.25">
      <c r="A12563" s="5"/>
      <c r="B12563" s="5"/>
      <c r="C12563" s="5"/>
      <c r="D12563" s="5"/>
    </row>
    <row r="12564" spans="1:4" x14ac:dyDescent="0.25">
      <c r="A12564" s="5"/>
      <c r="B12564" s="5"/>
      <c r="C12564" s="5"/>
      <c r="D12564" s="5"/>
    </row>
    <row r="12565" spans="1:4" x14ac:dyDescent="0.25">
      <c r="A12565" s="5"/>
      <c r="B12565" s="5"/>
      <c r="C12565" s="5"/>
      <c r="D12565" s="5"/>
    </row>
    <row r="12566" spans="1:4" x14ac:dyDescent="0.25">
      <c r="A12566" s="5"/>
      <c r="B12566" s="5"/>
      <c r="C12566" s="5"/>
      <c r="D12566" s="5"/>
    </row>
    <row r="12567" spans="1:4" x14ac:dyDescent="0.25">
      <c r="A12567" s="5"/>
      <c r="B12567" s="5"/>
      <c r="C12567" s="5"/>
      <c r="D12567" s="5"/>
    </row>
    <row r="12568" spans="1:4" x14ac:dyDescent="0.25">
      <c r="A12568" s="5"/>
      <c r="B12568" s="5"/>
      <c r="C12568" s="5"/>
      <c r="D12568" s="5"/>
    </row>
    <row r="12569" spans="1:4" x14ac:dyDescent="0.25">
      <c r="A12569" s="5"/>
      <c r="B12569" s="5"/>
      <c r="C12569" s="5"/>
      <c r="D12569" s="5"/>
    </row>
    <row r="12570" spans="1:4" x14ac:dyDescent="0.25">
      <c r="A12570" s="5"/>
      <c r="B12570" s="5"/>
      <c r="C12570" s="5"/>
      <c r="D12570" s="5"/>
    </row>
    <row r="12571" spans="1:4" x14ac:dyDescent="0.25">
      <c r="A12571" s="5"/>
      <c r="B12571" s="5"/>
      <c r="C12571" s="5"/>
      <c r="D12571" s="5"/>
    </row>
    <row r="12572" spans="1:4" x14ac:dyDescent="0.25">
      <c r="A12572" s="5"/>
      <c r="B12572" s="5"/>
      <c r="C12572" s="5"/>
      <c r="D12572" s="5"/>
    </row>
    <row r="12573" spans="1:4" x14ac:dyDescent="0.25">
      <c r="A12573" s="5"/>
      <c r="B12573" s="5"/>
      <c r="C12573" s="5"/>
      <c r="D12573" s="5"/>
    </row>
    <row r="12574" spans="1:4" x14ac:dyDescent="0.25">
      <c r="A12574" s="5"/>
      <c r="B12574" s="5"/>
      <c r="C12574" s="5"/>
      <c r="D12574" s="5"/>
    </row>
    <row r="12575" spans="1:4" x14ac:dyDescent="0.25">
      <c r="A12575" s="5"/>
      <c r="B12575" s="5"/>
      <c r="C12575" s="5"/>
      <c r="D12575" s="5"/>
    </row>
    <row r="12576" spans="1:4" x14ac:dyDescent="0.25">
      <c r="A12576" s="5"/>
      <c r="B12576" s="5"/>
      <c r="C12576" s="5"/>
      <c r="D12576" s="5"/>
    </row>
    <row r="12577" spans="1:4" x14ac:dyDescent="0.25">
      <c r="A12577" s="5"/>
      <c r="B12577" s="5"/>
      <c r="C12577" s="5"/>
      <c r="D12577" s="5"/>
    </row>
    <row r="12578" spans="1:4" x14ac:dyDescent="0.25">
      <c r="A12578" s="5"/>
      <c r="B12578" s="5"/>
      <c r="C12578" s="5"/>
      <c r="D12578" s="5"/>
    </row>
    <row r="12579" spans="1:4" x14ac:dyDescent="0.25">
      <c r="A12579" s="5"/>
      <c r="B12579" s="5"/>
      <c r="C12579" s="5"/>
      <c r="D12579" s="5"/>
    </row>
    <row r="12580" spans="1:4" x14ac:dyDescent="0.25">
      <c r="A12580" s="5"/>
      <c r="B12580" s="5"/>
      <c r="C12580" s="5"/>
      <c r="D12580" s="5"/>
    </row>
    <row r="12581" spans="1:4" x14ac:dyDescent="0.25">
      <c r="A12581" s="5"/>
      <c r="B12581" s="5"/>
      <c r="C12581" s="5"/>
      <c r="D12581" s="5"/>
    </row>
    <row r="12582" spans="1:4" x14ac:dyDescent="0.25">
      <c r="A12582" s="5"/>
      <c r="B12582" s="5"/>
      <c r="C12582" s="5"/>
      <c r="D12582" s="5"/>
    </row>
    <row r="12583" spans="1:4" x14ac:dyDescent="0.25">
      <c r="A12583" s="5"/>
      <c r="B12583" s="5"/>
      <c r="C12583" s="5"/>
      <c r="D12583" s="5"/>
    </row>
    <row r="12584" spans="1:4" x14ac:dyDescent="0.25">
      <c r="A12584" s="5"/>
      <c r="B12584" s="5"/>
      <c r="C12584" s="5"/>
      <c r="D12584" s="5"/>
    </row>
    <row r="12585" spans="1:4" x14ac:dyDescent="0.25">
      <c r="A12585" s="5"/>
      <c r="B12585" s="5"/>
      <c r="C12585" s="5"/>
      <c r="D12585" s="5"/>
    </row>
    <row r="12586" spans="1:4" x14ac:dyDescent="0.25">
      <c r="A12586" s="5"/>
      <c r="B12586" s="5"/>
      <c r="C12586" s="5"/>
      <c r="D12586" s="5"/>
    </row>
    <row r="12587" spans="1:4" x14ac:dyDescent="0.25">
      <c r="A12587" s="5"/>
      <c r="B12587" s="5"/>
      <c r="C12587" s="5"/>
      <c r="D12587" s="5"/>
    </row>
    <row r="12588" spans="1:4" x14ac:dyDescent="0.25">
      <c r="A12588" s="5"/>
      <c r="B12588" s="5"/>
      <c r="C12588" s="5"/>
      <c r="D12588" s="5"/>
    </row>
    <row r="12589" spans="1:4" x14ac:dyDescent="0.25">
      <c r="A12589" s="5"/>
      <c r="B12589" s="5"/>
      <c r="C12589" s="5"/>
      <c r="D12589" s="5"/>
    </row>
    <row r="12590" spans="1:4" x14ac:dyDescent="0.25">
      <c r="A12590" s="5"/>
      <c r="B12590" s="5"/>
      <c r="C12590" s="5"/>
      <c r="D12590" s="5"/>
    </row>
    <row r="12591" spans="1:4" x14ac:dyDescent="0.25">
      <c r="A12591" s="5"/>
      <c r="B12591" s="5"/>
      <c r="C12591" s="5"/>
      <c r="D12591" s="5"/>
    </row>
    <row r="12592" spans="1:4" x14ac:dyDescent="0.25">
      <c r="A12592" s="5"/>
      <c r="B12592" s="5"/>
      <c r="C12592" s="5"/>
      <c r="D12592" s="5"/>
    </row>
    <row r="12593" spans="1:4" x14ac:dyDescent="0.25">
      <c r="A12593" s="5"/>
      <c r="B12593" s="5"/>
      <c r="C12593" s="5"/>
      <c r="D12593" s="5"/>
    </row>
    <row r="12594" spans="1:4" x14ac:dyDescent="0.25">
      <c r="A12594" s="5"/>
      <c r="B12594" s="5"/>
      <c r="C12594" s="5"/>
      <c r="D12594" s="5"/>
    </row>
    <row r="12595" spans="1:4" x14ac:dyDescent="0.25">
      <c r="A12595" s="5"/>
      <c r="B12595" s="5"/>
      <c r="C12595" s="5"/>
      <c r="D12595" s="5"/>
    </row>
    <row r="12596" spans="1:4" x14ac:dyDescent="0.25">
      <c r="A12596" s="5"/>
      <c r="B12596" s="5"/>
      <c r="C12596" s="5"/>
      <c r="D12596" s="5"/>
    </row>
    <row r="12597" spans="1:4" x14ac:dyDescent="0.25">
      <c r="A12597" s="5"/>
      <c r="B12597" s="5"/>
      <c r="C12597" s="5"/>
      <c r="D12597" s="5"/>
    </row>
    <row r="12598" spans="1:4" x14ac:dyDescent="0.25">
      <c r="A12598" s="5"/>
      <c r="B12598" s="5"/>
      <c r="C12598" s="5"/>
      <c r="D12598" s="5"/>
    </row>
    <row r="12599" spans="1:4" x14ac:dyDescent="0.25">
      <c r="A12599" s="5"/>
      <c r="B12599" s="5"/>
      <c r="C12599" s="5"/>
      <c r="D12599" s="5"/>
    </row>
    <row r="12600" spans="1:4" x14ac:dyDescent="0.25">
      <c r="A12600" s="5"/>
      <c r="B12600" s="5"/>
      <c r="C12600" s="5"/>
      <c r="D12600" s="5"/>
    </row>
    <row r="12601" spans="1:4" x14ac:dyDescent="0.25">
      <c r="A12601" s="5"/>
      <c r="B12601" s="5"/>
      <c r="C12601" s="5"/>
      <c r="D12601" s="5"/>
    </row>
    <row r="12602" spans="1:4" x14ac:dyDescent="0.25">
      <c r="A12602" s="5"/>
      <c r="B12602" s="5"/>
      <c r="C12602" s="5"/>
      <c r="D12602" s="5"/>
    </row>
    <row r="12603" spans="1:4" x14ac:dyDescent="0.25">
      <c r="A12603" s="5"/>
      <c r="B12603" s="5"/>
      <c r="C12603" s="5"/>
      <c r="D12603" s="5"/>
    </row>
    <row r="12604" spans="1:4" x14ac:dyDescent="0.25">
      <c r="A12604" s="5"/>
      <c r="B12604" s="5"/>
      <c r="C12604" s="5"/>
      <c r="D12604" s="5"/>
    </row>
    <row r="12605" spans="1:4" x14ac:dyDescent="0.25">
      <c r="A12605" s="5"/>
      <c r="B12605" s="5"/>
      <c r="C12605" s="5"/>
      <c r="D12605" s="5"/>
    </row>
    <row r="12606" spans="1:4" x14ac:dyDescent="0.25">
      <c r="A12606" s="5"/>
      <c r="B12606" s="5"/>
      <c r="C12606" s="5"/>
      <c r="D12606" s="5"/>
    </row>
    <row r="12607" spans="1:4" x14ac:dyDescent="0.25">
      <c r="A12607" s="5"/>
      <c r="B12607" s="5"/>
      <c r="C12607" s="5"/>
      <c r="D12607" s="5"/>
    </row>
    <row r="12608" spans="1:4" x14ac:dyDescent="0.25">
      <c r="A12608" s="5"/>
      <c r="B12608" s="5"/>
      <c r="C12608" s="5"/>
      <c r="D12608" s="5"/>
    </row>
    <row r="12609" spans="1:4" x14ac:dyDescent="0.25">
      <c r="A12609" s="5"/>
      <c r="B12609" s="5"/>
      <c r="C12609" s="5"/>
      <c r="D12609" s="5"/>
    </row>
    <row r="12610" spans="1:4" x14ac:dyDescent="0.25">
      <c r="A12610" s="5"/>
      <c r="B12610" s="5"/>
      <c r="C12610" s="5"/>
      <c r="D12610" s="5"/>
    </row>
    <row r="12611" spans="1:4" x14ac:dyDescent="0.25">
      <c r="A12611" s="5"/>
      <c r="B12611" s="5"/>
      <c r="C12611" s="5"/>
      <c r="D12611" s="5"/>
    </row>
    <row r="12612" spans="1:4" x14ac:dyDescent="0.25">
      <c r="A12612" s="5"/>
      <c r="B12612" s="5"/>
      <c r="C12612" s="5"/>
      <c r="D12612" s="5"/>
    </row>
    <row r="12613" spans="1:4" x14ac:dyDescent="0.25">
      <c r="A12613" s="5"/>
      <c r="B12613" s="5"/>
      <c r="C12613" s="5"/>
      <c r="D12613" s="5"/>
    </row>
    <row r="12614" spans="1:4" x14ac:dyDescent="0.25">
      <c r="A12614" s="5"/>
      <c r="B12614" s="5"/>
      <c r="C12614" s="5"/>
      <c r="D12614" s="5"/>
    </row>
    <row r="12615" spans="1:4" x14ac:dyDescent="0.25">
      <c r="A12615" s="5"/>
      <c r="B12615" s="5"/>
      <c r="C12615" s="5"/>
      <c r="D12615" s="5"/>
    </row>
    <row r="12616" spans="1:4" x14ac:dyDescent="0.25">
      <c r="A12616" s="5"/>
      <c r="B12616" s="5"/>
      <c r="C12616" s="5"/>
      <c r="D12616" s="5"/>
    </row>
    <row r="12617" spans="1:4" x14ac:dyDescent="0.25">
      <c r="A12617" s="5"/>
      <c r="B12617" s="5"/>
      <c r="C12617" s="5"/>
      <c r="D12617" s="5"/>
    </row>
    <row r="12618" spans="1:4" x14ac:dyDescent="0.25">
      <c r="A12618" s="5"/>
      <c r="B12618" s="5"/>
      <c r="C12618" s="5"/>
      <c r="D12618" s="5"/>
    </row>
    <row r="12619" spans="1:4" x14ac:dyDescent="0.25">
      <c r="A12619" s="5"/>
      <c r="B12619" s="5"/>
      <c r="C12619" s="5"/>
      <c r="D12619" s="5"/>
    </row>
    <row r="12620" spans="1:4" x14ac:dyDescent="0.25">
      <c r="A12620" s="5"/>
      <c r="B12620" s="5"/>
      <c r="C12620" s="5"/>
      <c r="D12620" s="5"/>
    </row>
    <row r="12621" spans="1:4" x14ac:dyDescent="0.25">
      <c r="A12621" s="5"/>
      <c r="B12621" s="5"/>
      <c r="C12621" s="5"/>
      <c r="D12621" s="5"/>
    </row>
    <row r="12622" spans="1:4" x14ac:dyDescent="0.25">
      <c r="A12622" s="5"/>
      <c r="B12622" s="5"/>
      <c r="C12622" s="5"/>
      <c r="D12622" s="5"/>
    </row>
    <row r="12623" spans="1:4" x14ac:dyDescent="0.25">
      <c r="A12623" s="5"/>
      <c r="B12623" s="5"/>
      <c r="C12623" s="5"/>
      <c r="D12623" s="5"/>
    </row>
    <row r="12624" spans="1:4" x14ac:dyDescent="0.25">
      <c r="A12624" s="5"/>
      <c r="B12624" s="5"/>
      <c r="C12624" s="5"/>
      <c r="D12624" s="5"/>
    </row>
    <row r="12625" spans="1:4" x14ac:dyDescent="0.25">
      <c r="A12625" s="5"/>
      <c r="B12625" s="5"/>
      <c r="C12625" s="5"/>
      <c r="D12625" s="5"/>
    </row>
    <row r="12626" spans="1:4" x14ac:dyDescent="0.25">
      <c r="A12626" s="5"/>
      <c r="B12626" s="5"/>
      <c r="C12626" s="5"/>
      <c r="D12626" s="5"/>
    </row>
    <row r="12627" spans="1:4" x14ac:dyDescent="0.25">
      <c r="A12627" s="5"/>
      <c r="B12627" s="5"/>
      <c r="C12627" s="5"/>
      <c r="D12627" s="5"/>
    </row>
    <row r="12628" spans="1:4" x14ac:dyDescent="0.25">
      <c r="A12628" s="5"/>
      <c r="B12628" s="5"/>
      <c r="C12628" s="5"/>
      <c r="D12628" s="5"/>
    </row>
    <row r="12629" spans="1:4" x14ac:dyDescent="0.25">
      <c r="A12629" s="5"/>
      <c r="B12629" s="5"/>
      <c r="C12629" s="5"/>
      <c r="D12629" s="5"/>
    </row>
    <row r="12630" spans="1:4" x14ac:dyDescent="0.25">
      <c r="A12630" s="5"/>
      <c r="B12630" s="5"/>
      <c r="C12630" s="5"/>
      <c r="D12630" s="5"/>
    </row>
    <row r="12631" spans="1:4" x14ac:dyDescent="0.25">
      <c r="A12631" s="5"/>
      <c r="B12631" s="5"/>
      <c r="C12631" s="5"/>
      <c r="D12631" s="5"/>
    </row>
    <row r="12632" spans="1:4" x14ac:dyDescent="0.25">
      <c r="A12632" s="5"/>
      <c r="B12632" s="5"/>
      <c r="C12632" s="5"/>
      <c r="D12632" s="5"/>
    </row>
    <row r="12633" spans="1:4" x14ac:dyDescent="0.25">
      <c r="A12633" s="5"/>
      <c r="B12633" s="5"/>
      <c r="C12633" s="5"/>
      <c r="D12633" s="5"/>
    </row>
    <row r="12634" spans="1:4" x14ac:dyDescent="0.25">
      <c r="A12634" s="5"/>
      <c r="B12634" s="5"/>
      <c r="C12634" s="5"/>
      <c r="D12634" s="5"/>
    </row>
    <row r="12635" spans="1:4" x14ac:dyDescent="0.25">
      <c r="A12635" s="5"/>
      <c r="B12635" s="5"/>
      <c r="C12635" s="5"/>
      <c r="D12635" s="5"/>
    </row>
    <row r="12636" spans="1:4" x14ac:dyDescent="0.25">
      <c r="A12636" s="5"/>
      <c r="B12636" s="5"/>
      <c r="C12636" s="5"/>
      <c r="D12636" s="5"/>
    </row>
    <row r="12637" spans="1:4" x14ac:dyDescent="0.25">
      <c r="A12637" s="5"/>
      <c r="B12637" s="5"/>
      <c r="C12637" s="5"/>
      <c r="D12637" s="5"/>
    </row>
    <row r="12638" spans="1:4" x14ac:dyDescent="0.25">
      <c r="A12638" s="5"/>
      <c r="B12638" s="5"/>
      <c r="C12638" s="5"/>
      <c r="D12638" s="5"/>
    </row>
    <row r="12639" spans="1:4" x14ac:dyDescent="0.25">
      <c r="A12639" s="5"/>
      <c r="B12639" s="5"/>
      <c r="C12639" s="5"/>
      <c r="D12639" s="5"/>
    </row>
    <row r="12640" spans="1:4" x14ac:dyDescent="0.25">
      <c r="A12640" s="5"/>
      <c r="B12640" s="5"/>
      <c r="C12640" s="5"/>
      <c r="D12640" s="5"/>
    </row>
    <row r="12641" spans="1:4" x14ac:dyDescent="0.25">
      <c r="A12641" s="5"/>
      <c r="B12641" s="5"/>
      <c r="C12641" s="5"/>
      <c r="D12641" s="5"/>
    </row>
    <row r="12642" spans="1:4" x14ac:dyDescent="0.25">
      <c r="A12642" s="5"/>
      <c r="B12642" s="5"/>
      <c r="C12642" s="5"/>
      <c r="D12642" s="5"/>
    </row>
    <row r="12643" spans="1:4" x14ac:dyDescent="0.25">
      <c r="A12643" s="5"/>
      <c r="B12643" s="5"/>
      <c r="C12643" s="5"/>
      <c r="D12643" s="5"/>
    </row>
    <row r="12644" spans="1:4" x14ac:dyDescent="0.25">
      <c r="A12644" s="5"/>
      <c r="B12644" s="5"/>
      <c r="C12644" s="5"/>
      <c r="D12644" s="5"/>
    </row>
    <row r="12645" spans="1:4" x14ac:dyDescent="0.25">
      <c r="A12645" s="5"/>
      <c r="B12645" s="5"/>
      <c r="C12645" s="5"/>
      <c r="D12645" s="5"/>
    </row>
    <row r="12646" spans="1:4" x14ac:dyDescent="0.25">
      <c r="A12646" s="5"/>
      <c r="B12646" s="5"/>
      <c r="C12646" s="5"/>
      <c r="D12646" s="5"/>
    </row>
    <row r="12647" spans="1:4" x14ac:dyDescent="0.25">
      <c r="A12647" s="5"/>
      <c r="B12647" s="5"/>
      <c r="C12647" s="5"/>
      <c r="D12647" s="5"/>
    </row>
    <row r="12648" spans="1:4" x14ac:dyDescent="0.25">
      <c r="A12648" s="5"/>
      <c r="B12648" s="5"/>
      <c r="C12648" s="5"/>
      <c r="D12648" s="5"/>
    </row>
    <row r="12649" spans="1:4" x14ac:dyDescent="0.25">
      <c r="A12649" s="5"/>
      <c r="B12649" s="5"/>
      <c r="C12649" s="5"/>
      <c r="D12649" s="5"/>
    </row>
    <row r="12650" spans="1:4" x14ac:dyDescent="0.25">
      <c r="A12650" s="5"/>
      <c r="B12650" s="5"/>
      <c r="C12650" s="5"/>
      <c r="D12650" s="5"/>
    </row>
    <row r="12651" spans="1:4" x14ac:dyDescent="0.25">
      <c r="A12651" s="5"/>
      <c r="B12651" s="5"/>
      <c r="C12651" s="5"/>
      <c r="D12651" s="5"/>
    </row>
    <row r="12652" spans="1:4" x14ac:dyDescent="0.25">
      <c r="A12652" s="5"/>
      <c r="B12652" s="5"/>
      <c r="C12652" s="5"/>
      <c r="D12652" s="5"/>
    </row>
    <row r="12653" spans="1:4" x14ac:dyDescent="0.25">
      <c r="A12653" s="5"/>
      <c r="B12653" s="5"/>
      <c r="C12653" s="5"/>
      <c r="D12653" s="5"/>
    </row>
    <row r="12654" spans="1:4" x14ac:dyDescent="0.25">
      <c r="A12654" s="5"/>
      <c r="B12654" s="5"/>
      <c r="C12654" s="5"/>
      <c r="D12654" s="5"/>
    </row>
    <row r="12655" spans="1:4" x14ac:dyDescent="0.25">
      <c r="A12655" s="5"/>
      <c r="B12655" s="5"/>
      <c r="C12655" s="5"/>
      <c r="D12655" s="5"/>
    </row>
    <row r="12656" spans="1:4" x14ac:dyDescent="0.25">
      <c r="A12656" s="5"/>
      <c r="B12656" s="5"/>
      <c r="C12656" s="5"/>
      <c r="D12656" s="5"/>
    </row>
    <row r="12657" spans="1:4" x14ac:dyDescent="0.25">
      <c r="A12657" s="5"/>
      <c r="B12657" s="5"/>
      <c r="C12657" s="5"/>
      <c r="D12657" s="5"/>
    </row>
    <row r="12658" spans="1:4" x14ac:dyDescent="0.25">
      <c r="A12658" s="5"/>
      <c r="B12658" s="5"/>
      <c r="C12658" s="5"/>
      <c r="D12658" s="5"/>
    </row>
    <row r="12659" spans="1:4" x14ac:dyDescent="0.25">
      <c r="A12659" s="5"/>
      <c r="B12659" s="5"/>
      <c r="C12659" s="5"/>
      <c r="D12659" s="5"/>
    </row>
    <row r="12660" spans="1:4" x14ac:dyDescent="0.25">
      <c r="A12660" s="5"/>
      <c r="B12660" s="5"/>
      <c r="C12660" s="5"/>
      <c r="D12660" s="5"/>
    </row>
    <row r="12661" spans="1:4" x14ac:dyDescent="0.25">
      <c r="A12661" s="5"/>
      <c r="B12661" s="5"/>
      <c r="C12661" s="5"/>
      <c r="D12661" s="5"/>
    </row>
    <row r="12662" spans="1:4" x14ac:dyDescent="0.25">
      <c r="A12662" s="5"/>
      <c r="B12662" s="5"/>
      <c r="C12662" s="5"/>
      <c r="D12662" s="5"/>
    </row>
    <row r="12663" spans="1:4" x14ac:dyDescent="0.25">
      <c r="A12663" s="5"/>
      <c r="B12663" s="5"/>
      <c r="C12663" s="5"/>
      <c r="D12663" s="5"/>
    </row>
    <row r="12664" spans="1:4" x14ac:dyDescent="0.25">
      <c r="A12664" s="5"/>
      <c r="B12664" s="5"/>
      <c r="C12664" s="5"/>
      <c r="D12664" s="5"/>
    </row>
    <row r="12665" spans="1:4" x14ac:dyDescent="0.25">
      <c r="A12665" s="5"/>
      <c r="B12665" s="5"/>
      <c r="C12665" s="5"/>
      <c r="D12665" s="5"/>
    </row>
    <row r="12666" spans="1:4" x14ac:dyDescent="0.25">
      <c r="A12666" s="5"/>
      <c r="B12666" s="5"/>
      <c r="C12666" s="5"/>
      <c r="D12666" s="5"/>
    </row>
    <row r="12667" spans="1:4" x14ac:dyDescent="0.25">
      <c r="A12667" s="5"/>
      <c r="B12667" s="5"/>
      <c r="C12667" s="5"/>
      <c r="D12667" s="5"/>
    </row>
    <row r="12668" spans="1:4" x14ac:dyDescent="0.25">
      <c r="A12668" s="5"/>
      <c r="B12668" s="5"/>
      <c r="C12668" s="5"/>
      <c r="D12668" s="5"/>
    </row>
    <row r="12669" spans="1:4" x14ac:dyDescent="0.25">
      <c r="A12669" s="5"/>
      <c r="B12669" s="5"/>
      <c r="C12669" s="5"/>
      <c r="D12669" s="5"/>
    </row>
    <row r="12670" spans="1:4" x14ac:dyDescent="0.25">
      <c r="A12670" s="5"/>
      <c r="B12670" s="5"/>
      <c r="C12670" s="5"/>
      <c r="D12670" s="5"/>
    </row>
    <row r="12671" spans="1:4" x14ac:dyDescent="0.25">
      <c r="A12671" s="5"/>
      <c r="B12671" s="5"/>
      <c r="C12671" s="5"/>
      <c r="D12671" s="5"/>
    </row>
    <row r="12672" spans="1:4" x14ac:dyDescent="0.25">
      <c r="A12672" s="5"/>
      <c r="B12672" s="5"/>
      <c r="C12672" s="5"/>
      <c r="D12672" s="5"/>
    </row>
    <row r="12673" spans="1:4" x14ac:dyDescent="0.25">
      <c r="A12673" s="5"/>
      <c r="B12673" s="5"/>
      <c r="C12673" s="5"/>
      <c r="D12673" s="5"/>
    </row>
    <row r="12674" spans="1:4" x14ac:dyDescent="0.25">
      <c r="A12674" s="5"/>
      <c r="B12674" s="5"/>
      <c r="C12674" s="5"/>
      <c r="D12674" s="5"/>
    </row>
    <row r="12675" spans="1:4" x14ac:dyDescent="0.25">
      <c r="A12675" s="5"/>
      <c r="B12675" s="5"/>
      <c r="C12675" s="5"/>
      <c r="D12675" s="5"/>
    </row>
    <row r="12676" spans="1:4" x14ac:dyDescent="0.25">
      <c r="A12676" s="5"/>
      <c r="B12676" s="5"/>
      <c r="C12676" s="5"/>
      <c r="D12676" s="5"/>
    </row>
    <row r="12677" spans="1:4" x14ac:dyDescent="0.25">
      <c r="A12677" s="5"/>
      <c r="B12677" s="5"/>
      <c r="C12677" s="5"/>
      <c r="D12677" s="5"/>
    </row>
    <row r="12678" spans="1:4" x14ac:dyDescent="0.25">
      <c r="A12678" s="5"/>
      <c r="B12678" s="5"/>
      <c r="C12678" s="5"/>
      <c r="D12678" s="5"/>
    </row>
    <row r="12679" spans="1:4" x14ac:dyDescent="0.25">
      <c r="A12679" s="5"/>
      <c r="B12679" s="5"/>
      <c r="C12679" s="5"/>
      <c r="D12679" s="5"/>
    </row>
    <row r="12680" spans="1:4" x14ac:dyDescent="0.25">
      <c r="A12680" s="5"/>
      <c r="B12680" s="5"/>
      <c r="C12680" s="5"/>
      <c r="D12680" s="5"/>
    </row>
    <row r="12681" spans="1:4" x14ac:dyDescent="0.25">
      <c r="A12681" s="5"/>
      <c r="B12681" s="5"/>
      <c r="C12681" s="5"/>
      <c r="D12681" s="5"/>
    </row>
    <row r="12682" spans="1:4" x14ac:dyDescent="0.25">
      <c r="A12682" s="5"/>
      <c r="B12682" s="5"/>
      <c r="C12682" s="5"/>
      <c r="D12682" s="5"/>
    </row>
    <row r="12683" spans="1:4" x14ac:dyDescent="0.25">
      <c r="A12683" s="5"/>
      <c r="B12683" s="5"/>
      <c r="C12683" s="5"/>
      <c r="D12683" s="5"/>
    </row>
    <row r="12684" spans="1:4" x14ac:dyDescent="0.25">
      <c r="A12684" s="5"/>
      <c r="B12684" s="5"/>
      <c r="C12684" s="5"/>
      <c r="D12684" s="5"/>
    </row>
    <row r="12685" spans="1:4" x14ac:dyDescent="0.25">
      <c r="A12685" s="5"/>
      <c r="B12685" s="5"/>
      <c r="C12685" s="5"/>
      <c r="D12685" s="5"/>
    </row>
    <row r="12686" spans="1:4" x14ac:dyDescent="0.25">
      <c r="A12686" s="5"/>
      <c r="B12686" s="5"/>
      <c r="C12686" s="5"/>
      <c r="D12686" s="5"/>
    </row>
    <row r="12687" spans="1:4" x14ac:dyDescent="0.25">
      <c r="A12687" s="5"/>
      <c r="B12687" s="5"/>
      <c r="C12687" s="5"/>
      <c r="D12687" s="5"/>
    </row>
    <row r="12688" spans="1:4" x14ac:dyDescent="0.25">
      <c r="A12688" s="5"/>
      <c r="B12688" s="5"/>
      <c r="C12688" s="5"/>
      <c r="D12688" s="5"/>
    </row>
    <row r="12689" spans="1:4" x14ac:dyDescent="0.25">
      <c r="A12689" s="5"/>
      <c r="B12689" s="5"/>
      <c r="C12689" s="5"/>
      <c r="D12689" s="5"/>
    </row>
    <row r="12690" spans="1:4" x14ac:dyDescent="0.25">
      <c r="A12690" s="5"/>
      <c r="B12690" s="5"/>
      <c r="C12690" s="5"/>
      <c r="D12690" s="5"/>
    </row>
    <row r="12691" spans="1:4" x14ac:dyDescent="0.25">
      <c r="A12691" s="5"/>
      <c r="B12691" s="5"/>
      <c r="C12691" s="5"/>
      <c r="D12691" s="5"/>
    </row>
    <row r="12692" spans="1:4" x14ac:dyDescent="0.25">
      <c r="A12692" s="5"/>
      <c r="B12692" s="5"/>
      <c r="C12692" s="5"/>
      <c r="D12692" s="5"/>
    </row>
    <row r="12693" spans="1:4" x14ac:dyDescent="0.25">
      <c r="A12693" s="5"/>
      <c r="B12693" s="5"/>
      <c r="C12693" s="5"/>
      <c r="D12693" s="5"/>
    </row>
    <row r="12694" spans="1:4" x14ac:dyDescent="0.25">
      <c r="A12694" s="5"/>
      <c r="B12694" s="5"/>
      <c r="C12694" s="5"/>
      <c r="D12694" s="5"/>
    </row>
    <row r="12695" spans="1:4" x14ac:dyDescent="0.25">
      <c r="A12695" s="5"/>
      <c r="B12695" s="5"/>
      <c r="C12695" s="5"/>
      <c r="D12695" s="5"/>
    </row>
    <row r="12696" spans="1:4" x14ac:dyDescent="0.25">
      <c r="A12696" s="5"/>
      <c r="B12696" s="5"/>
      <c r="C12696" s="5"/>
      <c r="D12696" s="5"/>
    </row>
    <row r="12697" spans="1:4" x14ac:dyDescent="0.25">
      <c r="A12697" s="5"/>
      <c r="B12697" s="5"/>
      <c r="C12697" s="5"/>
      <c r="D12697" s="5"/>
    </row>
    <row r="12698" spans="1:4" x14ac:dyDescent="0.25">
      <c r="A12698" s="5"/>
      <c r="B12698" s="5"/>
      <c r="C12698" s="5"/>
      <c r="D12698" s="5"/>
    </row>
    <row r="12699" spans="1:4" x14ac:dyDescent="0.25">
      <c r="A12699" s="5"/>
      <c r="B12699" s="5"/>
      <c r="C12699" s="5"/>
      <c r="D12699" s="5"/>
    </row>
    <row r="12700" spans="1:4" x14ac:dyDescent="0.25">
      <c r="A12700" s="5"/>
      <c r="B12700" s="5"/>
      <c r="C12700" s="5"/>
      <c r="D12700" s="5"/>
    </row>
    <row r="12701" spans="1:4" x14ac:dyDescent="0.25">
      <c r="A12701" s="5"/>
      <c r="B12701" s="5"/>
      <c r="C12701" s="5"/>
      <c r="D12701" s="5"/>
    </row>
    <row r="12702" spans="1:4" x14ac:dyDescent="0.25">
      <c r="A12702" s="5"/>
      <c r="B12702" s="5"/>
      <c r="C12702" s="5"/>
      <c r="D12702" s="5"/>
    </row>
    <row r="12703" spans="1:4" x14ac:dyDescent="0.25">
      <c r="A12703" s="5"/>
      <c r="B12703" s="5"/>
      <c r="C12703" s="5"/>
      <c r="D12703" s="5"/>
    </row>
    <row r="12704" spans="1:4" x14ac:dyDescent="0.25">
      <c r="A12704" s="5"/>
      <c r="B12704" s="5"/>
      <c r="C12704" s="5"/>
      <c r="D12704" s="5"/>
    </row>
    <row r="12705" spans="1:4" x14ac:dyDescent="0.25">
      <c r="A12705" s="5"/>
      <c r="B12705" s="5"/>
      <c r="C12705" s="5"/>
      <c r="D12705" s="5"/>
    </row>
    <row r="12706" spans="1:4" x14ac:dyDescent="0.25">
      <c r="A12706" s="5"/>
      <c r="B12706" s="5"/>
      <c r="C12706" s="5"/>
      <c r="D12706" s="5"/>
    </row>
    <row r="12707" spans="1:4" x14ac:dyDescent="0.25">
      <c r="A12707" s="5"/>
      <c r="B12707" s="5"/>
      <c r="C12707" s="5"/>
      <c r="D12707" s="5"/>
    </row>
    <row r="12708" spans="1:4" x14ac:dyDescent="0.25">
      <c r="A12708" s="5"/>
      <c r="B12708" s="5"/>
      <c r="C12708" s="5"/>
      <c r="D12708" s="5"/>
    </row>
    <row r="12709" spans="1:4" x14ac:dyDescent="0.25">
      <c r="A12709" s="5"/>
      <c r="B12709" s="5"/>
      <c r="C12709" s="5"/>
      <c r="D12709" s="5"/>
    </row>
    <row r="12710" spans="1:4" x14ac:dyDescent="0.25">
      <c r="A12710" s="5"/>
      <c r="B12710" s="5"/>
      <c r="C12710" s="5"/>
      <c r="D12710" s="5"/>
    </row>
    <row r="12711" spans="1:4" x14ac:dyDescent="0.25">
      <c r="A12711" s="5"/>
      <c r="B12711" s="5"/>
      <c r="C12711" s="5"/>
      <c r="D12711" s="5"/>
    </row>
    <row r="12712" spans="1:4" x14ac:dyDescent="0.25">
      <c r="A12712" s="5"/>
      <c r="B12712" s="5"/>
      <c r="C12712" s="5"/>
      <c r="D12712" s="5"/>
    </row>
    <row r="12713" spans="1:4" x14ac:dyDescent="0.25">
      <c r="A12713" s="5"/>
      <c r="B12713" s="5"/>
      <c r="C12713" s="5"/>
      <c r="D12713" s="5"/>
    </row>
    <row r="12714" spans="1:4" x14ac:dyDescent="0.25">
      <c r="A12714" s="5"/>
      <c r="B12714" s="5"/>
      <c r="C12714" s="5"/>
      <c r="D12714" s="5"/>
    </row>
    <row r="12715" spans="1:4" x14ac:dyDescent="0.25">
      <c r="A12715" s="5"/>
      <c r="B12715" s="5"/>
      <c r="C12715" s="5"/>
      <c r="D12715" s="5"/>
    </row>
    <row r="12716" spans="1:4" x14ac:dyDescent="0.25">
      <c r="A12716" s="5"/>
      <c r="B12716" s="5"/>
      <c r="C12716" s="5"/>
      <c r="D12716" s="5"/>
    </row>
    <row r="12717" spans="1:4" x14ac:dyDescent="0.25">
      <c r="A12717" s="5"/>
      <c r="B12717" s="5"/>
      <c r="C12717" s="5"/>
      <c r="D12717" s="5"/>
    </row>
    <row r="12718" spans="1:4" x14ac:dyDescent="0.25">
      <c r="A12718" s="5"/>
      <c r="B12718" s="5"/>
      <c r="C12718" s="5"/>
      <c r="D12718" s="5"/>
    </row>
    <row r="12719" spans="1:4" x14ac:dyDescent="0.25">
      <c r="A12719" s="5"/>
      <c r="B12719" s="5"/>
      <c r="C12719" s="5"/>
      <c r="D12719" s="5"/>
    </row>
    <row r="12720" spans="1:4" x14ac:dyDescent="0.25">
      <c r="A12720" s="5"/>
      <c r="B12720" s="5"/>
      <c r="C12720" s="5"/>
      <c r="D12720" s="5"/>
    </row>
    <row r="12721" spans="1:4" x14ac:dyDescent="0.25">
      <c r="A12721" s="5"/>
      <c r="B12721" s="5"/>
      <c r="C12721" s="5"/>
      <c r="D12721" s="5"/>
    </row>
    <row r="12722" spans="1:4" x14ac:dyDescent="0.25">
      <c r="A12722" s="5"/>
      <c r="B12722" s="5"/>
      <c r="C12722" s="5"/>
      <c r="D12722" s="5"/>
    </row>
    <row r="12723" spans="1:4" x14ac:dyDescent="0.25">
      <c r="A12723" s="5"/>
      <c r="B12723" s="5"/>
      <c r="C12723" s="5"/>
      <c r="D12723" s="5"/>
    </row>
    <row r="12724" spans="1:4" x14ac:dyDescent="0.25">
      <c r="A12724" s="5"/>
      <c r="B12724" s="5"/>
      <c r="C12724" s="5"/>
      <c r="D12724" s="5"/>
    </row>
    <row r="12725" spans="1:4" x14ac:dyDescent="0.25">
      <c r="A12725" s="5"/>
      <c r="B12725" s="5"/>
      <c r="C12725" s="5"/>
      <c r="D12725" s="5"/>
    </row>
    <row r="12726" spans="1:4" x14ac:dyDescent="0.25">
      <c r="A12726" s="5"/>
      <c r="B12726" s="5"/>
      <c r="C12726" s="5"/>
      <c r="D12726" s="5"/>
    </row>
    <row r="12727" spans="1:4" x14ac:dyDescent="0.25">
      <c r="A12727" s="5"/>
      <c r="B12727" s="5"/>
      <c r="C12727" s="5"/>
      <c r="D12727" s="5"/>
    </row>
    <row r="12728" spans="1:4" x14ac:dyDescent="0.25">
      <c r="A12728" s="5"/>
      <c r="B12728" s="5"/>
      <c r="C12728" s="5"/>
      <c r="D12728" s="5"/>
    </row>
    <row r="12729" spans="1:4" x14ac:dyDescent="0.25">
      <c r="A12729" s="5"/>
      <c r="B12729" s="5"/>
      <c r="C12729" s="5"/>
      <c r="D12729" s="5"/>
    </row>
    <row r="12730" spans="1:4" x14ac:dyDescent="0.25">
      <c r="A12730" s="5"/>
      <c r="B12730" s="5"/>
      <c r="C12730" s="5"/>
      <c r="D12730" s="5"/>
    </row>
    <row r="12731" spans="1:4" x14ac:dyDescent="0.25">
      <c r="A12731" s="5"/>
      <c r="B12731" s="5"/>
      <c r="C12731" s="5"/>
      <c r="D12731" s="5"/>
    </row>
    <row r="12732" spans="1:4" x14ac:dyDescent="0.25">
      <c r="A12732" s="5"/>
      <c r="B12732" s="5"/>
      <c r="C12732" s="5"/>
      <c r="D12732" s="5"/>
    </row>
    <row r="12733" spans="1:4" x14ac:dyDescent="0.25">
      <c r="A12733" s="5"/>
      <c r="B12733" s="5"/>
      <c r="C12733" s="5"/>
      <c r="D12733" s="5"/>
    </row>
    <row r="12734" spans="1:4" x14ac:dyDescent="0.25">
      <c r="A12734" s="5"/>
      <c r="B12734" s="5"/>
      <c r="C12734" s="5"/>
      <c r="D12734" s="5"/>
    </row>
    <row r="12735" spans="1:4" x14ac:dyDescent="0.25">
      <c r="A12735" s="5"/>
      <c r="B12735" s="5"/>
      <c r="C12735" s="5"/>
      <c r="D12735" s="5"/>
    </row>
    <row r="12736" spans="1:4" x14ac:dyDescent="0.25">
      <c r="A12736" s="5"/>
      <c r="B12736" s="5"/>
      <c r="C12736" s="5"/>
      <c r="D12736" s="5"/>
    </row>
    <row r="12737" spans="1:4" x14ac:dyDescent="0.25">
      <c r="A12737" s="5"/>
      <c r="B12737" s="5"/>
      <c r="C12737" s="5"/>
      <c r="D12737" s="5"/>
    </row>
    <row r="12738" spans="1:4" x14ac:dyDescent="0.25">
      <c r="A12738" s="5"/>
      <c r="B12738" s="5"/>
      <c r="C12738" s="5"/>
      <c r="D12738" s="5"/>
    </row>
    <row r="12739" spans="1:4" x14ac:dyDescent="0.25">
      <c r="A12739" s="5"/>
      <c r="B12739" s="5"/>
      <c r="C12739" s="5"/>
      <c r="D12739" s="5"/>
    </row>
    <row r="12740" spans="1:4" x14ac:dyDescent="0.25">
      <c r="A12740" s="5"/>
      <c r="B12740" s="5"/>
      <c r="C12740" s="5"/>
      <c r="D12740" s="5"/>
    </row>
    <row r="12741" spans="1:4" x14ac:dyDescent="0.25">
      <c r="A12741" s="5"/>
      <c r="B12741" s="5"/>
      <c r="C12741" s="5"/>
      <c r="D12741" s="5"/>
    </row>
    <row r="12742" spans="1:4" x14ac:dyDescent="0.25">
      <c r="A12742" s="5"/>
      <c r="B12742" s="5"/>
      <c r="C12742" s="5"/>
      <c r="D12742" s="5"/>
    </row>
    <row r="12743" spans="1:4" x14ac:dyDescent="0.25">
      <c r="A12743" s="5"/>
      <c r="B12743" s="5"/>
      <c r="C12743" s="5"/>
      <c r="D12743" s="5"/>
    </row>
    <row r="12744" spans="1:4" x14ac:dyDescent="0.25">
      <c r="A12744" s="5"/>
      <c r="B12744" s="5"/>
      <c r="C12744" s="5"/>
      <c r="D12744" s="5"/>
    </row>
    <row r="12745" spans="1:4" x14ac:dyDescent="0.25">
      <c r="A12745" s="5"/>
      <c r="B12745" s="5"/>
      <c r="C12745" s="5"/>
      <c r="D12745" s="5"/>
    </row>
    <row r="12746" spans="1:4" x14ac:dyDescent="0.25">
      <c r="A12746" s="5"/>
      <c r="B12746" s="5"/>
      <c r="C12746" s="5"/>
      <c r="D12746" s="5"/>
    </row>
    <row r="12747" spans="1:4" x14ac:dyDescent="0.25">
      <c r="A12747" s="5"/>
      <c r="B12747" s="5"/>
      <c r="C12747" s="5"/>
      <c r="D12747" s="5"/>
    </row>
    <row r="12748" spans="1:4" x14ac:dyDescent="0.25">
      <c r="A12748" s="5"/>
      <c r="B12748" s="5"/>
      <c r="C12748" s="5"/>
      <c r="D12748" s="5"/>
    </row>
    <row r="12749" spans="1:4" x14ac:dyDescent="0.25">
      <c r="A12749" s="5"/>
      <c r="B12749" s="5"/>
      <c r="C12749" s="5"/>
      <c r="D12749" s="5"/>
    </row>
    <row r="12750" spans="1:4" x14ac:dyDescent="0.25">
      <c r="A12750" s="5"/>
      <c r="B12750" s="5"/>
      <c r="C12750" s="5"/>
      <c r="D12750" s="5"/>
    </row>
    <row r="12751" spans="1:4" x14ac:dyDescent="0.25">
      <c r="A12751" s="5"/>
      <c r="B12751" s="5"/>
      <c r="C12751" s="5"/>
      <c r="D12751" s="5"/>
    </row>
    <row r="12752" spans="1:4" x14ac:dyDescent="0.25">
      <c r="A12752" s="5"/>
      <c r="B12752" s="5"/>
      <c r="C12752" s="5"/>
      <c r="D12752" s="5"/>
    </row>
    <row r="12753" spans="1:4" x14ac:dyDescent="0.25">
      <c r="A12753" s="5"/>
      <c r="B12753" s="5"/>
      <c r="C12753" s="5"/>
      <c r="D12753" s="5"/>
    </row>
    <row r="12754" spans="1:4" x14ac:dyDescent="0.25">
      <c r="A12754" s="5"/>
      <c r="B12754" s="5"/>
      <c r="C12754" s="5"/>
      <c r="D12754" s="5"/>
    </row>
    <row r="12755" spans="1:4" x14ac:dyDescent="0.25">
      <c r="A12755" s="5"/>
      <c r="B12755" s="5"/>
      <c r="C12755" s="5"/>
      <c r="D12755" s="5"/>
    </row>
    <row r="12756" spans="1:4" x14ac:dyDescent="0.25">
      <c r="A12756" s="5"/>
      <c r="B12756" s="5"/>
      <c r="C12756" s="5"/>
      <c r="D12756" s="5"/>
    </row>
    <row r="12757" spans="1:4" x14ac:dyDescent="0.25">
      <c r="A12757" s="5"/>
      <c r="B12757" s="5"/>
      <c r="C12757" s="5"/>
      <c r="D12757" s="5"/>
    </row>
    <row r="12758" spans="1:4" x14ac:dyDescent="0.25">
      <c r="A12758" s="5"/>
      <c r="B12758" s="5"/>
      <c r="C12758" s="5"/>
      <c r="D12758" s="5"/>
    </row>
    <row r="12759" spans="1:4" x14ac:dyDescent="0.25">
      <c r="A12759" s="5"/>
      <c r="B12759" s="5"/>
      <c r="C12759" s="5"/>
      <c r="D12759" s="5"/>
    </row>
    <row r="12760" spans="1:4" x14ac:dyDescent="0.25">
      <c r="A12760" s="5"/>
      <c r="B12760" s="5"/>
      <c r="C12760" s="5"/>
      <c r="D12760" s="5"/>
    </row>
    <row r="12761" spans="1:4" x14ac:dyDescent="0.25">
      <c r="A12761" s="5"/>
      <c r="B12761" s="5"/>
      <c r="C12761" s="5"/>
      <c r="D12761" s="5"/>
    </row>
    <row r="12762" spans="1:4" x14ac:dyDescent="0.25">
      <c r="A12762" s="5"/>
      <c r="B12762" s="5"/>
      <c r="C12762" s="5"/>
      <c r="D12762" s="5"/>
    </row>
    <row r="12763" spans="1:4" x14ac:dyDescent="0.25">
      <c r="A12763" s="5"/>
      <c r="B12763" s="5"/>
      <c r="C12763" s="5"/>
      <c r="D12763" s="5"/>
    </row>
    <row r="12764" spans="1:4" x14ac:dyDescent="0.25">
      <c r="A12764" s="5"/>
      <c r="B12764" s="5"/>
      <c r="C12764" s="5"/>
      <c r="D12764" s="5"/>
    </row>
    <row r="12765" spans="1:4" x14ac:dyDescent="0.25">
      <c r="A12765" s="5"/>
      <c r="B12765" s="5"/>
      <c r="C12765" s="5"/>
      <c r="D12765" s="5"/>
    </row>
    <row r="12766" spans="1:4" x14ac:dyDescent="0.25">
      <c r="A12766" s="5"/>
      <c r="B12766" s="5"/>
      <c r="C12766" s="5"/>
      <c r="D12766" s="5"/>
    </row>
    <row r="12767" spans="1:4" x14ac:dyDescent="0.25">
      <c r="A12767" s="5"/>
      <c r="B12767" s="5"/>
      <c r="C12767" s="5"/>
      <c r="D12767" s="5"/>
    </row>
    <row r="12768" spans="1:4" x14ac:dyDescent="0.25">
      <c r="A12768" s="5"/>
      <c r="B12768" s="5"/>
      <c r="C12768" s="5"/>
      <c r="D12768" s="5"/>
    </row>
    <row r="12769" spans="1:4" x14ac:dyDescent="0.25">
      <c r="A12769" s="5"/>
      <c r="B12769" s="5"/>
      <c r="C12769" s="5"/>
      <c r="D12769" s="5"/>
    </row>
    <row r="12770" spans="1:4" x14ac:dyDescent="0.25">
      <c r="A12770" s="5"/>
      <c r="B12770" s="5"/>
      <c r="C12770" s="5"/>
      <c r="D12770" s="5"/>
    </row>
    <row r="12771" spans="1:4" x14ac:dyDescent="0.25">
      <c r="A12771" s="5"/>
      <c r="B12771" s="5"/>
      <c r="C12771" s="5"/>
      <c r="D12771" s="5"/>
    </row>
    <row r="12772" spans="1:4" x14ac:dyDescent="0.25">
      <c r="A12772" s="5"/>
      <c r="B12772" s="5"/>
      <c r="C12772" s="5"/>
      <c r="D12772" s="5"/>
    </row>
    <row r="12773" spans="1:4" x14ac:dyDescent="0.25">
      <c r="A12773" s="5"/>
      <c r="B12773" s="5"/>
      <c r="C12773" s="5"/>
      <c r="D12773" s="5"/>
    </row>
    <row r="12774" spans="1:4" x14ac:dyDescent="0.25">
      <c r="A12774" s="5"/>
      <c r="B12774" s="5"/>
      <c r="C12774" s="5"/>
      <c r="D12774" s="5"/>
    </row>
    <row r="12775" spans="1:4" x14ac:dyDescent="0.25">
      <c r="A12775" s="5"/>
      <c r="B12775" s="5"/>
      <c r="C12775" s="5"/>
      <c r="D12775" s="5"/>
    </row>
    <row r="12776" spans="1:4" x14ac:dyDescent="0.25">
      <c r="A12776" s="5"/>
      <c r="B12776" s="5"/>
      <c r="C12776" s="5"/>
      <c r="D12776" s="5"/>
    </row>
    <row r="12777" spans="1:4" x14ac:dyDescent="0.25">
      <c r="A12777" s="5"/>
      <c r="B12777" s="5"/>
      <c r="C12777" s="5"/>
      <c r="D12777" s="5"/>
    </row>
    <row r="12778" spans="1:4" x14ac:dyDescent="0.25">
      <c r="A12778" s="5"/>
      <c r="B12778" s="5"/>
      <c r="C12778" s="5"/>
      <c r="D12778" s="5"/>
    </row>
    <row r="12779" spans="1:4" x14ac:dyDescent="0.25">
      <c r="A12779" s="5"/>
      <c r="B12779" s="5"/>
      <c r="C12779" s="5"/>
      <c r="D12779" s="5"/>
    </row>
    <row r="12780" spans="1:4" x14ac:dyDescent="0.25">
      <c r="A12780" s="5"/>
      <c r="B12780" s="5"/>
      <c r="C12780" s="5"/>
      <c r="D12780" s="5"/>
    </row>
    <row r="12781" spans="1:4" x14ac:dyDescent="0.25">
      <c r="A12781" s="5"/>
      <c r="B12781" s="5"/>
      <c r="C12781" s="5"/>
      <c r="D12781" s="5"/>
    </row>
    <row r="12782" spans="1:4" x14ac:dyDescent="0.25">
      <c r="A12782" s="5"/>
      <c r="B12782" s="5"/>
      <c r="C12782" s="5"/>
      <c r="D12782" s="5"/>
    </row>
    <row r="12783" spans="1:4" x14ac:dyDescent="0.25">
      <c r="A12783" s="5"/>
      <c r="B12783" s="5"/>
      <c r="C12783" s="5"/>
      <c r="D12783" s="5"/>
    </row>
    <row r="12784" spans="1:4" x14ac:dyDescent="0.25">
      <c r="A12784" s="5"/>
      <c r="B12784" s="5"/>
      <c r="C12784" s="5"/>
      <c r="D12784" s="5"/>
    </row>
    <row r="12785" spans="1:4" x14ac:dyDescent="0.25">
      <c r="A12785" s="5"/>
      <c r="B12785" s="5"/>
      <c r="C12785" s="5"/>
      <c r="D12785" s="5"/>
    </row>
    <row r="12786" spans="1:4" x14ac:dyDescent="0.25">
      <c r="A12786" s="5"/>
      <c r="B12786" s="5"/>
      <c r="C12786" s="5"/>
      <c r="D12786" s="5"/>
    </row>
    <row r="12787" spans="1:4" x14ac:dyDescent="0.25">
      <c r="A12787" s="5"/>
      <c r="B12787" s="5"/>
      <c r="C12787" s="5"/>
      <c r="D12787" s="5"/>
    </row>
    <row r="12788" spans="1:4" x14ac:dyDescent="0.25">
      <c r="A12788" s="5"/>
      <c r="B12788" s="5"/>
      <c r="C12788" s="5"/>
      <c r="D12788" s="5"/>
    </row>
    <row r="12789" spans="1:4" x14ac:dyDescent="0.25">
      <c r="A12789" s="5"/>
      <c r="B12789" s="5"/>
      <c r="C12789" s="5"/>
      <c r="D12789" s="5"/>
    </row>
    <row r="12790" spans="1:4" x14ac:dyDescent="0.25">
      <c r="A12790" s="5"/>
      <c r="B12790" s="5"/>
      <c r="C12790" s="5"/>
      <c r="D12790" s="5"/>
    </row>
    <row r="12791" spans="1:4" x14ac:dyDescent="0.25">
      <c r="A12791" s="5"/>
      <c r="B12791" s="5"/>
      <c r="C12791" s="5"/>
      <c r="D12791" s="5"/>
    </row>
    <row r="12792" spans="1:4" x14ac:dyDescent="0.25">
      <c r="A12792" s="5"/>
      <c r="B12792" s="5"/>
      <c r="C12792" s="5"/>
      <c r="D12792" s="5"/>
    </row>
    <row r="12793" spans="1:4" x14ac:dyDescent="0.25">
      <c r="A12793" s="5"/>
      <c r="B12793" s="5"/>
      <c r="C12793" s="5"/>
      <c r="D12793" s="5"/>
    </row>
    <row r="12794" spans="1:4" x14ac:dyDescent="0.25">
      <c r="A12794" s="5"/>
      <c r="B12794" s="5"/>
      <c r="C12794" s="5"/>
      <c r="D12794" s="5"/>
    </row>
    <row r="12795" spans="1:4" x14ac:dyDescent="0.25">
      <c r="A12795" s="5"/>
      <c r="B12795" s="5"/>
      <c r="C12795" s="5"/>
      <c r="D12795" s="5"/>
    </row>
    <row r="12796" spans="1:4" x14ac:dyDescent="0.25">
      <c r="A12796" s="5"/>
      <c r="B12796" s="5"/>
      <c r="C12796" s="5"/>
      <c r="D12796" s="5"/>
    </row>
    <row r="12797" spans="1:4" x14ac:dyDescent="0.25">
      <c r="A12797" s="5"/>
      <c r="B12797" s="5"/>
      <c r="C12797" s="5"/>
      <c r="D12797" s="5"/>
    </row>
    <row r="12798" spans="1:4" x14ac:dyDescent="0.25">
      <c r="A12798" s="5"/>
      <c r="B12798" s="5"/>
      <c r="C12798" s="5"/>
      <c r="D12798" s="5"/>
    </row>
    <row r="12799" spans="1:4" x14ac:dyDescent="0.25">
      <c r="A12799" s="5"/>
      <c r="B12799" s="5"/>
      <c r="C12799" s="5"/>
      <c r="D12799" s="5"/>
    </row>
    <row r="12800" spans="1:4" x14ac:dyDescent="0.25">
      <c r="A12800" s="5"/>
      <c r="B12800" s="5"/>
      <c r="C12800" s="5"/>
      <c r="D12800" s="5"/>
    </row>
    <row r="12801" spans="1:4" x14ac:dyDescent="0.25">
      <c r="A12801" s="5"/>
      <c r="B12801" s="5"/>
      <c r="C12801" s="5"/>
      <c r="D12801" s="5"/>
    </row>
    <row r="12802" spans="1:4" x14ac:dyDescent="0.25">
      <c r="A12802" s="5"/>
      <c r="B12802" s="5"/>
      <c r="C12802" s="5"/>
      <c r="D12802" s="5"/>
    </row>
    <row r="12803" spans="1:4" x14ac:dyDescent="0.25">
      <c r="A12803" s="5"/>
      <c r="B12803" s="5"/>
      <c r="C12803" s="5"/>
      <c r="D12803" s="5"/>
    </row>
    <row r="12804" spans="1:4" x14ac:dyDescent="0.25">
      <c r="A12804" s="5"/>
      <c r="B12804" s="5"/>
      <c r="C12804" s="5"/>
      <c r="D12804" s="5"/>
    </row>
    <row r="12805" spans="1:4" x14ac:dyDescent="0.25">
      <c r="A12805" s="5"/>
      <c r="B12805" s="5"/>
      <c r="C12805" s="5"/>
      <c r="D12805" s="5"/>
    </row>
    <row r="12806" spans="1:4" x14ac:dyDescent="0.25">
      <c r="A12806" s="5"/>
      <c r="B12806" s="5"/>
      <c r="C12806" s="5"/>
      <c r="D12806" s="5"/>
    </row>
    <row r="12807" spans="1:4" x14ac:dyDescent="0.25">
      <c r="A12807" s="5"/>
      <c r="B12807" s="5"/>
      <c r="C12807" s="5"/>
      <c r="D12807" s="5"/>
    </row>
    <row r="12808" spans="1:4" x14ac:dyDescent="0.25">
      <c r="A12808" s="5"/>
      <c r="B12808" s="5"/>
      <c r="C12808" s="5"/>
      <c r="D12808" s="5"/>
    </row>
    <row r="12809" spans="1:4" x14ac:dyDescent="0.25">
      <c r="A12809" s="5"/>
      <c r="B12809" s="5"/>
      <c r="C12809" s="5"/>
      <c r="D12809" s="5"/>
    </row>
    <row r="12810" spans="1:4" x14ac:dyDescent="0.25">
      <c r="A12810" s="5"/>
      <c r="B12810" s="5"/>
      <c r="C12810" s="5"/>
      <c r="D12810" s="5"/>
    </row>
    <row r="12811" spans="1:4" x14ac:dyDescent="0.25">
      <c r="A12811" s="5"/>
      <c r="B12811" s="5"/>
      <c r="C12811" s="5"/>
      <c r="D12811" s="5"/>
    </row>
    <row r="12812" spans="1:4" x14ac:dyDescent="0.25">
      <c r="A12812" s="5"/>
      <c r="B12812" s="5"/>
      <c r="C12812" s="5"/>
      <c r="D12812" s="5"/>
    </row>
    <row r="12813" spans="1:4" x14ac:dyDescent="0.25">
      <c r="A12813" s="5"/>
      <c r="B12813" s="5"/>
      <c r="C12813" s="5"/>
      <c r="D12813" s="5"/>
    </row>
    <row r="12814" spans="1:4" x14ac:dyDescent="0.25">
      <c r="A12814" s="5"/>
      <c r="B12814" s="5"/>
      <c r="C12814" s="5"/>
      <c r="D12814" s="5"/>
    </row>
    <row r="12815" spans="1:4" x14ac:dyDescent="0.25">
      <c r="A12815" s="5"/>
      <c r="B12815" s="5"/>
      <c r="C12815" s="5"/>
      <c r="D12815" s="5"/>
    </row>
    <row r="12816" spans="1:4" x14ac:dyDescent="0.25">
      <c r="A12816" s="5"/>
      <c r="B12816" s="5"/>
      <c r="C12816" s="5"/>
      <c r="D12816" s="5"/>
    </row>
    <row r="12817" spans="1:4" x14ac:dyDescent="0.25">
      <c r="A12817" s="5"/>
      <c r="B12817" s="5"/>
      <c r="C12817" s="5"/>
      <c r="D12817" s="5"/>
    </row>
    <row r="12818" spans="1:4" x14ac:dyDescent="0.25">
      <c r="A12818" s="5"/>
      <c r="B12818" s="5"/>
      <c r="C12818" s="5"/>
      <c r="D12818" s="5"/>
    </row>
    <row r="12819" spans="1:4" x14ac:dyDescent="0.25">
      <c r="A12819" s="5"/>
      <c r="B12819" s="5"/>
      <c r="C12819" s="5"/>
      <c r="D12819" s="5"/>
    </row>
    <row r="12820" spans="1:4" x14ac:dyDescent="0.25">
      <c r="A12820" s="5"/>
      <c r="B12820" s="5"/>
      <c r="C12820" s="5"/>
      <c r="D12820" s="5"/>
    </row>
    <row r="12821" spans="1:4" x14ac:dyDescent="0.25">
      <c r="A12821" s="5"/>
      <c r="B12821" s="5"/>
      <c r="C12821" s="5"/>
      <c r="D12821" s="5"/>
    </row>
    <row r="12822" spans="1:4" x14ac:dyDescent="0.25">
      <c r="A12822" s="5"/>
      <c r="B12822" s="5"/>
      <c r="C12822" s="5"/>
      <c r="D12822" s="5"/>
    </row>
    <row r="12823" spans="1:4" x14ac:dyDescent="0.25">
      <c r="A12823" s="5"/>
      <c r="B12823" s="5"/>
      <c r="C12823" s="5"/>
      <c r="D12823" s="5"/>
    </row>
    <row r="12824" spans="1:4" x14ac:dyDescent="0.25">
      <c r="A12824" s="5"/>
      <c r="B12824" s="5"/>
      <c r="C12824" s="5"/>
      <c r="D12824" s="5"/>
    </row>
    <row r="12825" spans="1:4" x14ac:dyDescent="0.25">
      <c r="A12825" s="5"/>
      <c r="B12825" s="5"/>
      <c r="C12825" s="5"/>
      <c r="D12825" s="5"/>
    </row>
    <row r="12826" spans="1:4" x14ac:dyDescent="0.25">
      <c r="A12826" s="5"/>
      <c r="B12826" s="5"/>
      <c r="C12826" s="5"/>
      <c r="D12826" s="5"/>
    </row>
    <row r="12827" spans="1:4" x14ac:dyDescent="0.25">
      <c r="A12827" s="5"/>
      <c r="B12827" s="5"/>
      <c r="C12827" s="5"/>
      <c r="D12827" s="5"/>
    </row>
    <row r="12828" spans="1:4" x14ac:dyDescent="0.25">
      <c r="A12828" s="5"/>
      <c r="B12828" s="5"/>
      <c r="C12828" s="5"/>
      <c r="D12828" s="5"/>
    </row>
    <row r="12829" spans="1:4" x14ac:dyDescent="0.25">
      <c r="A12829" s="5"/>
      <c r="B12829" s="5"/>
      <c r="C12829" s="5"/>
      <c r="D12829" s="5"/>
    </row>
    <row r="12830" spans="1:4" x14ac:dyDescent="0.25">
      <c r="A12830" s="5"/>
      <c r="B12830" s="5"/>
      <c r="C12830" s="5"/>
      <c r="D12830" s="5"/>
    </row>
    <row r="12831" spans="1:4" x14ac:dyDescent="0.25">
      <c r="A12831" s="5"/>
      <c r="B12831" s="5"/>
      <c r="C12831" s="5"/>
      <c r="D12831" s="5"/>
    </row>
    <row r="12832" spans="1:4" x14ac:dyDescent="0.25">
      <c r="A12832" s="5"/>
      <c r="B12832" s="5"/>
      <c r="C12832" s="5"/>
      <c r="D12832" s="5"/>
    </row>
    <row r="12833" spans="1:4" x14ac:dyDescent="0.25">
      <c r="A12833" s="5"/>
      <c r="B12833" s="5"/>
      <c r="C12833" s="5"/>
      <c r="D12833" s="5"/>
    </row>
    <row r="12834" spans="1:4" x14ac:dyDescent="0.25">
      <c r="A12834" s="5"/>
      <c r="B12834" s="5"/>
      <c r="C12834" s="5"/>
      <c r="D12834" s="5"/>
    </row>
    <row r="12835" spans="1:4" x14ac:dyDescent="0.25">
      <c r="A12835" s="5"/>
      <c r="B12835" s="5"/>
      <c r="C12835" s="5"/>
      <c r="D12835" s="5"/>
    </row>
    <row r="12836" spans="1:4" x14ac:dyDescent="0.25">
      <c r="A12836" s="5"/>
      <c r="B12836" s="5"/>
      <c r="C12836" s="5"/>
      <c r="D12836" s="5"/>
    </row>
    <row r="12837" spans="1:4" x14ac:dyDescent="0.25">
      <c r="A12837" s="5"/>
      <c r="B12837" s="5"/>
      <c r="C12837" s="5"/>
      <c r="D12837" s="5"/>
    </row>
    <row r="12838" spans="1:4" x14ac:dyDescent="0.25">
      <c r="A12838" s="5"/>
      <c r="B12838" s="5"/>
      <c r="C12838" s="5"/>
      <c r="D12838" s="5"/>
    </row>
    <row r="12839" spans="1:4" x14ac:dyDescent="0.25">
      <c r="A12839" s="5"/>
      <c r="B12839" s="5"/>
      <c r="C12839" s="5"/>
      <c r="D12839" s="5"/>
    </row>
    <row r="12840" spans="1:4" x14ac:dyDescent="0.25">
      <c r="A12840" s="5"/>
      <c r="B12840" s="5"/>
      <c r="C12840" s="5"/>
      <c r="D12840" s="5"/>
    </row>
    <row r="12841" spans="1:4" x14ac:dyDescent="0.25">
      <c r="A12841" s="5"/>
      <c r="B12841" s="5"/>
      <c r="C12841" s="5"/>
      <c r="D12841" s="5"/>
    </row>
    <row r="12842" spans="1:4" x14ac:dyDescent="0.25">
      <c r="A12842" s="5"/>
      <c r="B12842" s="5"/>
      <c r="C12842" s="5"/>
      <c r="D12842" s="5"/>
    </row>
    <row r="12843" spans="1:4" x14ac:dyDescent="0.25">
      <c r="A12843" s="5"/>
      <c r="B12843" s="5"/>
      <c r="C12843" s="5"/>
      <c r="D12843" s="5"/>
    </row>
    <row r="12844" spans="1:4" x14ac:dyDescent="0.25">
      <c r="A12844" s="5"/>
      <c r="B12844" s="5"/>
      <c r="C12844" s="5"/>
      <c r="D12844" s="5"/>
    </row>
    <row r="12845" spans="1:4" x14ac:dyDescent="0.25">
      <c r="A12845" s="5"/>
      <c r="B12845" s="5"/>
      <c r="C12845" s="5"/>
      <c r="D12845" s="5"/>
    </row>
    <row r="12846" spans="1:4" x14ac:dyDescent="0.25">
      <c r="A12846" s="5"/>
      <c r="B12846" s="5"/>
      <c r="C12846" s="5"/>
      <c r="D12846" s="5"/>
    </row>
    <row r="12847" spans="1:4" x14ac:dyDescent="0.25">
      <c r="A12847" s="5"/>
      <c r="B12847" s="5"/>
      <c r="C12847" s="5"/>
      <c r="D12847" s="5"/>
    </row>
    <row r="12848" spans="1:4" x14ac:dyDescent="0.25">
      <c r="A12848" s="5"/>
      <c r="B12848" s="5"/>
      <c r="C12848" s="5"/>
      <c r="D12848" s="5"/>
    </row>
    <row r="12849" spans="1:4" x14ac:dyDescent="0.25">
      <c r="A12849" s="5"/>
      <c r="B12849" s="5"/>
      <c r="C12849" s="5"/>
      <c r="D12849" s="5"/>
    </row>
    <row r="12850" spans="1:4" x14ac:dyDescent="0.25">
      <c r="A12850" s="5"/>
      <c r="B12850" s="5"/>
      <c r="C12850" s="5"/>
      <c r="D12850" s="5"/>
    </row>
    <row r="12851" spans="1:4" x14ac:dyDescent="0.25">
      <c r="A12851" s="5"/>
      <c r="B12851" s="5"/>
      <c r="C12851" s="5"/>
      <c r="D12851" s="5"/>
    </row>
    <row r="12852" spans="1:4" x14ac:dyDescent="0.25">
      <c r="A12852" s="5"/>
      <c r="B12852" s="5"/>
      <c r="C12852" s="5"/>
      <c r="D12852" s="5"/>
    </row>
    <row r="12853" spans="1:4" x14ac:dyDescent="0.25">
      <c r="A12853" s="5"/>
      <c r="B12853" s="5"/>
      <c r="C12853" s="5"/>
      <c r="D12853" s="5"/>
    </row>
    <row r="12854" spans="1:4" x14ac:dyDescent="0.25">
      <c r="A12854" s="5"/>
      <c r="B12854" s="5"/>
      <c r="C12854" s="5"/>
      <c r="D12854" s="5"/>
    </row>
    <row r="12855" spans="1:4" x14ac:dyDescent="0.25">
      <c r="A12855" s="5"/>
      <c r="B12855" s="5"/>
      <c r="C12855" s="5"/>
      <c r="D12855" s="5"/>
    </row>
    <row r="12856" spans="1:4" x14ac:dyDescent="0.25">
      <c r="A12856" s="5"/>
      <c r="B12856" s="5"/>
      <c r="C12856" s="5"/>
      <c r="D12856" s="5"/>
    </row>
    <row r="12857" spans="1:4" x14ac:dyDescent="0.25">
      <c r="A12857" s="5"/>
      <c r="B12857" s="5"/>
      <c r="C12857" s="5"/>
      <c r="D12857" s="5"/>
    </row>
    <row r="12858" spans="1:4" x14ac:dyDescent="0.25">
      <c r="A12858" s="5"/>
      <c r="B12858" s="5"/>
      <c r="C12858" s="5"/>
      <c r="D12858" s="5"/>
    </row>
    <row r="12859" spans="1:4" x14ac:dyDescent="0.25">
      <c r="A12859" s="5"/>
      <c r="B12859" s="5"/>
      <c r="C12859" s="5"/>
      <c r="D12859" s="5"/>
    </row>
    <row r="12860" spans="1:4" x14ac:dyDescent="0.25">
      <c r="A12860" s="5"/>
      <c r="B12860" s="5"/>
      <c r="C12860" s="5"/>
      <c r="D12860" s="5"/>
    </row>
    <row r="12861" spans="1:4" x14ac:dyDescent="0.25">
      <c r="A12861" s="5"/>
      <c r="B12861" s="5"/>
      <c r="C12861" s="5"/>
      <c r="D12861" s="5"/>
    </row>
    <row r="12862" spans="1:4" x14ac:dyDescent="0.25">
      <c r="A12862" s="5"/>
      <c r="B12862" s="5"/>
      <c r="C12862" s="5"/>
      <c r="D12862" s="5"/>
    </row>
    <row r="12863" spans="1:4" x14ac:dyDescent="0.25">
      <c r="A12863" s="5"/>
      <c r="B12863" s="5"/>
      <c r="C12863" s="5"/>
      <c r="D12863" s="5"/>
    </row>
    <row r="12864" spans="1:4" x14ac:dyDescent="0.25">
      <c r="A12864" s="5"/>
      <c r="B12864" s="5"/>
      <c r="C12864" s="5"/>
      <c r="D12864" s="5"/>
    </row>
    <row r="12865" spans="1:4" x14ac:dyDescent="0.25">
      <c r="A12865" s="5"/>
      <c r="B12865" s="5"/>
      <c r="C12865" s="5"/>
      <c r="D12865" s="5"/>
    </row>
    <row r="12866" spans="1:4" x14ac:dyDescent="0.25">
      <c r="A12866" s="5"/>
      <c r="B12866" s="5"/>
      <c r="C12866" s="5"/>
      <c r="D12866" s="5"/>
    </row>
    <row r="12867" spans="1:4" x14ac:dyDescent="0.25">
      <c r="A12867" s="5"/>
      <c r="B12867" s="5"/>
      <c r="C12867" s="5"/>
      <c r="D12867" s="5"/>
    </row>
    <row r="12868" spans="1:4" x14ac:dyDescent="0.25">
      <c r="A12868" s="5"/>
      <c r="B12868" s="5"/>
      <c r="C12868" s="5"/>
      <c r="D12868" s="5"/>
    </row>
    <row r="12869" spans="1:4" x14ac:dyDescent="0.25">
      <c r="A12869" s="5"/>
      <c r="B12869" s="5"/>
      <c r="C12869" s="5"/>
      <c r="D12869" s="5"/>
    </row>
    <row r="12870" spans="1:4" x14ac:dyDescent="0.25">
      <c r="A12870" s="5"/>
      <c r="B12870" s="5"/>
      <c r="C12870" s="5"/>
      <c r="D12870" s="5"/>
    </row>
    <row r="12871" spans="1:4" x14ac:dyDescent="0.25">
      <c r="A12871" s="5"/>
      <c r="B12871" s="5"/>
      <c r="C12871" s="5"/>
      <c r="D12871" s="5"/>
    </row>
    <row r="12872" spans="1:4" x14ac:dyDescent="0.25">
      <c r="A12872" s="5"/>
      <c r="B12872" s="5"/>
      <c r="C12872" s="5"/>
      <c r="D12872" s="5"/>
    </row>
    <row r="12873" spans="1:4" x14ac:dyDescent="0.25">
      <c r="A12873" s="5"/>
      <c r="B12873" s="5"/>
      <c r="C12873" s="5"/>
      <c r="D12873" s="5"/>
    </row>
    <row r="12874" spans="1:4" x14ac:dyDescent="0.25">
      <c r="A12874" s="5"/>
      <c r="B12874" s="5"/>
      <c r="C12874" s="5"/>
      <c r="D12874" s="5"/>
    </row>
    <row r="12875" spans="1:4" x14ac:dyDescent="0.25">
      <c r="A12875" s="5"/>
      <c r="B12875" s="5"/>
      <c r="C12875" s="5"/>
      <c r="D12875" s="5"/>
    </row>
    <row r="12876" spans="1:4" x14ac:dyDescent="0.25">
      <c r="A12876" s="5"/>
      <c r="B12876" s="5"/>
      <c r="C12876" s="5"/>
      <c r="D12876" s="5"/>
    </row>
    <row r="12877" spans="1:4" x14ac:dyDescent="0.25">
      <c r="A12877" s="5"/>
      <c r="B12877" s="5"/>
      <c r="C12877" s="5"/>
      <c r="D12877" s="5"/>
    </row>
    <row r="12878" spans="1:4" x14ac:dyDescent="0.25">
      <c r="A12878" s="5"/>
      <c r="B12878" s="5"/>
      <c r="C12878" s="5"/>
      <c r="D12878" s="5"/>
    </row>
    <row r="12879" spans="1:4" x14ac:dyDescent="0.25">
      <c r="A12879" s="5"/>
      <c r="B12879" s="5"/>
      <c r="C12879" s="5"/>
      <c r="D12879" s="5"/>
    </row>
    <row r="12880" spans="1:4" x14ac:dyDescent="0.25">
      <c r="A12880" s="5"/>
      <c r="B12880" s="5"/>
      <c r="C12880" s="5"/>
      <c r="D12880" s="5"/>
    </row>
    <row r="12881" spans="1:4" x14ac:dyDescent="0.25">
      <c r="A12881" s="5"/>
      <c r="B12881" s="5"/>
      <c r="C12881" s="5"/>
      <c r="D12881" s="5"/>
    </row>
    <row r="12882" spans="1:4" x14ac:dyDescent="0.25">
      <c r="A12882" s="5"/>
      <c r="B12882" s="5"/>
      <c r="C12882" s="5"/>
      <c r="D12882" s="5"/>
    </row>
    <row r="12883" spans="1:4" x14ac:dyDescent="0.25">
      <c r="A12883" s="5"/>
      <c r="B12883" s="5"/>
      <c r="C12883" s="5"/>
      <c r="D12883" s="5"/>
    </row>
    <row r="12884" spans="1:4" x14ac:dyDescent="0.25">
      <c r="A12884" s="5"/>
      <c r="B12884" s="5"/>
      <c r="C12884" s="5"/>
      <c r="D12884" s="5"/>
    </row>
    <row r="12885" spans="1:4" x14ac:dyDescent="0.25">
      <c r="A12885" s="5"/>
      <c r="B12885" s="5"/>
      <c r="C12885" s="5"/>
      <c r="D12885" s="5"/>
    </row>
    <row r="12886" spans="1:4" x14ac:dyDescent="0.25">
      <c r="A12886" s="5"/>
      <c r="B12886" s="5"/>
      <c r="C12886" s="5"/>
      <c r="D12886" s="5"/>
    </row>
    <row r="12887" spans="1:4" x14ac:dyDescent="0.25">
      <c r="A12887" s="5"/>
      <c r="B12887" s="5"/>
      <c r="C12887" s="5"/>
      <c r="D12887" s="5"/>
    </row>
    <row r="12888" spans="1:4" x14ac:dyDescent="0.25">
      <c r="A12888" s="5"/>
      <c r="B12888" s="5"/>
      <c r="C12888" s="5"/>
      <c r="D12888" s="5"/>
    </row>
    <row r="12889" spans="1:4" x14ac:dyDescent="0.25">
      <c r="A12889" s="5"/>
      <c r="B12889" s="5"/>
      <c r="C12889" s="5"/>
      <c r="D12889" s="5"/>
    </row>
    <row r="12890" spans="1:4" x14ac:dyDescent="0.25">
      <c r="A12890" s="5"/>
      <c r="B12890" s="5"/>
      <c r="C12890" s="5"/>
      <c r="D12890" s="5"/>
    </row>
    <row r="12891" spans="1:4" x14ac:dyDescent="0.25">
      <c r="A12891" s="5"/>
      <c r="B12891" s="5"/>
      <c r="C12891" s="5"/>
      <c r="D12891" s="5"/>
    </row>
    <row r="12892" spans="1:4" x14ac:dyDescent="0.25">
      <c r="A12892" s="5"/>
      <c r="B12892" s="5"/>
      <c r="C12892" s="5"/>
      <c r="D12892" s="5"/>
    </row>
    <row r="12893" spans="1:4" x14ac:dyDescent="0.25">
      <c r="A12893" s="5"/>
      <c r="B12893" s="5"/>
      <c r="C12893" s="5"/>
      <c r="D12893" s="5"/>
    </row>
    <row r="12894" spans="1:4" x14ac:dyDescent="0.25">
      <c r="A12894" s="5"/>
      <c r="B12894" s="5"/>
      <c r="C12894" s="5"/>
      <c r="D12894" s="5"/>
    </row>
    <row r="12895" spans="1:4" x14ac:dyDescent="0.25">
      <c r="A12895" s="5"/>
      <c r="B12895" s="5"/>
      <c r="C12895" s="5"/>
      <c r="D12895" s="5"/>
    </row>
    <row r="12896" spans="1:4" x14ac:dyDescent="0.25">
      <c r="A12896" s="5"/>
      <c r="B12896" s="5"/>
      <c r="C12896" s="5"/>
      <c r="D12896" s="5"/>
    </row>
    <row r="12897" spans="1:4" x14ac:dyDescent="0.25">
      <c r="A12897" s="5"/>
      <c r="B12897" s="5"/>
      <c r="C12897" s="5"/>
      <c r="D12897" s="5"/>
    </row>
    <row r="12898" spans="1:4" x14ac:dyDescent="0.25">
      <c r="A12898" s="5"/>
      <c r="B12898" s="5"/>
      <c r="C12898" s="5"/>
      <c r="D12898" s="5"/>
    </row>
    <row r="12899" spans="1:4" x14ac:dyDescent="0.25">
      <c r="A12899" s="5"/>
      <c r="B12899" s="5"/>
      <c r="C12899" s="5"/>
      <c r="D12899" s="5"/>
    </row>
    <row r="12900" spans="1:4" x14ac:dyDescent="0.25">
      <c r="A12900" s="5"/>
      <c r="B12900" s="5"/>
      <c r="C12900" s="5"/>
      <c r="D12900" s="5"/>
    </row>
    <row r="12901" spans="1:4" x14ac:dyDescent="0.25">
      <c r="A12901" s="5"/>
      <c r="B12901" s="5"/>
      <c r="C12901" s="5"/>
      <c r="D12901" s="5"/>
    </row>
    <row r="12902" spans="1:4" x14ac:dyDescent="0.25">
      <c r="A12902" s="5"/>
      <c r="B12902" s="5"/>
      <c r="C12902" s="5"/>
      <c r="D12902" s="5"/>
    </row>
    <row r="12903" spans="1:4" x14ac:dyDescent="0.25">
      <c r="A12903" s="5"/>
      <c r="B12903" s="5"/>
      <c r="C12903" s="5"/>
      <c r="D12903" s="5"/>
    </row>
    <row r="12904" spans="1:4" x14ac:dyDescent="0.25">
      <c r="A12904" s="5"/>
      <c r="B12904" s="5"/>
      <c r="C12904" s="5"/>
      <c r="D12904" s="5"/>
    </row>
    <row r="12905" spans="1:4" x14ac:dyDescent="0.25">
      <c r="A12905" s="5"/>
      <c r="B12905" s="5"/>
      <c r="C12905" s="5"/>
      <c r="D12905" s="5"/>
    </row>
    <row r="12906" spans="1:4" x14ac:dyDescent="0.25">
      <c r="A12906" s="5"/>
      <c r="B12906" s="5"/>
      <c r="C12906" s="5"/>
      <c r="D12906" s="5"/>
    </row>
    <row r="12907" spans="1:4" x14ac:dyDescent="0.25">
      <c r="A12907" s="5"/>
      <c r="B12907" s="5"/>
      <c r="C12907" s="5"/>
      <c r="D12907" s="5"/>
    </row>
    <row r="12908" spans="1:4" x14ac:dyDescent="0.25">
      <c r="A12908" s="5"/>
      <c r="B12908" s="5"/>
      <c r="C12908" s="5"/>
      <c r="D12908" s="5"/>
    </row>
    <row r="12909" spans="1:4" x14ac:dyDescent="0.25">
      <c r="A12909" s="5"/>
      <c r="B12909" s="5"/>
      <c r="C12909" s="5"/>
      <c r="D12909" s="5"/>
    </row>
    <row r="12910" spans="1:4" x14ac:dyDescent="0.25">
      <c r="A12910" s="5"/>
      <c r="B12910" s="5"/>
      <c r="C12910" s="5"/>
      <c r="D12910" s="5"/>
    </row>
    <row r="12911" spans="1:4" x14ac:dyDescent="0.25">
      <c r="A12911" s="5"/>
      <c r="B12911" s="5"/>
      <c r="C12911" s="5"/>
      <c r="D12911" s="5"/>
    </row>
    <row r="12912" spans="1:4" x14ac:dyDescent="0.25">
      <c r="A12912" s="5"/>
      <c r="B12912" s="5"/>
      <c r="C12912" s="5"/>
      <c r="D12912" s="5"/>
    </row>
    <row r="12913" spans="1:4" x14ac:dyDescent="0.25">
      <c r="A12913" s="5"/>
      <c r="B12913" s="5"/>
      <c r="C12913" s="5"/>
      <c r="D12913" s="5"/>
    </row>
    <row r="12914" spans="1:4" x14ac:dyDescent="0.25">
      <c r="A12914" s="5"/>
      <c r="B12914" s="5"/>
      <c r="C12914" s="5"/>
      <c r="D12914" s="5"/>
    </row>
    <row r="12915" spans="1:4" x14ac:dyDescent="0.25">
      <c r="A12915" s="5"/>
      <c r="B12915" s="5"/>
      <c r="C12915" s="5"/>
      <c r="D12915" s="5"/>
    </row>
    <row r="12916" spans="1:4" x14ac:dyDescent="0.25">
      <c r="A12916" s="5"/>
      <c r="B12916" s="5"/>
      <c r="C12916" s="5"/>
      <c r="D12916" s="5"/>
    </row>
    <row r="12917" spans="1:4" x14ac:dyDescent="0.25">
      <c r="A12917" s="5"/>
      <c r="B12917" s="5"/>
      <c r="C12917" s="5"/>
      <c r="D12917" s="5"/>
    </row>
    <row r="12918" spans="1:4" x14ac:dyDescent="0.25">
      <c r="A12918" s="5"/>
      <c r="B12918" s="5"/>
      <c r="C12918" s="5"/>
      <c r="D12918" s="5"/>
    </row>
    <row r="12919" spans="1:4" x14ac:dyDescent="0.25">
      <c r="A12919" s="5"/>
      <c r="B12919" s="5"/>
      <c r="C12919" s="5"/>
      <c r="D12919" s="5"/>
    </row>
    <row r="12920" spans="1:4" x14ac:dyDescent="0.25">
      <c r="A12920" s="5"/>
      <c r="B12920" s="5"/>
      <c r="C12920" s="5"/>
      <c r="D12920" s="5"/>
    </row>
    <row r="12921" spans="1:4" x14ac:dyDescent="0.25">
      <c r="A12921" s="5"/>
      <c r="B12921" s="5"/>
      <c r="C12921" s="5"/>
      <c r="D12921" s="5"/>
    </row>
    <row r="12922" spans="1:4" x14ac:dyDescent="0.25">
      <c r="A12922" s="5"/>
      <c r="B12922" s="5"/>
      <c r="C12922" s="5"/>
      <c r="D12922" s="5"/>
    </row>
    <row r="12923" spans="1:4" x14ac:dyDescent="0.25">
      <c r="A12923" s="5"/>
      <c r="B12923" s="5"/>
      <c r="C12923" s="5"/>
      <c r="D12923" s="5"/>
    </row>
    <row r="12924" spans="1:4" x14ac:dyDescent="0.25">
      <c r="A12924" s="5"/>
      <c r="B12924" s="5"/>
      <c r="C12924" s="5"/>
      <c r="D12924" s="5"/>
    </row>
    <row r="12925" spans="1:4" x14ac:dyDescent="0.25">
      <c r="A12925" s="5"/>
      <c r="B12925" s="5"/>
      <c r="C12925" s="5"/>
      <c r="D12925" s="5"/>
    </row>
    <row r="12926" spans="1:4" x14ac:dyDescent="0.25">
      <c r="A12926" s="5"/>
      <c r="B12926" s="5"/>
      <c r="C12926" s="5"/>
      <c r="D12926" s="5"/>
    </row>
    <row r="12927" spans="1:4" x14ac:dyDescent="0.25">
      <c r="A12927" s="5"/>
      <c r="B12927" s="5"/>
      <c r="C12927" s="5"/>
      <c r="D12927" s="5"/>
    </row>
    <row r="12928" spans="1:4" x14ac:dyDescent="0.25">
      <c r="A12928" s="5"/>
      <c r="B12928" s="5"/>
      <c r="C12928" s="5"/>
      <c r="D12928" s="5"/>
    </row>
    <row r="12929" spans="1:4" x14ac:dyDescent="0.25">
      <c r="A12929" s="5"/>
      <c r="B12929" s="5"/>
      <c r="C12929" s="5"/>
      <c r="D12929" s="5"/>
    </row>
    <row r="12930" spans="1:4" x14ac:dyDescent="0.25">
      <c r="A12930" s="5"/>
      <c r="B12930" s="5"/>
      <c r="C12930" s="5"/>
      <c r="D12930" s="5"/>
    </row>
    <row r="12931" spans="1:4" x14ac:dyDescent="0.25">
      <c r="A12931" s="5"/>
      <c r="B12931" s="5"/>
      <c r="C12931" s="5"/>
      <c r="D12931" s="5"/>
    </row>
    <row r="12932" spans="1:4" x14ac:dyDescent="0.25">
      <c r="A12932" s="5"/>
      <c r="B12932" s="5"/>
      <c r="C12932" s="5"/>
      <c r="D12932" s="5"/>
    </row>
    <row r="12933" spans="1:4" x14ac:dyDescent="0.25">
      <c r="A12933" s="5"/>
      <c r="B12933" s="5"/>
      <c r="C12933" s="5"/>
      <c r="D12933" s="5"/>
    </row>
    <row r="12934" spans="1:4" x14ac:dyDescent="0.25">
      <c r="A12934" s="5"/>
      <c r="B12934" s="5"/>
      <c r="C12934" s="5"/>
      <c r="D12934" s="5"/>
    </row>
    <row r="12935" spans="1:4" x14ac:dyDescent="0.25">
      <c r="A12935" s="5"/>
      <c r="B12935" s="5"/>
      <c r="C12935" s="5"/>
      <c r="D12935" s="5"/>
    </row>
    <row r="12936" spans="1:4" x14ac:dyDescent="0.25">
      <c r="A12936" s="5"/>
      <c r="B12936" s="5"/>
      <c r="C12936" s="5"/>
      <c r="D12936" s="5"/>
    </row>
    <row r="12937" spans="1:4" x14ac:dyDescent="0.25">
      <c r="A12937" s="5"/>
      <c r="B12937" s="5"/>
      <c r="C12937" s="5"/>
      <c r="D12937" s="5"/>
    </row>
    <row r="12938" spans="1:4" x14ac:dyDescent="0.25">
      <c r="A12938" s="5"/>
      <c r="B12938" s="5"/>
      <c r="C12938" s="5"/>
      <c r="D12938" s="5"/>
    </row>
    <row r="12939" spans="1:4" x14ac:dyDescent="0.25">
      <c r="A12939" s="5"/>
      <c r="B12939" s="5"/>
      <c r="C12939" s="5"/>
      <c r="D12939" s="5"/>
    </row>
    <row r="12940" spans="1:4" x14ac:dyDescent="0.25">
      <c r="A12940" s="5"/>
      <c r="B12940" s="5"/>
      <c r="C12940" s="5"/>
      <c r="D12940" s="5"/>
    </row>
    <row r="12941" spans="1:4" x14ac:dyDescent="0.25">
      <c r="A12941" s="5"/>
      <c r="B12941" s="5"/>
      <c r="C12941" s="5"/>
      <c r="D12941" s="5"/>
    </row>
    <row r="12942" spans="1:4" x14ac:dyDescent="0.25">
      <c r="A12942" s="5"/>
      <c r="B12942" s="5"/>
      <c r="C12942" s="5"/>
      <c r="D12942" s="5"/>
    </row>
    <row r="12943" spans="1:4" x14ac:dyDescent="0.25">
      <c r="A12943" s="5"/>
      <c r="B12943" s="5"/>
      <c r="C12943" s="5"/>
      <c r="D12943" s="5"/>
    </row>
    <row r="12944" spans="1:4" x14ac:dyDescent="0.25">
      <c r="A12944" s="5"/>
      <c r="B12944" s="5"/>
      <c r="C12944" s="5"/>
      <c r="D12944" s="5"/>
    </row>
    <row r="12945" spans="1:4" x14ac:dyDescent="0.25">
      <c r="A12945" s="5"/>
      <c r="B12945" s="5"/>
      <c r="C12945" s="5"/>
      <c r="D12945" s="5"/>
    </row>
    <row r="12946" spans="1:4" x14ac:dyDescent="0.25">
      <c r="A12946" s="5"/>
      <c r="B12946" s="5"/>
      <c r="C12946" s="5"/>
      <c r="D12946" s="5"/>
    </row>
    <row r="12947" spans="1:4" x14ac:dyDescent="0.25">
      <c r="A12947" s="5"/>
      <c r="B12947" s="5"/>
      <c r="C12947" s="5"/>
      <c r="D12947" s="5"/>
    </row>
    <row r="12948" spans="1:4" x14ac:dyDescent="0.25">
      <c r="A12948" s="5"/>
      <c r="B12948" s="5"/>
      <c r="C12948" s="5"/>
      <c r="D12948" s="5"/>
    </row>
    <row r="12949" spans="1:4" x14ac:dyDescent="0.25">
      <c r="A12949" s="5"/>
      <c r="B12949" s="5"/>
      <c r="C12949" s="5"/>
      <c r="D12949" s="5"/>
    </row>
    <row r="12950" spans="1:4" x14ac:dyDescent="0.25">
      <c r="A12950" s="5"/>
      <c r="B12950" s="5"/>
      <c r="C12950" s="5"/>
      <c r="D12950" s="5"/>
    </row>
    <row r="12951" spans="1:4" x14ac:dyDescent="0.25">
      <c r="A12951" s="5"/>
      <c r="B12951" s="5"/>
      <c r="C12951" s="5"/>
      <c r="D12951" s="5"/>
    </row>
    <row r="12952" spans="1:4" x14ac:dyDescent="0.25">
      <c r="A12952" s="5"/>
      <c r="B12952" s="5"/>
      <c r="C12952" s="5"/>
      <c r="D12952" s="5"/>
    </row>
    <row r="12953" spans="1:4" x14ac:dyDescent="0.25">
      <c r="A12953" s="5"/>
      <c r="B12953" s="5"/>
      <c r="C12953" s="5"/>
      <c r="D12953" s="5"/>
    </row>
    <row r="12954" spans="1:4" x14ac:dyDescent="0.25">
      <c r="A12954" s="5"/>
      <c r="B12954" s="5"/>
      <c r="C12954" s="5"/>
      <c r="D12954" s="5"/>
    </row>
    <row r="12955" spans="1:4" x14ac:dyDescent="0.25">
      <c r="A12955" s="5"/>
      <c r="B12955" s="5"/>
      <c r="C12955" s="5"/>
      <c r="D12955" s="5"/>
    </row>
    <row r="12956" spans="1:4" x14ac:dyDescent="0.25">
      <c r="A12956" s="5"/>
      <c r="B12956" s="5"/>
      <c r="C12956" s="5"/>
      <c r="D12956" s="5"/>
    </row>
    <row r="12957" spans="1:4" x14ac:dyDescent="0.25">
      <c r="A12957" s="5"/>
      <c r="B12957" s="5"/>
      <c r="C12957" s="5"/>
      <c r="D12957" s="5"/>
    </row>
    <row r="12958" spans="1:4" x14ac:dyDescent="0.25">
      <c r="A12958" s="5"/>
      <c r="B12958" s="5"/>
      <c r="C12958" s="5"/>
      <c r="D12958" s="5"/>
    </row>
    <row r="12959" spans="1:4" x14ac:dyDescent="0.25">
      <c r="A12959" s="5"/>
      <c r="B12959" s="5"/>
      <c r="C12959" s="5"/>
      <c r="D12959" s="5"/>
    </row>
    <row r="12960" spans="1:4" x14ac:dyDescent="0.25">
      <c r="A12960" s="5"/>
      <c r="B12960" s="5"/>
      <c r="C12960" s="5"/>
      <c r="D12960" s="5"/>
    </row>
    <row r="12961" spans="1:4" x14ac:dyDescent="0.25">
      <c r="A12961" s="5"/>
      <c r="B12961" s="5"/>
      <c r="C12961" s="5"/>
      <c r="D12961" s="5"/>
    </row>
    <row r="12962" spans="1:4" x14ac:dyDescent="0.25">
      <c r="A12962" s="5"/>
      <c r="B12962" s="5"/>
      <c r="C12962" s="5"/>
      <c r="D12962" s="5"/>
    </row>
    <row r="12963" spans="1:4" x14ac:dyDescent="0.25">
      <c r="A12963" s="5"/>
      <c r="B12963" s="5"/>
      <c r="C12963" s="5"/>
      <c r="D12963" s="5"/>
    </row>
    <row r="12964" spans="1:4" x14ac:dyDescent="0.25">
      <c r="A12964" s="5"/>
      <c r="B12964" s="5"/>
      <c r="C12964" s="5"/>
      <c r="D12964" s="5"/>
    </row>
    <row r="12965" spans="1:4" x14ac:dyDescent="0.25">
      <c r="A12965" s="5"/>
      <c r="B12965" s="5"/>
      <c r="C12965" s="5"/>
      <c r="D12965" s="5"/>
    </row>
    <row r="12966" spans="1:4" x14ac:dyDescent="0.25">
      <c r="A12966" s="5"/>
      <c r="B12966" s="5"/>
      <c r="C12966" s="5"/>
      <c r="D12966" s="5"/>
    </row>
    <row r="12967" spans="1:4" x14ac:dyDescent="0.25">
      <c r="A12967" s="5"/>
      <c r="B12967" s="5"/>
      <c r="C12967" s="5"/>
      <c r="D12967" s="5"/>
    </row>
    <row r="12968" spans="1:4" x14ac:dyDescent="0.25">
      <c r="A12968" s="5"/>
      <c r="B12968" s="5"/>
      <c r="C12968" s="5"/>
      <c r="D12968" s="5"/>
    </row>
    <row r="12969" spans="1:4" x14ac:dyDescent="0.25">
      <c r="A12969" s="5"/>
      <c r="B12969" s="5"/>
      <c r="C12969" s="5"/>
      <c r="D12969" s="5"/>
    </row>
    <row r="12970" spans="1:4" x14ac:dyDescent="0.25">
      <c r="A12970" s="5"/>
      <c r="B12970" s="5"/>
      <c r="C12970" s="5"/>
      <c r="D12970" s="5"/>
    </row>
    <row r="12971" spans="1:4" x14ac:dyDescent="0.25">
      <c r="A12971" s="5"/>
      <c r="B12971" s="5"/>
      <c r="C12971" s="5"/>
      <c r="D12971" s="5"/>
    </row>
    <row r="12972" spans="1:4" x14ac:dyDescent="0.25">
      <c r="A12972" s="5"/>
      <c r="B12972" s="5"/>
      <c r="C12972" s="5"/>
      <c r="D12972" s="5"/>
    </row>
    <row r="12973" spans="1:4" x14ac:dyDescent="0.25">
      <c r="A12973" s="5"/>
      <c r="B12973" s="5"/>
      <c r="C12973" s="5"/>
      <c r="D12973" s="5"/>
    </row>
    <row r="12974" spans="1:4" x14ac:dyDescent="0.25">
      <c r="A12974" s="5"/>
      <c r="B12974" s="5"/>
      <c r="C12974" s="5"/>
      <c r="D12974" s="5"/>
    </row>
    <row r="12975" spans="1:4" x14ac:dyDescent="0.25">
      <c r="A12975" s="5"/>
      <c r="B12975" s="5"/>
      <c r="C12975" s="5"/>
      <c r="D12975" s="5"/>
    </row>
    <row r="12976" spans="1:4" x14ac:dyDescent="0.25">
      <c r="A12976" s="5"/>
      <c r="B12976" s="5"/>
      <c r="C12976" s="5"/>
      <c r="D12976" s="5"/>
    </row>
    <row r="12977" spans="1:4" x14ac:dyDescent="0.25">
      <c r="A12977" s="5"/>
      <c r="B12977" s="5"/>
      <c r="C12977" s="5"/>
      <c r="D12977" s="5"/>
    </row>
    <row r="12978" spans="1:4" x14ac:dyDescent="0.25">
      <c r="A12978" s="5"/>
      <c r="B12978" s="5"/>
      <c r="C12978" s="5"/>
      <c r="D12978" s="5"/>
    </row>
    <row r="12979" spans="1:4" x14ac:dyDescent="0.25">
      <c r="A12979" s="5"/>
      <c r="B12979" s="5"/>
      <c r="C12979" s="5"/>
      <c r="D12979" s="5"/>
    </row>
    <row r="12980" spans="1:4" x14ac:dyDescent="0.25">
      <c r="A12980" s="5"/>
      <c r="B12980" s="5"/>
      <c r="C12980" s="5"/>
      <c r="D12980" s="5"/>
    </row>
    <row r="12981" spans="1:4" x14ac:dyDescent="0.25">
      <c r="A12981" s="5"/>
      <c r="B12981" s="5"/>
      <c r="C12981" s="5"/>
      <c r="D12981" s="5"/>
    </row>
    <row r="12982" spans="1:4" x14ac:dyDescent="0.25">
      <c r="A12982" s="5"/>
      <c r="B12982" s="5"/>
      <c r="C12982" s="5"/>
      <c r="D12982" s="5"/>
    </row>
    <row r="12983" spans="1:4" x14ac:dyDescent="0.25">
      <c r="A12983" s="5"/>
      <c r="B12983" s="5"/>
      <c r="C12983" s="5"/>
      <c r="D12983" s="5"/>
    </row>
    <row r="12984" spans="1:4" x14ac:dyDescent="0.25">
      <c r="A12984" s="5"/>
      <c r="B12984" s="5"/>
      <c r="C12984" s="5"/>
      <c r="D12984" s="5"/>
    </row>
    <row r="12985" spans="1:4" x14ac:dyDescent="0.25">
      <c r="A12985" s="5"/>
      <c r="B12985" s="5"/>
      <c r="C12985" s="5"/>
      <c r="D12985" s="5"/>
    </row>
    <row r="12986" spans="1:4" x14ac:dyDescent="0.25">
      <c r="A12986" s="5"/>
      <c r="B12986" s="5"/>
      <c r="C12986" s="5"/>
      <c r="D12986" s="5"/>
    </row>
    <row r="12987" spans="1:4" x14ac:dyDescent="0.25">
      <c r="A12987" s="5"/>
      <c r="B12987" s="5"/>
      <c r="C12987" s="5"/>
      <c r="D12987" s="5"/>
    </row>
    <row r="12988" spans="1:4" x14ac:dyDescent="0.25">
      <c r="A12988" s="5"/>
      <c r="B12988" s="5"/>
      <c r="C12988" s="5"/>
      <c r="D12988" s="5"/>
    </row>
    <row r="12989" spans="1:4" x14ac:dyDescent="0.25">
      <c r="A12989" s="5"/>
      <c r="B12989" s="5"/>
      <c r="C12989" s="5"/>
      <c r="D12989" s="5"/>
    </row>
    <row r="12990" spans="1:4" x14ac:dyDescent="0.25">
      <c r="A12990" s="5"/>
      <c r="B12990" s="5"/>
      <c r="C12990" s="5"/>
      <c r="D12990" s="5"/>
    </row>
    <row r="12991" spans="1:4" x14ac:dyDescent="0.25">
      <c r="A12991" s="5"/>
      <c r="B12991" s="5"/>
      <c r="C12991" s="5"/>
      <c r="D12991" s="5"/>
    </row>
    <row r="12992" spans="1:4" x14ac:dyDescent="0.25">
      <c r="A12992" s="5"/>
      <c r="B12992" s="5"/>
      <c r="C12992" s="5"/>
      <c r="D12992" s="5"/>
    </row>
    <row r="12993" spans="1:4" x14ac:dyDescent="0.25">
      <c r="A12993" s="5"/>
      <c r="B12993" s="5"/>
      <c r="C12993" s="5"/>
      <c r="D12993" s="5"/>
    </row>
    <row r="12994" spans="1:4" x14ac:dyDescent="0.25">
      <c r="A12994" s="5"/>
      <c r="B12994" s="5"/>
      <c r="C12994" s="5"/>
      <c r="D12994" s="5"/>
    </row>
    <row r="12995" spans="1:4" x14ac:dyDescent="0.25">
      <c r="A12995" s="5"/>
      <c r="B12995" s="5"/>
      <c r="C12995" s="5"/>
      <c r="D12995" s="5"/>
    </row>
    <row r="12996" spans="1:4" x14ac:dyDescent="0.25">
      <c r="A12996" s="5"/>
      <c r="B12996" s="5"/>
      <c r="C12996" s="5"/>
      <c r="D12996" s="5"/>
    </row>
    <row r="12997" spans="1:4" x14ac:dyDescent="0.25">
      <c r="A12997" s="5"/>
      <c r="B12997" s="5"/>
      <c r="C12997" s="5"/>
      <c r="D12997" s="5"/>
    </row>
    <row r="12998" spans="1:4" x14ac:dyDescent="0.25">
      <c r="A12998" s="5"/>
      <c r="B12998" s="5"/>
      <c r="C12998" s="5"/>
      <c r="D12998" s="5"/>
    </row>
    <row r="12999" spans="1:4" x14ac:dyDescent="0.25">
      <c r="A12999" s="5"/>
      <c r="B12999" s="5"/>
      <c r="C12999" s="5"/>
      <c r="D12999" s="5"/>
    </row>
    <row r="13000" spans="1:4" x14ac:dyDescent="0.25">
      <c r="A13000" s="5"/>
      <c r="B13000" s="5"/>
      <c r="C13000" s="5"/>
      <c r="D13000" s="5"/>
    </row>
    <row r="13001" spans="1:4" x14ac:dyDescent="0.25">
      <c r="A13001" s="5"/>
      <c r="B13001" s="5"/>
      <c r="C13001" s="5"/>
      <c r="D13001" s="5"/>
    </row>
    <row r="13002" spans="1:4" x14ac:dyDescent="0.25">
      <c r="A13002" s="5"/>
      <c r="B13002" s="5"/>
      <c r="C13002" s="5"/>
      <c r="D13002" s="5"/>
    </row>
    <row r="13003" spans="1:4" x14ac:dyDescent="0.25">
      <c r="A13003" s="5"/>
      <c r="B13003" s="5"/>
      <c r="C13003" s="5"/>
      <c r="D13003" s="5"/>
    </row>
    <row r="13004" spans="1:4" x14ac:dyDescent="0.25">
      <c r="A13004" s="5"/>
      <c r="B13004" s="5"/>
      <c r="C13004" s="5"/>
      <c r="D13004" s="5"/>
    </row>
    <row r="13005" spans="1:4" x14ac:dyDescent="0.25">
      <c r="A13005" s="5"/>
      <c r="B13005" s="5"/>
      <c r="C13005" s="5"/>
      <c r="D13005" s="5"/>
    </row>
    <row r="13006" spans="1:4" x14ac:dyDescent="0.25">
      <c r="A13006" s="5"/>
      <c r="B13006" s="5"/>
      <c r="C13006" s="5"/>
      <c r="D13006" s="5"/>
    </row>
    <row r="13007" spans="1:4" x14ac:dyDescent="0.25">
      <c r="A13007" s="5"/>
      <c r="B13007" s="5"/>
      <c r="C13007" s="5"/>
      <c r="D13007" s="5"/>
    </row>
    <row r="13008" spans="1:4" x14ac:dyDescent="0.25">
      <c r="A13008" s="5"/>
      <c r="B13008" s="5"/>
      <c r="C13008" s="5"/>
      <c r="D13008" s="5"/>
    </row>
    <row r="13009" spans="1:4" x14ac:dyDescent="0.25">
      <c r="A13009" s="5"/>
      <c r="B13009" s="5"/>
      <c r="C13009" s="5"/>
      <c r="D13009" s="5"/>
    </row>
    <row r="13010" spans="1:4" x14ac:dyDescent="0.25">
      <c r="A13010" s="5"/>
      <c r="B13010" s="5"/>
      <c r="C13010" s="5"/>
      <c r="D13010" s="5"/>
    </row>
    <row r="13011" spans="1:4" x14ac:dyDescent="0.25">
      <c r="A13011" s="5"/>
      <c r="B13011" s="5"/>
      <c r="C13011" s="5"/>
      <c r="D13011" s="5"/>
    </row>
    <row r="13012" spans="1:4" x14ac:dyDescent="0.25">
      <c r="A13012" s="5"/>
      <c r="B13012" s="5"/>
      <c r="C13012" s="5"/>
      <c r="D13012" s="5"/>
    </row>
    <row r="13013" spans="1:4" x14ac:dyDescent="0.25">
      <c r="A13013" s="5"/>
      <c r="B13013" s="5"/>
      <c r="C13013" s="5"/>
      <c r="D13013" s="5"/>
    </row>
    <row r="13014" spans="1:4" x14ac:dyDescent="0.25">
      <c r="A13014" s="5"/>
      <c r="B13014" s="5"/>
      <c r="C13014" s="5"/>
      <c r="D13014" s="5"/>
    </row>
    <row r="13015" spans="1:4" x14ac:dyDescent="0.25">
      <c r="A13015" s="5"/>
      <c r="B13015" s="5"/>
      <c r="C13015" s="5"/>
      <c r="D13015" s="5"/>
    </row>
    <row r="13016" spans="1:4" x14ac:dyDescent="0.25">
      <c r="A13016" s="5"/>
      <c r="B13016" s="5"/>
      <c r="C13016" s="5"/>
      <c r="D13016" s="5"/>
    </row>
    <row r="13017" spans="1:4" x14ac:dyDescent="0.25">
      <c r="A13017" s="5"/>
      <c r="B13017" s="5"/>
      <c r="C13017" s="5"/>
      <c r="D13017" s="5"/>
    </row>
    <row r="13018" spans="1:4" x14ac:dyDescent="0.25">
      <c r="A13018" s="5"/>
      <c r="B13018" s="5"/>
      <c r="C13018" s="5"/>
      <c r="D13018" s="5"/>
    </row>
    <row r="13019" spans="1:4" x14ac:dyDescent="0.25">
      <c r="A13019" s="5"/>
      <c r="B13019" s="5"/>
      <c r="C13019" s="5"/>
      <c r="D13019" s="5"/>
    </row>
    <row r="13020" spans="1:4" x14ac:dyDescent="0.25">
      <c r="A13020" s="5"/>
      <c r="B13020" s="5"/>
      <c r="C13020" s="5"/>
      <c r="D13020" s="5"/>
    </row>
    <row r="13021" spans="1:4" x14ac:dyDescent="0.25">
      <c r="A13021" s="5"/>
      <c r="B13021" s="5"/>
      <c r="C13021" s="5"/>
      <c r="D13021" s="5"/>
    </row>
    <row r="13022" spans="1:4" x14ac:dyDescent="0.25">
      <c r="A13022" s="5"/>
      <c r="B13022" s="5"/>
      <c r="C13022" s="5"/>
      <c r="D13022" s="5"/>
    </row>
    <row r="13023" spans="1:4" x14ac:dyDescent="0.25">
      <c r="A13023" s="5"/>
      <c r="B13023" s="5"/>
      <c r="C13023" s="5"/>
      <c r="D13023" s="5"/>
    </row>
    <row r="13024" spans="1:4" x14ac:dyDescent="0.25">
      <c r="A13024" s="5"/>
      <c r="B13024" s="5"/>
      <c r="C13024" s="5"/>
      <c r="D13024" s="5"/>
    </row>
    <row r="13025" spans="1:4" x14ac:dyDescent="0.25">
      <c r="A13025" s="5"/>
      <c r="B13025" s="5"/>
      <c r="C13025" s="5"/>
      <c r="D13025" s="5"/>
    </row>
    <row r="13026" spans="1:4" x14ac:dyDescent="0.25">
      <c r="A13026" s="5"/>
      <c r="B13026" s="5"/>
      <c r="C13026" s="5"/>
      <c r="D13026" s="5"/>
    </row>
    <row r="13027" spans="1:4" x14ac:dyDescent="0.25">
      <c r="A13027" s="5"/>
      <c r="B13027" s="5"/>
      <c r="C13027" s="5"/>
      <c r="D13027" s="5"/>
    </row>
    <row r="13028" spans="1:4" x14ac:dyDescent="0.25">
      <c r="A13028" s="5"/>
      <c r="B13028" s="5"/>
      <c r="C13028" s="5"/>
      <c r="D13028" s="5"/>
    </row>
    <row r="13029" spans="1:4" x14ac:dyDescent="0.25">
      <c r="A13029" s="5"/>
      <c r="B13029" s="5"/>
      <c r="C13029" s="5"/>
      <c r="D13029" s="5"/>
    </row>
    <row r="13030" spans="1:4" x14ac:dyDescent="0.25">
      <c r="A13030" s="5"/>
      <c r="B13030" s="5"/>
      <c r="C13030" s="5"/>
      <c r="D13030" s="5"/>
    </row>
    <row r="13031" spans="1:4" x14ac:dyDescent="0.25">
      <c r="A13031" s="5"/>
      <c r="B13031" s="5"/>
      <c r="C13031" s="5"/>
      <c r="D13031" s="5"/>
    </row>
    <row r="13032" spans="1:4" x14ac:dyDescent="0.25">
      <c r="A13032" s="5"/>
      <c r="B13032" s="5"/>
      <c r="C13032" s="5"/>
      <c r="D13032" s="5"/>
    </row>
    <row r="13033" spans="1:4" x14ac:dyDescent="0.25">
      <c r="A13033" s="5"/>
      <c r="B13033" s="5"/>
      <c r="C13033" s="5"/>
      <c r="D13033" s="5"/>
    </row>
    <row r="13034" spans="1:4" x14ac:dyDescent="0.25">
      <c r="A13034" s="5"/>
      <c r="B13034" s="5"/>
      <c r="C13034" s="5"/>
      <c r="D13034" s="5"/>
    </row>
    <row r="13035" spans="1:4" x14ac:dyDescent="0.25">
      <c r="A13035" s="5"/>
      <c r="B13035" s="5"/>
      <c r="C13035" s="5"/>
      <c r="D13035" s="5"/>
    </row>
    <row r="13036" spans="1:4" x14ac:dyDescent="0.25">
      <c r="A13036" s="5"/>
      <c r="B13036" s="5"/>
      <c r="C13036" s="5"/>
      <c r="D13036" s="5"/>
    </row>
    <row r="13037" spans="1:4" x14ac:dyDescent="0.25">
      <c r="A13037" s="5"/>
      <c r="B13037" s="5"/>
      <c r="C13037" s="5"/>
      <c r="D13037" s="5"/>
    </row>
    <row r="13038" spans="1:4" x14ac:dyDescent="0.25">
      <c r="A13038" s="5"/>
      <c r="B13038" s="5"/>
      <c r="C13038" s="5"/>
      <c r="D13038" s="5"/>
    </row>
    <row r="13039" spans="1:4" x14ac:dyDescent="0.25">
      <c r="A13039" s="5"/>
      <c r="B13039" s="5"/>
      <c r="C13039" s="5"/>
      <c r="D13039" s="5"/>
    </row>
    <row r="13040" spans="1:4" x14ac:dyDescent="0.25">
      <c r="A13040" s="5"/>
      <c r="B13040" s="5"/>
      <c r="C13040" s="5"/>
      <c r="D13040" s="5"/>
    </row>
    <row r="13041" spans="1:4" x14ac:dyDescent="0.25">
      <c r="A13041" s="5"/>
      <c r="B13041" s="5"/>
      <c r="C13041" s="5"/>
      <c r="D13041" s="5"/>
    </row>
    <row r="13042" spans="1:4" x14ac:dyDescent="0.25">
      <c r="A13042" s="5"/>
      <c r="B13042" s="5"/>
      <c r="C13042" s="5"/>
      <c r="D13042" s="5"/>
    </row>
    <row r="13043" spans="1:4" x14ac:dyDescent="0.25">
      <c r="A13043" s="5"/>
      <c r="B13043" s="5"/>
      <c r="C13043" s="5"/>
      <c r="D13043" s="5"/>
    </row>
    <row r="13044" spans="1:4" x14ac:dyDescent="0.25">
      <c r="A13044" s="5"/>
      <c r="B13044" s="5"/>
      <c r="C13044" s="5"/>
      <c r="D13044" s="5"/>
    </row>
    <row r="13045" spans="1:4" x14ac:dyDescent="0.25">
      <c r="A13045" s="5"/>
      <c r="B13045" s="5"/>
      <c r="C13045" s="5"/>
      <c r="D13045" s="5"/>
    </row>
    <row r="13046" spans="1:4" x14ac:dyDescent="0.25">
      <c r="A13046" s="5"/>
      <c r="B13046" s="5"/>
      <c r="C13046" s="5"/>
      <c r="D13046" s="5"/>
    </row>
    <row r="13047" spans="1:4" x14ac:dyDescent="0.25">
      <c r="A13047" s="5"/>
      <c r="B13047" s="5"/>
      <c r="C13047" s="5"/>
      <c r="D13047" s="5"/>
    </row>
    <row r="13048" spans="1:4" x14ac:dyDescent="0.25">
      <c r="A13048" s="5"/>
      <c r="B13048" s="5"/>
      <c r="C13048" s="5"/>
      <c r="D13048" s="5"/>
    </row>
    <row r="13049" spans="1:4" x14ac:dyDescent="0.25">
      <c r="A13049" s="5"/>
      <c r="B13049" s="5"/>
      <c r="C13049" s="5"/>
      <c r="D13049" s="5"/>
    </row>
    <row r="13050" spans="1:4" x14ac:dyDescent="0.25">
      <c r="A13050" s="5"/>
      <c r="B13050" s="5"/>
      <c r="C13050" s="5"/>
      <c r="D13050" s="5"/>
    </row>
    <row r="13051" spans="1:4" x14ac:dyDescent="0.25">
      <c r="A13051" s="5"/>
      <c r="B13051" s="5"/>
      <c r="C13051" s="5"/>
      <c r="D13051" s="5"/>
    </row>
    <row r="13052" spans="1:4" x14ac:dyDescent="0.25">
      <c r="A13052" s="5"/>
      <c r="B13052" s="5"/>
      <c r="C13052" s="5"/>
      <c r="D13052" s="5"/>
    </row>
    <row r="13053" spans="1:4" x14ac:dyDescent="0.25">
      <c r="A13053" s="5"/>
      <c r="B13053" s="5"/>
      <c r="C13053" s="5"/>
      <c r="D13053" s="5"/>
    </row>
    <row r="13054" spans="1:4" x14ac:dyDescent="0.25">
      <c r="A13054" s="5"/>
      <c r="B13054" s="5"/>
      <c r="C13054" s="5"/>
      <c r="D13054" s="5"/>
    </row>
    <row r="13055" spans="1:4" x14ac:dyDescent="0.25">
      <c r="A13055" s="5"/>
      <c r="B13055" s="5"/>
      <c r="C13055" s="5"/>
      <c r="D13055" s="5"/>
    </row>
    <row r="13056" spans="1:4" x14ac:dyDescent="0.25">
      <c r="A13056" s="5"/>
      <c r="B13056" s="5"/>
      <c r="C13056" s="5"/>
      <c r="D13056" s="5"/>
    </row>
    <row r="13057" spans="1:4" x14ac:dyDescent="0.25">
      <c r="A13057" s="5"/>
      <c r="B13057" s="5"/>
      <c r="C13057" s="5"/>
      <c r="D13057" s="5"/>
    </row>
    <row r="13058" spans="1:4" x14ac:dyDescent="0.25">
      <c r="A13058" s="5"/>
      <c r="B13058" s="5"/>
      <c r="C13058" s="5"/>
      <c r="D13058" s="5"/>
    </row>
    <row r="13059" spans="1:4" x14ac:dyDescent="0.25">
      <c r="A13059" s="5"/>
      <c r="B13059" s="5"/>
      <c r="C13059" s="5"/>
      <c r="D13059" s="5"/>
    </row>
    <row r="13060" spans="1:4" x14ac:dyDescent="0.25">
      <c r="A13060" s="5"/>
      <c r="B13060" s="5"/>
      <c r="C13060" s="5"/>
      <c r="D13060" s="5"/>
    </row>
    <row r="13061" spans="1:4" x14ac:dyDescent="0.25">
      <c r="A13061" s="5"/>
      <c r="B13061" s="5"/>
      <c r="C13061" s="5"/>
      <c r="D13061" s="5"/>
    </row>
    <row r="13062" spans="1:4" x14ac:dyDescent="0.25">
      <c r="A13062" s="5"/>
      <c r="B13062" s="5"/>
      <c r="C13062" s="5"/>
      <c r="D13062" s="5"/>
    </row>
    <row r="13063" spans="1:4" x14ac:dyDescent="0.25">
      <c r="A13063" s="5"/>
      <c r="B13063" s="5"/>
      <c r="C13063" s="5"/>
      <c r="D13063" s="5"/>
    </row>
    <row r="13064" spans="1:4" x14ac:dyDescent="0.25">
      <c r="A13064" s="5"/>
      <c r="B13064" s="5"/>
      <c r="C13064" s="5"/>
      <c r="D13064" s="5"/>
    </row>
    <row r="13065" spans="1:4" x14ac:dyDescent="0.25">
      <c r="A13065" s="5"/>
      <c r="B13065" s="5"/>
      <c r="C13065" s="5"/>
      <c r="D13065" s="5"/>
    </row>
    <row r="13066" spans="1:4" x14ac:dyDescent="0.25">
      <c r="A13066" s="5"/>
      <c r="B13066" s="5"/>
      <c r="C13066" s="5"/>
      <c r="D13066" s="5"/>
    </row>
    <row r="13067" spans="1:4" x14ac:dyDescent="0.25">
      <c r="A13067" s="5"/>
      <c r="B13067" s="5"/>
      <c r="C13067" s="5"/>
      <c r="D13067" s="5"/>
    </row>
    <row r="13068" spans="1:4" x14ac:dyDescent="0.25">
      <c r="A13068" s="5"/>
      <c r="B13068" s="5"/>
      <c r="C13068" s="5"/>
      <c r="D13068" s="5"/>
    </row>
    <row r="13069" spans="1:4" x14ac:dyDescent="0.25">
      <c r="A13069" s="5"/>
      <c r="B13069" s="5"/>
      <c r="C13069" s="5"/>
      <c r="D13069" s="5"/>
    </row>
    <row r="13070" spans="1:4" x14ac:dyDescent="0.25">
      <c r="A13070" s="5"/>
      <c r="B13070" s="5"/>
      <c r="C13070" s="5"/>
      <c r="D13070" s="5"/>
    </row>
    <row r="13071" spans="1:4" x14ac:dyDescent="0.25">
      <c r="A13071" s="5"/>
      <c r="B13071" s="5"/>
      <c r="C13071" s="5"/>
      <c r="D13071" s="5"/>
    </row>
    <row r="13072" spans="1:4" x14ac:dyDescent="0.25">
      <c r="A13072" s="5"/>
      <c r="B13072" s="5"/>
      <c r="C13072" s="5"/>
      <c r="D13072" s="5"/>
    </row>
    <row r="13073" spans="1:4" x14ac:dyDescent="0.25">
      <c r="A13073" s="5"/>
      <c r="B13073" s="5"/>
      <c r="C13073" s="5"/>
      <c r="D13073" s="5"/>
    </row>
    <row r="13074" spans="1:4" x14ac:dyDescent="0.25">
      <c r="A13074" s="5"/>
      <c r="B13074" s="5"/>
      <c r="C13074" s="5"/>
      <c r="D13074" s="5"/>
    </row>
    <row r="13075" spans="1:4" x14ac:dyDescent="0.25">
      <c r="A13075" s="5"/>
      <c r="B13075" s="5"/>
      <c r="C13075" s="5"/>
      <c r="D13075" s="5"/>
    </row>
    <row r="13076" spans="1:4" x14ac:dyDescent="0.25">
      <c r="A13076" s="5"/>
      <c r="B13076" s="5"/>
      <c r="C13076" s="5"/>
      <c r="D13076" s="5"/>
    </row>
    <row r="13077" spans="1:4" x14ac:dyDescent="0.25">
      <c r="A13077" s="5"/>
      <c r="B13077" s="5"/>
      <c r="C13077" s="5"/>
      <c r="D13077" s="5"/>
    </row>
    <row r="13078" spans="1:4" x14ac:dyDescent="0.25">
      <c r="A13078" s="5"/>
      <c r="B13078" s="5"/>
      <c r="C13078" s="5"/>
      <c r="D13078" s="5"/>
    </row>
    <row r="13079" spans="1:4" x14ac:dyDescent="0.25">
      <c r="A13079" s="5"/>
      <c r="B13079" s="5"/>
      <c r="C13079" s="5"/>
      <c r="D13079" s="5"/>
    </row>
    <row r="13080" spans="1:4" x14ac:dyDescent="0.25">
      <c r="A13080" s="5"/>
      <c r="B13080" s="5"/>
      <c r="C13080" s="5"/>
      <c r="D13080" s="5"/>
    </row>
    <row r="13081" spans="1:4" x14ac:dyDescent="0.25">
      <c r="A13081" s="5"/>
      <c r="B13081" s="5"/>
      <c r="C13081" s="5"/>
      <c r="D13081" s="5"/>
    </row>
    <row r="13082" spans="1:4" x14ac:dyDescent="0.25">
      <c r="A13082" s="5"/>
      <c r="B13082" s="5"/>
      <c r="C13082" s="5"/>
      <c r="D13082" s="5"/>
    </row>
    <row r="13083" spans="1:4" x14ac:dyDescent="0.25">
      <c r="A13083" s="5"/>
      <c r="B13083" s="5"/>
      <c r="C13083" s="5"/>
      <c r="D13083" s="5"/>
    </row>
    <row r="13084" spans="1:4" x14ac:dyDescent="0.25">
      <c r="A13084" s="5"/>
      <c r="B13084" s="5"/>
      <c r="C13084" s="5"/>
      <c r="D13084" s="5"/>
    </row>
    <row r="13085" spans="1:4" x14ac:dyDescent="0.25">
      <c r="A13085" s="5"/>
      <c r="B13085" s="5"/>
      <c r="C13085" s="5"/>
      <c r="D13085" s="5"/>
    </row>
    <row r="13086" spans="1:4" x14ac:dyDescent="0.25">
      <c r="A13086" s="5"/>
      <c r="B13086" s="5"/>
      <c r="C13086" s="5"/>
      <c r="D13086" s="5"/>
    </row>
    <row r="13087" spans="1:4" x14ac:dyDescent="0.25">
      <c r="A13087" s="5"/>
      <c r="B13087" s="5"/>
      <c r="C13087" s="5"/>
      <c r="D13087" s="5"/>
    </row>
    <row r="13088" spans="1:4" x14ac:dyDescent="0.25">
      <c r="A13088" s="5"/>
      <c r="B13088" s="5"/>
      <c r="C13088" s="5"/>
      <c r="D13088" s="5"/>
    </row>
    <row r="13089" spans="1:4" x14ac:dyDescent="0.25">
      <c r="A13089" s="5"/>
      <c r="B13089" s="5"/>
      <c r="C13089" s="5"/>
      <c r="D13089" s="5"/>
    </row>
    <row r="13090" spans="1:4" x14ac:dyDescent="0.25">
      <c r="A13090" s="5"/>
      <c r="B13090" s="5"/>
      <c r="C13090" s="5"/>
      <c r="D13090" s="5"/>
    </row>
    <row r="13091" spans="1:4" x14ac:dyDescent="0.25">
      <c r="A13091" s="5"/>
      <c r="B13091" s="5"/>
      <c r="C13091" s="5"/>
      <c r="D13091" s="5"/>
    </row>
    <row r="13092" spans="1:4" x14ac:dyDescent="0.25">
      <c r="A13092" s="5"/>
      <c r="B13092" s="5"/>
      <c r="C13092" s="5"/>
      <c r="D13092" s="5"/>
    </row>
    <row r="13093" spans="1:4" x14ac:dyDescent="0.25">
      <c r="A13093" s="5"/>
      <c r="B13093" s="5"/>
      <c r="C13093" s="5"/>
      <c r="D13093" s="5"/>
    </row>
    <row r="13094" spans="1:4" x14ac:dyDescent="0.25">
      <c r="A13094" s="5"/>
      <c r="B13094" s="5"/>
      <c r="C13094" s="5"/>
      <c r="D13094" s="5"/>
    </row>
    <row r="13095" spans="1:4" x14ac:dyDescent="0.25">
      <c r="A13095" s="5"/>
      <c r="B13095" s="5"/>
      <c r="C13095" s="5"/>
      <c r="D13095" s="5"/>
    </row>
    <row r="13096" spans="1:4" x14ac:dyDescent="0.25">
      <c r="A13096" s="5"/>
      <c r="B13096" s="5"/>
      <c r="C13096" s="5"/>
      <c r="D13096" s="5"/>
    </row>
    <row r="13097" spans="1:4" x14ac:dyDescent="0.25">
      <c r="A13097" s="5"/>
      <c r="B13097" s="5"/>
      <c r="C13097" s="5"/>
      <c r="D13097" s="5"/>
    </row>
    <row r="13098" spans="1:4" x14ac:dyDescent="0.25">
      <c r="A13098" s="5"/>
      <c r="B13098" s="5"/>
      <c r="C13098" s="5"/>
      <c r="D13098" s="5"/>
    </row>
    <row r="13099" spans="1:4" x14ac:dyDescent="0.25">
      <c r="A13099" s="5"/>
      <c r="B13099" s="5"/>
      <c r="C13099" s="5"/>
      <c r="D13099" s="5"/>
    </row>
    <row r="13100" spans="1:4" x14ac:dyDescent="0.25">
      <c r="A13100" s="5"/>
      <c r="B13100" s="5"/>
      <c r="C13100" s="5"/>
      <c r="D13100" s="5"/>
    </row>
    <row r="13101" spans="1:4" x14ac:dyDescent="0.25">
      <c r="A13101" s="5"/>
      <c r="B13101" s="5"/>
      <c r="C13101" s="5"/>
      <c r="D13101" s="5"/>
    </row>
    <row r="13102" spans="1:4" x14ac:dyDescent="0.25">
      <c r="A13102" s="5"/>
      <c r="B13102" s="5"/>
      <c r="C13102" s="5"/>
      <c r="D13102" s="5"/>
    </row>
    <row r="13103" spans="1:4" x14ac:dyDescent="0.25">
      <c r="A13103" s="5"/>
      <c r="B13103" s="5"/>
      <c r="C13103" s="5"/>
      <c r="D13103" s="5"/>
    </row>
    <row r="13104" spans="1:4" x14ac:dyDescent="0.25">
      <c r="A13104" s="5"/>
      <c r="B13104" s="5"/>
      <c r="C13104" s="5"/>
      <c r="D13104" s="5"/>
    </row>
    <row r="13105" spans="1:4" x14ac:dyDescent="0.25">
      <c r="A13105" s="5"/>
      <c r="B13105" s="5"/>
      <c r="C13105" s="5"/>
      <c r="D13105" s="5"/>
    </row>
    <row r="13106" spans="1:4" x14ac:dyDescent="0.25">
      <c r="A13106" s="5"/>
      <c r="B13106" s="5"/>
      <c r="C13106" s="5"/>
      <c r="D13106" s="5"/>
    </row>
    <row r="13107" spans="1:4" x14ac:dyDescent="0.25">
      <c r="A13107" s="5"/>
      <c r="B13107" s="5"/>
      <c r="C13107" s="5"/>
      <c r="D13107" s="5"/>
    </row>
    <row r="13108" spans="1:4" x14ac:dyDescent="0.25">
      <c r="A13108" s="5"/>
      <c r="B13108" s="5"/>
      <c r="C13108" s="5"/>
      <c r="D13108" s="5"/>
    </row>
    <row r="13109" spans="1:4" x14ac:dyDescent="0.25">
      <c r="A13109" s="5"/>
      <c r="B13109" s="5"/>
      <c r="C13109" s="5"/>
      <c r="D13109" s="5"/>
    </row>
    <row r="13110" spans="1:4" x14ac:dyDescent="0.25">
      <c r="A13110" s="5"/>
      <c r="B13110" s="5"/>
      <c r="C13110" s="5"/>
      <c r="D13110" s="5"/>
    </row>
    <row r="13111" spans="1:4" x14ac:dyDescent="0.25">
      <c r="A13111" s="5"/>
      <c r="B13111" s="5"/>
      <c r="C13111" s="5"/>
      <c r="D13111" s="5"/>
    </row>
    <row r="13112" spans="1:4" x14ac:dyDescent="0.25">
      <c r="A13112" s="5"/>
      <c r="B13112" s="5"/>
      <c r="C13112" s="5"/>
      <c r="D13112" s="5"/>
    </row>
    <row r="13113" spans="1:4" x14ac:dyDescent="0.25">
      <c r="A13113" s="5"/>
      <c r="B13113" s="5"/>
      <c r="C13113" s="5"/>
      <c r="D13113" s="5"/>
    </row>
    <row r="13114" spans="1:4" x14ac:dyDescent="0.25">
      <c r="A13114" s="5"/>
      <c r="B13114" s="5"/>
      <c r="C13114" s="5"/>
      <c r="D13114" s="5"/>
    </row>
    <row r="13115" spans="1:4" x14ac:dyDescent="0.25">
      <c r="A13115" s="5"/>
      <c r="B13115" s="5"/>
      <c r="C13115" s="5"/>
      <c r="D13115" s="5"/>
    </row>
    <row r="13116" spans="1:4" x14ac:dyDescent="0.25">
      <c r="A13116" s="5"/>
      <c r="B13116" s="5"/>
      <c r="C13116" s="5"/>
      <c r="D13116" s="5"/>
    </row>
    <row r="13117" spans="1:4" x14ac:dyDescent="0.25">
      <c r="A13117" s="5"/>
      <c r="B13117" s="5"/>
      <c r="C13117" s="5"/>
      <c r="D13117" s="5"/>
    </row>
    <row r="13118" spans="1:4" x14ac:dyDescent="0.25">
      <c r="A13118" s="5"/>
      <c r="B13118" s="5"/>
      <c r="C13118" s="5"/>
      <c r="D13118" s="5"/>
    </row>
    <row r="13119" spans="1:4" x14ac:dyDescent="0.25">
      <c r="A13119" s="5"/>
      <c r="B13119" s="5"/>
      <c r="C13119" s="5"/>
      <c r="D13119" s="5"/>
    </row>
    <row r="13120" spans="1:4" x14ac:dyDescent="0.25">
      <c r="A13120" s="5"/>
      <c r="B13120" s="5"/>
      <c r="C13120" s="5"/>
      <c r="D13120" s="5"/>
    </row>
    <row r="13121" spans="1:4" x14ac:dyDescent="0.25">
      <c r="A13121" s="5"/>
      <c r="B13121" s="5"/>
      <c r="C13121" s="5"/>
      <c r="D13121" s="5"/>
    </row>
    <row r="13122" spans="1:4" x14ac:dyDescent="0.25">
      <c r="A13122" s="5"/>
      <c r="B13122" s="5"/>
      <c r="C13122" s="5"/>
      <c r="D13122" s="5"/>
    </row>
    <row r="13123" spans="1:4" x14ac:dyDescent="0.25">
      <c r="A13123" s="5"/>
      <c r="B13123" s="5"/>
      <c r="C13123" s="5"/>
      <c r="D13123" s="5"/>
    </row>
    <row r="13124" spans="1:4" x14ac:dyDescent="0.25">
      <c r="A13124" s="5"/>
      <c r="B13124" s="5"/>
      <c r="C13124" s="5"/>
      <c r="D13124" s="5"/>
    </row>
    <row r="13125" spans="1:4" x14ac:dyDescent="0.25">
      <c r="A13125" s="5"/>
      <c r="B13125" s="5"/>
      <c r="C13125" s="5"/>
      <c r="D13125" s="5"/>
    </row>
    <row r="13126" spans="1:4" x14ac:dyDescent="0.25">
      <c r="A13126" s="5"/>
      <c r="B13126" s="5"/>
      <c r="C13126" s="5"/>
      <c r="D13126" s="5"/>
    </row>
    <row r="13127" spans="1:4" x14ac:dyDescent="0.25">
      <c r="A13127" s="5"/>
      <c r="B13127" s="5"/>
      <c r="C13127" s="5"/>
      <c r="D13127" s="5"/>
    </row>
    <row r="13128" spans="1:4" x14ac:dyDescent="0.25">
      <c r="A13128" s="5"/>
      <c r="B13128" s="5"/>
      <c r="C13128" s="5"/>
      <c r="D13128" s="5"/>
    </row>
    <row r="13129" spans="1:4" x14ac:dyDescent="0.25">
      <c r="A13129" s="5"/>
      <c r="B13129" s="5"/>
      <c r="C13129" s="5"/>
      <c r="D13129" s="5"/>
    </row>
    <row r="13130" spans="1:4" x14ac:dyDescent="0.25">
      <c r="A13130" s="5"/>
      <c r="B13130" s="5"/>
      <c r="C13130" s="5"/>
      <c r="D13130" s="5"/>
    </row>
    <row r="13131" spans="1:4" x14ac:dyDescent="0.25">
      <c r="A13131" s="5"/>
      <c r="B13131" s="5"/>
      <c r="C13131" s="5"/>
      <c r="D13131" s="5"/>
    </row>
    <row r="13132" spans="1:4" x14ac:dyDescent="0.25">
      <c r="A13132" s="5"/>
      <c r="B13132" s="5"/>
      <c r="C13132" s="5"/>
      <c r="D13132" s="5"/>
    </row>
    <row r="13133" spans="1:4" x14ac:dyDescent="0.25">
      <c r="A13133" s="5"/>
      <c r="B13133" s="5"/>
      <c r="C13133" s="5"/>
      <c r="D13133" s="5"/>
    </row>
    <row r="13134" spans="1:4" x14ac:dyDescent="0.25">
      <c r="A13134" s="5"/>
      <c r="B13134" s="5"/>
      <c r="C13134" s="5"/>
      <c r="D13134" s="5"/>
    </row>
    <row r="13135" spans="1:4" x14ac:dyDescent="0.25">
      <c r="A13135" s="5"/>
      <c r="B13135" s="5"/>
      <c r="C13135" s="5"/>
      <c r="D13135" s="5"/>
    </row>
    <row r="13136" spans="1:4" x14ac:dyDescent="0.25">
      <c r="A13136" s="5"/>
      <c r="B13136" s="5"/>
      <c r="C13136" s="5"/>
      <c r="D13136" s="5"/>
    </row>
    <row r="13137" spans="1:4" x14ac:dyDescent="0.25">
      <c r="A13137" s="5"/>
      <c r="B13137" s="5"/>
      <c r="C13137" s="5"/>
      <c r="D13137" s="5"/>
    </row>
    <row r="13138" spans="1:4" x14ac:dyDescent="0.25">
      <c r="A13138" s="5"/>
      <c r="B13138" s="5"/>
      <c r="C13138" s="5"/>
      <c r="D13138" s="5"/>
    </row>
    <row r="13139" spans="1:4" x14ac:dyDescent="0.25">
      <c r="A13139" s="5"/>
      <c r="B13139" s="5"/>
      <c r="C13139" s="5"/>
      <c r="D13139" s="5"/>
    </row>
    <row r="13140" spans="1:4" x14ac:dyDescent="0.25">
      <c r="A13140" s="5"/>
      <c r="B13140" s="5"/>
      <c r="C13140" s="5"/>
      <c r="D13140" s="5"/>
    </row>
    <row r="13141" spans="1:4" x14ac:dyDescent="0.25">
      <c r="A13141" s="5"/>
      <c r="B13141" s="5"/>
      <c r="C13141" s="5"/>
      <c r="D13141" s="5"/>
    </row>
    <row r="13142" spans="1:4" x14ac:dyDescent="0.25">
      <c r="A13142" s="5"/>
      <c r="B13142" s="5"/>
      <c r="C13142" s="5"/>
      <c r="D13142" s="5"/>
    </row>
    <row r="13143" spans="1:4" x14ac:dyDescent="0.25">
      <c r="A13143" s="5"/>
      <c r="B13143" s="5"/>
      <c r="C13143" s="5"/>
      <c r="D13143" s="5"/>
    </row>
    <row r="13144" spans="1:4" x14ac:dyDescent="0.25">
      <c r="A13144" s="5"/>
      <c r="B13144" s="5"/>
      <c r="C13144" s="5"/>
      <c r="D13144" s="5"/>
    </row>
    <row r="13145" spans="1:4" x14ac:dyDescent="0.25">
      <c r="A13145" s="5"/>
      <c r="B13145" s="5"/>
      <c r="C13145" s="5"/>
      <c r="D13145" s="5"/>
    </row>
    <row r="13146" spans="1:4" x14ac:dyDescent="0.25">
      <c r="A13146" s="5"/>
      <c r="B13146" s="5"/>
      <c r="C13146" s="5"/>
      <c r="D13146" s="5"/>
    </row>
    <row r="13147" spans="1:4" x14ac:dyDescent="0.25">
      <c r="A13147" s="5"/>
      <c r="B13147" s="5"/>
      <c r="C13147" s="5"/>
      <c r="D13147" s="5"/>
    </row>
    <row r="13148" spans="1:4" x14ac:dyDescent="0.25">
      <c r="A13148" s="5"/>
      <c r="B13148" s="5"/>
      <c r="C13148" s="5"/>
      <c r="D13148" s="5"/>
    </row>
    <row r="13149" spans="1:4" x14ac:dyDescent="0.25">
      <c r="A13149" s="5"/>
      <c r="B13149" s="5"/>
      <c r="C13149" s="5"/>
      <c r="D13149" s="5"/>
    </row>
    <row r="13150" spans="1:4" x14ac:dyDescent="0.25">
      <c r="A13150" s="5"/>
      <c r="B13150" s="5"/>
      <c r="C13150" s="5"/>
      <c r="D13150" s="5"/>
    </row>
    <row r="13151" spans="1:4" x14ac:dyDescent="0.25">
      <c r="A13151" s="5"/>
      <c r="B13151" s="5"/>
      <c r="C13151" s="5"/>
      <c r="D13151" s="5"/>
    </row>
    <row r="13152" spans="1:4" x14ac:dyDescent="0.25">
      <c r="A13152" s="5"/>
      <c r="B13152" s="5"/>
      <c r="C13152" s="5"/>
      <c r="D13152" s="5"/>
    </row>
    <row r="13153" spans="1:4" x14ac:dyDescent="0.25">
      <c r="A13153" s="5"/>
      <c r="B13153" s="5"/>
      <c r="C13153" s="5"/>
      <c r="D13153" s="5"/>
    </row>
    <row r="13154" spans="1:4" x14ac:dyDescent="0.25">
      <c r="A13154" s="5"/>
      <c r="B13154" s="5"/>
      <c r="C13154" s="5"/>
      <c r="D13154" s="5"/>
    </row>
    <row r="13155" spans="1:4" x14ac:dyDescent="0.25">
      <c r="A13155" s="5"/>
      <c r="B13155" s="5"/>
      <c r="C13155" s="5"/>
      <c r="D13155" s="5"/>
    </row>
    <row r="13156" spans="1:4" x14ac:dyDescent="0.25">
      <c r="A13156" s="5"/>
      <c r="B13156" s="5"/>
      <c r="C13156" s="5"/>
      <c r="D13156" s="5"/>
    </row>
    <row r="13157" spans="1:4" x14ac:dyDescent="0.25">
      <c r="A13157" s="5"/>
      <c r="B13157" s="5"/>
      <c r="C13157" s="5"/>
      <c r="D13157" s="5"/>
    </row>
    <row r="13158" spans="1:4" x14ac:dyDescent="0.25">
      <c r="A13158" s="5"/>
      <c r="B13158" s="5"/>
      <c r="C13158" s="5"/>
      <c r="D13158" s="5"/>
    </row>
    <row r="13159" spans="1:4" x14ac:dyDescent="0.25">
      <c r="A13159" s="5"/>
      <c r="B13159" s="5"/>
      <c r="C13159" s="5"/>
      <c r="D13159" s="5"/>
    </row>
    <row r="13160" spans="1:4" x14ac:dyDescent="0.25">
      <c r="A13160" s="5"/>
      <c r="B13160" s="5"/>
      <c r="C13160" s="5"/>
      <c r="D13160" s="5"/>
    </row>
    <row r="13161" spans="1:4" x14ac:dyDescent="0.25">
      <c r="A13161" s="5"/>
      <c r="B13161" s="5"/>
      <c r="C13161" s="5"/>
      <c r="D13161" s="5"/>
    </row>
    <row r="13162" spans="1:4" x14ac:dyDescent="0.25">
      <c r="A13162" s="5"/>
      <c r="B13162" s="5"/>
      <c r="C13162" s="5"/>
      <c r="D13162" s="5"/>
    </row>
    <row r="13163" spans="1:4" x14ac:dyDescent="0.25">
      <c r="A13163" s="5"/>
      <c r="B13163" s="5"/>
      <c r="C13163" s="5"/>
      <c r="D13163" s="5"/>
    </row>
    <row r="13164" spans="1:4" x14ac:dyDescent="0.25">
      <c r="A13164" s="5"/>
      <c r="B13164" s="5"/>
      <c r="C13164" s="5"/>
      <c r="D13164" s="5"/>
    </row>
    <row r="13165" spans="1:4" x14ac:dyDescent="0.25">
      <c r="A13165" s="5"/>
      <c r="B13165" s="5"/>
      <c r="C13165" s="5"/>
      <c r="D13165" s="5"/>
    </row>
    <row r="13166" spans="1:4" x14ac:dyDescent="0.25">
      <c r="A13166" s="5"/>
      <c r="B13166" s="5"/>
      <c r="C13166" s="5"/>
      <c r="D13166" s="5"/>
    </row>
    <row r="13167" spans="1:4" x14ac:dyDescent="0.25">
      <c r="A13167" s="5"/>
      <c r="B13167" s="5"/>
      <c r="C13167" s="5"/>
      <c r="D13167" s="5"/>
    </row>
    <row r="13168" spans="1:4" x14ac:dyDescent="0.25">
      <c r="A13168" s="5"/>
      <c r="B13168" s="5"/>
      <c r="C13168" s="5"/>
      <c r="D13168" s="5"/>
    </row>
    <row r="13169" spans="1:4" x14ac:dyDescent="0.25">
      <c r="A13169" s="5"/>
      <c r="B13169" s="5"/>
      <c r="C13169" s="5"/>
      <c r="D13169" s="5"/>
    </row>
    <row r="13170" spans="1:4" x14ac:dyDescent="0.25">
      <c r="A13170" s="5"/>
      <c r="B13170" s="5"/>
      <c r="C13170" s="5"/>
      <c r="D13170" s="5"/>
    </row>
    <row r="13171" spans="1:4" x14ac:dyDescent="0.25">
      <c r="A13171" s="5"/>
      <c r="B13171" s="5"/>
      <c r="C13171" s="5"/>
      <c r="D13171" s="5"/>
    </row>
    <row r="13172" spans="1:4" x14ac:dyDescent="0.25">
      <c r="A13172" s="5"/>
      <c r="B13172" s="5"/>
      <c r="C13172" s="5"/>
      <c r="D13172" s="5"/>
    </row>
    <row r="13173" spans="1:4" x14ac:dyDescent="0.25">
      <c r="A13173" s="5"/>
      <c r="B13173" s="5"/>
      <c r="C13173" s="5"/>
      <c r="D13173" s="5"/>
    </row>
    <row r="13174" spans="1:4" x14ac:dyDescent="0.25">
      <c r="A13174" s="5"/>
      <c r="B13174" s="5"/>
      <c r="C13174" s="5"/>
      <c r="D13174" s="5"/>
    </row>
    <row r="13175" spans="1:4" x14ac:dyDescent="0.25">
      <c r="A13175" s="5"/>
      <c r="B13175" s="5"/>
      <c r="C13175" s="5"/>
      <c r="D13175" s="5"/>
    </row>
    <row r="13176" spans="1:4" x14ac:dyDescent="0.25">
      <c r="A13176" s="5"/>
      <c r="B13176" s="5"/>
      <c r="C13176" s="5"/>
      <c r="D13176" s="5"/>
    </row>
    <row r="13177" spans="1:4" x14ac:dyDescent="0.25">
      <c r="A13177" s="5"/>
      <c r="B13177" s="5"/>
      <c r="C13177" s="5"/>
      <c r="D13177" s="5"/>
    </row>
    <row r="13178" spans="1:4" x14ac:dyDescent="0.25">
      <c r="A13178" s="5"/>
      <c r="B13178" s="5"/>
      <c r="C13178" s="5"/>
      <c r="D13178" s="5"/>
    </row>
    <row r="13179" spans="1:4" x14ac:dyDescent="0.25">
      <c r="A13179" s="5"/>
      <c r="B13179" s="5"/>
      <c r="C13179" s="5"/>
      <c r="D13179" s="5"/>
    </row>
    <row r="13180" spans="1:4" x14ac:dyDescent="0.25">
      <c r="A13180" s="5"/>
      <c r="B13180" s="5"/>
      <c r="C13180" s="5"/>
      <c r="D13180" s="5"/>
    </row>
    <row r="13181" spans="1:4" x14ac:dyDescent="0.25">
      <c r="A13181" s="5"/>
      <c r="B13181" s="5"/>
      <c r="C13181" s="5"/>
      <c r="D13181" s="5"/>
    </row>
    <row r="13182" spans="1:4" x14ac:dyDescent="0.25">
      <c r="A13182" s="5"/>
      <c r="B13182" s="5"/>
      <c r="C13182" s="5"/>
      <c r="D13182" s="5"/>
    </row>
    <row r="13183" spans="1:4" x14ac:dyDescent="0.25">
      <c r="A13183" s="5"/>
      <c r="B13183" s="5"/>
      <c r="C13183" s="5"/>
      <c r="D13183" s="5"/>
    </row>
    <row r="13184" spans="1:4" x14ac:dyDescent="0.25">
      <c r="A13184" s="5"/>
      <c r="B13184" s="5"/>
      <c r="C13184" s="5"/>
      <c r="D13184" s="5"/>
    </row>
    <row r="13185" spans="1:4" x14ac:dyDescent="0.25">
      <c r="A13185" s="5"/>
      <c r="B13185" s="5"/>
      <c r="C13185" s="5"/>
      <c r="D13185" s="5"/>
    </row>
    <row r="13186" spans="1:4" x14ac:dyDescent="0.25">
      <c r="A13186" s="5"/>
      <c r="B13186" s="5"/>
      <c r="C13186" s="5"/>
      <c r="D13186" s="5"/>
    </row>
    <row r="13187" spans="1:4" x14ac:dyDescent="0.25">
      <c r="A13187" s="5"/>
      <c r="B13187" s="5"/>
      <c r="C13187" s="5"/>
      <c r="D13187" s="5"/>
    </row>
    <row r="13188" spans="1:4" x14ac:dyDescent="0.25">
      <c r="A13188" s="5"/>
      <c r="B13188" s="5"/>
      <c r="C13188" s="5"/>
      <c r="D13188" s="5"/>
    </row>
    <row r="13189" spans="1:4" x14ac:dyDescent="0.25">
      <c r="A13189" s="5"/>
      <c r="B13189" s="5"/>
      <c r="C13189" s="5"/>
      <c r="D13189" s="5"/>
    </row>
    <row r="13190" spans="1:4" x14ac:dyDescent="0.25">
      <c r="A13190" s="5"/>
      <c r="B13190" s="5"/>
      <c r="C13190" s="5"/>
      <c r="D13190" s="5"/>
    </row>
    <row r="13191" spans="1:4" x14ac:dyDescent="0.25">
      <c r="A13191" s="5"/>
      <c r="B13191" s="5"/>
      <c r="C13191" s="5"/>
      <c r="D13191" s="5"/>
    </row>
    <row r="13192" spans="1:4" x14ac:dyDescent="0.25">
      <c r="A13192" s="5"/>
      <c r="B13192" s="5"/>
      <c r="C13192" s="5"/>
      <c r="D13192" s="5"/>
    </row>
    <row r="13193" spans="1:4" x14ac:dyDescent="0.25">
      <c r="A13193" s="5"/>
      <c r="B13193" s="5"/>
      <c r="C13193" s="5"/>
      <c r="D13193" s="5"/>
    </row>
    <row r="13194" spans="1:4" x14ac:dyDescent="0.25">
      <c r="A13194" s="5"/>
      <c r="B13194" s="5"/>
      <c r="C13194" s="5"/>
      <c r="D13194" s="5"/>
    </row>
    <row r="13195" spans="1:4" x14ac:dyDescent="0.25">
      <c r="A13195" s="5"/>
      <c r="B13195" s="5"/>
      <c r="C13195" s="5"/>
      <c r="D13195" s="5"/>
    </row>
    <row r="13196" spans="1:4" x14ac:dyDescent="0.25">
      <c r="A13196" s="5"/>
      <c r="B13196" s="5"/>
      <c r="C13196" s="5"/>
      <c r="D13196" s="5"/>
    </row>
    <row r="13197" spans="1:4" x14ac:dyDescent="0.25">
      <c r="A13197" s="5"/>
      <c r="B13197" s="5"/>
      <c r="C13197" s="5"/>
      <c r="D13197" s="5"/>
    </row>
    <row r="13198" spans="1:4" x14ac:dyDescent="0.25">
      <c r="A13198" s="5"/>
      <c r="B13198" s="5"/>
      <c r="C13198" s="5"/>
      <c r="D13198" s="5"/>
    </row>
    <row r="13199" spans="1:4" x14ac:dyDescent="0.25">
      <c r="A13199" s="5"/>
      <c r="B13199" s="5"/>
      <c r="C13199" s="5"/>
      <c r="D13199" s="5"/>
    </row>
    <row r="13200" spans="1:4" x14ac:dyDescent="0.25">
      <c r="A13200" s="5"/>
      <c r="B13200" s="5"/>
      <c r="C13200" s="5"/>
      <c r="D13200" s="5"/>
    </row>
    <row r="13201" spans="1:4" x14ac:dyDescent="0.25">
      <c r="A13201" s="5"/>
      <c r="B13201" s="5"/>
      <c r="C13201" s="5"/>
      <c r="D13201" s="5"/>
    </row>
    <row r="13202" spans="1:4" x14ac:dyDescent="0.25">
      <c r="A13202" s="5"/>
      <c r="B13202" s="5"/>
      <c r="C13202" s="5"/>
      <c r="D13202" s="5"/>
    </row>
    <row r="13203" spans="1:4" x14ac:dyDescent="0.25">
      <c r="A13203" s="5"/>
      <c r="B13203" s="5"/>
      <c r="C13203" s="5"/>
      <c r="D13203" s="5"/>
    </row>
    <row r="13204" spans="1:4" x14ac:dyDescent="0.25">
      <c r="A13204" s="5"/>
      <c r="B13204" s="5"/>
      <c r="C13204" s="5"/>
      <c r="D13204" s="5"/>
    </row>
    <row r="13205" spans="1:4" x14ac:dyDescent="0.25">
      <c r="A13205" s="5"/>
      <c r="B13205" s="5"/>
      <c r="C13205" s="5"/>
      <c r="D13205" s="5"/>
    </row>
    <row r="13206" spans="1:4" x14ac:dyDescent="0.25">
      <c r="A13206" s="5"/>
      <c r="B13206" s="5"/>
      <c r="C13206" s="5"/>
      <c r="D13206" s="5"/>
    </row>
    <row r="13207" spans="1:4" x14ac:dyDescent="0.25">
      <c r="A13207" s="5"/>
      <c r="B13207" s="5"/>
      <c r="C13207" s="5"/>
      <c r="D13207" s="5"/>
    </row>
    <row r="13208" spans="1:4" x14ac:dyDescent="0.25">
      <c r="A13208" s="5"/>
      <c r="B13208" s="5"/>
      <c r="C13208" s="5"/>
      <c r="D13208" s="5"/>
    </row>
    <row r="13209" spans="1:4" x14ac:dyDescent="0.25">
      <c r="A13209" s="5"/>
      <c r="B13209" s="5"/>
      <c r="C13209" s="5"/>
      <c r="D13209" s="5"/>
    </row>
    <row r="13210" spans="1:4" x14ac:dyDescent="0.25">
      <c r="A13210" s="5"/>
      <c r="B13210" s="5"/>
      <c r="C13210" s="5"/>
      <c r="D13210" s="5"/>
    </row>
    <row r="13211" spans="1:4" x14ac:dyDescent="0.25">
      <c r="A13211" s="5"/>
      <c r="B13211" s="5"/>
      <c r="C13211" s="5"/>
      <c r="D13211" s="5"/>
    </row>
    <row r="13212" spans="1:4" x14ac:dyDescent="0.25">
      <c r="A13212" s="5"/>
      <c r="B13212" s="5"/>
      <c r="C13212" s="5"/>
      <c r="D13212" s="5"/>
    </row>
    <row r="13213" spans="1:4" x14ac:dyDescent="0.25">
      <c r="A13213" s="5"/>
      <c r="B13213" s="5"/>
      <c r="C13213" s="5"/>
      <c r="D13213" s="5"/>
    </row>
    <row r="13214" spans="1:4" x14ac:dyDescent="0.25">
      <c r="A13214" s="5"/>
      <c r="B13214" s="5"/>
      <c r="C13214" s="5"/>
      <c r="D13214" s="5"/>
    </row>
    <row r="13215" spans="1:4" x14ac:dyDescent="0.25">
      <c r="A13215" s="5"/>
      <c r="B13215" s="5"/>
      <c r="C13215" s="5"/>
      <c r="D13215" s="5"/>
    </row>
    <row r="13216" spans="1:4" x14ac:dyDescent="0.25">
      <c r="A13216" s="5"/>
      <c r="B13216" s="5"/>
      <c r="C13216" s="5"/>
      <c r="D13216" s="5"/>
    </row>
    <row r="13217" spans="1:4" x14ac:dyDescent="0.25">
      <c r="A13217" s="5"/>
      <c r="B13217" s="5"/>
      <c r="C13217" s="5"/>
      <c r="D13217" s="5"/>
    </row>
    <row r="13218" spans="1:4" x14ac:dyDescent="0.25">
      <c r="A13218" s="5"/>
      <c r="B13218" s="5"/>
      <c r="C13218" s="5"/>
      <c r="D13218" s="5"/>
    </row>
    <row r="13219" spans="1:4" x14ac:dyDescent="0.25">
      <c r="A13219" s="5"/>
      <c r="B13219" s="5"/>
      <c r="C13219" s="5"/>
      <c r="D13219" s="5"/>
    </row>
    <row r="13220" spans="1:4" x14ac:dyDescent="0.25">
      <c r="A13220" s="5"/>
      <c r="B13220" s="5"/>
      <c r="C13220" s="5"/>
      <c r="D13220" s="5"/>
    </row>
    <row r="13221" spans="1:4" x14ac:dyDescent="0.25">
      <c r="A13221" s="5"/>
      <c r="B13221" s="5"/>
      <c r="C13221" s="5"/>
      <c r="D13221" s="5"/>
    </row>
    <row r="13222" spans="1:4" x14ac:dyDescent="0.25">
      <c r="A13222" s="5"/>
      <c r="B13222" s="5"/>
      <c r="C13222" s="5"/>
      <c r="D13222" s="5"/>
    </row>
    <row r="13223" spans="1:4" x14ac:dyDescent="0.25">
      <c r="A13223" s="5"/>
      <c r="B13223" s="5"/>
      <c r="C13223" s="5"/>
      <c r="D13223" s="5"/>
    </row>
    <row r="13224" spans="1:4" x14ac:dyDescent="0.25">
      <c r="A13224" s="5"/>
      <c r="B13224" s="5"/>
      <c r="C13224" s="5"/>
      <c r="D13224" s="5"/>
    </row>
    <row r="13225" spans="1:4" x14ac:dyDescent="0.25">
      <c r="A13225" s="5"/>
      <c r="B13225" s="5"/>
      <c r="C13225" s="5"/>
      <c r="D13225" s="5"/>
    </row>
    <row r="13226" spans="1:4" x14ac:dyDescent="0.25">
      <c r="A13226" s="5"/>
      <c r="B13226" s="5"/>
      <c r="C13226" s="5"/>
      <c r="D13226" s="5"/>
    </row>
    <row r="13227" spans="1:4" x14ac:dyDescent="0.25">
      <c r="A13227" s="5"/>
      <c r="B13227" s="5"/>
      <c r="C13227" s="5"/>
      <c r="D13227" s="5"/>
    </row>
    <row r="13228" spans="1:4" x14ac:dyDescent="0.25">
      <c r="A13228" s="5"/>
      <c r="B13228" s="5"/>
      <c r="C13228" s="5"/>
      <c r="D13228" s="5"/>
    </row>
    <row r="13229" spans="1:4" x14ac:dyDescent="0.25">
      <c r="A13229" s="5"/>
      <c r="B13229" s="5"/>
      <c r="C13229" s="5"/>
      <c r="D13229" s="5"/>
    </row>
    <row r="13230" spans="1:4" x14ac:dyDescent="0.25">
      <c r="A13230" s="5"/>
      <c r="B13230" s="5"/>
      <c r="C13230" s="5"/>
      <c r="D13230" s="5"/>
    </row>
    <row r="13231" spans="1:4" x14ac:dyDescent="0.25">
      <c r="A13231" s="5"/>
      <c r="B13231" s="5"/>
      <c r="C13231" s="5"/>
      <c r="D13231" s="5"/>
    </row>
    <row r="13232" spans="1:4" x14ac:dyDescent="0.25">
      <c r="A13232" s="5"/>
      <c r="B13232" s="5"/>
      <c r="C13232" s="5"/>
      <c r="D13232" s="5"/>
    </row>
    <row r="13233" spans="1:4" x14ac:dyDescent="0.25">
      <c r="A13233" s="5"/>
      <c r="B13233" s="5"/>
      <c r="C13233" s="5"/>
      <c r="D13233" s="5"/>
    </row>
    <row r="13234" spans="1:4" x14ac:dyDescent="0.25">
      <c r="A13234" s="5"/>
      <c r="B13234" s="5"/>
      <c r="C13234" s="5"/>
      <c r="D13234" s="5"/>
    </row>
    <row r="13235" spans="1:4" x14ac:dyDescent="0.25">
      <c r="A13235" s="5"/>
      <c r="B13235" s="5"/>
      <c r="C13235" s="5"/>
      <c r="D13235" s="5"/>
    </row>
    <row r="13236" spans="1:4" x14ac:dyDescent="0.25">
      <c r="A13236" s="5"/>
      <c r="B13236" s="5"/>
      <c r="C13236" s="5"/>
      <c r="D13236" s="5"/>
    </row>
    <row r="13237" spans="1:4" x14ac:dyDescent="0.25">
      <c r="A13237" s="5"/>
      <c r="B13237" s="5"/>
      <c r="C13237" s="5"/>
      <c r="D13237" s="5"/>
    </row>
    <row r="13238" spans="1:4" x14ac:dyDescent="0.25">
      <c r="A13238" s="5"/>
      <c r="B13238" s="5"/>
      <c r="C13238" s="5"/>
      <c r="D13238" s="5"/>
    </row>
    <row r="13239" spans="1:4" x14ac:dyDescent="0.25">
      <c r="A13239" s="5"/>
      <c r="B13239" s="5"/>
      <c r="C13239" s="5"/>
      <c r="D13239" s="5"/>
    </row>
    <row r="13240" spans="1:4" x14ac:dyDescent="0.25">
      <c r="A13240" s="5"/>
      <c r="B13240" s="5"/>
      <c r="C13240" s="5"/>
      <c r="D13240" s="5"/>
    </row>
    <row r="13241" spans="1:4" x14ac:dyDescent="0.25">
      <c r="A13241" s="5"/>
      <c r="B13241" s="5"/>
      <c r="C13241" s="5"/>
      <c r="D13241" s="5"/>
    </row>
    <row r="13242" spans="1:4" x14ac:dyDescent="0.25">
      <c r="A13242" s="5"/>
      <c r="B13242" s="5"/>
      <c r="C13242" s="5"/>
      <c r="D13242" s="5"/>
    </row>
    <row r="13243" spans="1:4" x14ac:dyDescent="0.25">
      <c r="A13243" s="5"/>
      <c r="B13243" s="5"/>
      <c r="C13243" s="5"/>
      <c r="D13243" s="5"/>
    </row>
    <row r="13244" spans="1:4" x14ac:dyDescent="0.25">
      <c r="A13244" s="5"/>
      <c r="B13244" s="5"/>
      <c r="C13244" s="5"/>
      <c r="D13244" s="5"/>
    </row>
    <row r="13245" spans="1:4" x14ac:dyDescent="0.25">
      <c r="A13245" s="5"/>
      <c r="B13245" s="5"/>
      <c r="C13245" s="5"/>
      <c r="D13245" s="5"/>
    </row>
    <row r="13246" spans="1:4" x14ac:dyDescent="0.25">
      <c r="A13246" s="5"/>
      <c r="B13246" s="5"/>
      <c r="C13246" s="5"/>
      <c r="D13246" s="5"/>
    </row>
    <row r="13247" spans="1:4" x14ac:dyDescent="0.25">
      <c r="A13247" s="5"/>
      <c r="B13247" s="5"/>
      <c r="C13247" s="5"/>
      <c r="D13247" s="5"/>
    </row>
    <row r="13248" spans="1:4" x14ac:dyDescent="0.25">
      <c r="A13248" s="5"/>
      <c r="B13248" s="5"/>
      <c r="C13248" s="5"/>
      <c r="D13248" s="5"/>
    </row>
    <row r="13249" spans="1:4" x14ac:dyDescent="0.25">
      <c r="A13249" s="5"/>
      <c r="B13249" s="5"/>
      <c r="C13249" s="5"/>
      <c r="D13249" s="5"/>
    </row>
    <row r="13250" spans="1:4" x14ac:dyDescent="0.25">
      <c r="A13250" s="5"/>
      <c r="B13250" s="5"/>
      <c r="C13250" s="5"/>
      <c r="D13250" s="5"/>
    </row>
    <row r="13251" spans="1:4" x14ac:dyDescent="0.25">
      <c r="A13251" s="5"/>
      <c r="B13251" s="5"/>
      <c r="C13251" s="5"/>
      <c r="D13251" s="5"/>
    </row>
    <row r="13252" spans="1:4" x14ac:dyDescent="0.25">
      <c r="A13252" s="5"/>
      <c r="B13252" s="5"/>
      <c r="C13252" s="5"/>
      <c r="D13252" s="5"/>
    </row>
    <row r="13253" spans="1:4" x14ac:dyDescent="0.25">
      <c r="A13253" s="5"/>
      <c r="B13253" s="5"/>
      <c r="C13253" s="5"/>
      <c r="D13253" s="5"/>
    </row>
    <row r="13254" spans="1:4" x14ac:dyDescent="0.25">
      <c r="A13254" s="5"/>
      <c r="B13254" s="5"/>
      <c r="C13254" s="5"/>
      <c r="D13254" s="5"/>
    </row>
    <row r="13255" spans="1:4" x14ac:dyDescent="0.25">
      <c r="A13255" s="5"/>
      <c r="B13255" s="5"/>
      <c r="C13255" s="5"/>
      <c r="D13255" s="5"/>
    </row>
    <row r="13256" spans="1:4" x14ac:dyDescent="0.25">
      <c r="A13256" s="5"/>
      <c r="B13256" s="5"/>
      <c r="C13256" s="5"/>
      <c r="D13256" s="5"/>
    </row>
    <row r="13257" spans="1:4" x14ac:dyDescent="0.25">
      <c r="A13257" s="5"/>
      <c r="B13257" s="5"/>
      <c r="C13257" s="5"/>
      <c r="D13257" s="5"/>
    </row>
    <row r="13258" spans="1:4" x14ac:dyDescent="0.25">
      <c r="A13258" s="5"/>
      <c r="B13258" s="5"/>
      <c r="C13258" s="5"/>
      <c r="D13258" s="5"/>
    </row>
    <row r="13259" spans="1:4" x14ac:dyDescent="0.25">
      <c r="A13259" s="5"/>
      <c r="B13259" s="5"/>
      <c r="C13259" s="5"/>
      <c r="D13259" s="5"/>
    </row>
    <row r="13260" spans="1:4" x14ac:dyDescent="0.25">
      <c r="A13260" s="5"/>
      <c r="B13260" s="5"/>
      <c r="C13260" s="5"/>
      <c r="D13260" s="5"/>
    </row>
    <row r="13261" spans="1:4" x14ac:dyDescent="0.25">
      <c r="A13261" s="5"/>
      <c r="B13261" s="5"/>
      <c r="C13261" s="5"/>
      <c r="D13261" s="5"/>
    </row>
    <row r="13262" spans="1:4" x14ac:dyDescent="0.25">
      <c r="A13262" s="5"/>
      <c r="B13262" s="5"/>
      <c r="C13262" s="5"/>
      <c r="D13262" s="5"/>
    </row>
    <row r="13263" spans="1:4" x14ac:dyDescent="0.25">
      <c r="A13263" s="5"/>
      <c r="B13263" s="5"/>
      <c r="C13263" s="5"/>
      <c r="D13263" s="5"/>
    </row>
    <row r="13264" spans="1:4" x14ac:dyDescent="0.25">
      <c r="A13264" s="5"/>
      <c r="B13264" s="5"/>
      <c r="C13264" s="5"/>
      <c r="D13264" s="5"/>
    </row>
    <row r="13265" spans="1:4" x14ac:dyDescent="0.25">
      <c r="A13265" s="5"/>
      <c r="B13265" s="5"/>
      <c r="C13265" s="5"/>
      <c r="D13265" s="5"/>
    </row>
    <row r="13266" spans="1:4" x14ac:dyDescent="0.25">
      <c r="A13266" s="5"/>
      <c r="B13266" s="5"/>
      <c r="C13266" s="5"/>
      <c r="D13266" s="5"/>
    </row>
    <row r="13267" spans="1:4" x14ac:dyDescent="0.25">
      <c r="A13267" s="5"/>
      <c r="B13267" s="5"/>
      <c r="C13267" s="5"/>
      <c r="D13267" s="5"/>
    </row>
    <row r="13268" spans="1:4" x14ac:dyDescent="0.25">
      <c r="A13268" s="5"/>
      <c r="B13268" s="5"/>
      <c r="C13268" s="5"/>
      <c r="D13268" s="5"/>
    </row>
    <row r="13269" spans="1:4" x14ac:dyDescent="0.25">
      <c r="A13269" s="5"/>
      <c r="B13269" s="5"/>
      <c r="C13269" s="5"/>
      <c r="D13269" s="5"/>
    </row>
    <row r="13270" spans="1:4" x14ac:dyDescent="0.25">
      <c r="A13270" s="5"/>
      <c r="B13270" s="5"/>
      <c r="C13270" s="5"/>
      <c r="D13270" s="5"/>
    </row>
    <row r="13271" spans="1:4" x14ac:dyDescent="0.25">
      <c r="A13271" s="5"/>
      <c r="B13271" s="5"/>
      <c r="C13271" s="5"/>
      <c r="D13271" s="5"/>
    </row>
    <row r="13272" spans="1:4" x14ac:dyDescent="0.25">
      <c r="A13272" s="5"/>
      <c r="B13272" s="5"/>
      <c r="C13272" s="5"/>
      <c r="D13272" s="5"/>
    </row>
    <row r="13273" spans="1:4" x14ac:dyDescent="0.25">
      <c r="A13273" s="5"/>
      <c r="B13273" s="5"/>
      <c r="C13273" s="5"/>
      <c r="D13273" s="5"/>
    </row>
    <row r="13274" spans="1:4" x14ac:dyDescent="0.25">
      <c r="A13274" s="5"/>
      <c r="B13274" s="5"/>
      <c r="C13274" s="5"/>
      <c r="D13274" s="5"/>
    </row>
    <row r="13275" spans="1:4" x14ac:dyDescent="0.25">
      <c r="A13275" s="5"/>
      <c r="B13275" s="5"/>
      <c r="C13275" s="5"/>
      <c r="D13275" s="5"/>
    </row>
    <row r="13276" spans="1:4" x14ac:dyDescent="0.25">
      <c r="A13276" s="5"/>
      <c r="B13276" s="5"/>
      <c r="C13276" s="5"/>
      <c r="D13276" s="5"/>
    </row>
    <row r="13277" spans="1:4" x14ac:dyDescent="0.25">
      <c r="A13277" s="5"/>
      <c r="B13277" s="5"/>
      <c r="C13277" s="5"/>
      <c r="D13277" s="5"/>
    </row>
    <row r="13278" spans="1:4" x14ac:dyDescent="0.25">
      <c r="A13278" s="5"/>
      <c r="B13278" s="5"/>
      <c r="C13278" s="5"/>
      <c r="D13278" s="5"/>
    </row>
    <row r="13279" spans="1:4" x14ac:dyDescent="0.25">
      <c r="A13279" s="5"/>
      <c r="B13279" s="5"/>
      <c r="C13279" s="5"/>
      <c r="D13279" s="5"/>
    </row>
    <row r="13280" spans="1:4" x14ac:dyDescent="0.25">
      <c r="A13280" s="5"/>
      <c r="B13280" s="5"/>
      <c r="C13280" s="5"/>
      <c r="D13280" s="5"/>
    </row>
    <row r="13281" spans="1:4" x14ac:dyDescent="0.25">
      <c r="A13281" s="5"/>
      <c r="B13281" s="5"/>
      <c r="C13281" s="5"/>
      <c r="D13281" s="5"/>
    </row>
    <row r="13282" spans="1:4" x14ac:dyDescent="0.25">
      <c r="A13282" s="5"/>
      <c r="B13282" s="5"/>
      <c r="C13282" s="5"/>
      <c r="D13282" s="5"/>
    </row>
    <row r="13283" spans="1:4" x14ac:dyDescent="0.25">
      <c r="A13283" s="5"/>
      <c r="B13283" s="5"/>
      <c r="C13283" s="5"/>
      <c r="D13283" s="5"/>
    </row>
    <row r="13284" spans="1:4" x14ac:dyDescent="0.25">
      <c r="A13284" s="5"/>
      <c r="B13284" s="5"/>
      <c r="C13284" s="5"/>
      <c r="D13284" s="5"/>
    </row>
    <row r="13285" spans="1:4" x14ac:dyDescent="0.25">
      <c r="A13285" s="5"/>
      <c r="B13285" s="5"/>
      <c r="C13285" s="5"/>
      <c r="D13285" s="5"/>
    </row>
    <row r="13286" spans="1:4" x14ac:dyDescent="0.25">
      <c r="A13286" s="5"/>
      <c r="B13286" s="5"/>
      <c r="C13286" s="5"/>
      <c r="D13286" s="5"/>
    </row>
    <row r="13287" spans="1:4" x14ac:dyDescent="0.25">
      <c r="A13287" s="5"/>
      <c r="B13287" s="5"/>
      <c r="C13287" s="5"/>
      <c r="D13287" s="5"/>
    </row>
    <row r="13288" spans="1:4" x14ac:dyDescent="0.25">
      <c r="A13288" s="5"/>
      <c r="B13288" s="5"/>
      <c r="C13288" s="5"/>
      <c r="D13288" s="5"/>
    </row>
    <row r="13289" spans="1:4" x14ac:dyDescent="0.25">
      <c r="A13289" s="5"/>
      <c r="B13289" s="5"/>
      <c r="C13289" s="5"/>
      <c r="D13289" s="5"/>
    </row>
    <row r="13290" spans="1:4" x14ac:dyDescent="0.25">
      <c r="A13290" s="5"/>
      <c r="B13290" s="5"/>
      <c r="C13290" s="5"/>
      <c r="D13290" s="5"/>
    </row>
    <row r="13291" spans="1:4" x14ac:dyDescent="0.25">
      <c r="A13291" s="5"/>
      <c r="B13291" s="5"/>
      <c r="C13291" s="5"/>
      <c r="D13291" s="5"/>
    </row>
    <row r="13292" spans="1:4" x14ac:dyDescent="0.25">
      <c r="A13292" s="5"/>
      <c r="B13292" s="5"/>
      <c r="C13292" s="5"/>
      <c r="D13292" s="5"/>
    </row>
    <row r="13293" spans="1:4" x14ac:dyDescent="0.25">
      <c r="A13293" s="5"/>
      <c r="B13293" s="5"/>
      <c r="C13293" s="5"/>
      <c r="D13293" s="5"/>
    </row>
    <row r="13294" spans="1:4" x14ac:dyDescent="0.25">
      <c r="A13294" s="5"/>
      <c r="B13294" s="5"/>
      <c r="C13294" s="5"/>
      <c r="D13294" s="5"/>
    </row>
    <row r="13295" spans="1:4" x14ac:dyDescent="0.25">
      <c r="A13295" s="5"/>
      <c r="B13295" s="5"/>
      <c r="C13295" s="5"/>
      <c r="D13295" s="5"/>
    </row>
    <row r="13296" spans="1:4" x14ac:dyDescent="0.25">
      <c r="A13296" s="5"/>
      <c r="B13296" s="5"/>
      <c r="C13296" s="5"/>
      <c r="D13296" s="5"/>
    </row>
    <row r="13297" spans="1:4" x14ac:dyDescent="0.25">
      <c r="A13297" s="5"/>
      <c r="B13297" s="5"/>
      <c r="C13297" s="5"/>
      <c r="D13297" s="5"/>
    </row>
    <row r="13298" spans="1:4" x14ac:dyDescent="0.25">
      <c r="A13298" s="5"/>
      <c r="B13298" s="5"/>
      <c r="C13298" s="5"/>
      <c r="D13298" s="5"/>
    </row>
    <row r="13299" spans="1:4" x14ac:dyDescent="0.25">
      <c r="A13299" s="5"/>
      <c r="B13299" s="5"/>
      <c r="C13299" s="5"/>
      <c r="D13299" s="5"/>
    </row>
    <row r="13300" spans="1:4" x14ac:dyDescent="0.25">
      <c r="A13300" s="5"/>
      <c r="B13300" s="5"/>
      <c r="C13300" s="5"/>
      <c r="D13300" s="5"/>
    </row>
    <row r="13301" spans="1:4" x14ac:dyDescent="0.25">
      <c r="A13301" s="5"/>
      <c r="B13301" s="5"/>
      <c r="C13301" s="5"/>
      <c r="D13301" s="5"/>
    </row>
    <row r="13302" spans="1:4" x14ac:dyDescent="0.25">
      <c r="A13302" s="5"/>
      <c r="B13302" s="5"/>
      <c r="C13302" s="5"/>
      <c r="D13302" s="5"/>
    </row>
    <row r="13303" spans="1:4" x14ac:dyDescent="0.25">
      <c r="A13303" s="5"/>
      <c r="B13303" s="5"/>
      <c r="C13303" s="5"/>
      <c r="D13303" s="5"/>
    </row>
    <row r="13304" spans="1:4" x14ac:dyDescent="0.25">
      <c r="A13304" s="5"/>
      <c r="B13304" s="5"/>
      <c r="C13304" s="5"/>
      <c r="D13304" s="5"/>
    </row>
    <row r="13305" spans="1:4" x14ac:dyDescent="0.25">
      <c r="A13305" s="5"/>
      <c r="B13305" s="5"/>
      <c r="C13305" s="5"/>
      <c r="D13305" s="5"/>
    </row>
    <row r="13306" spans="1:4" x14ac:dyDescent="0.25">
      <c r="A13306" s="5"/>
      <c r="B13306" s="5"/>
      <c r="C13306" s="5"/>
      <c r="D13306" s="5"/>
    </row>
    <row r="13307" spans="1:4" x14ac:dyDescent="0.25">
      <c r="A13307" s="5"/>
      <c r="B13307" s="5"/>
      <c r="C13307" s="5"/>
      <c r="D13307" s="5"/>
    </row>
    <row r="13308" spans="1:4" x14ac:dyDescent="0.25">
      <c r="A13308" s="5"/>
      <c r="B13308" s="5"/>
      <c r="C13308" s="5"/>
      <c r="D13308" s="5"/>
    </row>
    <row r="13309" spans="1:4" x14ac:dyDescent="0.25">
      <c r="A13309" s="5"/>
      <c r="B13309" s="5"/>
      <c r="C13309" s="5"/>
      <c r="D13309" s="5"/>
    </row>
    <row r="13310" spans="1:4" x14ac:dyDescent="0.25">
      <c r="A13310" s="5"/>
      <c r="B13310" s="5"/>
      <c r="C13310" s="5"/>
      <c r="D13310" s="5"/>
    </row>
    <row r="13311" spans="1:4" x14ac:dyDescent="0.25">
      <c r="A13311" s="5"/>
      <c r="B13311" s="5"/>
      <c r="C13311" s="5"/>
      <c r="D13311" s="5"/>
    </row>
    <row r="13312" spans="1:4" x14ac:dyDescent="0.25">
      <c r="A13312" s="5"/>
      <c r="B13312" s="5"/>
      <c r="C13312" s="5"/>
      <c r="D13312" s="5"/>
    </row>
    <row r="13313" spans="1:4" x14ac:dyDescent="0.25">
      <c r="A13313" s="5"/>
      <c r="B13313" s="5"/>
      <c r="C13313" s="5"/>
      <c r="D13313" s="5"/>
    </row>
    <row r="13314" spans="1:4" x14ac:dyDescent="0.25">
      <c r="A13314" s="5"/>
      <c r="B13314" s="5"/>
      <c r="C13314" s="5"/>
      <c r="D13314" s="5"/>
    </row>
    <row r="13315" spans="1:4" x14ac:dyDescent="0.25">
      <c r="A13315" s="5"/>
      <c r="B13315" s="5"/>
      <c r="C13315" s="5"/>
      <c r="D13315" s="5"/>
    </row>
    <row r="13316" spans="1:4" x14ac:dyDescent="0.25">
      <c r="A13316" s="5"/>
      <c r="B13316" s="5"/>
      <c r="C13316" s="5"/>
      <c r="D13316" s="5"/>
    </row>
    <row r="13317" spans="1:4" x14ac:dyDescent="0.25">
      <c r="A13317" s="5"/>
      <c r="B13317" s="5"/>
      <c r="C13317" s="5"/>
      <c r="D13317" s="5"/>
    </row>
    <row r="13318" spans="1:4" x14ac:dyDescent="0.25">
      <c r="A13318" s="5"/>
      <c r="B13318" s="5"/>
      <c r="C13318" s="5"/>
      <c r="D13318" s="5"/>
    </row>
    <row r="13319" spans="1:4" x14ac:dyDescent="0.25">
      <c r="A13319" s="5"/>
      <c r="B13319" s="5"/>
      <c r="C13319" s="5"/>
      <c r="D13319" s="5"/>
    </row>
    <row r="13320" spans="1:4" x14ac:dyDescent="0.25">
      <c r="A13320" s="5"/>
      <c r="B13320" s="5"/>
      <c r="C13320" s="5"/>
      <c r="D13320" s="5"/>
    </row>
    <row r="13321" spans="1:4" x14ac:dyDescent="0.25">
      <c r="A13321" s="5"/>
      <c r="B13321" s="5"/>
      <c r="C13321" s="5"/>
      <c r="D13321" s="5"/>
    </row>
    <row r="13322" spans="1:4" x14ac:dyDescent="0.25">
      <c r="A13322" s="5"/>
      <c r="B13322" s="5"/>
      <c r="C13322" s="5"/>
      <c r="D13322" s="5"/>
    </row>
    <row r="13323" spans="1:4" x14ac:dyDescent="0.25">
      <c r="A13323" s="5"/>
      <c r="B13323" s="5"/>
      <c r="C13323" s="5"/>
      <c r="D13323" s="5"/>
    </row>
    <row r="13324" spans="1:4" x14ac:dyDescent="0.25">
      <c r="A13324" s="5"/>
      <c r="B13324" s="5"/>
      <c r="C13324" s="5"/>
      <c r="D13324" s="5"/>
    </row>
    <row r="13325" spans="1:4" x14ac:dyDescent="0.25">
      <c r="A13325" s="5"/>
      <c r="B13325" s="5"/>
      <c r="C13325" s="5"/>
      <c r="D13325" s="5"/>
    </row>
    <row r="13326" spans="1:4" x14ac:dyDescent="0.25">
      <c r="A13326" s="5"/>
      <c r="B13326" s="5"/>
      <c r="C13326" s="5"/>
      <c r="D13326" s="5"/>
    </row>
    <row r="13327" spans="1:4" x14ac:dyDescent="0.25">
      <c r="A13327" s="5"/>
      <c r="B13327" s="5"/>
      <c r="C13327" s="5"/>
      <c r="D13327" s="5"/>
    </row>
    <row r="13328" spans="1:4" x14ac:dyDescent="0.25">
      <c r="A13328" s="5"/>
      <c r="B13328" s="5"/>
      <c r="C13328" s="5"/>
      <c r="D13328" s="5"/>
    </row>
    <row r="13329" spans="1:4" x14ac:dyDescent="0.25">
      <c r="A13329" s="5"/>
      <c r="B13329" s="5"/>
      <c r="C13329" s="5"/>
      <c r="D13329" s="5"/>
    </row>
    <row r="13330" spans="1:4" x14ac:dyDescent="0.25">
      <c r="A13330" s="5"/>
      <c r="B13330" s="5"/>
      <c r="C13330" s="5"/>
      <c r="D13330" s="5"/>
    </row>
    <row r="13331" spans="1:4" x14ac:dyDescent="0.25">
      <c r="A13331" s="5"/>
      <c r="B13331" s="5"/>
      <c r="C13331" s="5"/>
      <c r="D13331" s="5"/>
    </row>
    <row r="13332" spans="1:4" x14ac:dyDescent="0.25">
      <c r="A13332" s="5"/>
      <c r="B13332" s="5"/>
      <c r="C13332" s="5"/>
      <c r="D13332" s="5"/>
    </row>
    <row r="13333" spans="1:4" x14ac:dyDescent="0.25">
      <c r="A13333" s="5"/>
      <c r="B13333" s="5"/>
      <c r="C13333" s="5"/>
      <c r="D13333" s="5"/>
    </row>
    <row r="13334" spans="1:4" x14ac:dyDescent="0.25">
      <c r="A13334" s="5"/>
      <c r="B13334" s="5"/>
      <c r="C13334" s="5"/>
      <c r="D13334" s="5"/>
    </row>
    <row r="13335" spans="1:4" x14ac:dyDescent="0.25">
      <c r="A13335" s="5"/>
      <c r="B13335" s="5"/>
      <c r="C13335" s="5"/>
      <c r="D13335" s="5"/>
    </row>
    <row r="13336" spans="1:4" x14ac:dyDescent="0.25">
      <c r="A13336" s="5"/>
      <c r="B13336" s="5"/>
      <c r="C13336" s="5"/>
      <c r="D13336" s="5"/>
    </row>
    <row r="13337" spans="1:4" x14ac:dyDescent="0.25">
      <c r="A13337" s="5"/>
      <c r="B13337" s="5"/>
      <c r="C13337" s="5"/>
      <c r="D13337" s="5"/>
    </row>
    <row r="13338" spans="1:4" x14ac:dyDescent="0.25">
      <c r="A13338" s="5"/>
      <c r="B13338" s="5"/>
      <c r="C13338" s="5"/>
      <c r="D13338" s="5"/>
    </row>
    <row r="13339" spans="1:4" x14ac:dyDescent="0.25">
      <c r="A13339" s="5"/>
      <c r="B13339" s="5"/>
      <c r="C13339" s="5"/>
      <c r="D13339" s="5"/>
    </row>
    <row r="13340" spans="1:4" x14ac:dyDescent="0.25">
      <c r="A13340" s="5"/>
      <c r="B13340" s="5"/>
      <c r="C13340" s="5"/>
      <c r="D13340" s="5"/>
    </row>
    <row r="13341" spans="1:4" x14ac:dyDescent="0.25">
      <c r="A13341" s="5"/>
      <c r="B13341" s="5"/>
      <c r="C13341" s="5"/>
      <c r="D13341" s="5"/>
    </row>
    <row r="13342" spans="1:4" x14ac:dyDescent="0.25">
      <c r="A13342" s="5"/>
      <c r="B13342" s="5"/>
      <c r="C13342" s="5"/>
      <c r="D13342" s="5"/>
    </row>
    <row r="13343" spans="1:4" x14ac:dyDescent="0.25">
      <c r="A13343" s="5"/>
      <c r="B13343" s="5"/>
      <c r="C13343" s="5"/>
      <c r="D13343" s="5"/>
    </row>
    <row r="13344" spans="1:4" x14ac:dyDescent="0.25">
      <c r="A13344" s="5"/>
      <c r="B13344" s="5"/>
      <c r="C13344" s="5"/>
      <c r="D13344" s="5"/>
    </row>
    <row r="13345" spans="1:4" x14ac:dyDescent="0.25">
      <c r="A13345" s="5"/>
      <c r="B13345" s="5"/>
      <c r="C13345" s="5"/>
      <c r="D13345" s="5"/>
    </row>
    <row r="13346" spans="1:4" x14ac:dyDescent="0.25">
      <c r="A13346" s="5"/>
      <c r="B13346" s="5"/>
      <c r="C13346" s="5"/>
      <c r="D13346" s="5"/>
    </row>
    <row r="13347" spans="1:4" x14ac:dyDescent="0.25">
      <c r="A13347" s="5"/>
      <c r="B13347" s="5"/>
      <c r="C13347" s="5"/>
      <c r="D13347" s="5"/>
    </row>
    <row r="13348" spans="1:4" x14ac:dyDescent="0.25">
      <c r="A13348" s="5"/>
      <c r="B13348" s="5"/>
      <c r="C13348" s="5"/>
      <c r="D13348" s="5"/>
    </row>
    <row r="13349" spans="1:4" x14ac:dyDescent="0.25">
      <c r="A13349" s="5"/>
      <c r="B13349" s="5"/>
      <c r="C13349" s="5"/>
      <c r="D13349" s="5"/>
    </row>
    <row r="13350" spans="1:4" x14ac:dyDescent="0.25">
      <c r="A13350" s="5"/>
      <c r="B13350" s="5"/>
      <c r="C13350" s="5"/>
      <c r="D13350" s="5"/>
    </row>
    <row r="13351" spans="1:4" x14ac:dyDescent="0.25">
      <c r="A13351" s="5"/>
      <c r="B13351" s="5"/>
      <c r="C13351" s="5"/>
      <c r="D13351" s="5"/>
    </row>
    <row r="13352" spans="1:4" x14ac:dyDescent="0.25">
      <c r="A13352" s="5"/>
      <c r="B13352" s="5"/>
      <c r="C13352" s="5"/>
      <c r="D13352" s="5"/>
    </row>
    <row r="13353" spans="1:4" x14ac:dyDescent="0.25">
      <c r="A13353" s="5"/>
      <c r="B13353" s="5"/>
      <c r="C13353" s="5"/>
      <c r="D13353" s="5"/>
    </row>
    <row r="13354" spans="1:4" x14ac:dyDescent="0.25">
      <c r="A13354" s="5"/>
      <c r="B13354" s="5"/>
      <c r="C13354" s="5"/>
      <c r="D13354" s="5"/>
    </row>
    <row r="13355" spans="1:4" x14ac:dyDescent="0.25">
      <c r="A13355" s="5"/>
      <c r="B13355" s="5"/>
      <c r="C13355" s="5"/>
      <c r="D13355" s="5"/>
    </row>
    <row r="13356" spans="1:4" x14ac:dyDescent="0.25">
      <c r="A13356" s="5"/>
      <c r="B13356" s="5"/>
      <c r="C13356" s="5"/>
      <c r="D13356" s="5"/>
    </row>
    <row r="13357" spans="1:4" x14ac:dyDescent="0.25">
      <c r="A13357" s="5"/>
      <c r="B13357" s="5"/>
      <c r="C13357" s="5"/>
      <c r="D13357" s="5"/>
    </row>
    <row r="13358" spans="1:4" x14ac:dyDescent="0.25">
      <c r="A13358" s="5"/>
      <c r="B13358" s="5"/>
      <c r="C13358" s="5"/>
      <c r="D13358" s="5"/>
    </row>
    <row r="13359" spans="1:4" x14ac:dyDescent="0.25">
      <c r="A13359" s="5"/>
      <c r="B13359" s="5"/>
      <c r="C13359" s="5"/>
      <c r="D13359" s="5"/>
    </row>
    <row r="13360" spans="1:4" x14ac:dyDescent="0.25">
      <c r="A13360" s="5"/>
      <c r="B13360" s="5"/>
      <c r="C13360" s="5"/>
      <c r="D13360" s="5"/>
    </row>
    <row r="13361" spans="1:4" x14ac:dyDescent="0.25">
      <c r="A13361" s="5"/>
      <c r="B13361" s="5"/>
      <c r="C13361" s="5"/>
      <c r="D13361" s="5"/>
    </row>
    <row r="13362" spans="1:4" x14ac:dyDescent="0.25">
      <c r="A13362" s="5"/>
      <c r="B13362" s="5"/>
      <c r="C13362" s="5"/>
      <c r="D13362" s="5"/>
    </row>
    <row r="13363" spans="1:4" x14ac:dyDescent="0.25">
      <c r="A13363" s="5"/>
      <c r="B13363" s="5"/>
      <c r="C13363" s="5"/>
      <c r="D13363" s="5"/>
    </row>
    <row r="13364" spans="1:4" x14ac:dyDescent="0.25">
      <c r="A13364" s="5"/>
      <c r="B13364" s="5"/>
      <c r="C13364" s="5"/>
      <c r="D13364" s="5"/>
    </row>
    <row r="13365" spans="1:4" x14ac:dyDescent="0.25">
      <c r="A13365" s="5"/>
      <c r="B13365" s="5"/>
      <c r="C13365" s="5"/>
      <c r="D13365" s="5"/>
    </row>
    <row r="13366" spans="1:4" x14ac:dyDescent="0.25">
      <c r="A13366" s="5"/>
      <c r="B13366" s="5"/>
      <c r="C13366" s="5"/>
      <c r="D13366" s="5"/>
    </row>
    <row r="13367" spans="1:4" x14ac:dyDescent="0.25">
      <c r="A13367" s="5"/>
      <c r="B13367" s="5"/>
      <c r="C13367" s="5"/>
      <c r="D13367" s="5"/>
    </row>
    <row r="13368" spans="1:4" x14ac:dyDescent="0.25">
      <c r="A13368" s="5"/>
      <c r="B13368" s="5"/>
      <c r="C13368" s="5"/>
      <c r="D13368" s="5"/>
    </row>
    <row r="13369" spans="1:4" x14ac:dyDescent="0.25">
      <c r="A13369" s="5"/>
      <c r="B13369" s="5"/>
      <c r="C13369" s="5"/>
      <c r="D13369" s="5"/>
    </row>
    <row r="13370" spans="1:4" x14ac:dyDescent="0.25">
      <c r="A13370" s="5"/>
      <c r="B13370" s="5"/>
      <c r="C13370" s="5"/>
      <c r="D13370" s="5"/>
    </row>
    <row r="13371" spans="1:4" x14ac:dyDescent="0.25">
      <c r="A13371" s="5"/>
      <c r="B13371" s="5"/>
      <c r="C13371" s="5"/>
      <c r="D13371" s="5"/>
    </row>
    <row r="13372" spans="1:4" x14ac:dyDescent="0.25">
      <c r="A13372" s="5"/>
      <c r="B13372" s="5"/>
      <c r="C13372" s="5"/>
      <c r="D13372" s="5"/>
    </row>
    <row r="13373" spans="1:4" x14ac:dyDescent="0.25">
      <c r="A13373" s="5"/>
      <c r="B13373" s="5"/>
      <c r="C13373" s="5"/>
      <c r="D13373" s="5"/>
    </row>
    <row r="13374" spans="1:4" x14ac:dyDescent="0.25">
      <c r="A13374" s="5"/>
      <c r="B13374" s="5"/>
      <c r="C13374" s="5"/>
      <c r="D13374" s="5"/>
    </row>
    <row r="13375" spans="1:4" x14ac:dyDescent="0.25">
      <c r="A13375" s="5"/>
      <c r="B13375" s="5"/>
      <c r="C13375" s="5"/>
      <c r="D13375" s="5"/>
    </row>
    <row r="13376" spans="1:4" x14ac:dyDescent="0.25">
      <c r="A13376" s="5"/>
      <c r="B13376" s="5"/>
      <c r="C13376" s="5"/>
      <c r="D13376" s="5"/>
    </row>
    <row r="13377" spans="1:4" x14ac:dyDescent="0.25">
      <c r="A13377" s="5"/>
      <c r="B13377" s="5"/>
      <c r="C13377" s="5"/>
      <c r="D13377" s="5"/>
    </row>
    <row r="13378" spans="1:4" x14ac:dyDescent="0.25">
      <c r="A13378" s="5"/>
      <c r="B13378" s="5"/>
      <c r="C13378" s="5"/>
      <c r="D13378" s="5"/>
    </row>
    <row r="13379" spans="1:4" x14ac:dyDescent="0.25">
      <c r="A13379" s="5"/>
      <c r="B13379" s="5"/>
      <c r="C13379" s="5"/>
      <c r="D13379" s="5"/>
    </row>
    <row r="13380" spans="1:4" x14ac:dyDescent="0.25">
      <c r="A13380" s="5"/>
      <c r="B13380" s="5"/>
      <c r="C13380" s="5"/>
      <c r="D13380" s="5"/>
    </row>
    <row r="13381" spans="1:4" x14ac:dyDescent="0.25">
      <c r="A13381" s="5"/>
      <c r="B13381" s="5"/>
      <c r="C13381" s="5"/>
      <c r="D13381" s="5"/>
    </row>
    <row r="13382" spans="1:4" x14ac:dyDescent="0.25">
      <c r="A13382" s="5"/>
      <c r="B13382" s="5"/>
      <c r="C13382" s="5"/>
      <c r="D13382" s="5"/>
    </row>
    <row r="13383" spans="1:4" x14ac:dyDescent="0.25">
      <c r="A13383" s="5"/>
      <c r="B13383" s="5"/>
      <c r="C13383" s="5"/>
      <c r="D13383" s="5"/>
    </row>
    <row r="13384" spans="1:4" x14ac:dyDescent="0.25">
      <c r="A13384" s="5"/>
      <c r="B13384" s="5"/>
      <c r="C13384" s="5"/>
      <c r="D13384" s="5"/>
    </row>
    <row r="13385" spans="1:4" x14ac:dyDescent="0.25">
      <c r="A13385" s="5"/>
      <c r="B13385" s="5"/>
      <c r="C13385" s="5"/>
      <c r="D13385" s="5"/>
    </row>
    <row r="13386" spans="1:4" x14ac:dyDescent="0.25">
      <c r="A13386" s="5"/>
      <c r="B13386" s="5"/>
      <c r="C13386" s="5"/>
      <c r="D13386" s="5"/>
    </row>
    <row r="13387" spans="1:4" x14ac:dyDescent="0.25">
      <c r="A13387" s="5"/>
      <c r="B13387" s="5"/>
      <c r="C13387" s="5"/>
      <c r="D13387" s="5"/>
    </row>
    <row r="13388" spans="1:4" x14ac:dyDescent="0.25">
      <c r="A13388" s="5"/>
      <c r="B13388" s="5"/>
      <c r="C13388" s="5"/>
      <c r="D13388" s="5"/>
    </row>
    <row r="13389" spans="1:4" x14ac:dyDescent="0.25">
      <c r="A13389" s="5"/>
      <c r="B13389" s="5"/>
      <c r="C13389" s="5"/>
      <c r="D13389" s="5"/>
    </row>
    <row r="13390" spans="1:4" x14ac:dyDescent="0.25">
      <c r="A13390" s="5"/>
      <c r="B13390" s="5"/>
      <c r="C13390" s="5"/>
      <c r="D13390" s="5"/>
    </row>
    <row r="13391" spans="1:4" x14ac:dyDescent="0.25">
      <c r="A13391" s="5"/>
      <c r="B13391" s="5"/>
      <c r="C13391" s="5"/>
      <c r="D13391" s="5"/>
    </row>
    <row r="13392" spans="1:4" x14ac:dyDescent="0.25">
      <c r="A13392" s="5"/>
      <c r="B13392" s="5"/>
      <c r="C13392" s="5"/>
      <c r="D13392" s="5"/>
    </row>
    <row r="13393" spans="1:4" x14ac:dyDescent="0.25">
      <c r="A13393" s="5"/>
      <c r="B13393" s="5"/>
      <c r="C13393" s="5"/>
      <c r="D13393" s="5"/>
    </row>
    <row r="13394" spans="1:4" x14ac:dyDescent="0.25">
      <c r="A13394" s="5"/>
      <c r="B13394" s="5"/>
      <c r="C13394" s="5"/>
      <c r="D13394" s="5"/>
    </row>
    <row r="13395" spans="1:4" x14ac:dyDescent="0.25">
      <c r="A13395" s="5"/>
      <c r="B13395" s="5"/>
      <c r="C13395" s="5"/>
      <c r="D13395" s="5"/>
    </row>
    <row r="13396" spans="1:4" x14ac:dyDescent="0.25">
      <c r="A13396" s="5"/>
      <c r="B13396" s="5"/>
      <c r="C13396" s="5"/>
      <c r="D13396" s="5"/>
    </row>
    <row r="13397" spans="1:4" x14ac:dyDescent="0.25">
      <c r="A13397" s="5"/>
      <c r="B13397" s="5"/>
      <c r="C13397" s="5"/>
      <c r="D13397" s="5"/>
    </row>
    <row r="13398" spans="1:4" x14ac:dyDescent="0.25">
      <c r="A13398" s="5"/>
      <c r="B13398" s="5"/>
      <c r="C13398" s="5"/>
      <c r="D13398" s="5"/>
    </row>
    <row r="13399" spans="1:4" x14ac:dyDescent="0.25">
      <c r="A13399" s="5"/>
      <c r="B13399" s="5"/>
      <c r="C13399" s="5"/>
      <c r="D13399" s="5"/>
    </row>
    <row r="13400" spans="1:4" x14ac:dyDescent="0.25">
      <c r="A13400" s="5"/>
      <c r="B13400" s="5"/>
      <c r="C13400" s="5"/>
      <c r="D13400" s="5"/>
    </row>
    <row r="13401" spans="1:4" x14ac:dyDescent="0.25">
      <c r="A13401" s="5"/>
      <c r="B13401" s="5"/>
      <c r="C13401" s="5"/>
      <c r="D13401" s="5"/>
    </row>
    <row r="13402" spans="1:4" x14ac:dyDescent="0.25">
      <c r="A13402" s="5"/>
      <c r="B13402" s="5"/>
      <c r="C13402" s="5"/>
      <c r="D13402" s="5"/>
    </row>
    <row r="13403" spans="1:4" x14ac:dyDescent="0.25">
      <c r="A13403" s="5"/>
      <c r="B13403" s="5"/>
      <c r="C13403" s="5"/>
      <c r="D13403" s="5"/>
    </row>
    <row r="13404" spans="1:4" x14ac:dyDescent="0.25">
      <c r="A13404" s="5"/>
      <c r="B13404" s="5"/>
      <c r="C13404" s="5"/>
      <c r="D13404" s="5"/>
    </row>
    <row r="13405" spans="1:4" x14ac:dyDescent="0.25">
      <c r="A13405" s="5"/>
      <c r="B13405" s="5"/>
      <c r="C13405" s="5"/>
      <c r="D13405" s="5"/>
    </row>
    <row r="13406" spans="1:4" x14ac:dyDescent="0.25">
      <c r="A13406" s="5"/>
      <c r="B13406" s="5"/>
      <c r="C13406" s="5"/>
      <c r="D13406" s="5"/>
    </row>
    <row r="13407" spans="1:4" x14ac:dyDescent="0.25">
      <c r="A13407" s="5"/>
      <c r="B13407" s="5"/>
      <c r="C13407" s="5"/>
      <c r="D13407" s="5"/>
    </row>
    <row r="13408" spans="1:4" x14ac:dyDescent="0.25">
      <c r="A13408" s="5"/>
      <c r="B13408" s="5"/>
      <c r="C13408" s="5"/>
      <c r="D13408" s="5"/>
    </row>
    <row r="13409" spans="1:4" x14ac:dyDescent="0.25">
      <c r="A13409" s="5"/>
      <c r="B13409" s="5"/>
      <c r="C13409" s="5"/>
      <c r="D13409" s="5"/>
    </row>
    <row r="13410" spans="1:4" x14ac:dyDescent="0.25">
      <c r="A13410" s="5"/>
      <c r="B13410" s="5"/>
      <c r="C13410" s="5"/>
      <c r="D13410" s="5"/>
    </row>
    <row r="13411" spans="1:4" x14ac:dyDescent="0.25">
      <c r="A13411" s="5"/>
      <c r="B13411" s="5"/>
      <c r="C13411" s="5"/>
      <c r="D13411" s="5"/>
    </row>
    <row r="13412" spans="1:4" x14ac:dyDescent="0.25">
      <c r="A13412" s="5"/>
      <c r="B13412" s="5"/>
      <c r="C13412" s="5"/>
      <c r="D13412" s="5"/>
    </row>
    <row r="13413" spans="1:4" x14ac:dyDescent="0.25">
      <c r="A13413" s="5"/>
      <c r="B13413" s="5"/>
      <c r="C13413" s="5"/>
      <c r="D13413" s="5"/>
    </row>
    <row r="13414" spans="1:4" x14ac:dyDescent="0.25">
      <c r="A13414" s="5"/>
      <c r="B13414" s="5"/>
      <c r="C13414" s="5"/>
      <c r="D13414" s="5"/>
    </row>
    <row r="13415" spans="1:4" x14ac:dyDescent="0.25">
      <c r="A13415" s="5"/>
      <c r="B13415" s="5"/>
      <c r="C13415" s="5"/>
      <c r="D13415" s="5"/>
    </row>
    <row r="13416" spans="1:4" x14ac:dyDescent="0.25">
      <c r="A13416" s="5"/>
      <c r="B13416" s="5"/>
      <c r="C13416" s="5"/>
      <c r="D13416" s="5"/>
    </row>
    <row r="13417" spans="1:4" x14ac:dyDescent="0.25">
      <c r="A13417" s="5"/>
      <c r="B13417" s="5"/>
      <c r="C13417" s="5"/>
      <c r="D13417" s="5"/>
    </row>
    <row r="13418" spans="1:4" x14ac:dyDescent="0.25">
      <c r="A13418" s="5"/>
      <c r="B13418" s="5"/>
      <c r="C13418" s="5"/>
      <c r="D13418" s="5"/>
    </row>
    <row r="13419" spans="1:4" x14ac:dyDescent="0.25">
      <c r="A13419" s="5"/>
      <c r="B13419" s="5"/>
      <c r="C13419" s="5"/>
      <c r="D13419" s="5"/>
    </row>
    <row r="13420" spans="1:4" x14ac:dyDescent="0.25">
      <c r="A13420" s="5"/>
      <c r="B13420" s="5"/>
      <c r="C13420" s="5"/>
      <c r="D13420" s="5"/>
    </row>
    <row r="13421" spans="1:4" x14ac:dyDescent="0.25">
      <c r="A13421" s="5"/>
      <c r="B13421" s="5"/>
      <c r="C13421" s="5"/>
      <c r="D13421" s="5"/>
    </row>
    <row r="13422" spans="1:4" x14ac:dyDescent="0.25">
      <c r="A13422" s="5"/>
      <c r="B13422" s="5"/>
      <c r="C13422" s="5"/>
      <c r="D13422" s="5"/>
    </row>
    <row r="13423" spans="1:4" x14ac:dyDescent="0.25">
      <c r="A13423" s="5"/>
      <c r="B13423" s="5"/>
      <c r="C13423" s="5"/>
      <c r="D13423" s="5"/>
    </row>
    <row r="13424" spans="1:4" x14ac:dyDescent="0.25">
      <c r="A13424" s="5"/>
      <c r="B13424" s="5"/>
      <c r="C13424" s="5"/>
      <c r="D13424" s="5"/>
    </row>
    <row r="13425" spans="1:4" x14ac:dyDescent="0.25">
      <c r="A13425" s="5"/>
      <c r="B13425" s="5"/>
      <c r="C13425" s="5"/>
      <c r="D13425" s="5"/>
    </row>
    <row r="13426" spans="1:4" x14ac:dyDescent="0.25">
      <c r="A13426" s="5"/>
      <c r="B13426" s="5"/>
      <c r="C13426" s="5"/>
      <c r="D13426" s="5"/>
    </row>
    <row r="13427" spans="1:4" x14ac:dyDescent="0.25">
      <c r="A13427" s="5"/>
      <c r="B13427" s="5"/>
      <c r="C13427" s="5"/>
      <c r="D13427" s="5"/>
    </row>
    <row r="13428" spans="1:4" x14ac:dyDescent="0.25">
      <c r="A13428" s="5"/>
      <c r="B13428" s="5"/>
      <c r="C13428" s="5"/>
      <c r="D13428" s="5"/>
    </row>
    <row r="13429" spans="1:4" x14ac:dyDescent="0.25">
      <c r="A13429" s="5"/>
      <c r="B13429" s="5"/>
      <c r="C13429" s="5"/>
      <c r="D13429" s="5"/>
    </row>
    <row r="13430" spans="1:4" x14ac:dyDescent="0.25">
      <c r="A13430" s="5"/>
      <c r="B13430" s="5"/>
      <c r="C13430" s="5"/>
      <c r="D13430" s="5"/>
    </row>
    <row r="13431" spans="1:4" x14ac:dyDescent="0.25">
      <c r="A13431" s="5"/>
      <c r="B13431" s="5"/>
      <c r="C13431" s="5"/>
      <c r="D13431" s="5"/>
    </row>
    <row r="13432" spans="1:4" x14ac:dyDescent="0.25">
      <c r="A13432" s="5"/>
      <c r="B13432" s="5"/>
      <c r="C13432" s="5"/>
      <c r="D13432" s="5"/>
    </row>
    <row r="13433" spans="1:4" x14ac:dyDescent="0.25">
      <c r="A13433" s="5"/>
      <c r="B13433" s="5"/>
      <c r="C13433" s="5"/>
      <c r="D13433" s="5"/>
    </row>
    <row r="13434" spans="1:4" x14ac:dyDescent="0.25">
      <c r="A13434" s="5"/>
      <c r="B13434" s="5"/>
      <c r="C13434" s="5"/>
      <c r="D13434" s="5"/>
    </row>
    <row r="13435" spans="1:4" x14ac:dyDescent="0.25">
      <c r="A13435" s="5"/>
      <c r="B13435" s="5"/>
      <c r="C13435" s="5"/>
      <c r="D13435" s="5"/>
    </row>
    <row r="13436" spans="1:4" x14ac:dyDescent="0.25">
      <c r="A13436" s="5"/>
      <c r="B13436" s="5"/>
      <c r="C13436" s="5"/>
      <c r="D13436" s="5"/>
    </row>
    <row r="13437" spans="1:4" x14ac:dyDescent="0.25">
      <c r="A13437" s="5"/>
      <c r="B13437" s="5"/>
      <c r="C13437" s="5"/>
      <c r="D13437" s="5"/>
    </row>
    <row r="13438" spans="1:4" x14ac:dyDescent="0.25">
      <c r="A13438" s="5"/>
      <c r="B13438" s="5"/>
      <c r="C13438" s="5"/>
      <c r="D13438" s="5"/>
    </row>
    <row r="13439" spans="1:4" x14ac:dyDescent="0.25">
      <c r="A13439" s="5"/>
      <c r="B13439" s="5"/>
      <c r="C13439" s="5"/>
      <c r="D13439" s="5"/>
    </row>
    <row r="13440" spans="1:4" x14ac:dyDescent="0.25">
      <c r="A13440" s="5"/>
      <c r="B13440" s="5"/>
      <c r="C13440" s="5"/>
      <c r="D13440" s="5"/>
    </row>
    <row r="13441" spans="1:4" x14ac:dyDescent="0.25">
      <c r="A13441" s="5"/>
      <c r="B13441" s="5"/>
      <c r="C13441" s="5"/>
      <c r="D13441" s="5"/>
    </row>
    <row r="13442" spans="1:4" x14ac:dyDescent="0.25">
      <c r="A13442" s="5"/>
      <c r="B13442" s="5"/>
      <c r="C13442" s="5"/>
      <c r="D13442" s="5"/>
    </row>
    <row r="13443" spans="1:4" x14ac:dyDescent="0.25">
      <c r="A13443" s="5"/>
      <c r="B13443" s="5"/>
      <c r="C13443" s="5"/>
      <c r="D13443" s="5"/>
    </row>
    <row r="13444" spans="1:4" x14ac:dyDescent="0.25">
      <c r="A13444" s="5"/>
      <c r="B13444" s="5"/>
      <c r="C13444" s="5"/>
      <c r="D13444" s="5"/>
    </row>
    <row r="13445" spans="1:4" x14ac:dyDescent="0.25">
      <c r="A13445" s="5"/>
      <c r="B13445" s="5"/>
      <c r="C13445" s="5"/>
      <c r="D13445" s="5"/>
    </row>
    <row r="13446" spans="1:4" x14ac:dyDescent="0.25">
      <c r="A13446" s="5"/>
      <c r="B13446" s="5"/>
      <c r="C13446" s="5"/>
      <c r="D13446" s="5"/>
    </row>
    <row r="13447" spans="1:4" x14ac:dyDescent="0.25">
      <c r="A13447" s="5"/>
      <c r="B13447" s="5"/>
      <c r="C13447" s="5"/>
      <c r="D13447" s="5"/>
    </row>
    <row r="13448" spans="1:4" x14ac:dyDescent="0.25">
      <c r="A13448" s="5"/>
      <c r="B13448" s="5"/>
      <c r="C13448" s="5"/>
      <c r="D13448" s="5"/>
    </row>
    <row r="13449" spans="1:4" x14ac:dyDescent="0.25">
      <c r="A13449" s="5"/>
      <c r="B13449" s="5"/>
      <c r="C13449" s="5"/>
      <c r="D13449" s="5"/>
    </row>
    <row r="13450" spans="1:4" x14ac:dyDescent="0.25">
      <c r="A13450" s="5"/>
      <c r="B13450" s="5"/>
      <c r="C13450" s="5"/>
      <c r="D13450" s="5"/>
    </row>
    <row r="13451" spans="1:4" x14ac:dyDescent="0.25">
      <c r="A13451" s="5"/>
      <c r="B13451" s="5"/>
      <c r="C13451" s="5"/>
      <c r="D13451" s="5"/>
    </row>
    <row r="13452" spans="1:4" x14ac:dyDescent="0.25">
      <c r="A13452" s="5"/>
      <c r="B13452" s="5"/>
      <c r="C13452" s="5"/>
      <c r="D13452" s="5"/>
    </row>
    <row r="13453" spans="1:4" x14ac:dyDescent="0.25">
      <c r="A13453" s="5"/>
      <c r="B13453" s="5"/>
      <c r="C13453" s="5"/>
      <c r="D13453" s="5"/>
    </row>
    <row r="13454" spans="1:4" x14ac:dyDescent="0.25">
      <c r="A13454" s="5"/>
      <c r="B13454" s="5"/>
      <c r="C13454" s="5"/>
      <c r="D13454" s="5"/>
    </row>
    <row r="13455" spans="1:4" x14ac:dyDescent="0.25">
      <c r="A13455" s="5"/>
      <c r="B13455" s="5"/>
      <c r="C13455" s="5"/>
      <c r="D13455" s="5"/>
    </row>
    <row r="13456" spans="1:4" x14ac:dyDescent="0.25">
      <c r="A13456" s="5"/>
      <c r="B13456" s="5"/>
      <c r="C13456" s="5"/>
      <c r="D13456" s="5"/>
    </row>
    <row r="13457" spans="1:4" x14ac:dyDescent="0.25">
      <c r="A13457" s="5"/>
      <c r="B13457" s="5"/>
      <c r="C13457" s="5"/>
      <c r="D13457" s="5"/>
    </row>
    <row r="13458" spans="1:4" x14ac:dyDescent="0.25">
      <c r="A13458" s="5"/>
      <c r="B13458" s="5"/>
      <c r="C13458" s="5"/>
      <c r="D13458" s="5"/>
    </row>
    <row r="13459" spans="1:4" x14ac:dyDescent="0.25">
      <c r="A13459" s="5"/>
      <c r="B13459" s="5"/>
      <c r="C13459" s="5"/>
      <c r="D13459" s="5"/>
    </row>
    <row r="13460" spans="1:4" x14ac:dyDescent="0.25">
      <c r="A13460" s="5"/>
      <c r="B13460" s="5"/>
      <c r="C13460" s="5"/>
      <c r="D13460" s="5"/>
    </row>
    <row r="13461" spans="1:4" x14ac:dyDescent="0.25">
      <c r="A13461" s="5"/>
      <c r="B13461" s="5"/>
      <c r="C13461" s="5"/>
      <c r="D13461" s="5"/>
    </row>
    <row r="13462" spans="1:4" x14ac:dyDescent="0.25">
      <c r="A13462" s="5"/>
      <c r="B13462" s="5"/>
      <c r="C13462" s="5"/>
      <c r="D13462" s="5"/>
    </row>
    <row r="13463" spans="1:4" x14ac:dyDescent="0.25">
      <c r="A13463" s="5"/>
      <c r="B13463" s="5"/>
      <c r="C13463" s="5"/>
      <c r="D13463" s="5"/>
    </row>
    <row r="13464" spans="1:4" x14ac:dyDescent="0.25">
      <c r="A13464" s="5"/>
      <c r="B13464" s="5"/>
      <c r="C13464" s="5"/>
      <c r="D13464" s="5"/>
    </row>
    <row r="13465" spans="1:4" x14ac:dyDescent="0.25">
      <c r="A13465" s="5"/>
      <c r="B13465" s="5"/>
      <c r="C13465" s="5"/>
      <c r="D13465" s="5"/>
    </row>
    <row r="13466" spans="1:4" x14ac:dyDescent="0.25">
      <c r="A13466" s="5"/>
      <c r="B13466" s="5"/>
      <c r="C13466" s="5"/>
      <c r="D13466" s="5"/>
    </row>
    <row r="13467" spans="1:4" x14ac:dyDescent="0.25">
      <c r="A13467" s="5"/>
      <c r="B13467" s="5"/>
      <c r="C13467" s="5"/>
      <c r="D13467" s="5"/>
    </row>
    <row r="13468" spans="1:4" x14ac:dyDescent="0.25">
      <c r="A13468" s="5"/>
      <c r="B13468" s="5"/>
      <c r="C13468" s="5"/>
      <c r="D13468" s="5"/>
    </row>
    <row r="13469" spans="1:4" x14ac:dyDescent="0.25">
      <c r="A13469" s="5"/>
      <c r="B13469" s="5"/>
      <c r="C13469" s="5"/>
      <c r="D13469" s="5"/>
    </row>
    <row r="13470" spans="1:4" x14ac:dyDescent="0.25">
      <c r="A13470" s="5"/>
      <c r="B13470" s="5"/>
      <c r="C13470" s="5"/>
      <c r="D13470" s="5"/>
    </row>
    <row r="13471" spans="1:4" x14ac:dyDescent="0.25">
      <c r="A13471" s="5"/>
      <c r="B13471" s="5"/>
      <c r="C13471" s="5"/>
      <c r="D13471" s="5"/>
    </row>
    <row r="13472" spans="1:4" x14ac:dyDescent="0.25">
      <c r="A13472" s="5"/>
      <c r="B13472" s="5"/>
      <c r="C13472" s="5"/>
      <c r="D13472" s="5"/>
    </row>
    <row r="13473" spans="1:4" x14ac:dyDescent="0.25">
      <c r="A13473" s="5"/>
      <c r="B13473" s="5"/>
      <c r="C13473" s="5"/>
      <c r="D13473" s="5"/>
    </row>
    <row r="13474" spans="1:4" x14ac:dyDescent="0.25">
      <c r="A13474" s="5"/>
      <c r="B13474" s="5"/>
      <c r="C13474" s="5"/>
      <c r="D13474" s="5"/>
    </row>
    <row r="13475" spans="1:4" x14ac:dyDescent="0.25">
      <c r="A13475" s="5"/>
      <c r="B13475" s="5"/>
      <c r="C13475" s="5"/>
      <c r="D13475" s="5"/>
    </row>
    <row r="13476" spans="1:4" x14ac:dyDescent="0.25">
      <c r="A13476" s="5"/>
      <c r="B13476" s="5"/>
      <c r="C13476" s="5"/>
      <c r="D13476" s="5"/>
    </row>
    <row r="13477" spans="1:4" x14ac:dyDescent="0.25">
      <c r="A13477" s="5"/>
      <c r="B13477" s="5"/>
      <c r="C13477" s="5"/>
      <c r="D13477" s="5"/>
    </row>
    <row r="13478" spans="1:4" x14ac:dyDescent="0.25">
      <c r="A13478" s="5"/>
      <c r="B13478" s="5"/>
      <c r="C13478" s="5"/>
      <c r="D13478" s="5"/>
    </row>
    <row r="13479" spans="1:4" x14ac:dyDescent="0.25">
      <c r="A13479" s="5"/>
      <c r="B13479" s="5"/>
      <c r="C13479" s="5"/>
      <c r="D13479" s="5"/>
    </row>
    <row r="13480" spans="1:4" x14ac:dyDescent="0.25">
      <c r="A13480" s="5"/>
      <c r="B13480" s="5"/>
      <c r="C13480" s="5"/>
      <c r="D13480" s="5"/>
    </row>
    <row r="13481" spans="1:4" x14ac:dyDescent="0.25">
      <c r="A13481" s="5"/>
      <c r="B13481" s="5"/>
      <c r="C13481" s="5"/>
      <c r="D13481" s="5"/>
    </row>
    <row r="13482" spans="1:4" x14ac:dyDescent="0.25">
      <c r="A13482" s="5"/>
      <c r="B13482" s="5"/>
      <c r="C13482" s="5"/>
      <c r="D13482" s="5"/>
    </row>
    <row r="13483" spans="1:4" x14ac:dyDescent="0.25">
      <c r="A13483" s="5"/>
      <c r="B13483" s="5"/>
      <c r="C13483" s="5"/>
      <c r="D13483" s="5"/>
    </row>
    <row r="13484" spans="1:4" x14ac:dyDescent="0.25">
      <c r="A13484" s="5"/>
      <c r="B13484" s="5"/>
      <c r="C13484" s="5"/>
      <c r="D13484" s="5"/>
    </row>
    <row r="13485" spans="1:4" x14ac:dyDescent="0.25">
      <c r="A13485" s="5"/>
      <c r="B13485" s="5"/>
      <c r="C13485" s="5"/>
      <c r="D13485" s="5"/>
    </row>
    <row r="13486" spans="1:4" x14ac:dyDescent="0.25">
      <c r="A13486" s="5"/>
      <c r="B13486" s="5"/>
      <c r="C13486" s="5"/>
      <c r="D13486" s="5"/>
    </row>
    <row r="13487" spans="1:4" x14ac:dyDescent="0.25">
      <c r="A13487" s="5"/>
      <c r="B13487" s="5"/>
      <c r="C13487" s="5"/>
      <c r="D13487" s="5"/>
    </row>
    <row r="13488" spans="1:4" x14ac:dyDescent="0.25">
      <c r="A13488" s="5"/>
      <c r="B13488" s="5"/>
      <c r="C13488" s="5"/>
      <c r="D13488" s="5"/>
    </row>
    <row r="13489" spans="1:4" x14ac:dyDescent="0.25">
      <c r="A13489" s="5"/>
      <c r="B13489" s="5"/>
      <c r="C13489" s="5"/>
      <c r="D13489" s="5"/>
    </row>
    <row r="13490" spans="1:4" x14ac:dyDescent="0.25">
      <c r="A13490" s="5"/>
      <c r="B13490" s="5"/>
      <c r="C13490" s="5"/>
      <c r="D13490" s="5"/>
    </row>
    <row r="13491" spans="1:4" x14ac:dyDescent="0.25">
      <c r="A13491" s="5"/>
      <c r="B13491" s="5"/>
      <c r="C13491" s="5"/>
      <c r="D13491" s="5"/>
    </row>
    <row r="13492" spans="1:4" x14ac:dyDescent="0.25">
      <c r="A13492" s="5"/>
      <c r="B13492" s="5"/>
      <c r="C13492" s="5"/>
      <c r="D13492" s="5"/>
    </row>
    <row r="13493" spans="1:4" x14ac:dyDescent="0.25">
      <c r="A13493" s="5"/>
      <c r="B13493" s="5"/>
      <c r="C13493" s="5"/>
      <c r="D13493" s="5"/>
    </row>
    <row r="13494" spans="1:4" x14ac:dyDescent="0.25">
      <c r="A13494" s="5"/>
      <c r="B13494" s="5"/>
      <c r="C13494" s="5"/>
      <c r="D13494" s="5"/>
    </row>
    <row r="13495" spans="1:4" x14ac:dyDescent="0.25">
      <c r="A13495" s="5"/>
      <c r="B13495" s="5"/>
      <c r="C13495" s="5"/>
      <c r="D13495" s="5"/>
    </row>
    <row r="13496" spans="1:4" x14ac:dyDescent="0.25">
      <c r="A13496" s="5"/>
      <c r="B13496" s="5"/>
      <c r="C13496" s="5"/>
      <c r="D13496" s="5"/>
    </row>
    <row r="13497" spans="1:4" x14ac:dyDescent="0.25">
      <c r="A13497" s="5"/>
      <c r="B13497" s="5"/>
      <c r="C13497" s="5"/>
      <c r="D13497" s="5"/>
    </row>
    <row r="13498" spans="1:4" x14ac:dyDescent="0.25">
      <c r="A13498" s="5"/>
      <c r="B13498" s="5"/>
      <c r="C13498" s="5"/>
      <c r="D13498" s="5"/>
    </row>
    <row r="13499" spans="1:4" x14ac:dyDescent="0.25">
      <c r="A13499" s="5"/>
      <c r="B13499" s="5"/>
      <c r="C13499" s="5"/>
      <c r="D13499" s="5"/>
    </row>
    <row r="13500" spans="1:4" x14ac:dyDescent="0.25">
      <c r="A13500" s="5"/>
      <c r="B13500" s="5"/>
      <c r="C13500" s="5"/>
      <c r="D13500" s="5"/>
    </row>
    <row r="13501" spans="1:4" x14ac:dyDescent="0.25">
      <c r="A13501" s="5"/>
      <c r="B13501" s="5"/>
      <c r="C13501" s="5"/>
      <c r="D13501" s="5"/>
    </row>
    <row r="13502" spans="1:4" x14ac:dyDescent="0.25">
      <c r="A13502" s="5"/>
      <c r="B13502" s="5"/>
      <c r="C13502" s="5"/>
      <c r="D13502" s="5"/>
    </row>
    <row r="13503" spans="1:4" x14ac:dyDescent="0.25">
      <c r="A13503" s="5"/>
      <c r="B13503" s="5"/>
      <c r="C13503" s="5"/>
      <c r="D13503" s="5"/>
    </row>
    <row r="13504" spans="1:4" x14ac:dyDescent="0.25">
      <c r="A13504" s="5"/>
      <c r="B13504" s="5"/>
      <c r="C13504" s="5"/>
      <c r="D13504" s="5"/>
    </row>
    <row r="13505" spans="1:4" x14ac:dyDescent="0.25">
      <c r="A13505" s="5"/>
      <c r="B13505" s="5"/>
      <c r="C13505" s="5"/>
      <c r="D13505" s="5"/>
    </row>
    <row r="13506" spans="1:4" x14ac:dyDescent="0.25">
      <c r="A13506" s="5"/>
      <c r="B13506" s="5"/>
      <c r="C13506" s="5"/>
      <c r="D13506" s="5"/>
    </row>
    <row r="13507" spans="1:4" x14ac:dyDescent="0.25">
      <c r="A13507" s="5"/>
      <c r="B13507" s="5"/>
      <c r="C13507" s="5"/>
      <c r="D13507" s="5"/>
    </row>
    <row r="13508" spans="1:4" x14ac:dyDescent="0.25">
      <c r="A13508" s="5"/>
      <c r="B13508" s="5"/>
      <c r="C13508" s="5"/>
      <c r="D13508" s="5"/>
    </row>
    <row r="13509" spans="1:4" x14ac:dyDescent="0.25">
      <c r="A13509" s="5"/>
      <c r="B13509" s="5"/>
      <c r="C13509" s="5"/>
      <c r="D13509" s="5"/>
    </row>
    <row r="13510" spans="1:4" x14ac:dyDescent="0.25">
      <c r="A13510" s="5"/>
      <c r="B13510" s="5"/>
      <c r="C13510" s="5"/>
      <c r="D13510" s="5"/>
    </row>
    <row r="13511" spans="1:4" x14ac:dyDescent="0.25">
      <c r="A13511" s="5"/>
      <c r="B13511" s="5"/>
      <c r="C13511" s="5"/>
      <c r="D13511" s="5"/>
    </row>
    <row r="13512" spans="1:4" x14ac:dyDescent="0.25">
      <c r="A13512" s="5"/>
      <c r="B13512" s="5"/>
      <c r="C13512" s="5"/>
      <c r="D13512" s="5"/>
    </row>
    <row r="13513" spans="1:4" x14ac:dyDescent="0.25">
      <c r="A13513" s="5"/>
      <c r="B13513" s="5"/>
      <c r="C13513" s="5"/>
      <c r="D13513" s="5"/>
    </row>
    <row r="13514" spans="1:4" x14ac:dyDescent="0.25">
      <c r="A13514" s="5"/>
      <c r="B13514" s="5"/>
      <c r="C13514" s="5"/>
      <c r="D13514" s="5"/>
    </row>
    <row r="13515" spans="1:4" x14ac:dyDescent="0.25">
      <c r="A13515" s="5"/>
      <c r="B13515" s="5"/>
      <c r="C13515" s="5"/>
      <c r="D13515" s="5"/>
    </row>
    <row r="13516" spans="1:4" x14ac:dyDescent="0.25">
      <c r="A13516" s="5"/>
      <c r="B13516" s="5"/>
      <c r="C13516" s="5"/>
      <c r="D13516" s="5"/>
    </row>
    <row r="13517" spans="1:4" x14ac:dyDescent="0.25">
      <c r="A13517" s="5"/>
      <c r="B13517" s="5"/>
      <c r="C13517" s="5"/>
      <c r="D13517" s="5"/>
    </row>
    <row r="13518" spans="1:4" x14ac:dyDescent="0.25">
      <c r="A13518" s="5"/>
      <c r="B13518" s="5"/>
      <c r="C13518" s="5"/>
      <c r="D13518" s="5"/>
    </row>
    <row r="13519" spans="1:4" x14ac:dyDescent="0.25">
      <c r="A13519" s="5"/>
      <c r="B13519" s="5"/>
      <c r="C13519" s="5"/>
      <c r="D13519" s="5"/>
    </row>
    <row r="13520" spans="1:4" x14ac:dyDescent="0.25">
      <c r="A13520" s="5"/>
      <c r="B13520" s="5"/>
      <c r="C13520" s="5"/>
      <c r="D13520" s="5"/>
    </row>
    <row r="13521" spans="1:4" x14ac:dyDescent="0.25">
      <c r="A13521" s="5"/>
      <c r="B13521" s="5"/>
      <c r="C13521" s="5"/>
      <c r="D13521" s="5"/>
    </row>
    <row r="13522" spans="1:4" x14ac:dyDescent="0.25">
      <c r="A13522" s="5"/>
      <c r="B13522" s="5"/>
      <c r="C13522" s="5"/>
      <c r="D13522" s="5"/>
    </row>
    <row r="13523" spans="1:4" x14ac:dyDescent="0.25">
      <c r="A13523" s="5"/>
      <c r="B13523" s="5"/>
      <c r="C13523" s="5"/>
      <c r="D13523" s="5"/>
    </row>
    <row r="13524" spans="1:4" x14ac:dyDescent="0.25">
      <c r="A13524" s="5"/>
      <c r="B13524" s="5"/>
      <c r="C13524" s="5"/>
      <c r="D13524" s="5"/>
    </row>
    <row r="13525" spans="1:4" x14ac:dyDescent="0.25">
      <c r="A13525" s="5"/>
      <c r="B13525" s="5"/>
      <c r="C13525" s="5"/>
      <c r="D13525" s="5"/>
    </row>
    <row r="13526" spans="1:4" x14ac:dyDescent="0.25">
      <c r="A13526" s="5"/>
      <c r="B13526" s="5"/>
      <c r="C13526" s="5"/>
      <c r="D13526" s="5"/>
    </row>
    <row r="13527" spans="1:4" x14ac:dyDescent="0.25">
      <c r="A13527" s="5"/>
      <c r="B13527" s="5"/>
      <c r="C13527" s="5"/>
      <c r="D13527" s="5"/>
    </row>
    <row r="13528" spans="1:4" x14ac:dyDescent="0.25">
      <c r="A13528" s="5"/>
      <c r="B13528" s="5"/>
      <c r="C13528" s="5"/>
      <c r="D13528" s="5"/>
    </row>
    <row r="13529" spans="1:4" x14ac:dyDescent="0.25">
      <c r="A13529" s="5"/>
      <c r="B13529" s="5"/>
      <c r="C13529" s="5"/>
      <c r="D13529" s="5"/>
    </row>
    <row r="13530" spans="1:4" x14ac:dyDescent="0.25">
      <c r="A13530" s="5"/>
      <c r="B13530" s="5"/>
      <c r="C13530" s="5"/>
      <c r="D13530" s="5"/>
    </row>
    <row r="13531" spans="1:4" x14ac:dyDescent="0.25">
      <c r="A13531" s="5"/>
      <c r="B13531" s="5"/>
      <c r="C13531" s="5"/>
      <c r="D13531" s="5"/>
    </row>
    <row r="13532" spans="1:4" x14ac:dyDescent="0.25">
      <c r="A13532" s="5"/>
      <c r="B13532" s="5"/>
      <c r="C13532" s="5"/>
      <c r="D13532" s="5"/>
    </row>
    <row r="13533" spans="1:4" x14ac:dyDescent="0.25">
      <c r="A13533" s="5"/>
      <c r="B13533" s="5"/>
      <c r="C13533" s="5"/>
      <c r="D13533" s="5"/>
    </row>
    <row r="13534" spans="1:4" x14ac:dyDescent="0.25">
      <c r="A13534" s="5"/>
      <c r="B13534" s="5"/>
      <c r="C13534" s="5"/>
      <c r="D13534" s="5"/>
    </row>
    <row r="13535" spans="1:4" x14ac:dyDescent="0.25">
      <c r="A13535" s="5"/>
      <c r="B13535" s="5"/>
      <c r="C13535" s="5"/>
      <c r="D13535" s="5"/>
    </row>
    <row r="13536" spans="1:4" x14ac:dyDescent="0.25">
      <c r="A13536" s="5"/>
      <c r="B13536" s="5"/>
      <c r="C13536" s="5"/>
      <c r="D13536" s="5"/>
    </row>
    <row r="13537" spans="1:4" x14ac:dyDescent="0.25">
      <c r="A13537" s="5"/>
      <c r="B13537" s="5"/>
      <c r="C13537" s="5"/>
      <c r="D13537" s="5"/>
    </row>
    <row r="13538" spans="1:4" x14ac:dyDescent="0.25">
      <c r="A13538" s="5"/>
      <c r="B13538" s="5"/>
      <c r="C13538" s="5"/>
      <c r="D13538" s="5"/>
    </row>
    <row r="13539" spans="1:4" x14ac:dyDescent="0.25">
      <c r="A13539" s="5"/>
      <c r="B13539" s="5"/>
      <c r="C13539" s="5"/>
      <c r="D13539" s="5"/>
    </row>
    <row r="13540" spans="1:4" x14ac:dyDescent="0.25">
      <c r="A13540" s="5"/>
      <c r="B13540" s="5"/>
      <c r="C13540" s="5"/>
      <c r="D13540" s="5"/>
    </row>
    <row r="13541" spans="1:4" x14ac:dyDescent="0.25">
      <c r="A13541" s="5"/>
      <c r="B13541" s="5"/>
      <c r="C13541" s="5"/>
      <c r="D13541" s="5"/>
    </row>
    <row r="13542" spans="1:4" x14ac:dyDescent="0.25">
      <c r="A13542" s="5"/>
      <c r="B13542" s="5"/>
      <c r="C13542" s="5"/>
      <c r="D13542" s="5"/>
    </row>
    <row r="13543" spans="1:4" x14ac:dyDescent="0.25">
      <c r="A13543" s="5"/>
      <c r="B13543" s="5"/>
      <c r="C13543" s="5"/>
      <c r="D13543" s="5"/>
    </row>
    <row r="13544" spans="1:4" x14ac:dyDescent="0.25">
      <c r="A13544" s="5"/>
      <c r="B13544" s="5"/>
      <c r="C13544" s="5"/>
      <c r="D13544" s="5"/>
    </row>
    <row r="13545" spans="1:4" x14ac:dyDescent="0.25">
      <c r="A13545" s="5"/>
      <c r="B13545" s="5"/>
      <c r="C13545" s="5"/>
      <c r="D13545" s="5"/>
    </row>
    <row r="13546" spans="1:4" x14ac:dyDescent="0.25">
      <c r="A13546" s="5"/>
      <c r="B13546" s="5"/>
      <c r="C13546" s="5"/>
      <c r="D13546" s="5"/>
    </row>
    <row r="13547" spans="1:4" x14ac:dyDescent="0.25">
      <c r="A13547" s="5"/>
      <c r="B13547" s="5"/>
      <c r="C13547" s="5"/>
      <c r="D13547" s="5"/>
    </row>
    <row r="13548" spans="1:4" x14ac:dyDescent="0.25">
      <c r="A13548" s="5"/>
      <c r="B13548" s="5"/>
      <c r="C13548" s="5"/>
      <c r="D13548" s="5"/>
    </row>
    <row r="13549" spans="1:4" x14ac:dyDescent="0.25">
      <c r="A13549" s="5"/>
      <c r="B13549" s="5"/>
      <c r="C13549" s="5"/>
      <c r="D13549" s="5"/>
    </row>
    <row r="13550" spans="1:4" x14ac:dyDescent="0.25">
      <c r="A13550" s="5"/>
      <c r="B13550" s="5"/>
      <c r="C13550" s="5"/>
      <c r="D13550" s="5"/>
    </row>
    <row r="13551" spans="1:4" x14ac:dyDescent="0.25">
      <c r="A13551" s="5"/>
      <c r="B13551" s="5"/>
      <c r="C13551" s="5"/>
      <c r="D13551" s="5"/>
    </row>
    <row r="13552" spans="1:4" x14ac:dyDescent="0.25">
      <c r="A13552" s="5"/>
      <c r="B13552" s="5"/>
      <c r="C13552" s="5"/>
      <c r="D13552" s="5"/>
    </row>
    <row r="13553" spans="1:4" x14ac:dyDescent="0.25">
      <c r="A13553" s="5"/>
      <c r="B13553" s="5"/>
      <c r="C13553" s="5"/>
      <c r="D13553" s="5"/>
    </row>
    <row r="13554" spans="1:4" x14ac:dyDescent="0.25">
      <c r="A13554" s="5"/>
      <c r="B13554" s="5"/>
      <c r="C13554" s="5"/>
      <c r="D13554" s="5"/>
    </row>
    <row r="13555" spans="1:4" x14ac:dyDescent="0.25">
      <c r="A13555" s="5"/>
      <c r="B13555" s="5"/>
      <c r="C13555" s="5"/>
      <c r="D13555" s="5"/>
    </row>
    <row r="13556" spans="1:4" x14ac:dyDescent="0.25">
      <c r="A13556" s="5"/>
      <c r="B13556" s="5"/>
      <c r="C13556" s="5"/>
      <c r="D13556" s="5"/>
    </row>
    <row r="13557" spans="1:4" x14ac:dyDescent="0.25">
      <c r="A13557" s="5"/>
      <c r="B13557" s="5"/>
      <c r="C13557" s="5"/>
      <c r="D13557" s="5"/>
    </row>
    <row r="13558" spans="1:4" x14ac:dyDescent="0.25">
      <c r="A13558" s="5"/>
      <c r="B13558" s="5"/>
      <c r="C13558" s="5"/>
      <c r="D13558" s="5"/>
    </row>
    <row r="13559" spans="1:4" x14ac:dyDescent="0.25">
      <c r="A13559" s="5"/>
      <c r="B13559" s="5"/>
      <c r="C13559" s="5"/>
      <c r="D13559" s="5"/>
    </row>
    <row r="13560" spans="1:4" x14ac:dyDescent="0.25">
      <c r="A13560" s="5"/>
      <c r="B13560" s="5"/>
      <c r="C13560" s="5"/>
      <c r="D13560" s="5"/>
    </row>
    <row r="13561" spans="1:4" x14ac:dyDescent="0.25">
      <c r="A13561" s="5"/>
      <c r="B13561" s="5"/>
      <c r="C13561" s="5"/>
      <c r="D13561" s="5"/>
    </row>
    <row r="13562" spans="1:4" x14ac:dyDescent="0.25">
      <c r="A13562" s="5"/>
      <c r="B13562" s="5"/>
      <c r="C13562" s="5"/>
      <c r="D13562" s="5"/>
    </row>
    <row r="13563" spans="1:4" x14ac:dyDescent="0.25">
      <c r="A13563" s="5"/>
      <c r="B13563" s="5"/>
      <c r="C13563" s="5"/>
      <c r="D13563" s="5"/>
    </row>
    <row r="13564" spans="1:4" x14ac:dyDescent="0.25">
      <c r="A13564" s="5"/>
      <c r="B13564" s="5"/>
      <c r="C13564" s="5"/>
      <c r="D13564" s="5"/>
    </row>
    <row r="13565" spans="1:4" x14ac:dyDescent="0.25">
      <c r="A13565" s="5"/>
      <c r="B13565" s="5"/>
      <c r="C13565" s="5"/>
      <c r="D13565" s="5"/>
    </row>
    <row r="13566" spans="1:4" x14ac:dyDescent="0.25">
      <c r="A13566" s="5"/>
      <c r="B13566" s="5"/>
      <c r="C13566" s="5"/>
      <c r="D13566" s="5"/>
    </row>
    <row r="13567" spans="1:4" x14ac:dyDescent="0.25">
      <c r="A13567" s="5"/>
      <c r="B13567" s="5"/>
      <c r="C13567" s="5"/>
      <c r="D13567" s="5"/>
    </row>
    <row r="13568" spans="1:4" x14ac:dyDescent="0.25">
      <c r="A13568" s="5"/>
      <c r="B13568" s="5"/>
      <c r="C13568" s="5"/>
      <c r="D13568" s="5"/>
    </row>
    <row r="13569" spans="1:4" x14ac:dyDescent="0.25">
      <c r="A13569" s="5"/>
      <c r="B13569" s="5"/>
      <c r="C13569" s="5"/>
      <c r="D13569" s="5"/>
    </row>
    <row r="13570" spans="1:4" x14ac:dyDescent="0.25">
      <c r="A13570" s="5"/>
      <c r="B13570" s="5"/>
      <c r="C13570" s="5"/>
      <c r="D13570" s="5"/>
    </row>
    <row r="13571" spans="1:4" x14ac:dyDescent="0.25">
      <c r="A13571" s="5"/>
      <c r="B13571" s="5"/>
      <c r="C13571" s="5"/>
      <c r="D13571" s="5"/>
    </row>
    <row r="13572" spans="1:4" x14ac:dyDescent="0.25">
      <c r="A13572" s="5"/>
      <c r="B13572" s="5"/>
      <c r="C13572" s="5"/>
      <c r="D13572" s="5"/>
    </row>
    <row r="13573" spans="1:4" x14ac:dyDescent="0.25">
      <c r="A13573" s="5"/>
      <c r="B13573" s="5"/>
      <c r="C13573" s="5"/>
      <c r="D13573" s="5"/>
    </row>
    <row r="13574" spans="1:4" x14ac:dyDescent="0.25">
      <c r="A13574" s="5"/>
      <c r="B13574" s="5"/>
      <c r="C13574" s="5"/>
      <c r="D13574" s="5"/>
    </row>
    <row r="13575" spans="1:4" x14ac:dyDescent="0.25">
      <c r="A13575" s="5"/>
      <c r="B13575" s="5"/>
      <c r="C13575" s="5"/>
      <c r="D13575" s="5"/>
    </row>
    <row r="13576" spans="1:4" x14ac:dyDescent="0.25">
      <c r="A13576" s="5"/>
      <c r="B13576" s="5"/>
      <c r="C13576" s="5"/>
      <c r="D13576" s="5"/>
    </row>
    <row r="13577" spans="1:4" x14ac:dyDescent="0.25">
      <c r="A13577" s="5"/>
      <c r="B13577" s="5"/>
      <c r="C13577" s="5"/>
      <c r="D13577" s="5"/>
    </row>
    <row r="13578" spans="1:4" x14ac:dyDescent="0.25">
      <c r="A13578" s="5"/>
      <c r="B13578" s="5"/>
      <c r="C13578" s="5"/>
      <c r="D13578" s="5"/>
    </row>
    <row r="13579" spans="1:4" x14ac:dyDescent="0.25">
      <c r="A13579" s="5"/>
      <c r="B13579" s="5"/>
      <c r="C13579" s="5"/>
      <c r="D13579" s="5"/>
    </row>
    <row r="13580" spans="1:4" x14ac:dyDescent="0.25">
      <c r="A13580" s="5"/>
      <c r="B13580" s="5"/>
      <c r="C13580" s="5"/>
      <c r="D13580" s="5"/>
    </row>
    <row r="13581" spans="1:4" x14ac:dyDescent="0.25">
      <c r="A13581" s="5"/>
      <c r="B13581" s="5"/>
      <c r="C13581" s="5"/>
      <c r="D13581" s="5"/>
    </row>
    <row r="13582" spans="1:4" x14ac:dyDescent="0.25">
      <c r="A13582" s="5"/>
      <c r="B13582" s="5"/>
      <c r="C13582" s="5"/>
      <c r="D13582" s="5"/>
    </row>
    <row r="13583" spans="1:4" x14ac:dyDescent="0.25">
      <c r="A13583" s="5"/>
      <c r="B13583" s="5"/>
      <c r="C13583" s="5"/>
      <c r="D13583" s="5"/>
    </row>
    <row r="13584" spans="1:4" x14ac:dyDescent="0.25">
      <c r="A13584" s="5"/>
      <c r="B13584" s="5"/>
      <c r="C13584" s="5"/>
      <c r="D13584" s="5"/>
    </row>
    <row r="13585" spans="1:4" x14ac:dyDescent="0.25">
      <c r="A13585" s="5"/>
      <c r="B13585" s="5"/>
      <c r="C13585" s="5"/>
      <c r="D13585" s="5"/>
    </row>
    <row r="13586" spans="1:4" x14ac:dyDescent="0.25">
      <c r="A13586" s="5"/>
      <c r="B13586" s="5"/>
      <c r="C13586" s="5"/>
      <c r="D13586" s="5"/>
    </row>
    <row r="13587" spans="1:4" x14ac:dyDescent="0.25">
      <c r="A13587" s="5"/>
      <c r="B13587" s="5"/>
      <c r="C13587" s="5"/>
      <c r="D13587" s="5"/>
    </row>
    <row r="13588" spans="1:4" x14ac:dyDescent="0.25">
      <c r="A13588" s="5"/>
      <c r="B13588" s="5"/>
      <c r="C13588" s="5"/>
      <c r="D13588" s="5"/>
    </row>
    <row r="13589" spans="1:4" x14ac:dyDescent="0.25">
      <c r="A13589" s="5"/>
      <c r="B13589" s="5"/>
      <c r="C13589" s="5"/>
      <c r="D13589" s="5"/>
    </row>
    <row r="13590" spans="1:4" x14ac:dyDescent="0.25">
      <c r="A13590" s="5"/>
      <c r="B13590" s="5"/>
      <c r="C13590" s="5"/>
      <c r="D13590" s="5"/>
    </row>
    <row r="13591" spans="1:4" x14ac:dyDescent="0.25">
      <c r="A13591" s="5"/>
      <c r="B13591" s="5"/>
      <c r="C13591" s="5"/>
      <c r="D13591" s="5"/>
    </row>
    <row r="13592" spans="1:4" x14ac:dyDescent="0.25">
      <c r="A13592" s="5"/>
      <c r="B13592" s="5"/>
      <c r="C13592" s="5"/>
      <c r="D13592" s="5"/>
    </row>
    <row r="13593" spans="1:4" x14ac:dyDescent="0.25">
      <c r="A13593" s="5"/>
      <c r="B13593" s="5"/>
      <c r="C13593" s="5"/>
      <c r="D13593" s="5"/>
    </row>
    <row r="13594" spans="1:4" x14ac:dyDescent="0.25">
      <c r="A13594" s="5"/>
      <c r="B13594" s="5"/>
      <c r="C13594" s="5"/>
      <c r="D13594" s="5"/>
    </row>
    <row r="13595" spans="1:4" x14ac:dyDescent="0.25">
      <c r="A13595" s="5"/>
      <c r="B13595" s="5"/>
      <c r="C13595" s="5"/>
      <c r="D13595" s="5"/>
    </row>
    <row r="13596" spans="1:4" x14ac:dyDescent="0.25">
      <c r="A13596" s="5"/>
      <c r="B13596" s="5"/>
      <c r="C13596" s="5"/>
      <c r="D13596" s="5"/>
    </row>
    <row r="13597" spans="1:4" x14ac:dyDescent="0.25">
      <c r="A13597" s="5"/>
      <c r="B13597" s="5"/>
      <c r="C13597" s="5"/>
      <c r="D13597" s="5"/>
    </row>
    <row r="13598" spans="1:4" x14ac:dyDescent="0.25">
      <c r="A13598" s="5"/>
      <c r="B13598" s="5"/>
      <c r="C13598" s="5"/>
      <c r="D13598" s="5"/>
    </row>
    <row r="13599" spans="1:4" x14ac:dyDescent="0.25">
      <c r="A13599" s="5"/>
      <c r="B13599" s="5"/>
      <c r="C13599" s="5"/>
      <c r="D13599" s="5"/>
    </row>
    <row r="13600" spans="1:4" x14ac:dyDescent="0.25">
      <c r="A13600" s="5"/>
      <c r="B13600" s="5"/>
      <c r="C13600" s="5"/>
      <c r="D13600" s="5"/>
    </row>
    <row r="13601" spans="1:4" x14ac:dyDescent="0.25">
      <c r="A13601" s="5"/>
      <c r="B13601" s="5"/>
      <c r="C13601" s="5"/>
      <c r="D13601" s="5"/>
    </row>
    <row r="13602" spans="1:4" x14ac:dyDescent="0.25">
      <c r="A13602" s="5"/>
      <c r="B13602" s="5"/>
      <c r="C13602" s="5"/>
      <c r="D13602" s="5"/>
    </row>
    <row r="13603" spans="1:4" x14ac:dyDescent="0.25">
      <c r="A13603" s="5"/>
      <c r="B13603" s="5"/>
      <c r="C13603" s="5"/>
      <c r="D13603" s="5"/>
    </row>
    <row r="13604" spans="1:4" x14ac:dyDescent="0.25">
      <c r="A13604" s="5"/>
      <c r="B13604" s="5"/>
      <c r="C13604" s="5"/>
      <c r="D13604" s="5"/>
    </row>
    <row r="13605" spans="1:4" x14ac:dyDescent="0.25">
      <c r="A13605" s="5"/>
      <c r="B13605" s="5"/>
      <c r="C13605" s="5"/>
      <c r="D13605" s="5"/>
    </row>
    <row r="13606" spans="1:4" x14ac:dyDescent="0.25">
      <c r="A13606" s="5"/>
      <c r="B13606" s="5"/>
      <c r="C13606" s="5"/>
      <c r="D13606" s="5"/>
    </row>
    <row r="13607" spans="1:4" x14ac:dyDescent="0.25">
      <c r="A13607" s="5"/>
      <c r="B13607" s="5"/>
      <c r="C13607" s="5"/>
      <c r="D13607" s="5"/>
    </row>
    <row r="13608" spans="1:4" x14ac:dyDescent="0.25">
      <c r="A13608" s="5"/>
      <c r="B13608" s="5"/>
      <c r="C13608" s="5"/>
      <c r="D13608" s="5"/>
    </row>
    <row r="13609" spans="1:4" x14ac:dyDescent="0.25">
      <c r="A13609" s="5"/>
      <c r="B13609" s="5"/>
      <c r="C13609" s="5"/>
      <c r="D13609" s="5"/>
    </row>
    <row r="13610" spans="1:4" x14ac:dyDescent="0.25">
      <c r="A13610" s="5"/>
      <c r="B13610" s="5"/>
      <c r="C13610" s="5"/>
      <c r="D13610" s="5"/>
    </row>
    <row r="13611" spans="1:4" x14ac:dyDescent="0.25">
      <c r="A13611" s="5"/>
      <c r="B13611" s="5"/>
      <c r="C13611" s="5"/>
      <c r="D13611" s="5"/>
    </row>
    <row r="13612" spans="1:4" x14ac:dyDescent="0.25">
      <c r="A13612" s="5"/>
      <c r="B13612" s="5"/>
      <c r="C13612" s="5"/>
      <c r="D13612" s="5"/>
    </row>
    <row r="13613" spans="1:4" x14ac:dyDescent="0.25">
      <c r="A13613" s="5"/>
      <c r="B13613" s="5"/>
      <c r="C13613" s="5"/>
      <c r="D13613" s="5"/>
    </row>
    <row r="13614" spans="1:4" x14ac:dyDescent="0.25">
      <c r="A13614" s="5"/>
      <c r="B13614" s="5"/>
      <c r="C13614" s="5"/>
      <c r="D13614" s="5"/>
    </row>
    <row r="13615" spans="1:4" x14ac:dyDescent="0.25">
      <c r="A13615" s="5"/>
      <c r="B13615" s="5"/>
      <c r="C13615" s="5"/>
      <c r="D13615" s="5"/>
    </row>
    <row r="13616" spans="1:4" x14ac:dyDescent="0.25">
      <c r="A13616" s="5"/>
      <c r="B13616" s="5"/>
      <c r="C13616" s="5"/>
      <c r="D13616" s="5"/>
    </row>
    <row r="13617" spans="1:4" x14ac:dyDescent="0.25">
      <c r="A13617" s="5"/>
      <c r="B13617" s="5"/>
      <c r="C13617" s="5"/>
      <c r="D13617" s="5"/>
    </row>
    <row r="13618" spans="1:4" x14ac:dyDescent="0.25">
      <c r="A13618" s="5"/>
      <c r="B13618" s="5"/>
      <c r="C13618" s="5"/>
      <c r="D13618" s="5"/>
    </row>
    <row r="13619" spans="1:4" x14ac:dyDescent="0.25">
      <c r="A13619" s="5"/>
      <c r="B13619" s="5"/>
      <c r="C13619" s="5"/>
      <c r="D13619" s="5"/>
    </row>
    <row r="13620" spans="1:4" x14ac:dyDescent="0.25">
      <c r="A13620" s="5"/>
      <c r="B13620" s="5"/>
      <c r="C13620" s="5"/>
      <c r="D13620" s="5"/>
    </row>
    <row r="13621" spans="1:4" x14ac:dyDescent="0.25">
      <c r="A13621" s="5"/>
      <c r="B13621" s="5"/>
      <c r="C13621" s="5"/>
      <c r="D13621" s="5"/>
    </row>
    <row r="13622" spans="1:4" x14ac:dyDescent="0.25">
      <c r="A13622" s="5"/>
      <c r="B13622" s="5"/>
      <c r="C13622" s="5"/>
      <c r="D13622" s="5"/>
    </row>
    <row r="13623" spans="1:4" x14ac:dyDescent="0.25">
      <c r="A13623" s="5"/>
      <c r="B13623" s="5"/>
      <c r="C13623" s="5"/>
      <c r="D13623" s="5"/>
    </row>
    <row r="13624" spans="1:4" x14ac:dyDescent="0.25">
      <c r="A13624" s="5"/>
      <c r="B13624" s="5"/>
      <c r="C13624" s="5"/>
      <c r="D13624" s="5"/>
    </row>
    <row r="13625" spans="1:4" x14ac:dyDescent="0.25">
      <c r="A13625" s="5"/>
      <c r="B13625" s="5"/>
      <c r="C13625" s="5"/>
      <c r="D13625" s="5"/>
    </row>
    <row r="13626" spans="1:4" x14ac:dyDescent="0.25">
      <c r="A13626" s="5"/>
      <c r="B13626" s="5"/>
      <c r="C13626" s="5"/>
      <c r="D13626" s="5"/>
    </row>
    <row r="13627" spans="1:4" x14ac:dyDescent="0.25">
      <c r="A13627" s="5"/>
      <c r="B13627" s="5"/>
      <c r="C13627" s="5"/>
      <c r="D13627" s="5"/>
    </row>
    <row r="13628" spans="1:4" x14ac:dyDescent="0.25">
      <c r="A13628" s="5"/>
      <c r="B13628" s="5"/>
      <c r="C13628" s="5"/>
      <c r="D13628" s="5"/>
    </row>
    <row r="13629" spans="1:4" x14ac:dyDescent="0.25">
      <c r="A13629" s="5"/>
      <c r="B13629" s="5"/>
      <c r="C13629" s="5"/>
      <c r="D13629" s="5"/>
    </row>
    <row r="13630" spans="1:4" x14ac:dyDescent="0.25">
      <c r="A13630" s="5"/>
      <c r="B13630" s="5"/>
      <c r="C13630" s="5"/>
      <c r="D13630" s="5"/>
    </row>
    <row r="13631" spans="1:4" x14ac:dyDescent="0.25">
      <c r="A13631" s="5"/>
      <c r="B13631" s="5"/>
      <c r="C13631" s="5"/>
      <c r="D13631" s="5"/>
    </row>
    <row r="13632" spans="1:4" x14ac:dyDescent="0.25">
      <c r="A13632" s="5"/>
      <c r="B13632" s="5"/>
      <c r="C13632" s="5"/>
      <c r="D13632" s="5"/>
    </row>
    <row r="13633" spans="1:4" x14ac:dyDescent="0.25">
      <c r="A13633" s="5"/>
      <c r="B13633" s="5"/>
      <c r="C13633" s="5"/>
      <c r="D13633" s="5"/>
    </row>
    <row r="13634" spans="1:4" x14ac:dyDescent="0.25">
      <c r="A13634" s="5"/>
      <c r="B13634" s="5"/>
      <c r="C13634" s="5"/>
      <c r="D13634" s="5"/>
    </row>
    <row r="13635" spans="1:4" x14ac:dyDescent="0.25">
      <c r="A13635" s="5"/>
      <c r="B13635" s="5"/>
      <c r="C13635" s="5"/>
      <c r="D13635" s="5"/>
    </row>
    <row r="13636" spans="1:4" x14ac:dyDescent="0.25">
      <c r="A13636" s="5"/>
      <c r="B13636" s="5"/>
      <c r="C13636" s="5"/>
      <c r="D13636" s="5"/>
    </row>
    <row r="13637" spans="1:4" x14ac:dyDescent="0.25">
      <c r="A13637" s="5"/>
      <c r="B13637" s="5"/>
      <c r="C13637" s="5"/>
      <c r="D13637" s="5"/>
    </row>
    <row r="13638" spans="1:4" x14ac:dyDescent="0.25">
      <c r="A13638" s="5"/>
      <c r="B13638" s="5"/>
      <c r="C13638" s="5"/>
      <c r="D13638" s="5"/>
    </row>
    <row r="13639" spans="1:4" x14ac:dyDescent="0.25">
      <c r="A13639" s="5"/>
      <c r="B13639" s="5"/>
      <c r="C13639" s="5"/>
      <c r="D13639" s="5"/>
    </row>
    <row r="13640" spans="1:4" x14ac:dyDescent="0.25">
      <c r="A13640" s="5"/>
      <c r="B13640" s="5"/>
      <c r="C13640" s="5"/>
      <c r="D13640" s="5"/>
    </row>
    <row r="13641" spans="1:4" x14ac:dyDescent="0.25">
      <c r="A13641" s="5"/>
      <c r="B13641" s="5"/>
      <c r="C13641" s="5"/>
      <c r="D13641" s="5"/>
    </row>
    <row r="13642" spans="1:4" x14ac:dyDescent="0.25">
      <c r="A13642" s="5"/>
      <c r="B13642" s="5"/>
      <c r="C13642" s="5"/>
      <c r="D13642" s="5"/>
    </row>
    <row r="13643" spans="1:4" x14ac:dyDescent="0.25">
      <c r="A13643" s="5"/>
      <c r="B13643" s="5"/>
      <c r="C13643" s="5"/>
      <c r="D13643" s="5"/>
    </row>
    <row r="13644" spans="1:4" x14ac:dyDescent="0.25">
      <c r="A13644" s="5"/>
      <c r="B13644" s="5"/>
      <c r="C13644" s="5"/>
      <c r="D13644" s="5"/>
    </row>
    <row r="13645" spans="1:4" x14ac:dyDescent="0.25">
      <c r="A13645" s="5"/>
      <c r="B13645" s="5"/>
      <c r="C13645" s="5"/>
      <c r="D13645" s="5"/>
    </row>
    <row r="13646" spans="1:4" x14ac:dyDescent="0.25">
      <c r="A13646" s="5"/>
      <c r="B13646" s="5"/>
      <c r="C13646" s="5"/>
      <c r="D13646" s="5"/>
    </row>
    <row r="13647" spans="1:4" x14ac:dyDescent="0.25">
      <c r="A13647" s="5"/>
      <c r="B13647" s="5"/>
      <c r="C13647" s="5"/>
      <c r="D13647" s="5"/>
    </row>
    <row r="13648" spans="1:4" x14ac:dyDescent="0.25">
      <c r="A13648" s="5"/>
      <c r="B13648" s="5"/>
      <c r="C13648" s="5"/>
      <c r="D13648" s="5"/>
    </row>
    <row r="13649" spans="1:4" x14ac:dyDescent="0.25">
      <c r="A13649" s="5"/>
      <c r="B13649" s="5"/>
      <c r="C13649" s="5"/>
      <c r="D13649" s="5"/>
    </row>
    <row r="13650" spans="1:4" x14ac:dyDescent="0.25">
      <c r="A13650" s="5"/>
      <c r="B13650" s="5"/>
      <c r="C13650" s="5"/>
      <c r="D13650" s="5"/>
    </row>
    <row r="13651" spans="1:4" x14ac:dyDescent="0.25">
      <c r="A13651" s="5"/>
      <c r="B13651" s="5"/>
      <c r="C13651" s="5"/>
      <c r="D13651" s="5"/>
    </row>
    <row r="13652" spans="1:4" x14ac:dyDescent="0.25">
      <c r="A13652" s="5"/>
      <c r="B13652" s="5"/>
      <c r="C13652" s="5"/>
      <c r="D13652" s="5"/>
    </row>
    <row r="13653" spans="1:4" x14ac:dyDescent="0.25">
      <c r="A13653" s="5"/>
      <c r="B13653" s="5"/>
      <c r="C13653" s="5"/>
      <c r="D13653" s="5"/>
    </row>
    <row r="13654" spans="1:4" x14ac:dyDescent="0.25">
      <c r="A13654" s="5"/>
      <c r="B13654" s="5"/>
      <c r="C13654" s="5"/>
      <c r="D13654" s="5"/>
    </row>
    <row r="13655" spans="1:4" x14ac:dyDescent="0.25">
      <c r="A13655" s="5"/>
      <c r="B13655" s="5"/>
      <c r="C13655" s="5"/>
      <c r="D13655" s="5"/>
    </row>
    <row r="13656" spans="1:4" x14ac:dyDescent="0.25">
      <c r="A13656" s="5"/>
      <c r="B13656" s="5"/>
      <c r="C13656" s="5"/>
      <c r="D13656" s="5"/>
    </row>
    <row r="13657" spans="1:4" x14ac:dyDescent="0.25">
      <c r="A13657" s="5"/>
      <c r="B13657" s="5"/>
      <c r="C13657" s="5"/>
      <c r="D13657" s="5"/>
    </row>
    <row r="13658" spans="1:4" x14ac:dyDescent="0.25">
      <c r="A13658" s="5"/>
      <c r="B13658" s="5"/>
      <c r="C13658" s="5"/>
      <c r="D13658" s="5"/>
    </row>
    <row r="13659" spans="1:4" x14ac:dyDescent="0.25">
      <c r="A13659" s="5"/>
      <c r="B13659" s="5"/>
      <c r="C13659" s="5"/>
      <c r="D13659" s="5"/>
    </row>
    <row r="13660" spans="1:4" x14ac:dyDescent="0.25">
      <c r="A13660" s="5"/>
      <c r="B13660" s="5"/>
      <c r="C13660" s="5"/>
      <c r="D13660" s="5"/>
    </row>
    <row r="13661" spans="1:4" x14ac:dyDescent="0.25">
      <c r="A13661" s="5"/>
      <c r="B13661" s="5"/>
      <c r="C13661" s="5"/>
      <c r="D13661" s="5"/>
    </row>
    <row r="13662" spans="1:4" x14ac:dyDescent="0.25">
      <c r="A13662" s="5"/>
      <c r="B13662" s="5"/>
      <c r="C13662" s="5"/>
      <c r="D13662" s="5"/>
    </row>
    <row r="13663" spans="1:4" x14ac:dyDescent="0.25">
      <c r="A13663" s="5"/>
      <c r="B13663" s="5"/>
      <c r="C13663" s="5"/>
      <c r="D13663" s="5"/>
    </row>
    <row r="13664" spans="1:4" x14ac:dyDescent="0.25">
      <c r="A13664" s="5"/>
      <c r="B13664" s="5"/>
      <c r="C13664" s="5"/>
      <c r="D13664" s="5"/>
    </row>
    <row r="13665" spans="1:4" x14ac:dyDescent="0.25">
      <c r="A13665" s="5"/>
      <c r="B13665" s="5"/>
      <c r="C13665" s="5"/>
      <c r="D13665" s="5"/>
    </row>
    <row r="13666" spans="1:4" x14ac:dyDescent="0.25">
      <c r="A13666" s="5"/>
      <c r="B13666" s="5"/>
      <c r="C13666" s="5"/>
      <c r="D13666" s="5"/>
    </row>
    <row r="13667" spans="1:4" x14ac:dyDescent="0.25">
      <c r="A13667" s="5"/>
      <c r="B13667" s="5"/>
      <c r="C13667" s="5"/>
      <c r="D13667" s="5"/>
    </row>
    <row r="13668" spans="1:4" x14ac:dyDescent="0.25">
      <c r="A13668" s="5"/>
      <c r="B13668" s="5"/>
      <c r="C13668" s="5"/>
      <c r="D13668" s="5"/>
    </row>
    <row r="13669" spans="1:4" x14ac:dyDescent="0.25">
      <c r="A13669" s="5"/>
      <c r="B13669" s="5"/>
      <c r="C13669" s="5"/>
      <c r="D13669" s="5"/>
    </row>
    <row r="13670" spans="1:4" x14ac:dyDescent="0.25">
      <c r="A13670" s="5"/>
      <c r="B13670" s="5"/>
      <c r="C13670" s="5"/>
      <c r="D13670" s="5"/>
    </row>
    <row r="13671" spans="1:4" x14ac:dyDescent="0.25">
      <c r="A13671" s="5"/>
      <c r="B13671" s="5"/>
      <c r="C13671" s="5"/>
      <c r="D13671" s="5"/>
    </row>
    <row r="13672" spans="1:4" x14ac:dyDescent="0.25">
      <c r="A13672" s="5"/>
      <c r="B13672" s="5"/>
      <c r="C13672" s="5"/>
      <c r="D13672" s="5"/>
    </row>
    <row r="13673" spans="1:4" x14ac:dyDescent="0.25">
      <c r="A13673" s="5"/>
      <c r="B13673" s="5"/>
      <c r="C13673" s="5"/>
      <c r="D13673" s="5"/>
    </row>
    <row r="13674" spans="1:4" x14ac:dyDescent="0.25">
      <c r="A13674" s="5"/>
      <c r="B13674" s="5"/>
      <c r="C13674" s="5"/>
      <c r="D13674" s="5"/>
    </row>
    <row r="13675" spans="1:4" x14ac:dyDescent="0.25">
      <c r="A13675" s="5"/>
      <c r="B13675" s="5"/>
      <c r="C13675" s="5"/>
      <c r="D13675" s="5"/>
    </row>
    <row r="13676" spans="1:4" x14ac:dyDescent="0.25">
      <c r="A13676" s="5"/>
      <c r="B13676" s="5"/>
      <c r="C13676" s="5"/>
      <c r="D13676" s="5"/>
    </row>
    <row r="13677" spans="1:4" x14ac:dyDescent="0.25">
      <c r="A13677" s="5"/>
      <c r="B13677" s="5"/>
      <c r="C13677" s="5"/>
      <c r="D13677" s="5"/>
    </row>
    <row r="13678" spans="1:4" x14ac:dyDescent="0.25">
      <c r="A13678" s="5"/>
      <c r="B13678" s="5"/>
      <c r="C13678" s="5"/>
      <c r="D13678" s="5"/>
    </row>
    <row r="13679" spans="1:4" x14ac:dyDescent="0.25">
      <c r="A13679" s="5"/>
      <c r="B13679" s="5"/>
      <c r="C13679" s="5"/>
      <c r="D13679" s="5"/>
    </row>
    <row r="13680" spans="1:4" x14ac:dyDescent="0.25">
      <c r="A13680" s="5"/>
      <c r="B13680" s="5"/>
      <c r="C13680" s="5"/>
      <c r="D13680" s="5"/>
    </row>
    <row r="13681" spans="1:4" x14ac:dyDescent="0.25">
      <c r="A13681" s="5"/>
      <c r="B13681" s="5"/>
      <c r="C13681" s="5"/>
      <c r="D13681" s="5"/>
    </row>
    <row r="13682" spans="1:4" x14ac:dyDescent="0.25">
      <c r="A13682" s="5"/>
      <c r="B13682" s="5"/>
      <c r="C13682" s="5"/>
      <c r="D13682" s="5"/>
    </row>
    <row r="13683" spans="1:4" x14ac:dyDescent="0.25">
      <c r="A13683" s="5"/>
      <c r="B13683" s="5"/>
      <c r="C13683" s="5"/>
      <c r="D13683" s="5"/>
    </row>
    <row r="13684" spans="1:4" x14ac:dyDescent="0.25">
      <c r="A13684" s="5"/>
      <c r="B13684" s="5"/>
      <c r="C13684" s="5"/>
      <c r="D13684" s="5"/>
    </row>
    <row r="13685" spans="1:4" x14ac:dyDescent="0.25">
      <c r="A13685" s="5"/>
      <c r="B13685" s="5"/>
      <c r="C13685" s="5"/>
      <c r="D13685" s="5"/>
    </row>
    <row r="13686" spans="1:4" x14ac:dyDescent="0.25">
      <c r="A13686" s="5"/>
      <c r="B13686" s="5"/>
      <c r="C13686" s="5"/>
      <c r="D13686" s="5"/>
    </row>
    <row r="13687" spans="1:4" x14ac:dyDescent="0.25">
      <c r="A13687" s="5"/>
      <c r="B13687" s="5"/>
      <c r="C13687" s="5"/>
      <c r="D13687" s="5"/>
    </row>
    <row r="13688" spans="1:4" x14ac:dyDescent="0.25">
      <c r="A13688" s="5"/>
      <c r="B13688" s="5"/>
      <c r="C13688" s="5"/>
      <c r="D13688" s="5"/>
    </row>
    <row r="13689" spans="1:4" x14ac:dyDescent="0.25">
      <c r="A13689" s="5"/>
      <c r="B13689" s="5"/>
      <c r="C13689" s="5"/>
      <c r="D13689" s="5"/>
    </row>
    <row r="13690" spans="1:4" x14ac:dyDescent="0.25">
      <c r="A13690" s="5"/>
      <c r="B13690" s="5"/>
      <c r="C13690" s="5"/>
      <c r="D13690" s="5"/>
    </row>
    <row r="13691" spans="1:4" x14ac:dyDescent="0.25">
      <c r="A13691" s="5"/>
      <c r="B13691" s="5"/>
      <c r="C13691" s="5"/>
      <c r="D13691" s="5"/>
    </row>
    <row r="13692" spans="1:4" x14ac:dyDescent="0.25">
      <c r="A13692" s="5"/>
      <c r="B13692" s="5"/>
      <c r="C13692" s="5"/>
      <c r="D13692" s="5"/>
    </row>
    <row r="13693" spans="1:4" x14ac:dyDescent="0.25">
      <c r="A13693" s="5"/>
      <c r="B13693" s="5"/>
      <c r="C13693" s="5"/>
      <c r="D13693" s="5"/>
    </row>
    <row r="13694" spans="1:4" x14ac:dyDescent="0.25">
      <c r="A13694" s="5"/>
      <c r="B13694" s="5"/>
      <c r="C13694" s="5"/>
      <c r="D13694" s="5"/>
    </row>
    <row r="13695" spans="1:4" x14ac:dyDescent="0.25">
      <c r="A13695" s="5"/>
      <c r="B13695" s="5"/>
      <c r="C13695" s="5"/>
      <c r="D13695" s="5"/>
    </row>
    <row r="13696" spans="1:4" x14ac:dyDescent="0.25">
      <c r="A13696" s="5"/>
      <c r="B13696" s="5"/>
      <c r="C13696" s="5"/>
      <c r="D13696" s="5"/>
    </row>
    <row r="13697" spans="1:4" x14ac:dyDescent="0.25">
      <c r="A13697" s="5"/>
      <c r="B13697" s="5"/>
      <c r="C13697" s="5"/>
      <c r="D13697" s="5"/>
    </row>
    <row r="13698" spans="1:4" x14ac:dyDescent="0.25">
      <c r="A13698" s="5"/>
      <c r="B13698" s="5"/>
      <c r="C13698" s="5"/>
      <c r="D13698" s="5"/>
    </row>
    <row r="13699" spans="1:4" x14ac:dyDescent="0.25">
      <c r="A13699" s="5"/>
      <c r="B13699" s="5"/>
      <c r="C13699" s="5"/>
      <c r="D13699" s="5"/>
    </row>
    <row r="13700" spans="1:4" x14ac:dyDescent="0.25">
      <c r="A13700" s="5"/>
      <c r="B13700" s="5"/>
      <c r="C13700" s="5"/>
      <c r="D13700" s="5"/>
    </row>
    <row r="13701" spans="1:4" x14ac:dyDescent="0.25">
      <c r="A13701" s="5"/>
      <c r="B13701" s="5"/>
      <c r="C13701" s="5"/>
      <c r="D13701" s="5"/>
    </row>
    <row r="13702" spans="1:4" x14ac:dyDescent="0.25">
      <c r="A13702" s="5"/>
      <c r="B13702" s="5"/>
      <c r="C13702" s="5"/>
      <c r="D13702" s="5"/>
    </row>
    <row r="13703" spans="1:4" x14ac:dyDescent="0.25">
      <c r="A13703" s="5"/>
      <c r="B13703" s="5"/>
      <c r="C13703" s="5"/>
      <c r="D13703" s="5"/>
    </row>
    <row r="13704" spans="1:4" x14ac:dyDescent="0.25">
      <c r="A13704" s="5"/>
      <c r="B13704" s="5"/>
      <c r="C13704" s="5"/>
      <c r="D13704" s="5"/>
    </row>
    <row r="13705" spans="1:4" x14ac:dyDescent="0.25">
      <c r="A13705" s="5"/>
      <c r="B13705" s="5"/>
      <c r="C13705" s="5"/>
      <c r="D13705" s="5"/>
    </row>
    <row r="13706" spans="1:4" x14ac:dyDescent="0.25">
      <c r="A13706" s="5"/>
      <c r="B13706" s="5"/>
      <c r="C13706" s="5"/>
      <c r="D13706" s="5"/>
    </row>
    <row r="13707" spans="1:4" x14ac:dyDescent="0.25">
      <c r="A13707" s="5"/>
      <c r="B13707" s="5"/>
      <c r="C13707" s="5"/>
      <c r="D13707" s="5"/>
    </row>
    <row r="13708" spans="1:4" x14ac:dyDescent="0.25">
      <c r="A13708" s="5"/>
      <c r="B13708" s="5"/>
      <c r="C13708" s="5"/>
      <c r="D13708" s="5"/>
    </row>
    <row r="13709" spans="1:4" x14ac:dyDescent="0.25">
      <c r="A13709" s="5"/>
      <c r="B13709" s="5"/>
      <c r="C13709" s="5"/>
      <c r="D13709" s="5"/>
    </row>
    <row r="13710" spans="1:4" x14ac:dyDescent="0.25">
      <c r="A13710" s="5"/>
      <c r="B13710" s="5"/>
      <c r="C13710" s="5"/>
      <c r="D13710" s="5"/>
    </row>
    <row r="13711" spans="1:4" x14ac:dyDescent="0.25">
      <c r="A13711" s="5"/>
      <c r="B13711" s="5"/>
      <c r="C13711" s="5"/>
      <c r="D13711" s="5"/>
    </row>
    <row r="13712" spans="1:4" x14ac:dyDescent="0.25">
      <c r="A13712" s="5"/>
      <c r="B13712" s="5"/>
      <c r="C13712" s="5"/>
      <c r="D13712" s="5"/>
    </row>
    <row r="13713" spans="1:4" x14ac:dyDescent="0.25">
      <c r="A13713" s="5"/>
      <c r="B13713" s="5"/>
      <c r="C13713" s="5"/>
      <c r="D13713" s="5"/>
    </row>
    <row r="13714" spans="1:4" x14ac:dyDescent="0.25">
      <c r="A13714" s="5"/>
      <c r="B13714" s="5"/>
      <c r="C13714" s="5"/>
      <c r="D13714" s="5"/>
    </row>
    <row r="13715" spans="1:4" x14ac:dyDescent="0.25">
      <c r="A13715" s="5"/>
      <c r="B13715" s="5"/>
      <c r="C13715" s="5"/>
      <c r="D13715" s="5"/>
    </row>
    <row r="13716" spans="1:4" x14ac:dyDescent="0.25">
      <c r="A13716" s="5"/>
      <c r="B13716" s="5"/>
      <c r="C13716" s="5"/>
      <c r="D13716" s="5"/>
    </row>
    <row r="13717" spans="1:4" x14ac:dyDescent="0.25">
      <c r="A13717" s="5"/>
      <c r="B13717" s="5"/>
      <c r="C13717" s="5"/>
      <c r="D13717" s="5"/>
    </row>
    <row r="13718" spans="1:4" x14ac:dyDescent="0.25">
      <c r="A13718" s="5"/>
      <c r="B13718" s="5"/>
      <c r="C13718" s="5"/>
      <c r="D13718" s="5"/>
    </row>
    <row r="13719" spans="1:4" x14ac:dyDescent="0.25">
      <c r="A13719" s="5"/>
      <c r="B13719" s="5"/>
      <c r="C13719" s="5"/>
      <c r="D13719" s="5"/>
    </row>
    <row r="13720" spans="1:4" x14ac:dyDescent="0.25">
      <c r="A13720" s="5"/>
      <c r="B13720" s="5"/>
      <c r="C13720" s="5"/>
      <c r="D13720" s="5"/>
    </row>
    <row r="13721" spans="1:4" x14ac:dyDescent="0.25">
      <c r="A13721" s="5"/>
      <c r="B13721" s="5"/>
      <c r="C13721" s="5"/>
      <c r="D13721" s="5"/>
    </row>
    <row r="13722" spans="1:4" x14ac:dyDescent="0.25">
      <c r="A13722" s="5"/>
      <c r="B13722" s="5"/>
      <c r="C13722" s="5"/>
      <c r="D13722" s="5"/>
    </row>
    <row r="13723" spans="1:4" x14ac:dyDescent="0.25">
      <c r="A13723" s="5"/>
      <c r="B13723" s="5"/>
      <c r="C13723" s="5"/>
      <c r="D13723" s="5"/>
    </row>
    <row r="13724" spans="1:4" x14ac:dyDescent="0.25">
      <c r="A13724" s="5"/>
      <c r="B13724" s="5"/>
      <c r="C13724" s="5"/>
      <c r="D13724" s="5"/>
    </row>
    <row r="13725" spans="1:4" x14ac:dyDescent="0.25">
      <c r="A13725" s="5"/>
      <c r="B13725" s="5"/>
      <c r="C13725" s="5"/>
      <c r="D13725" s="5"/>
    </row>
    <row r="13726" spans="1:4" x14ac:dyDescent="0.25">
      <c r="A13726" s="5"/>
      <c r="B13726" s="5"/>
      <c r="C13726" s="5"/>
      <c r="D13726" s="5"/>
    </row>
    <row r="13727" spans="1:4" x14ac:dyDescent="0.25">
      <c r="A13727" s="5"/>
      <c r="B13727" s="5"/>
      <c r="C13727" s="5"/>
      <c r="D13727" s="5"/>
    </row>
    <row r="13728" spans="1:4" x14ac:dyDescent="0.25">
      <c r="A13728" s="5"/>
      <c r="B13728" s="5"/>
      <c r="C13728" s="5"/>
      <c r="D13728" s="5"/>
    </row>
    <row r="13729" spans="1:4" x14ac:dyDescent="0.25">
      <c r="A13729" s="5"/>
      <c r="B13729" s="5"/>
      <c r="C13729" s="5"/>
      <c r="D13729" s="5"/>
    </row>
    <row r="13730" spans="1:4" x14ac:dyDescent="0.25">
      <c r="A13730" s="5"/>
      <c r="B13730" s="5"/>
      <c r="C13730" s="5"/>
      <c r="D13730" s="5"/>
    </row>
    <row r="13731" spans="1:4" x14ac:dyDescent="0.25">
      <c r="A13731" s="5"/>
      <c r="B13731" s="5"/>
      <c r="C13731" s="5"/>
      <c r="D13731" s="5"/>
    </row>
    <row r="13732" spans="1:4" x14ac:dyDescent="0.25">
      <c r="A13732" s="5"/>
      <c r="B13732" s="5"/>
      <c r="C13732" s="5"/>
      <c r="D13732" s="5"/>
    </row>
    <row r="13733" spans="1:4" x14ac:dyDescent="0.25">
      <c r="A13733" s="5"/>
      <c r="B13733" s="5"/>
      <c r="C13733" s="5"/>
      <c r="D13733" s="5"/>
    </row>
    <row r="13734" spans="1:4" x14ac:dyDescent="0.25">
      <c r="A13734" s="5"/>
      <c r="B13734" s="5"/>
      <c r="C13734" s="5"/>
      <c r="D13734" s="5"/>
    </row>
    <row r="13735" spans="1:4" x14ac:dyDescent="0.25">
      <c r="A13735" s="5"/>
      <c r="B13735" s="5"/>
      <c r="C13735" s="5"/>
      <c r="D13735" s="5"/>
    </row>
    <row r="13736" spans="1:4" x14ac:dyDescent="0.25">
      <c r="A13736" s="5"/>
      <c r="B13736" s="5"/>
      <c r="C13736" s="5"/>
      <c r="D13736" s="5"/>
    </row>
    <row r="13737" spans="1:4" x14ac:dyDescent="0.25">
      <c r="A13737" s="5"/>
      <c r="B13737" s="5"/>
      <c r="C13737" s="5"/>
      <c r="D13737" s="5"/>
    </row>
    <row r="13738" spans="1:4" x14ac:dyDescent="0.25">
      <c r="A13738" s="5"/>
      <c r="B13738" s="5"/>
      <c r="C13738" s="5"/>
      <c r="D13738" s="5"/>
    </row>
    <row r="13739" spans="1:4" x14ac:dyDescent="0.25">
      <c r="A13739" s="5"/>
      <c r="B13739" s="5"/>
      <c r="C13739" s="5"/>
      <c r="D13739" s="5"/>
    </row>
    <row r="13740" spans="1:4" x14ac:dyDescent="0.25">
      <c r="A13740" s="5"/>
      <c r="B13740" s="5"/>
      <c r="C13740" s="5"/>
      <c r="D13740" s="5"/>
    </row>
    <row r="13741" spans="1:4" x14ac:dyDescent="0.25">
      <c r="A13741" s="5"/>
      <c r="B13741" s="5"/>
      <c r="C13741" s="5"/>
      <c r="D13741" s="5"/>
    </row>
    <row r="13742" spans="1:4" x14ac:dyDescent="0.25">
      <c r="A13742" s="5"/>
      <c r="B13742" s="5"/>
      <c r="C13742" s="5"/>
      <c r="D13742" s="5"/>
    </row>
    <row r="13743" spans="1:4" x14ac:dyDescent="0.25">
      <c r="A13743" s="5"/>
      <c r="B13743" s="5"/>
      <c r="C13743" s="5"/>
      <c r="D13743" s="5"/>
    </row>
    <row r="13744" spans="1:4" x14ac:dyDescent="0.25">
      <c r="A13744" s="5"/>
      <c r="B13744" s="5"/>
      <c r="C13744" s="5"/>
      <c r="D13744" s="5"/>
    </row>
    <row r="13745" spans="1:4" x14ac:dyDescent="0.25">
      <c r="A13745" s="5"/>
      <c r="B13745" s="5"/>
      <c r="C13745" s="5"/>
      <c r="D13745" s="5"/>
    </row>
    <row r="13746" spans="1:4" x14ac:dyDescent="0.25">
      <c r="A13746" s="5"/>
      <c r="B13746" s="5"/>
      <c r="C13746" s="5"/>
      <c r="D13746" s="5"/>
    </row>
    <row r="13747" spans="1:4" x14ac:dyDescent="0.25">
      <c r="A13747" s="5"/>
      <c r="B13747" s="5"/>
      <c r="C13747" s="5"/>
      <c r="D13747" s="5"/>
    </row>
    <row r="13748" spans="1:4" x14ac:dyDescent="0.25">
      <c r="A13748" s="5"/>
      <c r="B13748" s="5"/>
      <c r="C13748" s="5"/>
      <c r="D13748" s="5"/>
    </row>
    <row r="13749" spans="1:4" x14ac:dyDescent="0.25">
      <c r="A13749" s="5"/>
      <c r="B13749" s="5"/>
      <c r="C13749" s="5"/>
      <c r="D13749" s="5"/>
    </row>
    <row r="13750" spans="1:4" x14ac:dyDescent="0.25">
      <c r="A13750" s="5"/>
      <c r="B13750" s="5"/>
      <c r="C13750" s="5"/>
      <c r="D13750" s="5"/>
    </row>
    <row r="13751" spans="1:4" x14ac:dyDescent="0.25">
      <c r="A13751" s="5"/>
      <c r="B13751" s="5"/>
      <c r="C13751" s="5"/>
      <c r="D13751" s="5"/>
    </row>
    <row r="13752" spans="1:4" x14ac:dyDescent="0.25">
      <c r="A13752" s="5"/>
      <c r="B13752" s="5"/>
      <c r="C13752" s="5"/>
      <c r="D13752" s="5"/>
    </row>
    <row r="13753" spans="1:4" x14ac:dyDescent="0.25">
      <c r="A13753" s="5"/>
      <c r="B13753" s="5"/>
      <c r="C13753" s="5"/>
      <c r="D13753" s="5"/>
    </row>
    <row r="13754" spans="1:4" x14ac:dyDescent="0.25">
      <c r="A13754" s="5"/>
      <c r="B13754" s="5"/>
      <c r="C13754" s="5"/>
      <c r="D13754" s="5"/>
    </row>
    <row r="13755" spans="1:4" x14ac:dyDescent="0.25">
      <c r="A13755" s="5"/>
      <c r="B13755" s="5"/>
      <c r="C13755" s="5"/>
      <c r="D13755" s="5"/>
    </row>
    <row r="13756" spans="1:4" x14ac:dyDescent="0.25">
      <c r="A13756" s="5"/>
      <c r="B13756" s="5"/>
      <c r="C13756" s="5"/>
      <c r="D13756" s="5"/>
    </row>
    <row r="13757" spans="1:4" x14ac:dyDescent="0.25">
      <c r="A13757" s="5"/>
      <c r="B13757" s="5"/>
      <c r="C13757" s="5"/>
      <c r="D13757" s="5"/>
    </row>
    <row r="13758" spans="1:4" x14ac:dyDescent="0.25">
      <c r="A13758" s="5"/>
      <c r="B13758" s="5"/>
      <c r="C13758" s="5"/>
      <c r="D13758" s="5"/>
    </row>
    <row r="13759" spans="1:4" x14ac:dyDescent="0.25">
      <c r="A13759" s="5"/>
      <c r="B13759" s="5"/>
      <c r="C13759" s="5"/>
      <c r="D13759" s="5"/>
    </row>
    <row r="13760" spans="1:4" x14ac:dyDescent="0.25">
      <c r="A13760" s="5"/>
      <c r="B13760" s="5"/>
      <c r="C13760" s="5"/>
      <c r="D13760" s="5"/>
    </row>
    <row r="13761" spans="1:4" x14ac:dyDescent="0.25">
      <c r="A13761" s="5"/>
      <c r="B13761" s="5"/>
      <c r="C13761" s="5"/>
      <c r="D13761" s="5"/>
    </row>
    <row r="13762" spans="1:4" x14ac:dyDescent="0.25">
      <c r="A13762" s="5"/>
      <c r="B13762" s="5"/>
      <c r="C13762" s="5"/>
      <c r="D13762" s="5"/>
    </row>
    <row r="13763" spans="1:4" x14ac:dyDescent="0.25">
      <c r="A13763" s="5"/>
      <c r="B13763" s="5"/>
      <c r="C13763" s="5"/>
      <c r="D13763" s="5"/>
    </row>
    <row r="13764" spans="1:4" x14ac:dyDescent="0.25">
      <c r="A13764" s="5"/>
      <c r="B13764" s="5"/>
      <c r="C13764" s="5"/>
      <c r="D13764" s="5"/>
    </row>
    <row r="13765" spans="1:4" x14ac:dyDescent="0.25">
      <c r="A13765" s="5"/>
      <c r="B13765" s="5"/>
      <c r="C13765" s="5"/>
      <c r="D13765" s="5"/>
    </row>
    <row r="13766" spans="1:4" x14ac:dyDescent="0.25">
      <c r="A13766" s="5"/>
      <c r="B13766" s="5"/>
      <c r="C13766" s="5"/>
      <c r="D13766" s="5"/>
    </row>
    <row r="13767" spans="1:4" x14ac:dyDescent="0.25">
      <c r="A13767" s="5"/>
      <c r="B13767" s="5"/>
      <c r="C13767" s="5"/>
      <c r="D13767" s="5"/>
    </row>
    <row r="13768" spans="1:4" x14ac:dyDescent="0.25">
      <c r="A13768" s="5"/>
      <c r="B13768" s="5"/>
      <c r="C13768" s="5"/>
      <c r="D13768" s="5"/>
    </row>
    <row r="13769" spans="1:4" x14ac:dyDescent="0.25">
      <c r="A13769" s="5"/>
      <c r="B13769" s="5"/>
      <c r="C13769" s="5"/>
      <c r="D13769" s="5"/>
    </row>
    <row r="13770" spans="1:4" x14ac:dyDescent="0.25">
      <c r="A13770" s="5"/>
      <c r="B13770" s="5"/>
      <c r="C13770" s="5"/>
      <c r="D13770" s="5"/>
    </row>
    <row r="13771" spans="1:4" x14ac:dyDescent="0.25">
      <c r="A13771" s="5"/>
      <c r="B13771" s="5"/>
      <c r="C13771" s="5"/>
      <c r="D13771" s="5"/>
    </row>
    <row r="13772" spans="1:4" x14ac:dyDescent="0.25">
      <c r="A13772" s="5"/>
      <c r="B13772" s="5"/>
      <c r="C13772" s="5"/>
      <c r="D13772" s="5"/>
    </row>
    <row r="13773" spans="1:4" x14ac:dyDescent="0.25">
      <c r="A13773" s="5"/>
      <c r="B13773" s="5"/>
      <c r="C13773" s="5"/>
      <c r="D13773" s="5"/>
    </row>
    <row r="13774" spans="1:4" x14ac:dyDescent="0.25">
      <c r="A13774" s="5"/>
      <c r="B13774" s="5"/>
      <c r="C13774" s="5"/>
      <c r="D13774" s="5"/>
    </row>
    <row r="13775" spans="1:4" x14ac:dyDescent="0.25">
      <c r="A13775" s="5"/>
      <c r="B13775" s="5"/>
      <c r="C13775" s="5"/>
      <c r="D13775" s="5"/>
    </row>
    <row r="13776" spans="1:4" x14ac:dyDescent="0.25">
      <c r="A13776" s="5"/>
      <c r="B13776" s="5"/>
      <c r="C13776" s="5"/>
      <c r="D13776" s="5"/>
    </row>
    <row r="13777" spans="1:4" x14ac:dyDescent="0.25">
      <c r="A13777" s="5"/>
      <c r="B13777" s="5"/>
      <c r="C13777" s="5"/>
      <c r="D13777" s="5"/>
    </row>
    <row r="13778" spans="1:4" x14ac:dyDescent="0.25">
      <c r="A13778" s="5"/>
      <c r="B13778" s="5"/>
      <c r="C13778" s="5"/>
      <c r="D13778" s="5"/>
    </row>
    <row r="13779" spans="1:4" x14ac:dyDescent="0.25">
      <c r="A13779" s="5"/>
      <c r="B13779" s="5"/>
      <c r="C13779" s="5"/>
      <c r="D13779" s="5"/>
    </row>
    <row r="13780" spans="1:4" x14ac:dyDescent="0.25">
      <c r="A13780" s="5"/>
      <c r="B13780" s="5"/>
      <c r="C13780" s="5"/>
      <c r="D13780" s="5"/>
    </row>
    <row r="13781" spans="1:4" x14ac:dyDescent="0.25">
      <c r="A13781" s="5"/>
      <c r="B13781" s="5"/>
      <c r="C13781" s="5"/>
      <c r="D13781" s="5"/>
    </row>
    <row r="13782" spans="1:4" x14ac:dyDescent="0.25">
      <c r="A13782" s="5"/>
      <c r="B13782" s="5"/>
      <c r="C13782" s="5"/>
      <c r="D13782" s="5"/>
    </row>
    <row r="13783" spans="1:4" x14ac:dyDescent="0.25">
      <c r="A13783" s="5"/>
      <c r="B13783" s="5"/>
      <c r="C13783" s="5"/>
      <c r="D13783" s="5"/>
    </row>
    <row r="13784" spans="1:4" x14ac:dyDescent="0.25">
      <c r="A13784" s="5"/>
      <c r="B13784" s="5"/>
      <c r="C13784" s="5"/>
      <c r="D13784" s="5"/>
    </row>
    <row r="13785" spans="1:4" x14ac:dyDescent="0.25">
      <c r="A13785" s="5"/>
      <c r="B13785" s="5"/>
      <c r="C13785" s="5"/>
      <c r="D13785" s="5"/>
    </row>
    <row r="13786" spans="1:4" x14ac:dyDescent="0.25">
      <c r="A13786" s="5"/>
      <c r="B13786" s="5"/>
      <c r="C13786" s="5"/>
      <c r="D13786" s="5"/>
    </row>
    <row r="13787" spans="1:4" x14ac:dyDescent="0.25">
      <c r="A13787" s="5"/>
      <c r="B13787" s="5"/>
      <c r="C13787" s="5"/>
      <c r="D13787" s="5"/>
    </row>
    <row r="13788" spans="1:4" x14ac:dyDescent="0.25">
      <c r="A13788" s="5"/>
      <c r="B13788" s="5"/>
      <c r="C13788" s="5"/>
      <c r="D13788" s="5"/>
    </row>
    <row r="13789" spans="1:4" x14ac:dyDescent="0.25">
      <c r="A13789" s="5"/>
      <c r="B13789" s="5"/>
      <c r="C13789" s="5"/>
      <c r="D13789" s="5"/>
    </row>
    <row r="13790" spans="1:4" x14ac:dyDescent="0.25">
      <c r="A13790" s="5"/>
      <c r="B13790" s="5"/>
      <c r="C13790" s="5"/>
      <c r="D13790" s="5"/>
    </row>
    <row r="13791" spans="1:4" x14ac:dyDescent="0.25">
      <c r="A13791" s="5"/>
      <c r="B13791" s="5"/>
      <c r="C13791" s="5"/>
      <c r="D13791" s="5"/>
    </row>
    <row r="13792" spans="1:4" x14ac:dyDescent="0.25">
      <c r="A13792" s="5"/>
      <c r="B13792" s="5"/>
      <c r="C13792" s="5"/>
      <c r="D13792" s="5"/>
    </row>
    <row r="13793" spans="1:4" x14ac:dyDescent="0.25">
      <c r="A13793" s="5"/>
      <c r="B13793" s="5"/>
      <c r="C13793" s="5"/>
      <c r="D13793" s="5"/>
    </row>
    <row r="13794" spans="1:4" x14ac:dyDescent="0.25">
      <c r="A13794" s="5"/>
      <c r="B13794" s="5"/>
      <c r="C13794" s="5"/>
      <c r="D13794" s="5"/>
    </row>
    <row r="13795" spans="1:4" x14ac:dyDescent="0.25">
      <c r="A13795" s="5"/>
      <c r="B13795" s="5"/>
      <c r="C13795" s="5"/>
      <c r="D13795" s="5"/>
    </row>
    <row r="13796" spans="1:4" x14ac:dyDescent="0.25">
      <c r="A13796" s="5"/>
      <c r="B13796" s="5"/>
      <c r="C13796" s="5"/>
      <c r="D13796" s="5"/>
    </row>
    <row r="13797" spans="1:4" x14ac:dyDescent="0.25">
      <c r="A13797" s="5"/>
      <c r="B13797" s="5"/>
      <c r="C13797" s="5"/>
      <c r="D13797" s="5"/>
    </row>
    <row r="13798" spans="1:4" x14ac:dyDescent="0.25">
      <c r="A13798" s="5"/>
      <c r="B13798" s="5"/>
      <c r="C13798" s="5"/>
      <c r="D13798" s="5"/>
    </row>
    <row r="13799" spans="1:4" x14ac:dyDescent="0.25">
      <c r="A13799" s="5"/>
      <c r="B13799" s="5"/>
      <c r="C13799" s="5"/>
      <c r="D13799" s="5"/>
    </row>
    <row r="13800" spans="1:4" x14ac:dyDescent="0.25">
      <c r="A13800" s="5"/>
      <c r="B13800" s="5"/>
      <c r="C13800" s="5"/>
      <c r="D13800" s="5"/>
    </row>
    <row r="13801" spans="1:4" x14ac:dyDescent="0.25">
      <c r="A13801" s="5"/>
      <c r="B13801" s="5"/>
      <c r="C13801" s="5"/>
      <c r="D13801" s="5"/>
    </row>
    <row r="13802" spans="1:4" x14ac:dyDescent="0.25">
      <c r="A13802" s="5"/>
      <c r="B13802" s="5"/>
      <c r="C13802" s="5"/>
      <c r="D13802" s="5"/>
    </row>
    <row r="13803" spans="1:4" x14ac:dyDescent="0.25">
      <c r="A13803" s="5"/>
      <c r="B13803" s="5"/>
      <c r="C13803" s="5"/>
      <c r="D13803" s="5"/>
    </row>
    <row r="13804" spans="1:4" x14ac:dyDescent="0.25">
      <c r="A13804" s="5"/>
      <c r="B13804" s="5"/>
      <c r="C13804" s="5"/>
      <c r="D13804" s="5"/>
    </row>
    <row r="13805" spans="1:4" x14ac:dyDescent="0.25">
      <c r="A13805" s="5"/>
      <c r="B13805" s="5"/>
      <c r="C13805" s="5"/>
      <c r="D13805" s="5"/>
    </row>
    <row r="13806" spans="1:4" x14ac:dyDescent="0.25">
      <c r="A13806" s="5"/>
      <c r="B13806" s="5"/>
      <c r="C13806" s="5"/>
      <c r="D13806" s="5"/>
    </row>
    <row r="13807" spans="1:4" x14ac:dyDescent="0.25">
      <c r="A13807" s="5"/>
      <c r="B13807" s="5"/>
      <c r="C13807" s="5"/>
      <c r="D13807" s="5"/>
    </row>
    <row r="13808" spans="1:4" x14ac:dyDescent="0.25">
      <c r="A13808" s="5"/>
      <c r="B13808" s="5"/>
      <c r="C13808" s="5"/>
      <c r="D13808" s="5"/>
    </row>
    <row r="13809" spans="1:4" x14ac:dyDescent="0.25">
      <c r="A13809" s="5"/>
      <c r="B13809" s="5"/>
      <c r="C13809" s="5"/>
      <c r="D13809" s="5"/>
    </row>
    <row r="13810" spans="1:4" x14ac:dyDescent="0.25">
      <c r="A13810" s="5"/>
      <c r="B13810" s="5"/>
      <c r="C13810" s="5"/>
      <c r="D13810" s="5"/>
    </row>
    <row r="13811" spans="1:4" x14ac:dyDescent="0.25">
      <c r="A13811" s="5"/>
      <c r="B13811" s="5"/>
      <c r="C13811" s="5"/>
      <c r="D13811" s="5"/>
    </row>
    <row r="13812" spans="1:4" x14ac:dyDescent="0.25">
      <c r="A13812" s="5"/>
      <c r="B13812" s="5"/>
      <c r="C13812" s="5"/>
      <c r="D13812" s="5"/>
    </row>
    <row r="13813" spans="1:4" x14ac:dyDescent="0.25">
      <c r="A13813" s="5"/>
      <c r="B13813" s="5"/>
      <c r="C13813" s="5"/>
      <c r="D13813" s="5"/>
    </row>
    <row r="13814" spans="1:4" x14ac:dyDescent="0.25">
      <c r="A13814" s="5"/>
      <c r="B13814" s="5"/>
      <c r="C13814" s="5"/>
      <c r="D13814" s="5"/>
    </row>
    <row r="13815" spans="1:4" x14ac:dyDescent="0.25">
      <c r="A13815" s="5"/>
      <c r="B13815" s="5"/>
      <c r="C13815" s="5"/>
      <c r="D13815" s="5"/>
    </row>
    <row r="13816" spans="1:4" x14ac:dyDescent="0.25">
      <c r="A13816" s="5"/>
      <c r="B13816" s="5"/>
      <c r="C13816" s="5"/>
      <c r="D13816" s="5"/>
    </row>
    <row r="13817" spans="1:4" x14ac:dyDescent="0.25">
      <c r="A13817" s="5"/>
      <c r="B13817" s="5"/>
      <c r="C13817" s="5"/>
      <c r="D13817" s="5"/>
    </row>
    <row r="13818" spans="1:4" x14ac:dyDescent="0.25">
      <c r="A13818" s="5"/>
      <c r="B13818" s="5"/>
      <c r="C13818" s="5"/>
      <c r="D13818" s="5"/>
    </row>
    <row r="13819" spans="1:4" x14ac:dyDescent="0.25">
      <c r="A13819" s="5"/>
      <c r="B13819" s="5"/>
      <c r="C13819" s="5"/>
      <c r="D13819" s="5"/>
    </row>
    <row r="13820" spans="1:4" x14ac:dyDescent="0.25">
      <c r="A13820" s="5"/>
      <c r="B13820" s="5"/>
      <c r="C13820" s="5"/>
      <c r="D13820" s="5"/>
    </row>
    <row r="13821" spans="1:4" x14ac:dyDescent="0.25">
      <c r="A13821" s="5"/>
      <c r="B13821" s="5"/>
      <c r="C13821" s="5"/>
      <c r="D13821" s="5"/>
    </row>
    <row r="13822" spans="1:4" x14ac:dyDescent="0.25">
      <c r="A13822" s="5"/>
      <c r="B13822" s="5"/>
      <c r="C13822" s="5"/>
      <c r="D13822" s="5"/>
    </row>
    <row r="13823" spans="1:4" x14ac:dyDescent="0.25">
      <c r="A13823" s="5"/>
      <c r="B13823" s="5"/>
      <c r="C13823" s="5"/>
      <c r="D13823" s="5"/>
    </row>
    <row r="13824" spans="1:4" x14ac:dyDescent="0.25">
      <c r="A13824" s="5"/>
      <c r="B13824" s="5"/>
      <c r="C13824" s="5"/>
      <c r="D13824" s="5"/>
    </row>
    <row r="13825" spans="1:4" x14ac:dyDescent="0.25">
      <c r="A13825" s="5"/>
      <c r="B13825" s="5"/>
      <c r="C13825" s="5"/>
      <c r="D13825" s="5"/>
    </row>
    <row r="13826" spans="1:4" x14ac:dyDescent="0.25">
      <c r="A13826" s="5"/>
      <c r="B13826" s="5"/>
      <c r="C13826" s="5"/>
      <c r="D13826" s="5"/>
    </row>
    <row r="13827" spans="1:4" x14ac:dyDescent="0.25">
      <c r="A13827" s="5"/>
      <c r="B13827" s="5"/>
      <c r="C13827" s="5"/>
      <c r="D13827" s="5"/>
    </row>
    <row r="13828" spans="1:4" x14ac:dyDescent="0.25">
      <c r="A13828" s="5"/>
      <c r="B13828" s="5"/>
      <c r="C13828" s="5"/>
      <c r="D13828" s="5"/>
    </row>
    <row r="13829" spans="1:4" x14ac:dyDescent="0.25">
      <c r="A13829" s="5"/>
      <c r="B13829" s="5"/>
      <c r="C13829" s="5"/>
      <c r="D13829" s="5"/>
    </row>
    <row r="13830" spans="1:4" x14ac:dyDescent="0.25">
      <c r="A13830" s="5"/>
      <c r="B13830" s="5"/>
      <c r="C13830" s="5"/>
      <c r="D13830" s="5"/>
    </row>
    <row r="13831" spans="1:4" x14ac:dyDescent="0.25">
      <c r="A13831" s="5"/>
      <c r="B13831" s="5"/>
      <c r="C13831" s="5"/>
      <c r="D13831" s="5"/>
    </row>
    <row r="13832" spans="1:4" x14ac:dyDescent="0.25">
      <c r="A13832" s="5"/>
      <c r="B13832" s="5"/>
      <c r="C13832" s="5"/>
      <c r="D13832" s="5"/>
    </row>
    <row r="13833" spans="1:4" x14ac:dyDescent="0.25">
      <c r="A13833" s="5"/>
      <c r="B13833" s="5"/>
      <c r="C13833" s="5"/>
      <c r="D13833" s="5"/>
    </row>
    <row r="13834" spans="1:4" x14ac:dyDescent="0.25">
      <c r="A13834" s="5"/>
      <c r="B13834" s="5"/>
      <c r="C13834" s="5"/>
      <c r="D13834" s="5"/>
    </row>
    <row r="13835" spans="1:4" x14ac:dyDescent="0.25">
      <c r="A13835" s="5"/>
      <c r="B13835" s="5"/>
      <c r="C13835" s="5"/>
      <c r="D13835" s="5"/>
    </row>
    <row r="13836" spans="1:4" x14ac:dyDescent="0.25">
      <c r="A13836" s="5"/>
      <c r="B13836" s="5"/>
      <c r="C13836" s="5"/>
      <c r="D13836" s="5"/>
    </row>
    <row r="13837" spans="1:4" x14ac:dyDescent="0.25">
      <c r="A13837" s="5"/>
      <c r="B13837" s="5"/>
      <c r="C13837" s="5"/>
      <c r="D13837" s="5"/>
    </row>
    <row r="13838" spans="1:4" x14ac:dyDescent="0.25">
      <c r="A13838" s="5"/>
      <c r="B13838" s="5"/>
      <c r="C13838" s="5"/>
      <c r="D13838" s="5"/>
    </row>
    <row r="13839" spans="1:4" x14ac:dyDescent="0.25">
      <c r="A13839" s="5"/>
      <c r="B13839" s="5"/>
      <c r="C13839" s="5"/>
      <c r="D13839" s="5"/>
    </row>
    <row r="13840" spans="1:4" x14ac:dyDescent="0.25">
      <c r="A13840" s="5"/>
      <c r="B13840" s="5"/>
      <c r="C13840" s="5"/>
      <c r="D13840" s="5"/>
    </row>
    <row r="13841" spans="1:4" x14ac:dyDescent="0.25">
      <c r="A13841" s="5"/>
      <c r="B13841" s="5"/>
      <c r="C13841" s="5"/>
      <c r="D13841" s="5"/>
    </row>
    <row r="13842" spans="1:4" x14ac:dyDescent="0.25">
      <c r="A13842" s="5"/>
      <c r="B13842" s="5"/>
      <c r="C13842" s="5"/>
      <c r="D13842" s="5"/>
    </row>
    <row r="13843" spans="1:4" x14ac:dyDescent="0.25">
      <c r="A13843" s="5"/>
      <c r="B13843" s="5"/>
      <c r="C13843" s="5"/>
      <c r="D13843" s="5"/>
    </row>
    <row r="13844" spans="1:4" x14ac:dyDescent="0.25">
      <c r="A13844" s="5"/>
      <c r="B13844" s="5"/>
      <c r="C13844" s="5"/>
      <c r="D13844" s="5"/>
    </row>
    <row r="13845" spans="1:4" x14ac:dyDescent="0.25">
      <c r="A13845" s="5"/>
      <c r="B13845" s="5"/>
      <c r="C13845" s="5"/>
      <c r="D13845" s="5"/>
    </row>
    <row r="13846" spans="1:4" x14ac:dyDescent="0.25">
      <c r="A13846" s="5"/>
      <c r="B13846" s="5"/>
      <c r="C13846" s="5"/>
      <c r="D13846" s="5"/>
    </row>
    <row r="13847" spans="1:4" x14ac:dyDescent="0.25">
      <c r="A13847" s="5"/>
      <c r="B13847" s="5"/>
      <c r="C13847" s="5"/>
      <c r="D13847" s="5"/>
    </row>
    <row r="13848" spans="1:4" x14ac:dyDescent="0.25">
      <c r="A13848" s="5"/>
      <c r="B13848" s="5"/>
      <c r="C13848" s="5"/>
      <c r="D13848" s="5"/>
    </row>
    <row r="13849" spans="1:4" x14ac:dyDescent="0.25">
      <c r="A13849" s="5"/>
      <c r="B13849" s="5"/>
      <c r="C13849" s="5"/>
      <c r="D13849" s="5"/>
    </row>
    <row r="13850" spans="1:4" x14ac:dyDescent="0.25">
      <c r="A13850" s="5"/>
      <c r="B13850" s="5"/>
      <c r="C13850" s="5"/>
      <c r="D13850" s="5"/>
    </row>
    <row r="13851" spans="1:4" x14ac:dyDescent="0.25">
      <c r="A13851" s="5"/>
      <c r="B13851" s="5"/>
      <c r="C13851" s="5"/>
      <c r="D13851" s="5"/>
    </row>
    <row r="13852" spans="1:4" x14ac:dyDescent="0.25">
      <c r="A13852" s="5"/>
      <c r="B13852" s="5"/>
      <c r="C13852" s="5"/>
      <c r="D13852" s="5"/>
    </row>
    <row r="13853" spans="1:4" x14ac:dyDescent="0.25">
      <c r="A13853" s="5"/>
      <c r="B13853" s="5"/>
      <c r="C13853" s="5"/>
      <c r="D13853" s="5"/>
    </row>
    <row r="13854" spans="1:4" x14ac:dyDescent="0.25">
      <c r="A13854" s="5"/>
      <c r="B13854" s="5"/>
      <c r="C13854" s="5"/>
      <c r="D13854" s="5"/>
    </row>
    <row r="13855" spans="1:4" x14ac:dyDescent="0.25">
      <c r="A13855" s="5"/>
      <c r="B13855" s="5"/>
      <c r="C13855" s="5"/>
      <c r="D13855" s="5"/>
    </row>
    <row r="13856" spans="1:4" x14ac:dyDescent="0.25">
      <c r="A13856" s="5"/>
      <c r="B13856" s="5"/>
      <c r="C13856" s="5"/>
      <c r="D13856" s="5"/>
    </row>
    <row r="13857" spans="1:4" x14ac:dyDescent="0.25">
      <c r="A13857" s="5"/>
      <c r="B13857" s="5"/>
      <c r="C13857" s="5"/>
      <c r="D13857" s="5"/>
    </row>
    <row r="13858" spans="1:4" x14ac:dyDescent="0.25">
      <c r="A13858" s="5"/>
      <c r="B13858" s="5"/>
      <c r="C13858" s="5"/>
      <c r="D13858" s="5"/>
    </row>
    <row r="13859" spans="1:4" x14ac:dyDescent="0.25">
      <c r="A13859" s="5"/>
      <c r="B13859" s="5"/>
      <c r="C13859" s="5"/>
      <c r="D13859" s="5"/>
    </row>
    <row r="13860" spans="1:4" x14ac:dyDescent="0.25">
      <c r="A13860" s="5"/>
      <c r="B13860" s="5"/>
      <c r="C13860" s="5"/>
      <c r="D13860" s="5"/>
    </row>
    <row r="13861" spans="1:4" x14ac:dyDescent="0.25">
      <c r="A13861" s="5"/>
      <c r="B13861" s="5"/>
      <c r="C13861" s="5"/>
      <c r="D13861" s="5"/>
    </row>
    <row r="13862" spans="1:4" x14ac:dyDescent="0.25">
      <c r="A13862" s="5"/>
      <c r="B13862" s="5"/>
      <c r="C13862" s="5"/>
      <c r="D13862" s="5"/>
    </row>
    <row r="13863" spans="1:4" x14ac:dyDescent="0.25">
      <c r="A13863" s="5"/>
      <c r="B13863" s="5"/>
      <c r="C13863" s="5"/>
      <c r="D13863" s="5"/>
    </row>
    <row r="13864" spans="1:4" x14ac:dyDescent="0.25">
      <c r="A13864" s="5"/>
      <c r="B13864" s="5"/>
      <c r="C13864" s="5"/>
      <c r="D13864" s="5"/>
    </row>
    <row r="13865" spans="1:4" x14ac:dyDescent="0.25">
      <c r="A13865" s="5"/>
      <c r="B13865" s="5"/>
      <c r="C13865" s="5"/>
      <c r="D13865" s="5"/>
    </row>
    <row r="13866" spans="1:4" x14ac:dyDescent="0.25">
      <c r="A13866" s="5"/>
      <c r="B13866" s="5"/>
      <c r="C13866" s="5"/>
      <c r="D13866" s="5"/>
    </row>
    <row r="13867" spans="1:4" x14ac:dyDescent="0.25">
      <c r="A13867" s="5"/>
      <c r="B13867" s="5"/>
      <c r="C13867" s="5"/>
      <c r="D13867" s="5"/>
    </row>
    <row r="13868" spans="1:4" x14ac:dyDescent="0.25">
      <c r="A13868" s="5"/>
      <c r="B13868" s="5"/>
      <c r="C13868" s="5"/>
      <c r="D13868" s="5"/>
    </row>
    <row r="13869" spans="1:4" x14ac:dyDescent="0.25">
      <c r="A13869" s="5"/>
      <c r="B13869" s="5"/>
      <c r="C13869" s="5"/>
      <c r="D13869" s="5"/>
    </row>
    <row r="13870" spans="1:4" x14ac:dyDescent="0.25">
      <c r="A13870" s="5"/>
      <c r="B13870" s="5"/>
      <c r="C13870" s="5"/>
      <c r="D13870" s="5"/>
    </row>
    <row r="13871" spans="1:4" x14ac:dyDescent="0.25">
      <c r="A13871" s="5"/>
      <c r="B13871" s="5"/>
      <c r="C13871" s="5"/>
      <c r="D13871" s="5"/>
    </row>
    <row r="13872" spans="1:4" x14ac:dyDescent="0.25">
      <c r="A13872" s="5"/>
      <c r="B13872" s="5"/>
      <c r="C13872" s="5"/>
      <c r="D13872" s="5"/>
    </row>
    <row r="13873" spans="1:4" x14ac:dyDescent="0.25">
      <c r="A13873" s="5"/>
      <c r="B13873" s="5"/>
      <c r="C13873" s="5"/>
      <c r="D13873" s="5"/>
    </row>
    <row r="13874" spans="1:4" x14ac:dyDescent="0.25">
      <c r="A13874" s="5"/>
      <c r="B13874" s="5"/>
      <c r="C13874" s="5"/>
      <c r="D13874" s="5"/>
    </row>
    <row r="13875" spans="1:4" x14ac:dyDescent="0.25">
      <c r="A13875" s="5"/>
      <c r="B13875" s="5"/>
      <c r="C13875" s="5"/>
      <c r="D13875" s="5"/>
    </row>
    <row r="13876" spans="1:4" x14ac:dyDescent="0.25">
      <c r="A13876" s="5"/>
      <c r="B13876" s="5"/>
      <c r="C13876" s="5"/>
      <c r="D13876" s="5"/>
    </row>
    <row r="13877" spans="1:4" x14ac:dyDescent="0.25">
      <c r="A13877" s="5"/>
      <c r="B13877" s="5"/>
      <c r="C13877" s="5"/>
      <c r="D13877" s="5"/>
    </row>
    <row r="13878" spans="1:4" x14ac:dyDescent="0.25">
      <c r="A13878" s="5"/>
      <c r="B13878" s="5"/>
      <c r="C13878" s="5"/>
      <c r="D13878" s="5"/>
    </row>
    <row r="13879" spans="1:4" x14ac:dyDescent="0.25">
      <c r="A13879" s="5"/>
      <c r="B13879" s="5"/>
      <c r="C13879" s="5"/>
      <c r="D13879" s="5"/>
    </row>
    <row r="13880" spans="1:4" x14ac:dyDescent="0.25">
      <c r="A13880" s="5"/>
      <c r="B13880" s="5"/>
      <c r="C13880" s="5"/>
      <c r="D13880" s="5"/>
    </row>
    <row r="13881" spans="1:4" x14ac:dyDescent="0.25">
      <c r="A13881" s="5"/>
      <c r="B13881" s="5"/>
      <c r="C13881" s="5"/>
      <c r="D13881" s="5"/>
    </row>
    <row r="13882" spans="1:4" x14ac:dyDescent="0.25">
      <c r="A13882" s="5"/>
      <c r="B13882" s="5"/>
      <c r="C13882" s="5"/>
      <c r="D13882" s="5"/>
    </row>
    <row r="13883" spans="1:4" x14ac:dyDescent="0.25">
      <c r="A13883" s="5"/>
      <c r="B13883" s="5"/>
      <c r="C13883" s="5"/>
      <c r="D13883" s="5"/>
    </row>
    <row r="13884" spans="1:4" x14ac:dyDescent="0.25">
      <c r="A13884" s="5"/>
      <c r="B13884" s="5"/>
      <c r="C13884" s="5"/>
      <c r="D13884" s="5"/>
    </row>
    <row r="13885" spans="1:4" x14ac:dyDescent="0.25">
      <c r="A13885" s="5"/>
      <c r="B13885" s="5"/>
      <c r="C13885" s="5"/>
      <c r="D13885" s="5"/>
    </row>
    <row r="13886" spans="1:4" x14ac:dyDescent="0.25">
      <c r="A13886" s="5"/>
      <c r="B13886" s="5"/>
      <c r="C13886" s="5"/>
      <c r="D13886" s="5"/>
    </row>
    <row r="13887" spans="1:4" x14ac:dyDescent="0.25">
      <c r="A13887" s="5"/>
      <c r="B13887" s="5"/>
      <c r="C13887" s="5"/>
      <c r="D13887" s="5"/>
    </row>
    <row r="13888" spans="1:4" x14ac:dyDescent="0.25">
      <c r="A13888" s="5"/>
      <c r="B13888" s="5"/>
      <c r="C13888" s="5"/>
      <c r="D13888" s="5"/>
    </row>
    <row r="13889" spans="1:4" x14ac:dyDescent="0.25">
      <c r="A13889" s="5"/>
      <c r="B13889" s="5"/>
      <c r="C13889" s="5"/>
      <c r="D13889" s="5"/>
    </row>
    <row r="13890" spans="1:4" x14ac:dyDescent="0.25">
      <c r="A13890" s="5"/>
      <c r="B13890" s="5"/>
      <c r="C13890" s="5"/>
      <c r="D13890" s="5"/>
    </row>
    <row r="13891" spans="1:4" x14ac:dyDescent="0.25">
      <c r="A13891" s="5"/>
      <c r="B13891" s="5"/>
      <c r="C13891" s="5"/>
      <c r="D13891" s="5"/>
    </row>
    <row r="13892" spans="1:4" x14ac:dyDescent="0.25">
      <c r="A13892" s="5"/>
      <c r="B13892" s="5"/>
      <c r="C13892" s="5"/>
      <c r="D13892" s="5"/>
    </row>
    <row r="13893" spans="1:4" x14ac:dyDescent="0.25">
      <c r="A13893" s="5"/>
      <c r="B13893" s="5"/>
      <c r="C13893" s="5"/>
      <c r="D13893" s="5"/>
    </row>
    <row r="13894" spans="1:4" x14ac:dyDescent="0.25">
      <c r="A13894" s="5"/>
      <c r="B13894" s="5"/>
      <c r="C13894" s="5"/>
      <c r="D13894" s="5"/>
    </row>
    <row r="13895" spans="1:4" x14ac:dyDescent="0.25">
      <c r="A13895" s="5"/>
      <c r="B13895" s="5"/>
      <c r="C13895" s="5"/>
      <c r="D13895" s="5"/>
    </row>
    <row r="13896" spans="1:4" x14ac:dyDescent="0.25">
      <c r="A13896" s="5"/>
      <c r="B13896" s="5"/>
      <c r="C13896" s="5"/>
      <c r="D13896" s="5"/>
    </row>
    <row r="13897" spans="1:4" x14ac:dyDescent="0.25">
      <c r="A13897" s="5"/>
      <c r="B13897" s="5"/>
      <c r="C13897" s="5"/>
      <c r="D13897" s="5"/>
    </row>
    <row r="13898" spans="1:4" x14ac:dyDescent="0.25">
      <c r="A13898" s="5"/>
      <c r="B13898" s="5"/>
      <c r="C13898" s="5"/>
      <c r="D13898" s="5"/>
    </row>
    <row r="13899" spans="1:4" x14ac:dyDescent="0.25">
      <c r="A13899" s="5"/>
      <c r="B13899" s="5"/>
      <c r="C13899" s="5"/>
      <c r="D13899" s="5"/>
    </row>
    <row r="13900" spans="1:4" x14ac:dyDescent="0.25">
      <c r="A13900" s="5"/>
      <c r="B13900" s="5"/>
      <c r="C13900" s="5"/>
      <c r="D13900" s="5"/>
    </row>
    <row r="13901" spans="1:4" x14ac:dyDescent="0.25">
      <c r="A13901" s="5"/>
      <c r="B13901" s="5"/>
      <c r="C13901" s="5"/>
      <c r="D13901" s="5"/>
    </row>
    <row r="13902" spans="1:4" x14ac:dyDescent="0.25">
      <c r="A13902" s="5"/>
      <c r="B13902" s="5"/>
      <c r="C13902" s="5"/>
      <c r="D13902" s="5"/>
    </row>
    <row r="13903" spans="1:4" x14ac:dyDescent="0.25">
      <c r="A13903" s="5"/>
      <c r="B13903" s="5"/>
      <c r="C13903" s="5"/>
      <c r="D13903" s="5"/>
    </row>
    <row r="13904" spans="1:4" x14ac:dyDescent="0.25">
      <c r="A13904" s="5"/>
      <c r="B13904" s="5"/>
      <c r="C13904" s="5"/>
      <c r="D13904" s="5"/>
    </row>
    <row r="13905" spans="1:4" x14ac:dyDescent="0.25">
      <c r="A13905" s="5"/>
      <c r="B13905" s="5"/>
      <c r="C13905" s="5"/>
      <c r="D13905" s="5"/>
    </row>
    <row r="13906" spans="1:4" x14ac:dyDescent="0.25">
      <c r="A13906" s="5"/>
      <c r="B13906" s="5"/>
      <c r="C13906" s="5"/>
      <c r="D13906" s="5"/>
    </row>
    <row r="13907" spans="1:4" x14ac:dyDescent="0.25">
      <c r="A13907" s="5"/>
      <c r="B13907" s="5"/>
      <c r="C13907" s="5"/>
      <c r="D13907" s="5"/>
    </row>
    <row r="13908" spans="1:4" x14ac:dyDescent="0.25">
      <c r="A13908" s="5"/>
      <c r="B13908" s="5"/>
      <c r="C13908" s="5"/>
      <c r="D13908" s="5"/>
    </row>
    <row r="13909" spans="1:4" x14ac:dyDescent="0.25">
      <c r="A13909" s="5"/>
      <c r="B13909" s="5"/>
      <c r="C13909" s="5"/>
      <c r="D13909" s="5"/>
    </row>
    <row r="13910" spans="1:4" x14ac:dyDescent="0.25">
      <c r="A13910" s="5"/>
      <c r="B13910" s="5"/>
      <c r="C13910" s="5"/>
      <c r="D13910" s="5"/>
    </row>
    <row r="13911" spans="1:4" x14ac:dyDescent="0.25">
      <c r="A13911" s="5"/>
      <c r="B13911" s="5"/>
      <c r="C13911" s="5"/>
      <c r="D13911" s="5"/>
    </row>
    <row r="13912" spans="1:4" x14ac:dyDescent="0.25">
      <c r="A13912" s="5"/>
      <c r="B13912" s="5"/>
      <c r="C13912" s="5"/>
      <c r="D13912" s="5"/>
    </row>
    <row r="13913" spans="1:4" x14ac:dyDescent="0.25">
      <c r="A13913" s="5"/>
      <c r="B13913" s="5"/>
      <c r="C13913" s="5"/>
      <c r="D13913" s="5"/>
    </row>
    <row r="13914" spans="1:4" x14ac:dyDescent="0.25">
      <c r="A13914" s="5"/>
      <c r="B13914" s="5"/>
      <c r="C13914" s="5"/>
      <c r="D13914" s="5"/>
    </row>
    <row r="13915" spans="1:4" x14ac:dyDescent="0.25">
      <c r="A13915" s="5"/>
      <c r="B13915" s="5"/>
      <c r="C13915" s="5"/>
      <c r="D13915" s="5"/>
    </row>
    <row r="13916" spans="1:4" x14ac:dyDescent="0.25">
      <c r="A13916" s="5"/>
      <c r="B13916" s="5"/>
      <c r="C13916" s="5"/>
      <c r="D13916" s="5"/>
    </row>
    <row r="13917" spans="1:4" x14ac:dyDescent="0.25">
      <c r="A13917" s="5"/>
      <c r="B13917" s="5"/>
      <c r="C13917" s="5"/>
      <c r="D13917" s="5"/>
    </row>
    <row r="13918" spans="1:4" x14ac:dyDescent="0.25">
      <c r="A13918" s="5"/>
      <c r="B13918" s="5"/>
      <c r="C13918" s="5"/>
      <c r="D13918" s="5"/>
    </row>
    <row r="13919" spans="1:4" x14ac:dyDescent="0.25">
      <c r="A13919" s="5"/>
      <c r="B13919" s="5"/>
      <c r="C13919" s="5"/>
      <c r="D13919" s="5"/>
    </row>
    <row r="13920" spans="1:4" x14ac:dyDescent="0.25">
      <c r="A13920" s="5"/>
      <c r="B13920" s="5"/>
      <c r="C13920" s="5"/>
      <c r="D13920" s="5"/>
    </row>
    <row r="13921" spans="1:4" x14ac:dyDescent="0.25">
      <c r="A13921" s="5"/>
      <c r="B13921" s="5"/>
      <c r="C13921" s="5"/>
      <c r="D13921" s="5"/>
    </row>
    <row r="13922" spans="1:4" x14ac:dyDescent="0.25">
      <c r="A13922" s="5"/>
      <c r="B13922" s="5"/>
      <c r="C13922" s="5"/>
      <c r="D13922" s="5"/>
    </row>
    <row r="13923" spans="1:4" x14ac:dyDescent="0.25">
      <c r="A13923" s="5"/>
      <c r="B13923" s="5"/>
      <c r="C13923" s="5"/>
      <c r="D13923" s="5"/>
    </row>
    <row r="13924" spans="1:4" x14ac:dyDescent="0.25">
      <c r="A13924" s="5"/>
      <c r="B13924" s="5"/>
      <c r="C13924" s="5"/>
      <c r="D13924" s="5"/>
    </row>
    <row r="13925" spans="1:4" x14ac:dyDescent="0.25">
      <c r="A13925" s="5"/>
      <c r="B13925" s="5"/>
      <c r="C13925" s="5"/>
      <c r="D13925" s="5"/>
    </row>
    <row r="13926" spans="1:4" x14ac:dyDescent="0.25">
      <c r="A13926" s="5"/>
      <c r="B13926" s="5"/>
      <c r="C13926" s="5"/>
      <c r="D13926" s="5"/>
    </row>
    <row r="13927" spans="1:4" x14ac:dyDescent="0.25">
      <c r="A13927" s="5"/>
      <c r="B13927" s="5"/>
      <c r="C13927" s="5"/>
      <c r="D13927" s="5"/>
    </row>
    <row r="13928" spans="1:4" x14ac:dyDescent="0.25">
      <c r="A13928" s="5"/>
      <c r="B13928" s="5"/>
      <c r="C13928" s="5"/>
      <c r="D13928" s="5"/>
    </row>
    <row r="13929" spans="1:4" x14ac:dyDescent="0.25">
      <c r="A13929" s="5"/>
      <c r="B13929" s="5"/>
      <c r="C13929" s="5"/>
      <c r="D13929" s="5"/>
    </row>
    <row r="13930" spans="1:4" x14ac:dyDescent="0.25">
      <c r="A13930" s="5"/>
      <c r="B13930" s="5"/>
      <c r="C13930" s="5"/>
      <c r="D13930" s="5"/>
    </row>
    <row r="13931" spans="1:4" x14ac:dyDescent="0.25">
      <c r="A13931" s="5"/>
      <c r="B13931" s="5"/>
      <c r="C13931" s="5"/>
      <c r="D13931" s="5"/>
    </row>
    <row r="13932" spans="1:4" x14ac:dyDescent="0.25">
      <c r="A13932" s="5"/>
      <c r="B13932" s="5"/>
      <c r="C13932" s="5"/>
      <c r="D13932" s="5"/>
    </row>
    <row r="13933" spans="1:4" x14ac:dyDescent="0.25">
      <c r="A13933" s="5"/>
      <c r="B13933" s="5"/>
      <c r="C13933" s="5"/>
      <c r="D13933" s="5"/>
    </row>
    <row r="13934" spans="1:4" x14ac:dyDescent="0.25">
      <c r="A13934" s="5"/>
      <c r="B13934" s="5"/>
      <c r="C13934" s="5"/>
      <c r="D13934" s="5"/>
    </row>
    <row r="13935" spans="1:4" x14ac:dyDescent="0.25">
      <c r="A13935" s="5"/>
      <c r="B13935" s="5"/>
      <c r="C13935" s="5"/>
      <c r="D13935" s="5"/>
    </row>
    <row r="13936" spans="1:4" x14ac:dyDescent="0.25">
      <c r="A13936" s="5"/>
      <c r="B13936" s="5"/>
      <c r="C13936" s="5"/>
      <c r="D13936" s="5"/>
    </row>
    <row r="13937" spans="1:4" x14ac:dyDescent="0.25">
      <c r="A13937" s="5"/>
      <c r="B13937" s="5"/>
      <c r="C13937" s="5"/>
      <c r="D13937" s="5"/>
    </row>
    <row r="13938" spans="1:4" x14ac:dyDescent="0.25">
      <c r="A13938" s="5"/>
      <c r="B13938" s="5"/>
      <c r="C13938" s="5"/>
      <c r="D13938" s="5"/>
    </row>
    <row r="13939" spans="1:4" x14ac:dyDescent="0.25">
      <c r="A13939" s="5"/>
      <c r="B13939" s="5"/>
      <c r="C13939" s="5"/>
      <c r="D13939" s="5"/>
    </row>
    <row r="13940" spans="1:4" x14ac:dyDescent="0.25">
      <c r="A13940" s="5"/>
      <c r="B13940" s="5"/>
      <c r="C13940" s="5"/>
      <c r="D13940" s="5"/>
    </row>
    <row r="13941" spans="1:4" x14ac:dyDescent="0.25">
      <c r="A13941" s="5"/>
      <c r="B13941" s="5"/>
      <c r="C13941" s="5"/>
      <c r="D13941" s="5"/>
    </row>
    <row r="13942" spans="1:4" x14ac:dyDescent="0.25">
      <c r="A13942" s="5"/>
      <c r="B13942" s="5"/>
      <c r="C13942" s="5"/>
      <c r="D13942" s="5"/>
    </row>
    <row r="13943" spans="1:4" x14ac:dyDescent="0.25">
      <c r="A13943" s="5"/>
      <c r="B13943" s="5"/>
      <c r="C13943" s="5"/>
      <c r="D13943" s="5"/>
    </row>
    <row r="13944" spans="1:4" x14ac:dyDescent="0.25">
      <c r="A13944" s="5"/>
      <c r="B13944" s="5"/>
      <c r="C13944" s="5"/>
      <c r="D13944" s="5"/>
    </row>
    <row r="13945" spans="1:4" x14ac:dyDescent="0.25">
      <c r="A13945" s="5"/>
      <c r="B13945" s="5"/>
      <c r="C13945" s="5"/>
      <c r="D13945" s="5"/>
    </row>
    <row r="13946" spans="1:4" x14ac:dyDescent="0.25">
      <c r="A13946" s="5"/>
      <c r="B13946" s="5"/>
      <c r="C13946" s="5"/>
      <c r="D13946" s="5"/>
    </row>
    <row r="13947" spans="1:4" x14ac:dyDescent="0.25">
      <c r="A13947" s="5"/>
      <c r="B13947" s="5"/>
      <c r="C13947" s="5"/>
      <c r="D13947" s="5"/>
    </row>
    <row r="13948" spans="1:4" x14ac:dyDescent="0.25">
      <c r="A13948" s="5"/>
      <c r="B13948" s="5"/>
      <c r="C13948" s="5"/>
      <c r="D13948" s="5"/>
    </row>
    <row r="13949" spans="1:4" x14ac:dyDescent="0.25">
      <c r="A13949" s="5"/>
      <c r="B13949" s="5"/>
      <c r="C13949" s="5"/>
      <c r="D13949" s="5"/>
    </row>
    <row r="13950" spans="1:4" x14ac:dyDescent="0.25">
      <c r="A13950" s="5"/>
      <c r="B13950" s="5"/>
      <c r="C13950" s="5"/>
      <c r="D13950" s="5"/>
    </row>
    <row r="13951" spans="1:4" x14ac:dyDescent="0.25">
      <c r="A13951" s="5"/>
      <c r="B13951" s="5"/>
      <c r="C13951" s="5"/>
      <c r="D13951" s="5"/>
    </row>
    <row r="13952" spans="1:4" x14ac:dyDescent="0.25">
      <c r="A13952" s="5"/>
      <c r="B13952" s="5"/>
      <c r="C13952" s="5"/>
      <c r="D13952" s="5"/>
    </row>
    <row r="13953" spans="1:4" x14ac:dyDescent="0.25">
      <c r="A13953" s="5"/>
      <c r="B13953" s="5"/>
      <c r="C13953" s="5"/>
      <c r="D13953" s="5"/>
    </row>
    <row r="13954" spans="1:4" x14ac:dyDescent="0.25">
      <c r="A13954" s="5"/>
      <c r="B13954" s="5"/>
      <c r="C13954" s="5"/>
      <c r="D13954" s="5"/>
    </row>
    <row r="13955" spans="1:4" x14ac:dyDescent="0.25">
      <c r="A13955" s="5"/>
      <c r="B13955" s="5"/>
      <c r="C13955" s="5"/>
      <c r="D13955" s="5"/>
    </row>
    <row r="13956" spans="1:4" x14ac:dyDescent="0.25">
      <c r="A13956" s="5"/>
      <c r="B13956" s="5"/>
      <c r="C13956" s="5"/>
      <c r="D13956" s="5"/>
    </row>
    <row r="13957" spans="1:4" x14ac:dyDescent="0.25">
      <c r="A13957" s="5"/>
      <c r="B13957" s="5"/>
      <c r="C13957" s="5"/>
      <c r="D13957" s="5"/>
    </row>
    <row r="13958" spans="1:4" x14ac:dyDescent="0.25">
      <c r="A13958" s="5"/>
      <c r="B13958" s="5"/>
      <c r="C13958" s="5"/>
      <c r="D13958" s="5"/>
    </row>
    <row r="13959" spans="1:4" x14ac:dyDescent="0.25">
      <c r="A13959" s="5"/>
      <c r="B13959" s="5"/>
      <c r="C13959" s="5"/>
      <c r="D13959" s="5"/>
    </row>
    <row r="13960" spans="1:4" x14ac:dyDescent="0.25">
      <c r="A13960" s="5"/>
      <c r="B13960" s="5"/>
      <c r="C13960" s="5"/>
      <c r="D13960" s="5"/>
    </row>
    <row r="13961" spans="1:4" x14ac:dyDescent="0.25">
      <c r="A13961" s="5"/>
      <c r="B13961" s="5"/>
      <c r="C13961" s="5"/>
      <c r="D13961" s="5"/>
    </row>
    <row r="13962" spans="1:4" x14ac:dyDescent="0.25">
      <c r="A13962" s="5"/>
      <c r="B13962" s="5"/>
      <c r="C13962" s="5"/>
      <c r="D13962" s="5"/>
    </row>
    <row r="13963" spans="1:4" x14ac:dyDescent="0.25">
      <c r="A13963" s="5"/>
      <c r="B13963" s="5"/>
      <c r="C13963" s="5"/>
      <c r="D13963" s="5"/>
    </row>
    <row r="13964" spans="1:4" x14ac:dyDescent="0.25">
      <c r="A13964" s="5"/>
      <c r="B13964" s="5"/>
      <c r="C13964" s="5"/>
      <c r="D13964" s="5"/>
    </row>
    <row r="13965" spans="1:4" x14ac:dyDescent="0.25">
      <c r="A13965" s="5"/>
      <c r="B13965" s="5"/>
      <c r="C13965" s="5"/>
      <c r="D13965" s="5"/>
    </row>
    <row r="13966" spans="1:4" x14ac:dyDescent="0.25">
      <c r="A13966" s="5"/>
      <c r="B13966" s="5"/>
      <c r="C13966" s="5"/>
      <c r="D13966" s="5"/>
    </row>
    <row r="13967" spans="1:4" x14ac:dyDescent="0.25">
      <c r="A13967" s="5"/>
      <c r="B13967" s="5"/>
      <c r="C13967" s="5"/>
      <c r="D13967" s="5"/>
    </row>
    <row r="13968" spans="1:4" x14ac:dyDescent="0.25">
      <c r="A13968" s="5"/>
      <c r="B13968" s="5"/>
      <c r="C13968" s="5"/>
      <c r="D13968" s="5"/>
    </row>
    <row r="13969" spans="1:4" x14ac:dyDescent="0.25">
      <c r="A13969" s="5"/>
      <c r="B13969" s="5"/>
      <c r="C13969" s="5"/>
      <c r="D13969" s="5"/>
    </row>
    <row r="13970" spans="1:4" x14ac:dyDescent="0.25">
      <c r="A13970" s="5"/>
      <c r="B13970" s="5"/>
      <c r="C13970" s="5"/>
      <c r="D13970" s="5"/>
    </row>
    <row r="13971" spans="1:4" x14ac:dyDescent="0.25">
      <c r="A13971" s="5"/>
      <c r="B13971" s="5"/>
      <c r="C13971" s="5"/>
      <c r="D13971" s="5"/>
    </row>
    <row r="13972" spans="1:4" x14ac:dyDescent="0.25">
      <c r="A13972" s="5"/>
      <c r="B13972" s="5"/>
      <c r="C13972" s="5"/>
      <c r="D13972" s="5"/>
    </row>
    <row r="13973" spans="1:4" x14ac:dyDescent="0.25">
      <c r="A13973" s="5"/>
      <c r="B13973" s="5"/>
      <c r="C13973" s="5"/>
      <c r="D13973" s="5"/>
    </row>
    <row r="13974" spans="1:4" x14ac:dyDescent="0.25">
      <c r="A13974" s="5"/>
      <c r="B13974" s="5"/>
      <c r="C13974" s="5"/>
      <c r="D13974" s="5"/>
    </row>
    <row r="13975" spans="1:4" x14ac:dyDescent="0.25">
      <c r="A13975" s="5"/>
      <c r="B13975" s="5"/>
      <c r="C13975" s="5"/>
      <c r="D13975" s="5"/>
    </row>
    <row r="13976" spans="1:4" x14ac:dyDescent="0.25">
      <c r="A13976" s="5"/>
      <c r="B13976" s="5"/>
      <c r="C13976" s="5"/>
      <c r="D13976" s="5"/>
    </row>
    <row r="13977" spans="1:4" x14ac:dyDescent="0.25">
      <c r="A13977" s="5"/>
      <c r="B13977" s="5"/>
      <c r="C13977" s="5"/>
      <c r="D13977" s="5"/>
    </row>
    <row r="13978" spans="1:4" x14ac:dyDescent="0.25">
      <c r="A13978" s="5"/>
      <c r="B13978" s="5"/>
      <c r="C13978" s="5"/>
      <c r="D13978" s="5"/>
    </row>
    <row r="13979" spans="1:4" x14ac:dyDescent="0.25">
      <c r="A13979" s="5"/>
      <c r="B13979" s="5"/>
      <c r="C13979" s="5"/>
      <c r="D13979" s="5"/>
    </row>
    <row r="13980" spans="1:4" x14ac:dyDescent="0.25">
      <c r="A13980" s="5"/>
      <c r="B13980" s="5"/>
      <c r="C13980" s="5"/>
      <c r="D13980" s="5"/>
    </row>
    <row r="13981" spans="1:4" x14ac:dyDescent="0.25">
      <c r="A13981" s="5"/>
      <c r="B13981" s="5"/>
      <c r="C13981" s="5"/>
      <c r="D13981" s="5"/>
    </row>
    <row r="13982" spans="1:4" x14ac:dyDescent="0.25">
      <c r="A13982" s="5"/>
      <c r="B13982" s="5"/>
      <c r="C13982" s="5"/>
      <c r="D13982" s="5"/>
    </row>
    <row r="13983" spans="1:4" x14ac:dyDescent="0.25">
      <c r="A13983" s="5"/>
      <c r="B13983" s="5"/>
      <c r="C13983" s="5"/>
      <c r="D13983" s="5"/>
    </row>
    <row r="13984" spans="1:4" x14ac:dyDescent="0.25">
      <c r="A13984" s="5"/>
      <c r="B13984" s="5"/>
      <c r="C13984" s="5"/>
      <c r="D13984" s="5"/>
    </row>
    <row r="13985" spans="1:4" x14ac:dyDescent="0.25">
      <c r="A13985" s="5"/>
      <c r="B13985" s="5"/>
      <c r="C13985" s="5"/>
      <c r="D13985" s="5"/>
    </row>
    <row r="13986" spans="1:4" x14ac:dyDescent="0.25">
      <c r="A13986" s="5"/>
      <c r="B13986" s="5"/>
      <c r="C13986" s="5"/>
      <c r="D13986" s="5"/>
    </row>
    <row r="13987" spans="1:4" x14ac:dyDescent="0.25">
      <c r="A13987" s="5"/>
      <c r="B13987" s="5"/>
      <c r="C13987" s="5"/>
      <c r="D13987" s="5"/>
    </row>
    <row r="13988" spans="1:4" x14ac:dyDescent="0.25">
      <c r="A13988" s="5"/>
      <c r="B13988" s="5"/>
      <c r="C13988" s="5"/>
      <c r="D13988" s="5"/>
    </row>
    <row r="13989" spans="1:4" x14ac:dyDescent="0.25">
      <c r="A13989" s="5"/>
      <c r="B13989" s="5"/>
      <c r="C13989" s="5"/>
      <c r="D13989" s="5"/>
    </row>
    <row r="13990" spans="1:4" x14ac:dyDescent="0.25">
      <c r="A13990" s="5"/>
      <c r="B13990" s="5"/>
      <c r="C13990" s="5"/>
      <c r="D13990" s="5"/>
    </row>
    <row r="13991" spans="1:4" x14ac:dyDescent="0.25">
      <c r="A13991" s="5"/>
      <c r="B13991" s="5"/>
      <c r="C13991" s="5"/>
      <c r="D13991" s="5"/>
    </row>
    <row r="13992" spans="1:4" x14ac:dyDescent="0.25">
      <c r="A13992" s="5"/>
      <c r="B13992" s="5"/>
      <c r="C13992" s="5"/>
      <c r="D13992" s="5"/>
    </row>
    <row r="13993" spans="1:4" x14ac:dyDescent="0.25">
      <c r="A13993" s="5"/>
      <c r="B13993" s="5"/>
      <c r="C13993" s="5"/>
      <c r="D13993" s="5"/>
    </row>
    <row r="13994" spans="1:4" x14ac:dyDescent="0.25">
      <c r="A13994" s="5"/>
      <c r="B13994" s="5"/>
      <c r="C13994" s="5"/>
      <c r="D13994" s="5"/>
    </row>
    <row r="13995" spans="1:4" x14ac:dyDescent="0.25">
      <c r="A13995" s="5"/>
      <c r="B13995" s="5"/>
      <c r="C13995" s="5"/>
      <c r="D13995" s="5"/>
    </row>
    <row r="13996" spans="1:4" x14ac:dyDescent="0.25">
      <c r="A13996" s="5"/>
      <c r="B13996" s="5"/>
      <c r="C13996" s="5"/>
      <c r="D13996" s="5"/>
    </row>
    <row r="13997" spans="1:4" x14ac:dyDescent="0.25">
      <c r="A13997" s="5"/>
      <c r="B13997" s="5"/>
      <c r="C13997" s="5"/>
      <c r="D13997" s="5"/>
    </row>
    <row r="13998" spans="1:4" x14ac:dyDescent="0.25">
      <c r="A13998" s="5"/>
      <c r="B13998" s="5"/>
      <c r="C13998" s="5"/>
      <c r="D13998" s="5"/>
    </row>
    <row r="13999" spans="1:4" x14ac:dyDescent="0.25">
      <c r="A13999" s="5"/>
      <c r="B13999" s="5"/>
      <c r="C13999" s="5"/>
      <c r="D13999" s="5"/>
    </row>
    <row r="14000" spans="1:4" x14ac:dyDescent="0.25">
      <c r="A14000" s="5"/>
      <c r="B14000" s="5"/>
      <c r="C14000" s="5"/>
      <c r="D14000" s="5"/>
    </row>
    <row r="14001" spans="1:4" x14ac:dyDescent="0.25">
      <c r="A14001" s="5"/>
      <c r="B14001" s="5"/>
      <c r="C14001" s="5"/>
      <c r="D14001" s="5"/>
    </row>
    <row r="14002" spans="1:4" x14ac:dyDescent="0.25">
      <c r="A14002" s="5"/>
      <c r="B14002" s="5"/>
      <c r="C14002" s="5"/>
      <c r="D14002" s="5"/>
    </row>
    <row r="14003" spans="1:4" x14ac:dyDescent="0.25">
      <c r="A14003" s="5"/>
      <c r="B14003" s="5"/>
      <c r="C14003" s="5"/>
      <c r="D14003" s="5"/>
    </row>
    <row r="14004" spans="1:4" x14ac:dyDescent="0.25">
      <c r="A14004" s="5"/>
      <c r="B14004" s="5"/>
      <c r="C14004" s="5"/>
      <c r="D14004" s="5"/>
    </row>
    <row r="14005" spans="1:4" x14ac:dyDescent="0.25">
      <c r="A14005" s="5"/>
      <c r="B14005" s="5"/>
      <c r="C14005" s="5"/>
      <c r="D14005" s="5"/>
    </row>
    <row r="14006" spans="1:4" x14ac:dyDescent="0.25">
      <c r="A14006" s="5"/>
      <c r="B14006" s="5"/>
      <c r="C14006" s="5"/>
      <c r="D14006" s="5"/>
    </row>
    <row r="14007" spans="1:4" x14ac:dyDescent="0.25">
      <c r="A14007" s="5"/>
      <c r="B14007" s="5"/>
      <c r="C14007" s="5"/>
      <c r="D14007" s="5"/>
    </row>
    <row r="14008" spans="1:4" x14ac:dyDescent="0.25">
      <c r="A14008" s="5"/>
      <c r="B14008" s="5"/>
      <c r="C14008" s="5"/>
      <c r="D14008" s="5"/>
    </row>
    <row r="14009" spans="1:4" x14ac:dyDescent="0.25">
      <c r="A14009" s="5"/>
      <c r="B14009" s="5"/>
      <c r="C14009" s="5"/>
      <c r="D14009" s="5"/>
    </row>
    <row r="14010" spans="1:4" x14ac:dyDescent="0.25">
      <c r="A14010" s="5"/>
      <c r="B14010" s="5"/>
      <c r="C14010" s="5"/>
      <c r="D14010" s="5"/>
    </row>
    <row r="14011" spans="1:4" x14ac:dyDescent="0.25">
      <c r="A14011" s="5"/>
      <c r="B14011" s="5"/>
      <c r="C14011" s="5"/>
      <c r="D14011" s="5"/>
    </row>
    <row r="14012" spans="1:4" x14ac:dyDescent="0.25">
      <c r="A14012" s="5"/>
      <c r="B14012" s="5"/>
      <c r="C14012" s="5"/>
      <c r="D14012" s="5"/>
    </row>
    <row r="14013" spans="1:4" x14ac:dyDescent="0.25">
      <c r="A14013" s="5"/>
      <c r="B14013" s="5"/>
      <c r="C14013" s="5"/>
      <c r="D14013" s="5"/>
    </row>
    <row r="14014" spans="1:4" x14ac:dyDescent="0.25">
      <c r="A14014" s="5"/>
      <c r="B14014" s="5"/>
      <c r="C14014" s="5"/>
      <c r="D14014" s="5"/>
    </row>
    <row r="14015" spans="1:4" x14ac:dyDescent="0.25">
      <c r="A14015" s="5"/>
      <c r="B14015" s="5"/>
      <c r="C14015" s="5"/>
      <c r="D14015" s="5"/>
    </row>
    <row r="14016" spans="1:4" x14ac:dyDescent="0.25">
      <c r="A14016" s="5"/>
      <c r="B14016" s="5"/>
      <c r="C14016" s="5"/>
      <c r="D14016" s="5"/>
    </row>
    <row r="14017" spans="1:4" x14ac:dyDescent="0.25">
      <c r="A14017" s="5"/>
      <c r="B14017" s="5"/>
      <c r="C14017" s="5"/>
      <c r="D14017" s="5"/>
    </row>
    <row r="14018" spans="1:4" x14ac:dyDescent="0.25">
      <c r="A14018" s="5"/>
      <c r="B14018" s="5"/>
      <c r="C14018" s="5"/>
      <c r="D14018" s="5"/>
    </row>
    <row r="14019" spans="1:4" x14ac:dyDescent="0.25">
      <c r="A14019" s="5"/>
      <c r="B14019" s="5"/>
      <c r="C14019" s="5"/>
      <c r="D14019" s="5"/>
    </row>
    <row r="14020" spans="1:4" x14ac:dyDescent="0.25">
      <c r="A14020" s="5"/>
      <c r="B14020" s="5"/>
      <c r="C14020" s="5"/>
      <c r="D14020" s="5"/>
    </row>
    <row r="14021" spans="1:4" x14ac:dyDescent="0.25">
      <c r="A14021" s="5"/>
      <c r="B14021" s="5"/>
      <c r="C14021" s="5"/>
      <c r="D14021" s="5"/>
    </row>
    <row r="14022" spans="1:4" x14ac:dyDescent="0.25">
      <c r="A14022" s="5"/>
      <c r="B14022" s="5"/>
      <c r="C14022" s="5"/>
      <c r="D14022" s="5"/>
    </row>
    <row r="14023" spans="1:4" x14ac:dyDescent="0.25">
      <c r="A14023" s="5"/>
      <c r="B14023" s="5"/>
      <c r="C14023" s="5"/>
      <c r="D14023" s="5"/>
    </row>
    <row r="14024" spans="1:4" x14ac:dyDescent="0.25">
      <c r="A14024" s="5"/>
      <c r="B14024" s="5"/>
      <c r="C14024" s="5"/>
      <c r="D14024" s="5"/>
    </row>
    <row r="14025" spans="1:4" x14ac:dyDescent="0.25">
      <c r="A14025" s="5"/>
      <c r="B14025" s="5"/>
      <c r="C14025" s="5"/>
      <c r="D14025" s="5"/>
    </row>
    <row r="14026" spans="1:4" x14ac:dyDescent="0.25">
      <c r="A14026" s="5"/>
      <c r="B14026" s="5"/>
      <c r="C14026" s="5"/>
      <c r="D14026" s="5"/>
    </row>
    <row r="14027" spans="1:4" x14ac:dyDescent="0.25">
      <c r="A14027" s="5"/>
      <c r="B14027" s="5"/>
      <c r="C14027" s="5"/>
      <c r="D14027" s="5"/>
    </row>
    <row r="14028" spans="1:4" x14ac:dyDescent="0.25">
      <c r="A14028" s="5"/>
      <c r="B14028" s="5"/>
      <c r="C14028" s="5"/>
      <c r="D14028" s="5"/>
    </row>
    <row r="14029" spans="1:4" x14ac:dyDescent="0.25">
      <c r="A14029" s="5"/>
      <c r="B14029" s="5"/>
      <c r="C14029" s="5"/>
      <c r="D14029" s="5"/>
    </row>
    <row r="14030" spans="1:4" x14ac:dyDescent="0.25">
      <c r="A14030" s="5"/>
      <c r="B14030" s="5"/>
      <c r="C14030" s="5"/>
      <c r="D14030" s="5"/>
    </row>
    <row r="14031" spans="1:4" x14ac:dyDescent="0.25">
      <c r="A14031" s="5"/>
      <c r="B14031" s="5"/>
      <c r="C14031" s="5"/>
      <c r="D14031" s="5"/>
    </row>
    <row r="14032" spans="1:4" x14ac:dyDescent="0.25">
      <c r="A14032" s="5"/>
      <c r="B14032" s="5"/>
      <c r="C14032" s="5"/>
      <c r="D14032" s="5"/>
    </row>
    <row r="14033" spans="1:4" x14ac:dyDescent="0.25">
      <c r="A14033" s="5"/>
      <c r="B14033" s="5"/>
      <c r="C14033" s="5"/>
      <c r="D14033" s="5"/>
    </row>
    <row r="14034" spans="1:4" x14ac:dyDescent="0.25">
      <c r="A14034" s="5"/>
      <c r="B14034" s="5"/>
      <c r="C14034" s="5"/>
      <c r="D14034" s="5"/>
    </row>
    <row r="14035" spans="1:4" x14ac:dyDescent="0.25">
      <c r="A14035" s="5"/>
      <c r="B14035" s="5"/>
      <c r="C14035" s="5"/>
      <c r="D14035" s="5"/>
    </row>
    <row r="14036" spans="1:4" x14ac:dyDescent="0.25">
      <c r="A14036" s="5"/>
      <c r="B14036" s="5"/>
      <c r="C14036" s="5"/>
      <c r="D14036" s="5"/>
    </row>
    <row r="14037" spans="1:4" x14ac:dyDescent="0.25">
      <c r="A14037" s="5"/>
      <c r="B14037" s="5"/>
      <c r="C14037" s="5"/>
      <c r="D14037" s="5"/>
    </row>
    <row r="14038" spans="1:4" x14ac:dyDescent="0.25">
      <c r="A14038" s="5"/>
      <c r="B14038" s="5"/>
      <c r="C14038" s="5"/>
      <c r="D14038" s="5"/>
    </row>
    <row r="14039" spans="1:4" x14ac:dyDescent="0.25">
      <c r="A14039" s="5"/>
      <c r="B14039" s="5"/>
      <c r="C14039" s="5"/>
      <c r="D14039" s="5"/>
    </row>
    <row r="14040" spans="1:4" x14ac:dyDescent="0.25">
      <c r="A14040" s="5"/>
      <c r="B14040" s="5"/>
      <c r="C14040" s="5"/>
      <c r="D14040" s="5"/>
    </row>
    <row r="14041" spans="1:4" x14ac:dyDescent="0.25">
      <c r="A14041" s="5"/>
      <c r="B14041" s="5"/>
      <c r="C14041" s="5"/>
      <c r="D14041" s="5"/>
    </row>
    <row r="14042" spans="1:4" x14ac:dyDescent="0.25">
      <c r="A14042" s="5"/>
      <c r="B14042" s="5"/>
      <c r="C14042" s="5"/>
      <c r="D14042" s="5"/>
    </row>
    <row r="14043" spans="1:4" x14ac:dyDescent="0.25">
      <c r="A14043" s="5"/>
      <c r="B14043" s="5"/>
      <c r="C14043" s="5"/>
      <c r="D14043" s="5"/>
    </row>
    <row r="14044" spans="1:4" x14ac:dyDescent="0.25">
      <c r="A14044" s="5"/>
      <c r="B14044" s="5"/>
      <c r="C14044" s="5"/>
      <c r="D14044" s="5"/>
    </row>
    <row r="14045" spans="1:4" x14ac:dyDescent="0.25">
      <c r="A14045" s="5"/>
      <c r="B14045" s="5"/>
      <c r="C14045" s="5"/>
      <c r="D14045" s="5"/>
    </row>
    <row r="14046" spans="1:4" x14ac:dyDescent="0.25">
      <c r="A14046" s="5"/>
      <c r="B14046" s="5"/>
      <c r="C14046" s="5"/>
      <c r="D14046" s="5"/>
    </row>
    <row r="14047" spans="1:4" x14ac:dyDescent="0.25">
      <c r="A14047" s="5"/>
      <c r="B14047" s="5"/>
      <c r="C14047" s="5"/>
      <c r="D14047" s="5"/>
    </row>
    <row r="14048" spans="1:4" x14ac:dyDescent="0.25">
      <c r="A14048" s="5"/>
      <c r="B14048" s="5"/>
      <c r="C14048" s="5"/>
      <c r="D14048" s="5"/>
    </row>
    <row r="14049" spans="1:4" x14ac:dyDescent="0.25">
      <c r="A14049" s="5"/>
      <c r="B14049" s="5"/>
      <c r="C14049" s="5"/>
      <c r="D14049" s="5"/>
    </row>
    <row r="14050" spans="1:4" x14ac:dyDescent="0.25">
      <c r="A14050" s="5"/>
      <c r="B14050" s="5"/>
      <c r="C14050" s="5"/>
      <c r="D14050" s="5"/>
    </row>
    <row r="14051" spans="1:4" x14ac:dyDescent="0.25">
      <c r="A14051" s="5"/>
      <c r="B14051" s="5"/>
      <c r="C14051" s="5"/>
      <c r="D14051" s="5"/>
    </row>
    <row r="14052" spans="1:4" x14ac:dyDescent="0.25">
      <c r="A14052" s="5"/>
      <c r="B14052" s="5"/>
      <c r="C14052" s="5"/>
      <c r="D14052" s="5"/>
    </row>
    <row r="14053" spans="1:4" x14ac:dyDescent="0.25">
      <c r="A14053" s="5"/>
      <c r="B14053" s="5"/>
      <c r="C14053" s="5"/>
      <c r="D14053" s="5"/>
    </row>
    <row r="14054" spans="1:4" x14ac:dyDescent="0.25">
      <c r="A14054" s="5"/>
      <c r="B14054" s="5"/>
      <c r="C14054" s="5"/>
      <c r="D14054" s="5"/>
    </row>
    <row r="14055" spans="1:4" x14ac:dyDescent="0.25">
      <c r="A14055" s="5"/>
      <c r="B14055" s="5"/>
      <c r="C14055" s="5"/>
      <c r="D14055" s="5"/>
    </row>
    <row r="14056" spans="1:4" x14ac:dyDescent="0.25">
      <c r="A14056" s="5"/>
      <c r="B14056" s="5"/>
      <c r="C14056" s="5"/>
      <c r="D14056" s="5"/>
    </row>
    <row r="14057" spans="1:4" x14ac:dyDescent="0.25">
      <c r="A14057" s="5"/>
      <c r="B14057" s="5"/>
      <c r="C14057" s="5"/>
      <c r="D14057" s="5"/>
    </row>
    <row r="14058" spans="1:4" x14ac:dyDescent="0.25">
      <c r="A14058" s="5"/>
      <c r="B14058" s="5"/>
      <c r="C14058" s="5"/>
      <c r="D14058" s="5"/>
    </row>
    <row r="14059" spans="1:4" x14ac:dyDescent="0.25">
      <c r="A14059" s="5"/>
      <c r="B14059" s="5"/>
      <c r="C14059" s="5"/>
      <c r="D14059" s="5"/>
    </row>
    <row r="14060" spans="1:4" x14ac:dyDescent="0.25">
      <c r="A14060" s="5"/>
      <c r="B14060" s="5"/>
      <c r="C14060" s="5"/>
      <c r="D14060" s="5"/>
    </row>
    <row r="14061" spans="1:4" x14ac:dyDescent="0.25">
      <c r="A14061" s="5"/>
      <c r="B14061" s="5"/>
      <c r="C14061" s="5"/>
      <c r="D14061" s="5"/>
    </row>
    <row r="14062" spans="1:4" x14ac:dyDescent="0.25">
      <c r="A14062" s="5"/>
      <c r="B14062" s="5"/>
      <c r="C14062" s="5"/>
      <c r="D14062" s="5"/>
    </row>
    <row r="14063" spans="1:4" x14ac:dyDescent="0.25">
      <c r="A14063" s="5"/>
      <c r="B14063" s="5"/>
      <c r="C14063" s="5"/>
      <c r="D14063" s="5"/>
    </row>
    <row r="14064" spans="1:4" x14ac:dyDescent="0.25">
      <c r="A14064" s="5"/>
      <c r="B14064" s="5"/>
      <c r="C14064" s="5"/>
      <c r="D14064" s="5"/>
    </row>
    <row r="14065" spans="1:4" x14ac:dyDescent="0.25">
      <c r="A14065" s="5"/>
      <c r="B14065" s="5"/>
      <c r="C14065" s="5"/>
      <c r="D14065" s="5"/>
    </row>
    <row r="14066" spans="1:4" x14ac:dyDescent="0.25">
      <c r="A14066" s="5"/>
      <c r="B14066" s="5"/>
      <c r="C14066" s="5"/>
      <c r="D14066" s="5"/>
    </row>
    <row r="14067" spans="1:4" x14ac:dyDescent="0.25">
      <c r="A14067" s="5"/>
      <c r="B14067" s="5"/>
      <c r="C14067" s="5"/>
      <c r="D14067" s="5"/>
    </row>
    <row r="14068" spans="1:4" x14ac:dyDescent="0.25">
      <c r="A14068" s="5"/>
      <c r="B14068" s="5"/>
      <c r="C14068" s="5"/>
      <c r="D14068" s="5"/>
    </row>
    <row r="14069" spans="1:4" x14ac:dyDescent="0.25">
      <c r="A14069" s="5"/>
      <c r="B14069" s="5"/>
      <c r="C14069" s="5"/>
      <c r="D14069" s="5"/>
    </row>
    <row r="14070" spans="1:4" x14ac:dyDescent="0.25">
      <c r="A14070" s="5"/>
      <c r="B14070" s="5"/>
      <c r="C14070" s="5"/>
      <c r="D14070" s="5"/>
    </row>
    <row r="14071" spans="1:4" x14ac:dyDescent="0.25">
      <c r="A14071" s="5"/>
      <c r="B14071" s="5"/>
      <c r="C14071" s="5"/>
      <c r="D14071" s="5"/>
    </row>
    <row r="14072" spans="1:4" x14ac:dyDescent="0.25">
      <c r="A14072" s="5"/>
      <c r="B14072" s="5"/>
      <c r="C14072" s="5"/>
      <c r="D14072" s="5"/>
    </row>
    <row r="14073" spans="1:4" x14ac:dyDescent="0.25">
      <c r="A14073" s="5"/>
      <c r="B14073" s="5"/>
      <c r="C14073" s="5"/>
      <c r="D14073" s="5"/>
    </row>
    <row r="14074" spans="1:4" x14ac:dyDescent="0.25">
      <c r="A14074" s="5"/>
      <c r="B14074" s="5"/>
      <c r="C14074" s="5"/>
      <c r="D14074" s="5"/>
    </row>
    <row r="14075" spans="1:4" x14ac:dyDescent="0.25">
      <c r="A14075" s="5"/>
      <c r="B14075" s="5"/>
      <c r="C14075" s="5"/>
      <c r="D14075" s="5"/>
    </row>
    <row r="14076" spans="1:4" x14ac:dyDescent="0.25">
      <c r="A14076" s="5"/>
      <c r="B14076" s="5"/>
      <c r="C14076" s="5"/>
      <c r="D14076" s="5"/>
    </row>
    <row r="14077" spans="1:4" x14ac:dyDescent="0.25">
      <c r="A14077" s="5"/>
      <c r="B14077" s="5"/>
      <c r="C14077" s="5"/>
      <c r="D14077" s="5"/>
    </row>
    <row r="14078" spans="1:4" x14ac:dyDescent="0.25">
      <c r="A14078" s="5"/>
      <c r="B14078" s="5"/>
      <c r="C14078" s="5"/>
      <c r="D14078" s="5"/>
    </row>
    <row r="14079" spans="1:4" x14ac:dyDescent="0.25">
      <c r="A14079" s="5"/>
      <c r="B14079" s="5"/>
      <c r="C14079" s="5"/>
      <c r="D14079" s="5"/>
    </row>
    <row r="14080" spans="1:4" x14ac:dyDescent="0.25">
      <c r="A14080" s="5"/>
      <c r="B14080" s="5"/>
      <c r="C14080" s="5"/>
      <c r="D14080" s="5"/>
    </row>
    <row r="14081" spans="1:4" x14ac:dyDescent="0.25">
      <c r="A14081" s="5"/>
      <c r="B14081" s="5"/>
      <c r="C14081" s="5"/>
      <c r="D14081" s="5"/>
    </row>
    <row r="14082" spans="1:4" x14ac:dyDescent="0.25">
      <c r="A14082" s="5"/>
      <c r="B14082" s="5"/>
      <c r="C14082" s="5"/>
      <c r="D14082" s="5"/>
    </row>
    <row r="14083" spans="1:4" x14ac:dyDescent="0.25">
      <c r="A14083" s="5"/>
      <c r="B14083" s="5"/>
      <c r="C14083" s="5"/>
      <c r="D14083" s="5"/>
    </row>
    <row r="14084" spans="1:4" x14ac:dyDescent="0.25">
      <c r="A14084" s="5"/>
      <c r="B14084" s="5"/>
      <c r="C14084" s="5"/>
      <c r="D14084" s="5"/>
    </row>
    <row r="14085" spans="1:4" x14ac:dyDescent="0.25">
      <c r="A14085" s="5"/>
      <c r="B14085" s="5"/>
      <c r="C14085" s="5"/>
      <c r="D14085" s="5"/>
    </row>
    <row r="14086" spans="1:4" x14ac:dyDescent="0.25">
      <c r="A14086" s="5"/>
      <c r="B14086" s="5"/>
      <c r="C14086" s="5"/>
      <c r="D14086" s="5"/>
    </row>
    <row r="14087" spans="1:4" x14ac:dyDescent="0.25">
      <c r="A14087" s="5"/>
      <c r="B14087" s="5"/>
      <c r="C14087" s="5"/>
      <c r="D14087" s="5"/>
    </row>
    <row r="14088" spans="1:4" x14ac:dyDescent="0.25">
      <c r="A14088" s="5"/>
      <c r="B14088" s="5"/>
      <c r="C14088" s="5"/>
      <c r="D14088" s="5"/>
    </row>
    <row r="14089" spans="1:4" x14ac:dyDescent="0.25">
      <c r="A14089" s="5"/>
      <c r="B14089" s="5"/>
      <c r="C14089" s="5"/>
      <c r="D14089" s="5"/>
    </row>
    <row r="14090" spans="1:4" x14ac:dyDescent="0.25">
      <c r="A14090" s="5"/>
      <c r="B14090" s="5"/>
      <c r="C14090" s="5"/>
      <c r="D14090" s="5"/>
    </row>
    <row r="14091" spans="1:4" x14ac:dyDescent="0.25">
      <c r="A14091" s="5"/>
      <c r="B14091" s="5"/>
      <c r="C14091" s="5"/>
      <c r="D14091" s="5"/>
    </row>
    <row r="14092" spans="1:4" x14ac:dyDescent="0.25">
      <c r="A14092" s="5"/>
      <c r="B14092" s="5"/>
      <c r="C14092" s="5"/>
      <c r="D14092" s="5"/>
    </row>
    <row r="14093" spans="1:4" x14ac:dyDescent="0.25">
      <c r="A14093" s="5"/>
      <c r="B14093" s="5"/>
      <c r="C14093" s="5"/>
      <c r="D14093" s="5"/>
    </row>
    <row r="14094" spans="1:4" x14ac:dyDescent="0.25">
      <c r="A14094" s="5"/>
      <c r="B14094" s="5"/>
      <c r="C14094" s="5"/>
      <c r="D14094" s="5"/>
    </row>
    <row r="14095" spans="1:4" x14ac:dyDescent="0.25">
      <c r="A14095" s="5"/>
      <c r="B14095" s="5"/>
      <c r="C14095" s="5"/>
      <c r="D14095" s="5"/>
    </row>
    <row r="14096" spans="1:4" x14ac:dyDescent="0.25">
      <c r="A14096" s="5"/>
      <c r="B14096" s="5"/>
      <c r="C14096" s="5"/>
      <c r="D14096" s="5"/>
    </row>
    <row r="14097" spans="1:4" x14ac:dyDescent="0.25">
      <c r="A14097" s="5"/>
      <c r="B14097" s="5"/>
      <c r="C14097" s="5"/>
      <c r="D14097" s="5"/>
    </row>
    <row r="14098" spans="1:4" x14ac:dyDescent="0.25">
      <c r="A14098" s="5"/>
      <c r="B14098" s="5"/>
      <c r="C14098" s="5"/>
      <c r="D14098" s="5"/>
    </row>
    <row r="14099" spans="1:4" x14ac:dyDescent="0.25">
      <c r="A14099" s="5"/>
      <c r="B14099" s="5"/>
      <c r="C14099" s="5"/>
      <c r="D14099" s="5"/>
    </row>
    <row r="14100" spans="1:4" x14ac:dyDescent="0.25">
      <c r="A14100" s="5"/>
      <c r="B14100" s="5"/>
      <c r="C14100" s="5"/>
      <c r="D14100" s="5"/>
    </row>
    <row r="14101" spans="1:4" x14ac:dyDescent="0.25">
      <c r="A14101" s="5"/>
      <c r="B14101" s="5"/>
      <c r="C14101" s="5"/>
      <c r="D14101" s="5"/>
    </row>
    <row r="14102" spans="1:4" x14ac:dyDescent="0.25">
      <c r="A14102" s="5"/>
      <c r="B14102" s="5"/>
      <c r="C14102" s="5"/>
      <c r="D14102" s="5"/>
    </row>
    <row r="14103" spans="1:4" x14ac:dyDescent="0.25">
      <c r="A14103" s="5"/>
      <c r="B14103" s="5"/>
      <c r="C14103" s="5"/>
      <c r="D14103" s="5"/>
    </row>
    <row r="14104" spans="1:4" x14ac:dyDescent="0.25">
      <c r="A14104" s="5"/>
      <c r="B14104" s="5"/>
      <c r="C14104" s="5"/>
      <c r="D14104" s="5"/>
    </row>
    <row r="14105" spans="1:4" x14ac:dyDescent="0.25">
      <c r="A14105" s="5"/>
      <c r="B14105" s="5"/>
      <c r="C14105" s="5"/>
      <c r="D14105" s="5"/>
    </row>
    <row r="14106" spans="1:4" x14ac:dyDescent="0.25">
      <c r="A14106" s="5"/>
      <c r="B14106" s="5"/>
      <c r="C14106" s="5"/>
      <c r="D14106" s="5"/>
    </row>
    <row r="14107" spans="1:4" x14ac:dyDescent="0.25">
      <c r="A14107" s="5"/>
      <c r="B14107" s="5"/>
      <c r="C14107" s="5"/>
      <c r="D14107" s="5"/>
    </row>
    <row r="14108" spans="1:4" x14ac:dyDescent="0.25">
      <c r="A14108" s="5"/>
      <c r="B14108" s="5"/>
      <c r="C14108" s="5"/>
      <c r="D14108" s="5"/>
    </row>
    <row r="14109" spans="1:4" x14ac:dyDescent="0.25">
      <c r="A14109" s="5"/>
      <c r="B14109" s="5"/>
      <c r="C14109" s="5"/>
      <c r="D14109" s="5"/>
    </row>
    <row r="14110" spans="1:4" x14ac:dyDescent="0.25">
      <c r="A14110" s="5"/>
      <c r="B14110" s="5"/>
      <c r="C14110" s="5"/>
      <c r="D14110" s="5"/>
    </row>
    <row r="14111" spans="1:4" x14ac:dyDescent="0.25">
      <c r="A14111" s="5"/>
      <c r="B14111" s="5"/>
      <c r="C14111" s="5"/>
      <c r="D14111" s="5"/>
    </row>
    <row r="14112" spans="1:4" x14ac:dyDescent="0.25">
      <c r="A14112" s="5"/>
      <c r="B14112" s="5"/>
      <c r="C14112" s="5"/>
      <c r="D14112" s="5"/>
    </row>
    <row r="14113" spans="1:4" x14ac:dyDescent="0.25">
      <c r="A14113" s="5"/>
      <c r="B14113" s="5"/>
      <c r="C14113" s="5"/>
      <c r="D14113" s="5"/>
    </row>
    <row r="14114" spans="1:4" x14ac:dyDescent="0.25">
      <c r="A14114" s="5"/>
      <c r="B14114" s="5"/>
      <c r="C14114" s="5"/>
      <c r="D14114" s="5"/>
    </row>
    <row r="14115" spans="1:4" x14ac:dyDescent="0.25">
      <c r="A14115" s="5"/>
      <c r="B14115" s="5"/>
      <c r="C14115" s="5"/>
      <c r="D14115" s="5"/>
    </row>
    <row r="14116" spans="1:4" x14ac:dyDescent="0.25">
      <c r="A14116" s="5"/>
      <c r="B14116" s="5"/>
      <c r="C14116" s="5"/>
      <c r="D14116" s="5"/>
    </row>
    <row r="14117" spans="1:4" x14ac:dyDescent="0.25">
      <c r="A14117" s="5"/>
      <c r="B14117" s="5"/>
      <c r="C14117" s="5"/>
      <c r="D14117" s="5"/>
    </row>
    <row r="14118" spans="1:4" x14ac:dyDescent="0.25">
      <c r="A14118" s="5"/>
      <c r="B14118" s="5"/>
      <c r="C14118" s="5"/>
      <c r="D14118" s="5"/>
    </row>
    <row r="14119" spans="1:4" x14ac:dyDescent="0.25">
      <c r="A14119" s="5"/>
      <c r="B14119" s="5"/>
      <c r="C14119" s="5"/>
      <c r="D14119" s="5"/>
    </row>
    <row r="14120" spans="1:4" x14ac:dyDescent="0.25">
      <c r="A14120" s="5"/>
      <c r="B14120" s="5"/>
      <c r="C14120" s="5"/>
      <c r="D14120" s="5"/>
    </row>
    <row r="14121" spans="1:4" x14ac:dyDescent="0.25">
      <c r="A14121" s="5"/>
      <c r="B14121" s="5"/>
      <c r="C14121" s="5"/>
      <c r="D14121" s="5"/>
    </row>
    <row r="14122" spans="1:4" x14ac:dyDescent="0.25">
      <c r="A14122" s="5"/>
      <c r="B14122" s="5"/>
      <c r="C14122" s="5"/>
      <c r="D14122" s="5"/>
    </row>
    <row r="14123" spans="1:4" x14ac:dyDescent="0.25">
      <c r="A14123" s="5"/>
      <c r="B14123" s="5"/>
      <c r="C14123" s="5"/>
      <c r="D14123" s="5"/>
    </row>
    <row r="14124" spans="1:4" x14ac:dyDescent="0.25">
      <c r="A14124" s="5"/>
      <c r="B14124" s="5"/>
      <c r="C14124" s="5"/>
      <c r="D14124" s="5"/>
    </row>
    <row r="14125" spans="1:4" x14ac:dyDescent="0.25">
      <c r="A14125" s="5"/>
      <c r="B14125" s="5"/>
      <c r="C14125" s="5"/>
      <c r="D14125" s="5"/>
    </row>
    <row r="14126" spans="1:4" x14ac:dyDescent="0.25">
      <c r="A14126" s="5"/>
      <c r="B14126" s="5"/>
      <c r="C14126" s="5"/>
      <c r="D14126" s="5"/>
    </row>
    <row r="14127" spans="1:4" x14ac:dyDescent="0.25">
      <c r="A14127" s="5"/>
      <c r="B14127" s="5"/>
      <c r="C14127" s="5"/>
      <c r="D14127" s="5"/>
    </row>
    <row r="14128" spans="1:4" x14ac:dyDescent="0.25">
      <c r="A14128" s="5"/>
      <c r="B14128" s="5"/>
      <c r="C14128" s="5"/>
      <c r="D14128" s="5"/>
    </row>
    <row r="14129" spans="1:4" x14ac:dyDescent="0.25">
      <c r="A14129" s="5"/>
      <c r="B14129" s="5"/>
      <c r="C14129" s="5"/>
      <c r="D14129" s="5"/>
    </row>
    <row r="14130" spans="1:4" x14ac:dyDescent="0.25">
      <c r="A14130" s="5"/>
      <c r="B14130" s="5"/>
      <c r="C14130" s="5"/>
      <c r="D14130" s="5"/>
    </row>
    <row r="14131" spans="1:4" x14ac:dyDescent="0.25">
      <c r="A14131" s="5"/>
      <c r="B14131" s="5"/>
      <c r="C14131" s="5"/>
      <c r="D14131" s="5"/>
    </row>
    <row r="14132" spans="1:4" x14ac:dyDescent="0.25">
      <c r="A14132" s="5"/>
      <c r="B14132" s="5"/>
      <c r="C14132" s="5"/>
      <c r="D14132" s="5"/>
    </row>
    <row r="14133" spans="1:4" x14ac:dyDescent="0.25">
      <c r="A14133" s="5"/>
      <c r="B14133" s="5"/>
      <c r="C14133" s="5"/>
      <c r="D14133" s="5"/>
    </row>
    <row r="14134" spans="1:4" x14ac:dyDescent="0.25">
      <c r="A14134" s="5"/>
      <c r="B14134" s="5"/>
      <c r="C14134" s="5"/>
      <c r="D14134" s="5"/>
    </row>
    <row r="14135" spans="1:4" x14ac:dyDescent="0.25">
      <c r="A14135" s="5"/>
      <c r="B14135" s="5"/>
      <c r="C14135" s="5"/>
      <c r="D14135" s="5"/>
    </row>
    <row r="14136" spans="1:4" x14ac:dyDescent="0.25">
      <c r="A14136" s="5"/>
      <c r="B14136" s="5"/>
      <c r="C14136" s="5"/>
      <c r="D14136" s="5"/>
    </row>
    <row r="14137" spans="1:4" x14ac:dyDescent="0.25">
      <c r="A14137" s="5"/>
      <c r="B14137" s="5"/>
      <c r="C14137" s="5"/>
      <c r="D14137" s="5"/>
    </row>
    <row r="14138" spans="1:4" x14ac:dyDescent="0.25">
      <c r="A14138" s="5"/>
      <c r="B14138" s="5"/>
      <c r="C14138" s="5"/>
      <c r="D14138" s="5"/>
    </row>
    <row r="14139" spans="1:4" x14ac:dyDescent="0.25">
      <c r="A14139" s="5"/>
      <c r="B14139" s="5"/>
      <c r="C14139" s="5"/>
      <c r="D14139" s="5"/>
    </row>
    <row r="14140" spans="1:4" x14ac:dyDescent="0.25">
      <c r="A14140" s="5"/>
      <c r="B14140" s="5"/>
      <c r="C14140" s="5"/>
      <c r="D14140" s="5"/>
    </row>
    <row r="14141" spans="1:4" x14ac:dyDescent="0.25">
      <c r="A14141" s="5"/>
      <c r="B14141" s="5"/>
      <c r="C14141" s="5"/>
      <c r="D14141" s="5"/>
    </row>
    <row r="14142" spans="1:4" x14ac:dyDescent="0.25">
      <c r="A14142" s="5"/>
      <c r="B14142" s="5"/>
      <c r="C14142" s="5"/>
      <c r="D14142" s="5"/>
    </row>
    <row r="14143" spans="1:4" x14ac:dyDescent="0.25">
      <c r="A14143" s="5"/>
      <c r="B14143" s="5"/>
      <c r="C14143" s="5"/>
      <c r="D14143" s="5"/>
    </row>
    <row r="14144" spans="1:4" x14ac:dyDescent="0.25">
      <c r="A14144" s="5"/>
      <c r="B14144" s="5"/>
      <c r="C14144" s="5"/>
      <c r="D14144" s="5"/>
    </row>
    <row r="14145" spans="1:4" x14ac:dyDescent="0.25">
      <c r="A14145" s="5"/>
      <c r="B14145" s="5"/>
      <c r="C14145" s="5"/>
      <c r="D14145" s="5"/>
    </row>
    <row r="14146" spans="1:4" x14ac:dyDescent="0.25">
      <c r="A14146" s="5"/>
      <c r="B14146" s="5"/>
      <c r="C14146" s="5"/>
      <c r="D14146" s="5"/>
    </row>
    <row r="14147" spans="1:4" x14ac:dyDescent="0.25">
      <c r="A14147" s="5"/>
      <c r="B14147" s="5"/>
      <c r="C14147" s="5"/>
      <c r="D14147" s="5"/>
    </row>
    <row r="14148" spans="1:4" x14ac:dyDescent="0.25">
      <c r="A14148" s="5"/>
      <c r="B14148" s="5"/>
      <c r="C14148" s="5"/>
      <c r="D14148" s="5"/>
    </row>
    <row r="14149" spans="1:4" x14ac:dyDescent="0.25">
      <c r="A14149" s="5"/>
      <c r="B14149" s="5"/>
      <c r="C14149" s="5"/>
      <c r="D14149" s="5"/>
    </row>
    <row r="14150" spans="1:4" x14ac:dyDescent="0.25">
      <c r="A14150" s="5"/>
      <c r="B14150" s="5"/>
      <c r="C14150" s="5"/>
      <c r="D14150" s="5"/>
    </row>
    <row r="14151" spans="1:4" x14ac:dyDescent="0.25">
      <c r="A14151" s="5"/>
      <c r="B14151" s="5"/>
      <c r="C14151" s="5"/>
      <c r="D14151" s="5"/>
    </row>
    <row r="14152" spans="1:4" x14ac:dyDescent="0.25">
      <c r="A14152" s="5"/>
      <c r="B14152" s="5"/>
      <c r="C14152" s="5"/>
      <c r="D14152" s="5"/>
    </row>
    <row r="14153" spans="1:4" x14ac:dyDescent="0.25">
      <c r="A14153" s="5"/>
      <c r="B14153" s="5"/>
      <c r="C14153" s="5"/>
      <c r="D14153" s="5"/>
    </row>
    <row r="14154" spans="1:4" x14ac:dyDescent="0.25">
      <c r="A14154" s="5"/>
      <c r="B14154" s="5"/>
      <c r="C14154" s="5"/>
      <c r="D14154" s="5"/>
    </row>
    <row r="14155" spans="1:4" x14ac:dyDescent="0.25">
      <c r="A14155" s="5"/>
      <c r="B14155" s="5"/>
      <c r="C14155" s="5"/>
      <c r="D14155" s="5"/>
    </row>
    <row r="14156" spans="1:4" x14ac:dyDescent="0.25">
      <c r="A14156" s="5"/>
      <c r="B14156" s="5"/>
      <c r="C14156" s="5"/>
      <c r="D14156" s="5"/>
    </row>
    <row r="14157" spans="1:4" x14ac:dyDescent="0.25">
      <c r="A14157" s="5"/>
      <c r="B14157" s="5"/>
      <c r="C14157" s="5"/>
      <c r="D14157" s="5"/>
    </row>
    <row r="14158" spans="1:4" x14ac:dyDescent="0.25">
      <c r="A14158" s="5"/>
      <c r="B14158" s="5"/>
      <c r="C14158" s="5"/>
      <c r="D14158" s="5"/>
    </row>
    <row r="14159" spans="1:4" x14ac:dyDescent="0.25">
      <c r="A14159" s="5"/>
      <c r="B14159" s="5"/>
      <c r="C14159" s="5"/>
      <c r="D14159" s="5"/>
    </row>
    <row r="14160" spans="1:4" x14ac:dyDescent="0.25">
      <c r="A14160" s="5"/>
      <c r="B14160" s="5"/>
      <c r="C14160" s="5"/>
      <c r="D14160" s="5"/>
    </row>
    <row r="14161" spans="1:4" x14ac:dyDescent="0.25">
      <c r="A14161" s="5"/>
      <c r="B14161" s="5"/>
      <c r="C14161" s="5"/>
      <c r="D14161" s="5"/>
    </row>
    <row r="14162" spans="1:4" x14ac:dyDescent="0.25">
      <c r="A14162" s="5"/>
      <c r="B14162" s="5"/>
      <c r="C14162" s="5"/>
      <c r="D14162" s="5"/>
    </row>
    <row r="14163" spans="1:4" x14ac:dyDescent="0.25">
      <c r="A14163" s="5"/>
      <c r="B14163" s="5"/>
      <c r="C14163" s="5"/>
      <c r="D14163" s="5"/>
    </row>
    <row r="14164" spans="1:4" x14ac:dyDescent="0.25">
      <c r="A14164" s="5"/>
      <c r="B14164" s="5"/>
      <c r="C14164" s="5"/>
      <c r="D14164" s="5"/>
    </row>
    <row r="14165" spans="1:4" x14ac:dyDescent="0.25">
      <c r="A14165" s="5"/>
      <c r="B14165" s="5"/>
      <c r="C14165" s="5"/>
      <c r="D14165" s="5"/>
    </row>
    <row r="14166" spans="1:4" x14ac:dyDescent="0.25">
      <c r="A14166" s="5"/>
      <c r="B14166" s="5"/>
      <c r="C14166" s="5"/>
      <c r="D14166" s="5"/>
    </row>
    <row r="14167" spans="1:4" x14ac:dyDescent="0.25">
      <c r="A14167" s="5"/>
      <c r="B14167" s="5"/>
      <c r="C14167" s="5"/>
      <c r="D14167" s="5"/>
    </row>
    <row r="14168" spans="1:4" x14ac:dyDescent="0.25">
      <c r="A14168" s="5"/>
      <c r="B14168" s="5"/>
      <c r="C14168" s="5"/>
      <c r="D14168" s="5"/>
    </row>
    <row r="14169" spans="1:4" x14ac:dyDescent="0.25">
      <c r="A14169" s="5"/>
      <c r="B14169" s="5"/>
      <c r="C14169" s="5"/>
      <c r="D14169" s="5"/>
    </row>
    <row r="14170" spans="1:4" x14ac:dyDescent="0.25">
      <c r="A14170" s="5"/>
      <c r="B14170" s="5"/>
      <c r="C14170" s="5"/>
      <c r="D14170" s="5"/>
    </row>
    <row r="14171" spans="1:4" x14ac:dyDescent="0.25">
      <c r="A14171" s="5"/>
      <c r="B14171" s="5"/>
      <c r="C14171" s="5"/>
      <c r="D14171" s="5"/>
    </row>
    <row r="14172" spans="1:4" x14ac:dyDescent="0.25">
      <c r="A14172" s="5"/>
      <c r="B14172" s="5"/>
      <c r="C14172" s="5"/>
      <c r="D14172" s="5"/>
    </row>
    <row r="14173" spans="1:4" x14ac:dyDescent="0.25">
      <c r="A14173" s="5"/>
      <c r="B14173" s="5"/>
      <c r="C14173" s="5"/>
      <c r="D14173" s="5"/>
    </row>
    <row r="14174" spans="1:4" x14ac:dyDescent="0.25">
      <c r="A14174" s="5"/>
      <c r="B14174" s="5"/>
      <c r="C14174" s="5"/>
      <c r="D14174" s="5"/>
    </row>
    <row r="14175" spans="1:4" x14ac:dyDescent="0.25">
      <c r="A14175" s="5"/>
      <c r="B14175" s="5"/>
      <c r="C14175" s="5"/>
      <c r="D14175" s="5"/>
    </row>
    <row r="14176" spans="1:4" x14ac:dyDescent="0.25">
      <c r="A14176" s="5"/>
      <c r="B14176" s="5"/>
      <c r="C14176" s="5"/>
      <c r="D14176" s="5"/>
    </row>
    <row r="14177" spans="1:4" x14ac:dyDescent="0.25">
      <c r="A14177" s="5"/>
      <c r="B14177" s="5"/>
      <c r="C14177" s="5"/>
      <c r="D14177" s="5"/>
    </row>
    <row r="14178" spans="1:4" x14ac:dyDescent="0.25">
      <c r="A14178" s="5"/>
      <c r="B14178" s="5"/>
      <c r="C14178" s="5"/>
      <c r="D14178" s="5"/>
    </row>
    <row r="14179" spans="1:4" x14ac:dyDescent="0.25">
      <c r="A14179" s="5"/>
      <c r="B14179" s="5"/>
      <c r="C14179" s="5"/>
      <c r="D14179" s="5"/>
    </row>
    <row r="14180" spans="1:4" x14ac:dyDescent="0.25">
      <c r="A14180" s="5"/>
      <c r="B14180" s="5"/>
      <c r="C14180" s="5"/>
      <c r="D14180" s="5"/>
    </row>
    <row r="14181" spans="1:4" x14ac:dyDescent="0.25">
      <c r="A14181" s="5"/>
      <c r="B14181" s="5"/>
      <c r="C14181" s="5"/>
      <c r="D14181" s="5"/>
    </row>
    <row r="14182" spans="1:4" x14ac:dyDescent="0.25">
      <c r="A14182" s="5"/>
      <c r="B14182" s="5"/>
      <c r="C14182" s="5"/>
      <c r="D14182" s="5"/>
    </row>
    <row r="14183" spans="1:4" x14ac:dyDescent="0.25">
      <c r="A14183" s="5"/>
      <c r="B14183" s="5"/>
      <c r="C14183" s="5"/>
      <c r="D14183" s="5"/>
    </row>
    <row r="14184" spans="1:4" x14ac:dyDescent="0.25">
      <c r="A14184" s="5"/>
      <c r="B14184" s="5"/>
      <c r="C14184" s="5"/>
      <c r="D14184" s="5"/>
    </row>
    <row r="14185" spans="1:4" x14ac:dyDescent="0.25">
      <c r="A14185" s="5"/>
      <c r="B14185" s="5"/>
      <c r="C14185" s="5"/>
      <c r="D14185" s="5"/>
    </row>
    <row r="14186" spans="1:4" x14ac:dyDescent="0.25">
      <c r="A14186" s="5"/>
      <c r="B14186" s="5"/>
      <c r="C14186" s="5"/>
      <c r="D14186" s="5"/>
    </row>
    <row r="14187" spans="1:4" x14ac:dyDescent="0.25">
      <c r="A14187" s="5"/>
      <c r="B14187" s="5"/>
      <c r="C14187" s="5"/>
      <c r="D14187" s="5"/>
    </row>
    <row r="14188" spans="1:4" x14ac:dyDescent="0.25">
      <c r="A14188" s="5"/>
      <c r="B14188" s="5"/>
      <c r="C14188" s="5"/>
      <c r="D14188" s="5"/>
    </row>
    <row r="14189" spans="1:4" x14ac:dyDescent="0.25">
      <c r="A14189" s="5"/>
      <c r="B14189" s="5"/>
      <c r="C14189" s="5"/>
      <c r="D14189" s="5"/>
    </row>
    <row r="14190" spans="1:4" x14ac:dyDescent="0.25">
      <c r="A14190" s="5"/>
      <c r="B14190" s="5"/>
      <c r="C14190" s="5"/>
      <c r="D14190" s="5"/>
    </row>
    <row r="14191" spans="1:4" x14ac:dyDescent="0.25">
      <c r="A14191" s="5"/>
      <c r="B14191" s="5"/>
      <c r="C14191" s="5"/>
      <c r="D14191" s="5"/>
    </row>
    <row r="14192" spans="1:4" x14ac:dyDescent="0.25">
      <c r="A14192" s="5"/>
      <c r="B14192" s="5"/>
      <c r="C14192" s="5"/>
      <c r="D14192" s="5"/>
    </row>
    <row r="14193" spans="1:4" x14ac:dyDescent="0.25">
      <c r="A14193" s="5"/>
      <c r="B14193" s="5"/>
      <c r="C14193" s="5"/>
      <c r="D14193" s="5"/>
    </row>
    <row r="14194" spans="1:4" x14ac:dyDescent="0.25">
      <c r="A14194" s="5"/>
      <c r="B14194" s="5"/>
      <c r="C14194" s="5"/>
      <c r="D14194" s="5"/>
    </row>
    <row r="14195" spans="1:4" x14ac:dyDescent="0.25">
      <c r="A14195" s="5"/>
      <c r="B14195" s="5"/>
      <c r="C14195" s="5"/>
      <c r="D14195" s="5"/>
    </row>
    <row r="14196" spans="1:4" x14ac:dyDescent="0.25">
      <c r="A14196" s="5"/>
      <c r="B14196" s="5"/>
      <c r="C14196" s="5"/>
      <c r="D14196" s="5"/>
    </row>
    <row r="14197" spans="1:4" x14ac:dyDescent="0.25">
      <c r="A14197" s="5"/>
      <c r="B14197" s="5"/>
      <c r="C14197" s="5"/>
      <c r="D14197" s="5"/>
    </row>
    <row r="14198" spans="1:4" x14ac:dyDescent="0.25">
      <c r="A14198" s="5"/>
      <c r="B14198" s="5"/>
      <c r="C14198" s="5"/>
      <c r="D14198" s="5"/>
    </row>
    <row r="14199" spans="1:4" x14ac:dyDescent="0.25">
      <c r="A14199" s="5"/>
      <c r="B14199" s="5"/>
      <c r="C14199" s="5"/>
      <c r="D14199" s="5"/>
    </row>
    <row r="14200" spans="1:4" x14ac:dyDescent="0.25">
      <c r="A14200" s="5"/>
      <c r="B14200" s="5"/>
      <c r="C14200" s="5"/>
      <c r="D14200" s="5"/>
    </row>
    <row r="14201" spans="1:4" x14ac:dyDescent="0.25">
      <c r="A14201" s="5"/>
      <c r="B14201" s="5"/>
      <c r="C14201" s="5"/>
      <c r="D14201" s="5"/>
    </row>
    <row r="14202" spans="1:4" x14ac:dyDescent="0.25">
      <c r="A14202" s="5"/>
      <c r="B14202" s="5"/>
      <c r="C14202" s="5"/>
      <c r="D14202" s="5"/>
    </row>
    <row r="14203" spans="1:4" x14ac:dyDescent="0.25">
      <c r="A14203" s="5"/>
      <c r="B14203" s="5"/>
      <c r="C14203" s="5"/>
      <c r="D14203" s="5"/>
    </row>
    <row r="14204" spans="1:4" x14ac:dyDescent="0.25">
      <c r="A14204" s="5"/>
      <c r="B14204" s="5"/>
      <c r="C14204" s="5"/>
      <c r="D14204" s="5"/>
    </row>
    <row r="14205" spans="1:4" x14ac:dyDescent="0.25">
      <c r="A14205" s="5"/>
      <c r="B14205" s="5"/>
      <c r="C14205" s="5"/>
      <c r="D14205" s="5"/>
    </row>
    <row r="14206" spans="1:4" x14ac:dyDescent="0.25">
      <c r="A14206" s="5"/>
      <c r="B14206" s="5"/>
      <c r="C14206" s="5"/>
      <c r="D14206" s="5"/>
    </row>
    <row r="14207" spans="1:4" x14ac:dyDescent="0.25">
      <c r="A14207" s="5"/>
      <c r="B14207" s="5"/>
      <c r="C14207" s="5"/>
      <c r="D14207" s="5"/>
    </row>
    <row r="14208" spans="1:4" x14ac:dyDescent="0.25">
      <c r="A14208" s="5"/>
      <c r="B14208" s="5"/>
      <c r="C14208" s="5"/>
      <c r="D14208" s="5"/>
    </row>
    <row r="14209" spans="1:4" x14ac:dyDescent="0.25">
      <c r="A14209" s="5"/>
      <c r="B14209" s="5"/>
      <c r="C14209" s="5"/>
      <c r="D14209" s="5"/>
    </row>
    <row r="14210" spans="1:4" x14ac:dyDescent="0.25">
      <c r="A14210" s="5"/>
      <c r="B14210" s="5"/>
      <c r="C14210" s="5"/>
      <c r="D14210" s="5"/>
    </row>
    <row r="14211" spans="1:4" x14ac:dyDescent="0.25">
      <c r="A14211" s="5"/>
      <c r="B14211" s="5"/>
      <c r="C14211" s="5"/>
      <c r="D14211" s="5"/>
    </row>
    <row r="14212" spans="1:4" x14ac:dyDescent="0.25">
      <c r="A14212" s="5"/>
      <c r="B14212" s="5"/>
      <c r="C14212" s="5"/>
      <c r="D14212" s="5"/>
    </row>
    <row r="14213" spans="1:4" x14ac:dyDescent="0.25">
      <c r="A14213" s="5"/>
      <c r="B14213" s="5"/>
      <c r="C14213" s="5"/>
      <c r="D14213" s="5"/>
    </row>
    <row r="14214" spans="1:4" x14ac:dyDescent="0.25">
      <c r="A14214" s="5"/>
      <c r="B14214" s="5"/>
      <c r="C14214" s="5"/>
      <c r="D14214" s="5"/>
    </row>
    <row r="14215" spans="1:4" x14ac:dyDescent="0.25">
      <c r="A14215" s="5"/>
      <c r="B14215" s="5"/>
      <c r="C14215" s="5"/>
      <c r="D14215" s="5"/>
    </row>
    <row r="14216" spans="1:4" x14ac:dyDescent="0.25">
      <c r="A14216" s="5"/>
      <c r="B14216" s="5"/>
      <c r="C14216" s="5"/>
      <c r="D14216" s="5"/>
    </row>
    <row r="14217" spans="1:4" x14ac:dyDescent="0.25">
      <c r="A14217" s="5"/>
      <c r="B14217" s="5"/>
      <c r="C14217" s="5"/>
      <c r="D14217" s="5"/>
    </row>
    <row r="14218" spans="1:4" x14ac:dyDescent="0.25">
      <c r="A14218" s="5"/>
      <c r="B14218" s="5"/>
      <c r="C14218" s="5"/>
      <c r="D14218" s="5"/>
    </row>
    <row r="14219" spans="1:4" x14ac:dyDescent="0.25">
      <c r="A14219" s="5"/>
      <c r="B14219" s="5"/>
      <c r="C14219" s="5"/>
      <c r="D14219" s="5"/>
    </row>
    <row r="14220" spans="1:4" x14ac:dyDescent="0.25">
      <c r="A14220" s="5"/>
      <c r="B14220" s="5"/>
      <c r="C14220" s="5"/>
      <c r="D14220" s="5"/>
    </row>
    <row r="14221" spans="1:4" x14ac:dyDescent="0.25">
      <c r="A14221" s="5"/>
      <c r="B14221" s="5"/>
      <c r="C14221" s="5"/>
      <c r="D14221" s="5"/>
    </row>
    <row r="14222" spans="1:4" x14ac:dyDescent="0.25">
      <c r="A14222" s="5"/>
      <c r="B14222" s="5"/>
      <c r="C14222" s="5"/>
      <c r="D14222" s="5"/>
    </row>
    <row r="14223" spans="1:4" x14ac:dyDescent="0.25">
      <c r="A14223" s="5"/>
      <c r="B14223" s="5"/>
      <c r="C14223" s="5"/>
      <c r="D14223" s="5"/>
    </row>
    <row r="14224" spans="1:4" x14ac:dyDescent="0.25">
      <c r="A14224" s="5"/>
      <c r="B14224" s="5"/>
      <c r="C14224" s="5"/>
      <c r="D14224" s="5"/>
    </row>
    <row r="14225" spans="1:4" x14ac:dyDescent="0.25">
      <c r="A14225" s="5"/>
      <c r="B14225" s="5"/>
      <c r="C14225" s="5"/>
      <c r="D14225" s="5"/>
    </row>
    <row r="14226" spans="1:4" x14ac:dyDescent="0.25">
      <c r="A14226" s="5"/>
      <c r="B14226" s="5"/>
      <c r="C14226" s="5"/>
      <c r="D14226" s="5"/>
    </row>
    <row r="14227" spans="1:4" x14ac:dyDescent="0.25">
      <c r="A14227" s="5"/>
      <c r="B14227" s="5"/>
      <c r="C14227" s="5"/>
      <c r="D14227" s="5"/>
    </row>
    <row r="14228" spans="1:4" x14ac:dyDescent="0.25">
      <c r="A14228" s="5"/>
      <c r="B14228" s="5"/>
      <c r="C14228" s="5"/>
      <c r="D14228" s="5"/>
    </row>
    <row r="14229" spans="1:4" x14ac:dyDescent="0.25">
      <c r="A14229" s="5"/>
      <c r="B14229" s="5"/>
      <c r="C14229" s="5"/>
      <c r="D14229" s="5"/>
    </row>
    <row r="14230" spans="1:4" x14ac:dyDescent="0.25">
      <c r="A14230" s="5"/>
      <c r="B14230" s="5"/>
      <c r="C14230" s="5"/>
      <c r="D14230" s="5"/>
    </row>
    <row r="14231" spans="1:4" x14ac:dyDescent="0.25">
      <c r="A14231" s="5"/>
      <c r="B14231" s="5"/>
      <c r="C14231" s="5"/>
      <c r="D14231" s="5"/>
    </row>
    <row r="14232" spans="1:4" x14ac:dyDescent="0.25">
      <c r="A14232" s="5"/>
      <c r="B14232" s="5"/>
      <c r="C14232" s="5"/>
      <c r="D14232" s="5"/>
    </row>
    <row r="14233" spans="1:4" x14ac:dyDescent="0.25">
      <c r="A14233" s="5"/>
      <c r="B14233" s="5"/>
      <c r="C14233" s="5"/>
      <c r="D14233" s="5"/>
    </row>
    <row r="14234" spans="1:4" x14ac:dyDescent="0.25">
      <c r="A14234" s="5"/>
      <c r="B14234" s="5"/>
      <c r="C14234" s="5"/>
      <c r="D14234" s="5"/>
    </row>
    <row r="14235" spans="1:4" x14ac:dyDescent="0.25">
      <c r="A14235" s="5"/>
      <c r="B14235" s="5"/>
      <c r="C14235" s="5"/>
      <c r="D14235" s="5"/>
    </row>
    <row r="14236" spans="1:4" x14ac:dyDescent="0.25">
      <c r="A14236" s="5"/>
      <c r="B14236" s="5"/>
      <c r="C14236" s="5"/>
      <c r="D14236" s="5"/>
    </row>
    <row r="14237" spans="1:4" x14ac:dyDescent="0.25">
      <c r="A14237" s="5"/>
      <c r="B14237" s="5"/>
      <c r="C14237" s="5"/>
      <c r="D14237" s="5"/>
    </row>
    <row r="14238" spans="1:4" x14ac:dyDescent="0.25">
      <c r="A14238" s="5"/>
      <c r="B14238" s="5"/>
      <c r="C14238" s="5"/>
      <c r="D14238" s="5"/>
    </row>
    <row r="14239" spans="1:4" x14ac:dyDescent="0.25">
      <c r="A14239" s="5"/>
      <c r="B14239" s="5"/>
      <c r="C14239" s="5"/>
      <c r="D14239" s="5"/>
    </row>
    <row r="14240" spans="1:4" x14ac:dyDescent="0.25">
      <c r="A14240" s="5"/>
      <c r="B14240" s="5"/>
      <c r="C14240" s="5"/>
      <c r="D14240" s="5"/>
    </row>
    <row r="14241" spans="1:4" x14ac:dyDescent="0.25">
      <c r="A14241" s="5"/>
      <c r="B14241" s="5"/>
      <c r="C14241" s="5"/>
      <c r="D14241" s="5"/>
    </row>
    <row r="14242" spans="1:4" x14ac:dyDescent="0.25">
      <c r="A14242" s="5"/>
      <c r="B14242" s="5"/>
      <c r="C14242" s="5"/>
      <c r="D14242" s="5"/>
    </row>
    <row r="14243" spans="1:4" x14ac:dyDescent="0.25">
      <c r="A14243" s="5"/>
      <c r="B14243" s="5"/>
      <c r="C14243" s="5"/>
      <c r="D14243" s="5"/>
    </row>
    <row r="14244" spans="1:4" x14ac:dyDescent="0.25">
      <c r="A14244" s="5"/>
      <c r="B14244" s="5"/>
      <c r="C14244" s="5"/>
      <c r="D14244" s="5"/>
    </row>
    <row r="14245" spans="1:4" x14ac:dyDescent="0.25">
      <c r="A14245" s="5"/>
      <c r="B14245" s="5"/>
      <c r="C14245" s="5"/>
      <c r="D14245" s="5"/>
    </row>
    <row r="14246" spans="1:4" x14ac:dyDescent="0.25">
      <c r="A14246" s="5"/>
      <c r="B14246" s="5"/>
      <c r="C14246" s="5"/>
      <c r="D14246" s="5"/>
    </row>
    <row r="14247" spans="1:4" x14ac:dyDescent="0.25">
      <c r="A14247" s="5"/>
      <c r="B14247" s="5"/>
      <c r="C14247" s="5"/>
      <c r="D14247" s="5"/>
    </row>
    <row r="14248" spans="1:4" x14ac:dyDescent="0.25">
      <c r="A14248" s="5"/>
      <c r="B14248" s="5"/>
      <c r="C14248" s="5"/>
      <c r="D14248" s="5"/>
    </row>
    <row r="14249" spans="1:4" x14ac:dyDescent="0.25">
      <c r="A14249" s="5"/>
      <c r="B14249" s="5"/>
      <c r="C14249" s="5"/>
      <c r="D14249" s="5"/>
    </row>
    <row r="14250" spans="1:4" x14ac:dyDescent="0.25">
      <c r="A14250" s="5"/>
      <c r="B14250" s="5"/>
      <c r="C14250" s="5"/>
      <c r="D14250" s="5"/>
    </row>
    <row r="14251" spans="1:4" x14ac:dyDescent="0.25">
      <c r="A14251" s="5"/>
      <c r="B14251" s="5"/>
      <c r="C14251" s="5"/>
      <c r="D14251" s="5"/>
    </row>
    <row r="14252" spans="1:4" x14ac:dyDescent="0.25">
      <c r="A14252" s="5"/>
      <c r="B14252" s="5"/>
      <c r="C14252" s="5"/>
      <c r="D14252" s="5"/>
    </row>
    <row r="14253" spans="1:4" x14ac:dyDescent="0.25">
      <c r="A14253" s="5"/>
      <c r="B14253" s="5"/>
      <c r="C14253" s="5"/>
      <c r="D14253" s="5"/>
    </row>
    <row r="14254" spans="1:4" x14ac:dyDescent="0.25">
      <c r="A14254" s="5"/>
      <c r="B14254" s="5"/>
      <c r="C14254" s="5"/>
      <c r="D14254" s="5"/>
    </row>
    <row r="14255" spans="1:4" x14ac:dyDescent="0.25">
      <c r="A14255" s="5"/>
      <c r="B14255" s="5"/>
      <c r="C14255" s="5"/>
      <c r="D14255" s="5"/>
    </row>
    <row r="14256" spans="1:4" x14ac:dyDescent="0.25">
      <c r="A14256" s="5"/>
      <c r="B14256" s="5"/>
      <c r="C14256" s="5"/>
      <c r="D14256" s="5"/>
    </row>
    <row r="14257" spans="1:4" x14ac:dyDescent="0.25">
      <c r="A14257" s="5"/>
      <c r="B14257" s="5"/>
      <c r="C14257" s="5"/>
      <c r="D14257" s="5"/>
    </row>
    <row r="14258" spans="1:4" x14ac:dyDescent="0.25">
      <c r="A14258" s="5"/>
      <c r="B14258" s="5"/>
      <c r="C14258" s="5"/>
      <c r="D14258" s="5"/>
    </row>
    <row r="14259" spans="1:4" x14ac:dyDescent="0.25">
      <c r="A14259" s="5"/>
      <c r="B14259" s="5"/>
      <c r="C14259" s="5"/>
      <c r="D14259" s="5"/>
    </row>
    <row r="14260" spans="1:4" x14ac:dyDescent="0.25">
      <c r="A14260" s="5"/>
      <c r="B14260" s="5"/>
      <c r="C14260" s="5"/>
      <c r="D14260" s="5"/>
    </row>
    <row r="14261" spans="1:4" x14ac:dyDescent="0.25">
      <c r="A14261" s="5"/>
      <c r="B14261" s="5"/>
      <c r="C14261" s="5"/>
      <c r="D14261" s="5"/>
    </row>
    <row r="14262" spans="1:4" x14ac:dyDescent="0.25">
      <c r="A14262" s="5"/>
      <c r="B14262" s="5"/>
      <c r="C14262" s="5"/>
      <c r="D14262" s="5"/>
    </row>
    <row r="14263" spans="1:4" x14ac:dyDescent="0.25">
      <c r="A14263" s="5"/>
      <c r="B14263" s="5"/>
      <c r="C14263" s="5"/>
      <c r="D14263" s="5"/>
    </row>
    <row r="14264" spans="1:4" x14ac:dyDescent="0.25">
      <c r="A14264" s="5"/>
      <c r="B14264" s="5"/>
      <c r="C14264" s="5"/>
      <c r="D14264" s="5"/>
    </row>
    <row r="14265" spans="1:4" x14ac:dyDescent="0.25">
      <c r="A14265" s="5"/>
      <c r="B14265" s="5"/>
      <c r="C14265" s="5"/>
      <c r="D14265" s="5"/>
    </row>
    <row r="14266" spans="1:4" x14ac:dyDescent="0.25">
      <c r="A14266" s="5"/>
      <c r="B14266" s="5"/>
      <c r="C14266" s="5"/>
      <c r="D14266" s="5"/>
    </row>
    <row r="14267" spans="1:4" x14ac:dyDescent="0.25">
      <c r="A14267" s="5"/>
      <c r="B14267" s="5"/>
      <c r="C14267" s="5"/>
      <c r="D14267" s="5"/>
    </row>
    <row r="14268" spans="1:4" x14ac:dyDescent="0.25">
      <c r="A14268" s="5"/>
      <c r="B14268" s="5"/>
      <c r="C14268" s="5"/>
      <c r="D14268" s="5"/>
    </row>
    <row r="14269" spans="1:4" x14ac:dyDescent="0.25">
      <c r="A14269" s="5"/>
      <c r="B14269" s="5"/>
      <c r="C14269" s="5"/>
      <c r="D14269" s="5"/>
    </row>
    <row r="14270" spans="1:4" x14ac:dyDescent="0.25">
      <c r="A14270" s="5"/>
      <c r="B14270" s="5"/>
      <c r="C14270" s="5"/>
      <c r="D14270" s="5"/>
    </row>
    <row r="14271" spans="1:4" x14ac:dyDescent="0.25">
      <c r="A14271" s="5"/>
      <c r="B14271" s="5"/>
      <c r="C14271" s="5"/>
      <c r="D14271" s="5"/>
    </row>
    <row r="14272" spans="1:4" x14ac:dyDescent="0.25">
      <c r="A14272" s="5"/>
      <c r="B14272" s="5"/>
      <c r="C14272" s="5"/>
      <c r="D14272" s="5"/>
    </row>
    <row r="14273" spans="1:4" x14ac:dyDescent="0.25">
      <c r="A14273" s="5"/>
      <c r="B14273" s="5"/>
      <c r="C14273" s="5"/>
      <c r="D14273" s="5"/>
    </row>
    <row r="14274" spans="1:4" x14ac:dyDescent="0.25">
      <c r="A14274" s="5"/>
      <c r="B14274" s="5"/>
      <c r="C14274" s="5"/>
      <c r="D14274" s="5"/>
    </row>
    <row r="14275" spans="1:4" x14ac:dyDescent="0.25">
      <c r="A14275" s="5"/>
      <c r="B14275" s="5"/>
      <c r="C14275" s="5"/>
      <c r="D14275" s="5"/>
    </row>
    <row r="14276" spans="1:4" x14ac:dyDescent="0.25">
      <c r="A14276" s="5"/>
      <c r="B14276" s="5"/>
      <c r="C14276" s="5"/>
      <c r="D14276" s="5"/>
    </row>
    <row r="14277" spans="1:4" x14ac:dyDescent="0.25">
      <c r="A14277" s="5"/>
      <c r="B14277" s="5"/>
      <c r="C14277" s="5"/>
      <c r="D14277" s="5"/>
    </row>
    <row r="14278" spans="1:4" x14ac:dyDescent="0.25">
      <c r="A14278" s="5"/>
      <c r="B14278" s="5"/>
      <c r="C14278" s="5"/>
      <c r="D14278" s="5"/>
    </row>
    <row r="14279" spans="1:4" x14ac:dyDescent="0.25">
      <c r="A14279" s="5"/>
      <c r="B14279" s="5"/>
      <c r="C14279" s="5"/>
      <c r="D14279" s="5"/>
    </row>
    <row r="14280" spans="1:4" x14ac:dyDescent="0.25">
      <c r="A14280" s="5"/>
      <c r="B14280" s="5"/>
      <c r="C14280" s="5"/>
      <c r="D14280" s="5"/>
    </row>
    <row r="14281" spans="1:4" x14ac:dyDescent="0.25">
      <c r="A14281" s="5"/>
      <c r="B14281" s="5"/>
      <c r="C14281" s="5"/>
      <c r="D14281" s="5"/>
    </row>
    <row r="14282" spans="1:4" x14ac:dyDescent="0.25">
      <c r="A14282" s="5"/>
      <c r="B14282" s="5"/>
      <c r="C14282" s="5"/>
      <c r="D14282" s="5"/>
    </row>
    <row r="14283" spans="1:4" x14ac:dyDescent="0.25">
      <c r="A14283" s="5"/>
      <c r="B14283" s="5"/>
      <c r="C14283" s="5"/>
      <c r="D14283" s="5"/>
    </row>
    <row r="14284" spans="1:4" x14ac:dyDescent="0.25">
      <c r="A14284" s="5"/>
      <c r="B14284" s="5"/>
      <c r="C14284" s="5"/>
      <c r="D14284" s="5"/>
    </row>
    <row r="14285" spans="1:4" x14ac:dyDescent="0.25">
      <c r="A14285" s="5"/>
      <c r="B14285" s="5"/>
      <c r="C14285" s="5"/>
      <c r="D14285" s="5"/>
    </row>
    <row r="14286" spans="1:4" x14ac:dyDescent="0.25">
      <c r="A14286" s="5"/>
      <c r="B14286" s="5"/>
      <c r="C14286" s="5"/>
      <c r="D14286" s="5"/>
    </row>
    <row r="14287" spans="1:4" x14ac:dyDescent="0.25">
      <c r="A14287" s="5"/>
      <c r="B14287" s="5"/>
      <c r="C14287" s="5"/>
      <c r="D14287" s="5"/>
    </row>
    <row r="14288" spans="1:4" x14ac:dyDescent="0.25">
      <c r="A14288" s="5"/>
      <c r="B14288" s="5"/>
      <c r="C14288" s="5"/>
      <c r="D14288" s="5"/>
    </row>
    <row r="14289" spans="1:4" x14ac:dyDescent="0.25">
      <c r="A14289" s="5"/>
      <c r="B14289" s="5"/>
      <c r="C14289" s="5"/>
      <c r="D14289" s="5"/>
    </row>
    <row r="14290" spans="1:4" x14ac:dyDescent="0.25">
      <c r="A14290" s="5"/>
      <c r="B14290" s="5"/>
      <c r="C14290" s="5"/>
      <c r="D14290" s="5"/>
    </row>
    <row r="14291" spans="1:4" x14ac:dyDescent="0.25">
      <c r="A14291" s="5"/>
      <c r="B14291" s="5"/>
      <c r="C14291" s="5"/>
      <c r="D14291" s="5"/>
    </row>
    <row r="14292" spans="1:4" x14ac:dyDescent="0.25">
      <c r="A14292" s="5"/>
      <c r="B14292" s="5"/>
      <c r="C14292" s="5"/>
      <c r="D14292" s="5"/>
    </row>
    <row r="14293" spans="1:4" x14ac:dyDescent="0.25">
      <c r="A14293" s="5"/>
      <c r="B14293" s="5"/>
      <c r="C14293" s="5"/>
      <c r="D14293" s="5"/>
    </row>
    <row r="14294" spans="1:4" x14ac:dyDescent="0.25">
      <c r="A14294" s="5"/>
      <c r="B14294" s="5"/>
      <c r="C14294" s="5"/>
      <c r="D14294" s="5"/>
    </row>
    <row r="14295" spans="1:4" x14ac:dyDescent="0.25">
      <c r="A14295" s="5"/>
      <c r="B14295" s="5"/>
      <c r="C14295" s="5"/>
      <c r="D14295" s="5"/>
    </row>
    <row r="14296" spans="1:4" x14ac:dyDescent="0.25">
      <c r="A14296" s="5"/>
      <c r="B14296" s="5"/>
      <c r="C14296" s="5"/>
      <c r="D14296" s="5"/>
    </row>
    <row r="14297" spans="1:4" x14ac:dyDescent="0.25">
      <c r="A14297" s="5"/>
      <c r="B14297" s="5"/>
      <c r="C14297" s="5"/>
      <c r="D14297" s="5"/>
    </row>
    <row r="14298" spans="1:4" x14ac:dyDescent="0.25">
      <c r="A14298" s="5"/>
      <c r="B14298" s="5"/>
      <c r="C14298" s="5"/>
      <c r="D14298" s="5"/>
    </row>
    <row r="14299" spans="1:4" x14ac:dyDescent="0.25">
      <c r="A14299" s="5"/>
      <c r="B14299" s="5"/>
      <c r="C14299" s="5"/>
      <c r="D14299" s="5"/>
    </row>
    <row r="14300" spans="1:4" x14ac:dyDescent="0.25">
      <c r="A14300" s="5"/>
      <c r="B14300" s="5"/>
      <c r="C14300" s="5"/>
      <c r="D14300" s="5"/>
    </row>
    <row r="14301" spans="1:4" x14ac:dyDescent="0.25">
      <c r="A14301" s="5"/>
      <c r="B14301" s="5"/>
      <c r="C14301" s="5"/>
      <c r="D14301" s="5"/>
    </row>
    <row r="14302" spans="1:4" x14ac:dyDescent="0.25">
      <c r="A14302" s="5"/>
      <c r="B14302" s="5"/>
      <c r="C14302" s="5"/>
      <c r="D14302" s="5"/>
    </row>
    <row r="14303" spans="1:4" x14ac:dyDescent="0.25">
      <c r="A14303" s="5"/>
      <c r="B14303" s="5"/>
      <c r="C14303" s="5"/>
      <c r="D14303" s="5"/>
    </row>
    <row r="14304" spans="1:4" x14ac:dyDescent="0.25">
      <c r="A14304" s="5"/>
      <c r="B14304" s="5"/>
      <c r="C14304" s="5"/>
      <c r="D14304" s="5"/>
    </row>
    <row r="14305" spans="1:4" x14ac:dyDescent="0.25">
      <c r="A14305" s="5"/>
      <c r="B14305" s="5"/>
      <c r="C14305" s="5"/>
      <c r="D14305" s="5"/>
    </row>
    <row r="14306" spans="1:4" x14ac:dyDescent="0.25">
      <c r="A14306" s="5"/>
      <c r="B14306" s="5"/>
      <c r="C14306" s="5"/>
      <c r="D14306" s="5"/>
    </row>
    <row r="14307" spans="1:4" x14ac:dyDescent="0.25">
      <c r="A14307" s="5"/>
      <c r="B14307" s="5"/>
      <c r="C14307" s="5"/>
      <c r="D14307" s="5"/>
    </row>
    <row r="14308" spans="1:4" x14ac:dyDescent="0.25">
      <c r="A14308" s="5"/>
      <c r="B14308" s="5"/>
      <c r="C14308" s="5"/>
      <c r="D14308" s="5"/>
    </row>
    <row r="14309" spans="1:4" x14ac:dyDescent="0.25">
      <c r="A14309" s="5"/>
      <c r="B14309" s="5"/>
      <c r="C14309" s="5"/>
      <c r="D14309" s="5"/>
    </row>
    <row r="14310" spans="1:4" x14ac:dyDescent="0.25">
      <c r="A14310" s="5"/>
      <c r="B14310" s="5"/>
      <c r="C14310" s="5"/>
      <c r="D14310" s="5"/>
    </row>
    <row r="14311" spans="1:4" x14ac:dyDescent="0.25">
      <c r="A14311" s="5"/>
      <c r="B14311" s="5"/>
      <c r="C14311" s="5"/>
      <c r="D14311" s="5"/>
    </row>
    <row r="14312" spans="1:4" x14ac:dyDescent="0.25">
      <c r="A14312" s="5"/>
      <c r="B14312" s="5"/>
      <c r="C14312" s="5"/>
      <c r="D14312" s="5"/>
    </row>
    <row r="14313" spans="1:4" x14ac:dyDescent="0.25">
      <c r="A14313" s="5"/>
      <c r="B14313" s="5"/>
      <c r="C14313" s="5"/>
      <c r="D14313" s="5"/>
    </row>
    <row r="14314" spans="1:4" x14ac:dyDescent="0.25">
      <c r="A14314" s="5"/>
      <c r="B14314" s="5"/>
      <c r="C14314" s="5"/>
      <c r="D14314" s="5"/>
    </row>
    <row r="14315" spans="1:4" x14ac:dyDescent="0.25">
      <c r="A14315" s="5"/>
      <c r="B14315" s="5"/>
      <c r="C14315" s="5"/>
      <c r="D14315" s="5"/>
    </row>
    <row r="14316" spans="1:4" x14ac:dyDescent="0.25">
      <c r="A14316" s="5"/>
      <c r="B14316" s="5"/>
      <c r="C14316" s="5"/>
      <c r="D14316" s="5"/>
    </row>
    <row r="14317" spans="1:4" x14ac:dyDescent="0.25">
      <c r="A14317" s="5"/>
      <c r="B14317" s="5"/>
      <c r="C14317" s="5"/>
      <c r="D14317" s="5"/>
    </row>
    <row r="14318" spans="1:4" x14ac:dyDescent="0.25">
      <c r="A14318" s="5"/>
      <c r="B14318" s="5"/>
      <c r="C14318" s="5"/>
      <c r="D14318" s="5"/>
    </row>
    <row r="14319" spans="1:4" x14ac:dyDescent="0.25">
      <c r="A14319" s="5"/>
      <c r="B14319" s="5"/>
      <c r="C14319" s="5"/>
      <c r="D14319" s="5"/>
    </row>
    <row r="14320" spans="1:4" x14ac:dyDescent="0.25">
      <c r="A14320" s="5"/>
      <c r="B14320" s="5"/>
      <c r="C14320" s="5"/>
      <c r="D14320" s="5"/>
    </row>
    <row r="14321" spans="1:4" x14ac:dyDescent="0.25">
      <c r="A14321" s="5"/>
      <c r="B14321" s="5"/>
      <c r="C14321" s="5"/>
      <c r="D14321" s="5"/>
    </row>
    <row r="14322" spans="1:4" x14ac:dyDescent="0.25">
      <c r="A14322" s="5"/>
      <c r="B14322" s="5"/>
      <c r="C14322" s="5"/>
      <c r="D14322" s="5"/>
    </row>
    <row r="14323" spans="1:4" x14ac:dyDescent="0.25">
      <c r="A14323" s="5"/>
      <c r="B14323" s="5"/>
      <c r="C14323" s="5"/>
      <c r="D14323" s="5"/>
    </row>
    <row r="14324" spans="1:4" x14ac:dyDescent="0.25">
      <c r="A14324" s="5"/>
      <c r="B14324" s="5"/>
      <c r="C14324" s="5"/>
      <c r="D14324" s="5"/>
    </row>
    <row r="14325" spans="1:4" x14ac:dyDescent="0.25">
      <c r="A14325" s="5"/>
      <c r="B14325" s="5"/>
      <c r="C14325" s="5"/>
      <c r="D14325" s="5"/>
    </row>
    <row r="14326" spans="1:4" x14ac:dyDescent="0.25">
      <c r="A14326" s="5"/>
      <c r="B14326" s="5"/>
      <c r="C14326" s="5"/>
      <c r="D14326" s="5"/>
    </row>
    <row r="14327" spans="1:4" x14ac:dyDescent="0.25">
      <c r="A14327" s="5"/>
      <c r="B14327" s="5"/>
      <c r="C14327" s="5"/>
      <c r="D14327" s="5"/>
    </row>
    <row r="14328" spans="1:4" x14ac:dyDescent="0.25">
      <c r="A14328" s="5"/>
      <c r="B14328" s="5"/>
      <c r="C14328" s="5"/>
      <c r="D14328" s="5"/>
    </row>
    <row r="14329" spans="1:4" x14ac:dyDescent="0.25">
      <c r="A14329" s="5"/>
      <c r="B14329" s="5"/>
      <c r="C14329" s="5"/>
      <c r="D14329" s="5"/>
    </row>
    <row r="14330" spans="1:4" x14ac:dyDescent="0.25">
      <c r="A14330" s="5"/>
      <c r="B14330" s="5"/>
      <c r="C14330" s="5"/>
      <c r="D14330" s="5"/>
    </row>
    <row r="14331" spans="1:4" x14ac:dyDescent="0.25">
      <c r="A14331" s="5"/>
      <c r="B14331" s="5"/>
      <c r="C14331" s="5"/>
      <c r="D14331" s="5"/>
    </row>
    <row r="14332" spans="1:4" x14ac:dyDescent="0.25">
      <c r="A14332" s="5"/>
      <c r="B14332" s="5"/>
      <c r="C14332" s="5"/>
      <c r="D14332" s="5"/>
    </row>
    <row r="14333" spans="1:4" x14ac:dyDescent="0.25">
      <c r="A14333" s="5"/>
      <c r="B14333" s="5"/>
      <c r="C14333" s="5"/>
      <c r="D14333" s="5"/>
    </row>
    <row r="14334" spans="1:4" x14ac:dyDescent="0.25">
      <c r="A14334" s="5"/>
      <c r="B14334" s="5"/>
      <c r="C14334" s="5"/>
      <c r="D14334" s="5"/>
    </row>
    <row r="14335" spans="1:4" x14ac:dyDescent="0.25">
      <c r="A14335" s="5"/>
      <c r="B14335" s="5"/>
      <c r="C14335" s="5"/>
      <c r="D14335" s="5"/>
    </row>
    <row r="14336" spans="1:4" x14ac:dyDescent="0.25">
      <c r="A14336" s="5"/>
      <c r="B14336" s="5"/>
      <c r="C14336" s="5"/>
      <c r="D14336" s="5"/>
    </row>
    <row r="14337" spans="1:4" x14ac:dyDescent="0.25">
      <c r="A14337" s="5"/>
      <c r="B14337" s="5"/>
      <c r="C14337" s="5"/>
      <c r="D14337" s="5"/>
    </row>
    <row r="14338" spans="1:4" x14ac:dyDescent="0.25">
      <c r="A14338" s="5"/>
      <c r="B14338" s="5"/>
      <c r="C14338" s="5"/>
      <c r="D14338" s="5"/>
    </row>
    <row r="14339" spans="1:4" x14ac:dyDescent="0.25">
      <c r="A14339" s="5"/>
      <c r="B14339" s="5"/>
      <c r="C14339" s="5"/>
      <c r="D14339" s="5"/>
    </row>
    <row r="14340" spans="1:4" x14ac:dyDescent="0.25">
      <c r="A14340" s="5"/>
      <c r="B14340" s="5"/>
      <c r="C14340" s="5"/>
      <c r="D14340" s="5"/>
    </row>
    <row r="14341" spans="1:4" x14ac:dyDescent="0.25">
      <c r="A14341" s="5"/>
      <c r="B14341" s="5"/>
      <c r="C14341" s="5"/>
      <c r="D14341" s="5"/>
    </row>
    <row r="14342" spans="1:4" x14ac:dyDescent="0.25">
      <c r="A14342" s="5"/>
      <c r="B14342" s="5"/>
      <c r="C14342" s="5"/>
      <c r="D14342" s="5"/>
    </row>
    <row r="14343" spans="1:4" x14ac:dyDescent="0.25">
      <c r="A14343" s="5"/>
      <c r="B14343" s="5"/>
      <c r="C14343" s="5"/>
      <c r="D14343" s="5"/>
    </row>
    <row r="14344" spans="1:4" x14ac:dyDescent="0.25">
      <c r="A14344" s="5"/>
      <c r="B14344" s="5"/>
      <c r="C14344" s="5"/>
      <c r="D14344" s="5"/>
    </row>
    <row r="14345" spans="1:4" x14ac:dyDescent="0.25">
      <c r="A14345" s="5"/>
      <c r="B14345" s="5"/>
      <c r="C14345" s="5"/>
      <c r="D14345" s="5"/>
    </row>
    <row r="14346" spans="1:4" x14ac:dyDescent="0.25">
      <c r="A14346" s="5"/>
      <c r="B14346" s="5"/>
      <c r="C14346" s="5"/>
      <c r="D14346" s="5"/>
    </row>
    <row r="14347" spans="1:4" x14ac:dyDescent="0.25">
      <c r="A14347" s="5"/>
      <c r="B14347" s="5"/>
      <c r="C14347" s="5"/>
      <c r="D14347" s="5"/>
    </row>
    <row r="14348" spans="1:4" x14ac:dyDescent="0.25">
      <c r="A14348" s="5"/>
      <c r="B14348" s="5"/>
      <c r="C14348" s="5"/>
      <c r="D14348" s="5"/>
    </row>
    <row r="14349" spans="1:4" x14ac:dyDescent="0.25">
      <c r="A14349" s="5"/>
      <c r="B14349" s="5"/>
      <c r="C14349" s="5"/>
      <c r="D14349" s="5"/>
    </row>
    <row r="14350" spans="1:4" x14ac:dyDescent="0.25">
      <c r="A14350" s="5"/>
      <c r="B14350" s="5"/>
      <c r="C14350" s="5"/>
      <c r="D14350" s="5"/>
    </row>
    <row r="14351" spans="1:4" x14ac:dyDescent="0.25">
      <c r="A14351" s="5"/>
      <c r="B14351" s="5"/>
      <c r="C14351" s="5"/>
      <c r="D14351" s="5"/>
    </row>
    <row r="14352" spans="1:4" x14ac:dyDescent="0.25">
      <c r="A14352" s="5"/>
      <c r="B14352" s="5"/>
      <c r="C14352" s="5"/>
      <c r="D14352" s="5"/>
    </row>
    <row r="14353" spans="1:4" x14ac:dyDescent="0.25">
      <c r="A14353" s="5"/>
      <c r="B14353" s="5"/>
      <c r="C14353" s="5"/>
      <c r="D14353" s="5"/>
    </row>
    <row r="14354" spans="1:4" x14ac:dyDescent="0.25">
      <c r="A14354" s="5"/>
      <c r="B14354" s="5"/>
      <c r="C14354" s="5"/>
      <c r="D14354" s="5"/>
    </row>
    <row r="14355" spans="1:4" x14ac:dyDescent="0.25">
      <c r="A14355" s="5"/>
      <c r="B14355" s="5"/>
      <c r="C14355" s="5"/>
      <c r="D14355" s="5"/>
    </row>
    <row r="14356" spans="1:4" x14ac:dyDescent="0.25">
      <c r="A14356" s="5"/>
      <c r="B14356" s="5"/>
      <c r="C14356" s="5"/>
      <c r="D14356" s="5"/>
    </row>
    <row r="14357" spans="1:4" x14ac:dyDescent="0.25">
      <c r="A14357" s="5"/>
      <c r="B14357" s="5"/>
      <c r="C14357" s="5"/>
      <c r="D14357" s="5"/>
    </row>
    <row r="14358" spans="1:4" x14ac:dyDescent="0.25">
      <c r="A14358" s="5"/>
      <c r="B14358" s="5"/>
      <c r="C14358" s="5"/>
      <c r="D14358" s="5"/>
    </row>
    <row r="14359" spans="1:4" x14ac:dyDescent="0.25">
      <c r="A14359" s="5"/>
      <c r="B14359" s="5"/>
      <c r="C14359" s="5"/>
      <c r="D14359" s="5"/>
    </row>
    <row r="14360" spans="1:4" x14ac:dyDescent="0.25">
      <c r="A14360" s="5"/>
      <c r="B14360" s="5"/>
      <c r="C14360" s="5"/>
      <c r="D14360" s="5"/>
    </row>
    <row r="14361" spans="1:4" x14ac:dyDescent="0.25">
      <c r="A14361" s="5"/>
      <c r="B14361" s="5"/>
      <c r="C14361" s="5"/>
      <c r="D14361" s="5"/>
    </row>
    <row r="14362" spans="1:4" x14ac:dyDescent="0.25">
      <c r="A14362" s="5"/>
      <c r="B14362" s="5"/>
      <c r="C14362" s="5"/>
      <c r="D14362" s="5"/>
    </row>
    <row r="14363" spans="1:4" x14ac:dyDescent="0.25">
      <c r="A14363" s="5"/>
      <c r="B14363" s="5"/>
      <c r="C14363" s="5"/>
      <c r="D14363" s="5"/>
    </row>
    <row r="14364" spans="1:4" x14ac:dyDescent="0.25">
      <c r="A14364" s="5"/>
      <c r="B14364" s="5"/>
      <c r="C14364" s="5"/>
      <c r="D14364" s="5"/>
    </row>
    <row r="14365" spans="1:4" x14ac:dyDescent="0.25">
      <c r="A14365" s="5"/>
      <c r="B14365" s="5"/>
      <c r="C14365" s="5"/>
      <c r="D14365" s="5"/>
    </row>
    <row r="14366" spans="1:4" x14ac:dyDescent="0.25">
      <c r="A14366" s="5"/>
      <c r="B14366" s="5"/>
      <c r="C14366" s="5"/>
      <c r="D14366" s="5"/>
    </row>
    <row r="14367" spans="1:4" x14ac:dyDescent="0.25">
      <c r="A14367" s="5"/>
      <c r="B14367" s="5"/>
      <c r="C14367" s="5"/>
      <c r="D14367" s="5"/>
    </row>
    <row r="14368" spans="1:4" x14ac:dyDescent="0.25">
      <c r="A14368" s="5"/>
      <c r="B14368" s="5"/>
      <c r="C14368" s="5"/>
      <c r="D14368" s="5"/>
    </row>
    <row r="14369" spans="1:4" x14ac:dyDescent="0.25">
      <c r="A14369" s="5"/>
      <c r="B14369" s="5"/>
      <c r="C14369" s="5"/>
      <c r="D14369" s="5"/>
    </row>
    <row r="14370" spans="1:4" x14ac:dyDescent="0.25">
      <c r="A14370" s="5"/>
      <c r="B14370" s="5"/>
      <c r="C14370" s="5"/>
      <c r="D14370" s="5"/>
    </row>
    <row r="14371" spans="1:4" x14ac:dyDescent="0.25">
      <c r="A14371" s="5"/>
      <c r="B14371" s="5"/>
      <c r="C14371" s="5"/>
      <c r="D14371" s="5"/>
    </row>
    <row r="14372" spans="1:4" x14ac:dyDescent="0.25">
      <c r="A14372" s="5"/>
      <c r="B14372" s="5"/>
      <c r="C14372" s="5"/>
      <c r="D14372" s="5"/>
    </row>
    <row r="14373" spans="1:4" x14ac:dyDescent="0.25">
      <c r="A14373" s="5"/>
      <c r="B14373" s="5"/>
      <c r="C14373" s="5"/>
      <c r="D14373" s="5"/>
    </row>
    <row r="14374" spans="1:4" x14ac:dyDescent="0.25">
      <c r="A14374" s="5"/>
      <c r="B14374" s="5"/>
      <c r="C14374" s="5"/>
      <c r="D14374" s="5"/>
    </row>
    <row r="14375" spans="1:4" x14ac:dyDescent="0.25">
      <c r="A14375" s="5"/>
      <c r="B14375" s="5"/>
      <c r="C14375" s="5"/>
      <c r="D14375" s="5"/>
    </row>
    <row r="14376" spans="1:4" x14ac:dyDescent="0.25">
      <c r="A14376" s="5"/>
      <c r="B14376" s="5"/>
      <c r="C14376" s="5"/>
      <c r="D14376" s="5"/>
    </row>
    <row r="14377" spans="1:4" x14ac:dyDescent="0.25">
      <c r="A14377" s="5"/>
      <c r="B14377" s="5"/>
      <c r="C14377" s="5"/>
      <c r="D14377" s="5"/>
    </row>
    <row r="14378" spans="1:4" x14ac:dyDescent="0.25">
      <c r="A14378" s="5"/>
      <c r="B14378" s="5"/>
      <c r="C14378" s="5"/>
      <c r="D14378" s="5"/>
    </row>
    <row r="14379" spans="1:4" x14ac:dyDescent="0.25">
      <c r="A14379" s="5"/>
      <c r="B14379" s="5"/>
      <c r="C14379" s="5"/>
      <c r="D14379" s="5"/>
    </row>
    <row r="14380" spans="1:4" x14ac:dyDescent="0.25">
      <c r="A14380" s="5"/>
      <c r="B14380" s="5"/>
      <c r="C14380" s="5"/>
      <c r="D14380" s="5"/>
    </row>
    <row r="14381" spans="1:4" x14ac:dyDescent="0.25">
      <c r="A14381" s="5"/>
      <c r="B14381" s="5"/>
      <c r="C14381" s="5"/>
      <c r="D14381" s="5"/>
    </row>
    <row r="14382" spans="1:4" x14ac:dyDescent="0.25">
      <c r="A14382" s="5"/>
      <c r="B14382" s="5"/>
      <c r="C14382" s="5"/>
      <c r="D14382" s="5"/>
    </row>
    <row r="14383" spans="1:4" x14ac:dyDescent="0.25">
      <c r="A14383" s="5"/>
      <c r="B14383" s="5"/>
      <c r="C14383" s="5"/>
      <c r="D14383" s="5"/>
    </row>
    <row r="14384" spans="1:4" x14ac:dyDescent="0.25">
      <c r="A14384" s="5"/>
      <c r="B14384" s="5"/>
      <c r="C14384" s="5"/>
      <c r="D14384" s="5"/>
    </row>
    <row r="14385" spans="1:4" x14ac:dyDescent="0.25">
      <c r="A14385" s="5"/>
      <c r="B14385" s="5"/>
      <c r="C14385" s="5"/>
      <c r="D14385" s="5"/>
    </row>
    <row r="14386" spans="1:4" x14ac:dyDescent="0.25">
      <c r="A14386" s="5"/>
      <c r="B14386" s="5"/>
      <c r="C14386" s="5"/>
      <c r="D14386" s="5"/>
    </row>
    <row r="14387" spans="1:4" x14ac:dyDescent="0.25">
      <c r="A14387" s="5"/>
      <c r="B14387" s="5"/>
      <c r="C14387" s="5"/>
      <c r="D14387" s="5"/>
    </row>
    <row r="14388" spans="1:4" x14ac:dyDescent="0.25">
      <c r="A14388" s="5"/>
      <c r="B14388" s="5"/>
      <c r="C14388" s="5"/>
      <c r="D14388" s="5"/>
    </row>
    <row r="14389" spans="1:4" x14ac:dyDescent="0.25">
      <c r="A14389" s="5"/>
      <c r="B14389" s="5"/>
      <c r="C14389" s="5"/>
      <c r="D14389" s="5"/>
    </row>
    <row r="14390" spans="1:4" x14ac:dyDescent="0.25">
      <c r="A14390" s="5"/>
      <c r="B14390" s="5"/>
      <c r="C14390" s="5"/>
      <c r="D14390" s="5"/>
    </row>
    <row r="14391" spans="1:4" x14ac:dyDescent="0.25">
      <c r="A14391" s="5"/>
      <c r="B14391" s="5"/>
      <c r="C14391" s="5"/>
      <c r="D14391" s="5"/>
    </row>
    <row r="14392" spans="1:4" x14ac:dyDescent="0.25">
      <c r="A14392" s="5"/>
      <c r="B14392" s="5"/>
      <c r="C14392" s="5"/>
      <c r="D14392" s="5"/>
    </row>
    <row r="14393" spans="1:4" x14ac:dyDescent="0.25">
      <c r="A14393" s="5"/>
      <c r="B14393" s="5"/>
      <c r="C14393" s="5"/>
      <c r="D14393" s="5"/>
    </row>
    <row r="14394" spans="1:4" x14ac:dyDescent="0.25">
      <c r="A14394" s="5"/>
      <c r="B14394" s="5"/>
      <c r="C14394" s="5"/>
      <c r="D14394" s="5"/>
    </row>
    <row r="14395" spans="1:4" x14ac:dyDescent="0.25">
      <c r="A14395" s="5"/>
      <c r="B14395" s="5"/>
      <c r="C14395" s="5"/>
      <c r="D14395" s="5"/>
    </row>
    <row r="14396" spans="1:4" x14ac:dyDescent="0.25">
      <c r="A14396" s="5"/>
      <c r="B14396" s="5"/>
      <c r="C14396" s="5"/>
      <c r="D14396" s="5"/>
    </row>
    <row r="14397" spans="1:4" x14ac:dyDescent="0.25">
      <c r="A14397" s="5"/>
      <c r="B14397" s="5"/>
      <c r="C14397" s="5"/>
      <c r="D14397" s="5"/>
    </row>
    <row r="14398" spans="1:4" x14ac:dyDescent="0.25">
      <c r="A14398" s="5"/>
      <c r="B14398" s="5"/>
      <c r="C14398" s="5"/>
      <c r="D14398" s="5"/>
    </row>
    <row r="14399" spans="1:4" x14ac:dyDescent="0.25">
      <c r="A14399" s="5"/>
      <c r="B14399" s="5"/>
      <c r="C14399" s="5"/>
      <c r="D14399" s="5"/>
    </row>
    <row r="14400" spans="1:4" x14ac:dyDescent="0.25">
      <c r="A14400" s="5"/>
      <c r="B14400" s="5"/>
      <c r="C14400" s="5"/>
      <c r="D14400" s="5"/>
    </row>
    <row r="14401" spans="1:4" x14ac:dyDescent="0.25">
      <c r="A14401" s="5"/>
      <c r="B14401" s="5"/>
      <c r="C14401" s="5"/>
      <c r="D14401" s="5"/>
    </row>
    <row r="14402" spans="1:4" x14ac:dyDescent="0.25">
      <c r="A14402" s="5"/>
      <c r="B14402" s="5"/>
      <c r="C14402" s="5"/>
      <c r="D14402" s="5"/>
    </row>
    <row r="14403" spans="1:4" x14ac:dyDescent="0.25">
      <c r="A14403" s="5"/>
      <c r="B14403" s="5"/>
      <c r="C14403" s="5"/>
      <c r="D14403" s="5"/>
    </row>
    <row r="14404" spans="1:4" x14ac:dyDescent="0.25">
      <c r="A14404" s="5"/>
      <c r="B14404" s="5"/>
      <c r="C14404" s="5"/>
      <c r="D14404" s="5"/>
    </row>
    <row r="14405" spans="1:4" x14ac:dyDescent="0.25">
      <c r="A14405" s="5"/>
      <c r="B14405" s="5"/>
      <c r="C14405" s="5"/>
      <c r="D14405" s="5"/>
    </row>
    <row r="14406" spans="1:4" x14ac:dyDescent="0.25">
      <c r="A14406" s="5"/>
      <c r="B14406" s="5"/>
      <c r="C14406" s="5"/>
      <c r="D14406" s="5"/>
    </row>
    <row r="14407" spans="1:4" x14ac:dyDescent="0.25">
      <c r="A14407" s="5"/>
      <c r="B14407" s="5"/>
      <c r="C14407" s="5"/>
      <c r="D14407" s="5"/>
    </row>
    <row r="14408" spans="1:4" x14ac:dyDescent="0.25">
      <c r="A14408" s="5"/>
      <c r="B14408" s="5"/>
      <c r="C14408" s="5"/>
      <c r="D14408" s="5"/>
    </row>
    <row r="14409" spans="1:4" x14ac:dyDescent="0.25">
      <c r="A14409" s="5"/>
      <c r="B14409" s="5"/>
      <c r="C14409" s="5"/>
      <c r="D14409" s="5"/>
    </row>
    <row r="14410" spans="1:4" x14ac:dyDescent="0.25">
      <c r="A14410" s="5"/>
      <c r="B14410" s="5"/>
      <c r="C14410" s="5"/>
      <c r="D14410" s="5"/>
    </row>
    <row r="14411" spans="1:4" x14ac:dyDescent="0.25">
      <c r="A14411" s="5"/>
      <c r="B14411" s="5"/>
      <c r="C14411" s="5"/>
      <c r="D14411" s="5"/>
    </row>
    <row r="14412" spans="1:4" x14ac:dyDescent="0.25">
      <c r="A14412" s="5"/>
      <c r="B14412" s="5"/>
      <c r="C14412" s="5"/>
      <c r="D14412" s="5"/>
    </row>
    <row r="14413" spans="1:4" x14ac:dyDescent="0.25">
      <c r="A14413" s="5"/>
      <c r="B14413" s="5"/>
      <c r="C14413" s="5"/>
      <c r="D14413" s="5"/>
    </row>
    <row r="14414" spans="1:4" x14ac:dyDescent="0.25">
      <c r="A14414" s="5"/>
      <c r="B14414" s="5"/>
      <c r="C14414" s="5"/>
      <c r="D14414" s="5"/>
    </row>
    <row r="14415" spans="1:4" x14ac:dyDescent="0.25">
      <c r="A14415" s="5"/>
      <c r="B14415" s="5"/>
      <c r="C14415" s="5"/>
      <c r="D14415" s="5"/>
    </row>
    <row r="14416" spans="1:4" x14ac:dyDescent="0.25">
      <c r="A14416" s="5"/>
      <c r="B14416" s="5"/>
      <c r="C14416" s="5"/>
      <c r="D14416" s="5"/>
    </row>
    <row r="14417" spans="1:4" x14ac:dyDescent="0.25">
      <c r="A14417" s="5"/>
      <c r="B14417" s="5"/>
      <c r="C14417" s="5"/>
      <c r="D14417" s="5"/>
    </row>
    <row r="14418" spans="1:4" x14ac:dyDescent="0.25">
      <c r="A14418" s="5"/>
      <c r="B14418" s="5"/>
      <c r="C14418" s="5"/>
      <c r="D14418" s="5"/>
    </row>
    <row r="14419" spans="1:4" x14ac:dyDescent="0.25">
      <c r="A14419" s="5"/>
      <c r="B14419" s="5"/>
      <c r="C14419" s="5"/>
      <c r="D14419" s="5"/>
    </row>
    <row r="14420" spans="1:4" x14ac:dyDescent="0.25">
      <c r="A14420" s="5"/>
      <c r="B14420" s="5"/>
      <c r="C14420" s="5"/>
      <c r="D14420" s="5"/>
    </row>
    <row r="14421" spans="1:4" x14ac:dyDescent="0.25">
      <c r="A14421" s="5"/>
      <c r="B14421" s="5"/>
      <c r="C14421" s="5"/>
      <c r="D14421" s="5"/>
    </row>
    <row r="14422" spans="1:4" x14ac:dyDescent="0.25">
      <c r="A14422" s="5"/>
      <c r="B14422" s="5"/>
      <c r="C14422" s="5"/>
      <c r="D14422" s="5"/>
    </row>
    <row r="14423" spans="1:4" x14ac:dyDescent="0.25">
      <c r="A14423" s="5"/>
      <c r="B14423" s="5"/>
      <c r="C14423" s="5"/>
      <c r="D14423" s="5"/>
    </row>
    <row r="14424" spans="1:4" x14ac:dyDescent="0.25">
      <c r="A14424" s="5"/>
      <c r="B14424" s="5"/>
      <c r="C14424" s="5"/>
      <c r="D14424" s="5"/>
    </row>
    <row r="14425" spans="1:4" x14ac:dyDescent="0.25">
      <c r="A14425" s="5"/>
      <c r="B14425" s="5"/>
      <c r="C14425" s="5"/>
      <c r="D14425" s="5"/>
    </row>
    <row r="14426" spans="1:4" x14ac:dyDescent="0.25">
      <c r="A14426" s="5"/>
      <c r="B14426" s="5"/>
      <c r="C14426" s="5"/>
      <c r="D14426" s="5"/>
    </row>
    <row r="14427" spans="1:4" x14ac:dyDescent="0.25">
      <c r="A14427" s="5"/>
      <c r="B14427" s="5"/>
      <c r="C14427" s="5"/>
      <c r="D14427" s="5"/>
    </row>
    <row r="14428" spans="1:4" x14ac:dyDescent="0.25">
      <c r="A14428" s="5"/>
      <c r="B14428" s="5"/>
      <c r="C14428" s="5"/>
      <c r="D14428" s="5"/>
    </row>
    <row r="14429" spans="1:4" x14ac:dyDescent="0.25">
      <c r="A14429" s="5"/>
      <c r="B14429" s="5"/>
      <c r="C14429" s="5"/>
      <c r="D14429" s="5"/>
    </row>
    <row r="14430" spans="1:4" x14ac:dyDescent="0.25">
      <c r="A14430" s="5"/>
      <c r="B14430" s="5"/>
      <c r="C14430" s="5"/>
      <c r="D14430" s="5"/>
    </row>
    <row r="14431" spans="1:4" x14ac:dyDescent="0.25">
      <c r="A14431" s="5"/>
      <c r="B14431" s="5"/>
      <c r="C14431" s="5"/>
      <c r="D14431" s="5"/>
    </row>
    <row r="14432" spans="1:4" x14ac:dyDescent="0.25">
      <c r="A14432" s="5"/>
      <c r="B14432" s="5"/>
      <c r="C14432" s="5"/>
      <c r="D14432" s="5"/>
    </row>
    <row r="14433" spans="1:4" x14ac:dyDescent="0.25">
      <c r="A14433" s="5"/>
      <c r="B14433" s="5"/>
      <c r="C14433" s="5"/>
      <c r="D14433" s="5"/>
    </row>
    <row r="14434" spans="1:4" x14ac:dyDescent="0.25">
      <c r="A14434" s="5"/>
      <c r="B14434" s="5"/>
      <c r="C14434" s="5"/>
      <c r="D14434" s="5"/>
    </row>
    <row r="14435" spans="1:4" x14ac:dyDescent="0.25">
      <c r="A14435" s="5"/>
      <c r="B14435" s="5"/>
      <c r="C14435" s="5"/>
      <c r="D14435" s="5"/>
    </row>
    <row r="14436" spans="1:4" x14ac:dyDescent="0.25">
      <c r="A14436" s="5"/>
      <c r="B14436" s="5"/>
      <c r="C14436" s="5"/>
      <c r="D14436" s="5"/>
    </row>
    <row r="14437" spans="1:4" x14ac:dyDescent="0.25">
      <c r="A14437" s="5"/>
      <c r="B14437" s="5"/>
      <c r="C14437" s="5"/>
      <c r="D14437" s="5"/>
    </row>
    <row r="14438" spans="1:4" x14ac:dyDescent="0.25">
      <c r="A14438" s="5"/>
      <c r="B14438" s="5"/>
      <c r="C14438" s="5"/>
      <c r="D14438" s="5"/>
    </row>
    <row r="14439" spans="1:4" x14ac:dyDescent="0.25">
      <c r="A14439" s="5"/>
      <c r="B14439" s="5"/>
      <c r="C14439" s="5"/>
      <c r="D14439" s="5"/>
    </row>
    <row r="14440" spans="1:4" x14ac:dyDescent="0.25">
      <c r="A14440" s="5"/>
      <c r="B14440" s="5"/>
      <c r="C14440" s="5"/>
      <c r="D14440" s="5"/>
    </row>
    <row r="14441" spans="1:4" x14ac:dyDescent="0.25">
      <c r="A14441" s="5"/>
      <c r="B14441" s="5"/>
      <c r="C14441" s="5"/>
      <c r="D14441" s="5"/>
    </row>
    <row r="14442" spans="1:4" x14ac:dyDescent="0.25">
      <c r="A14442" s="5"/>
      <c r="B14442" s="5"/>
      <c r="C14442" s="5"/>
      <c r="D14442" s="5"/>
    </row>
    <row r="14443" spans="1:4" x14ac:dyDescent="0.25">
      <c r="A14443" s="5"/>
      <c r="B14443" s="5"/>
      <c r="C14443" s="5"/>
      <c r="D14443" s="5"/>
    </row>
    <row r="14444" spans="1:4" x14ac:dyDescent="0.25">
      <c r="A14444" s="5"/>
      <c r="B14444" s="5"/>
      <c r="C14444" s="5"/>
      <c r="D14444" s="5"/>
    </row>
    <row r="14445" spans="1:4" x14ac:dyDescent="0.25">
      <c r="A14445" s="5"/>
      <c r="B14445" s="5"/>
      <c r="C14445" s="5"/>
      <c r="D14445" s="5"/>
    </row>
    <row r="14446" spans="1:4" x14ac:dyDescent="0.25">
      <c r="A14446" s="5"/>
      <c r="B14446" s="5"/>
      <c r="C14446" s="5"/>
      <c r="D14446" s="5"/>
    </row>
    <row r="14447" spans="1:4" x14ac:dyDescent="0.25">
      <c r="A14447" s="5"/>
      <c r="B14447" s="5"/>
      <c r="C14447" s="5"/>
      <c r="D14447" s="5"/>
    </row>
    <row r="14448" spans="1:4" x14ac:dyDescent="0.25">
      <c r="A14448" s="5"/>
      <c r="B14448" s="5"/>
      <c r="C14448" s="5"/>
      <c r="D14448" s="5"/>
    </row>
    <row r="14449" spans="1:4" x14ac:dyDescent="0.25">
      <c r="A14449" s="5"/>
      <c r="B14449" s="5"/>
      <c r="C14449" s="5"/>
      <c r="D14449" s="5"/>
    </row>
    <row r="14450" spans="1:4" x14ac:dyDescent="0.25">
      <c r="A14450" s="5"/>
      <c r="B14450" s="5"/>
      <c r="C14450" s="5"/>
      <c r="D14450" s="5"/>
    </row>
    <row r="14451" spans="1:4" x14ac:dyDescent="0.25">
      <c r="A14451" s="5"/>
      <c r="B14451" s="5"/>
      <c r="C14451" s="5"/>
      <c r="D14451" s="5"/>
    </row>
    <row r="14452" spans="1:4" x14ac:dyDescent="0.25">
      <c r="A14452" s="5"/>
      <c r="B14452" s="5"/>
      <c r="C14452" s="5"/>
      <c r="D14452" s="5"/>
    </row>
    <row r="14453" spans="1:4" x14ac:dyDescent="0.25">
      <c r="A14453" s="5"/>
      <c r="B14453" s="5"/>
      <c r="C14453" s="5"/>
      <c r="D14453" s="5"/>
    </row>
    <row r="14454" spans="1:4" x14ac:dyDescent="0.25">
      <c r="A14454" s="5"/>
      <c r="B14454" s="5"/>
      <c r="C14454" s="5"/>
      <c r="D14454" s="5"/>
    </row>
    <row r="14455" spans="1:4" x14ac:dyDescent="0.25">
      <c r="A14455" s="5"/>
      <c r="B14455" s="5"/>
      <c r="C14455" s="5"/>
      <c r="D14455" s="5"/>
    </row>
    <row r="14456" spans="1:4" x14ac:dyDescent="0.25">
      <c r="A14456" s="5"/>
      <c r="B14456" s="5"/>
      <c r="C14456" s="5"/>
      <c r="D14456" s="5"/>
    </row>
    <row r="14457" spans="1:4" x14ac:dyDescent="0.25">
      <c r="A14457" s="5"/>
      <c r="B14457" s="5"/>
      <c r="C14457" s="5"/>
      <c r="D14457" s="5"/>
    </row>
    <row r="14458" spans="1:4" x14ac:dyDescent="0.25">
      <c r="A14458" s="5"/>
      <c r="B14458" s="5"/>
      <c r="C14458" s="5"/>
      <c r="D14458" s="5"/>
    </row>
    <row r="14459" spans="1:4" x14ac:dyDescent="0.25">
      <c r="A14459" s="5"/>
      <c r="B14459" s="5"/>
      <c r="C14459" s="5"/>
      <c r="D14459" s="5"/>
    </row>
    <row r="14460" spans="1:4" x14ac:dyDescent="0.25">
      <c r="A14460" s="5"/>
      <c r="B14460" s="5"/>
      <c r="C14460" s="5"/>
      <c r="D14460" s="5"/>
    </row>
    <row r="14461" spans="1:4" x14ac:dyDescent="0.25">
      <c r="A14461" s="5"/>
      <c r="B14461" s="5"/>
      <c r="C14461" s="5"/>
      <c r="D14461" s="5"/>
    </row>
    <row r="14462" spans="1:4" x14ac:dyDescent="0.25">
      <c r="A14462" s="5"/>
      <c r="B14462" s="5"/>
      <c r="C14462" s="5"/>
      <c r="D14462" s="5"/>
    </row>
    <row r="14463" spans="1:4" x14ac:dyDescent="0.25">
      <c r="A14463" s="5"/>
      <c r="B14463" s="5"/>
      <c r="C14463" s="5"/>
      <c r="D14463" s="5"/>
    </row>
    <row r="14464" spans="1:4" x14ac:dyDescent="0.25">
      <c r="A14464" s="5"/>
      <c r="B14464" s="5"/>
      <c r="C14464" s="5"/>
      <c r="D14464" s="5"/>
    </row>
    <row r="14465" spans="1:4" x14ac:dyDescent="0.25">
      <c r="A14465" s="5"/>
      <c r="B14465" s="5"/>
      <c r="C14465" s="5"/>
      <c r="D14465" s="5"/>
    </row>
    <row r="14466" spans="1:4" x14ac:dyDescent="0.25">
      <c r="A14466" s="5"/>
      <c r="B14466" s="5"/>
      <c r="C14466" s="5"/>
      <c r="D14466" s="5"/>
    </row>
    <row r="14467" spans="1:4" x14ac:dyDescent="0.25">
      <c r="A14467" s="5"/>
      <c r="B14467" s="5"/>
      <c r="C14467" s="5"/>
      <c r="D14467" s="5"/>
    </row>
    <row r="14468" spans="1:4" x14ac:dyDescent="0.25">
      <c r="A14468" s="5"/>
      <c r="B14468" s="5"/>
      <c r="C14468" s="5"/>
      <c r="D14468" s="5"/>
    </row>
    <row r="14469" spans="1:4" x14ac:dyDescent="0.25">
      <c r="A14469" s="5"/>
      <c r="B14469" s="5"/>
      <c r="C14469" s="5"/>
      <c r="D14469" s="5"/>
    </row>
    <row r="14470" spans="1:4" x14ac:dyDescent="0.25">
      <c r="A14470" s="5"/>
      <c r="B14470" s="5"/>
      <c r="C14470" s="5"/>
      <c r="D14470" s="5"/>
    </row>
    <row r="14471" spans="1:4" x14ac:dyDescent="0.25">
      <c r="A14471" s="5"/>
      <c r="B14471" s="5"/>
      <c r="C14471" s="5"/>
      <c r="D14471" s="5"/>
    </row>
    <row r="14472" spans="1:4" x14ac:dyDescent="0.25">
      <c r="A14472" s="5"/>
      <c r="B14472" s="5"/>
      <c r="C14472" s="5"/>
      <c r="D14472" s="5"/>
    </row>
    <row r="14473" spans="1:4" x14ac:dyDescent="0.25">
      <c r="A14473" s="5"/>
      <c r="B14473" s="5"/>
      <c r="C14473" s="5"/>
      <c r="D14473" s="5"/>
    </row>
    <row r="14474" spans="1:4" x14ac:dyDescent="0.25">
      <c r="A14474" s="5"/>
      <c r="B14474" s="5"/>
      <c r="C14474" s="5"/>
      <c r="D14474" s="5"/>
    </row>
    <row r="14475" spans="1:4" x14ac:dyDescent="0.25">
      <c r="A14475" s="5"/>
      <c r="B14475" s="5"/>
      <c r="C14475" s="5"/>
      <c r="D14475" s="5"/>
    </row>
    <row r="14476" spans="1:4" x14ac:dyDescent="0.25">
      <c r="A14476" s="5"/>
      <c r="B14476" s="5"/>
      <c r="C14476" s="5"/>
      <c r="D14476" s="5"/>
    </row>
    <row r="14477" spans="1:4" x14ac:dyDescent="0.25">
      <c r="A14477" s="5"/>
      <c r="B14477" s="5"/>
      <c r="C14477" s="5"/>
      <c r="D14477" s="5"/>
    </row>
    <row r="14478" spans="1:4" x14ac:dyDescent="0.25">
      <c r="A14478" s="5"/>
      <c r="B14478" s="5"/>
      <c r="C14478" s="5"/>
      <c r="D14478" s="5"/>
    </row>
    <row r="14479" spans="1:4" x14ac:dyDescent="0.25">
      <c r="A14479" s="5"/>
      <c r="B14479" s="5"/>
      <c r="C14479" s="5"/>
      <c r="D14479" s="5"/>
    </row>
    <row r="14480" spans="1:4" x14ac:dyDescent="0.25">
      <c r="A14480" s="5"/>
      <c r="B14480" s="5"/>
      <c r="C14480" s="5"/>
      <c r="D14480" s="5"/>
    </row>
    <row r="14481" spans="1:4" x14ac:dyDescent="0.25">
      <c r="A14481" s="5"/>
      <c r="B14481" s="5"/>
      <c r="C14481" s="5"/>
      <c r="D14481" s="5"/>
    </row>
    <row r="14482" spans="1:4" x14ac:dyDescent="0.25">
      <c r="A14482" s="5"/>
      <c r="B14482" s="5"/>
      <c r="C14482" s="5"/>
      <c r="D14482" s="5"/>
    </row>
    <row r="14483" spans="1:4" x14ac:dyDescent="0.25">
      <c r="A14483" s="5"/>
      <c r="B14483" s="5"/>
      <c r="C14483" s="5"/>
      <c r="D14483" s="5"/>
    </row>
    <row r="14484" spans="1:4" x14ac:dyDescent="0.25">
      <c r="A14484" s="5"/>
      <c r="B14484" s="5"/>
      <c r="C14484" s="5"/>
      <c r="D14484" s="5"/>
    </row>
    <row r="14485" spans="1:4" x14ac:dyDescent="0.25">
      <c r="A14485" s="5"/>
      <c r="B14485" s="5"/>
      <c r="C14485" s="5"/>
      <c r="D14485" s="5"/>
    </row>
    <row r="14486" spans="1:4" x14ac:dyDescent="0.25">
      <c r="A14486" s="5"/>
      <c r="B14486" s="5"/>
      <c r="C14486" s="5"/>
      <c r="D14486" s="5"/>
    </row>
    <row r="14487" spans="1:4" x14ac:dyDescent="0.25">
      <c r="A14487" s="5"/>
      <c r="B14487" s="5"/>
      <c r="C14487" s="5"/>
      <c r="D14487" s="5"/>
    </row>
    <row r="14488" spans="1:4" x14ac:dyDescent="0.25">
      <c r="A14488" s="5"/>
      <c r="B14488" s="5"/>
      <c r="C14488" s="5"/>
      <c r="D14488" s="5"/>
    </row>
    <row r="14489" spans="1:4" x14ac:dyDescent="0.25">
      <c r="A14489" s="5"/>
      <c r="B14489" s="5"/>
      <c r="C14489" s="5"/>
      <c r="D14489" s="5"/>
    </row>
    <row r="14490" spans="1:4" x14ac:dyDescent="0.25">
      <c r="A14490" s="5"/>
      <c r="B14490" s="5"/>
      <c r="C14490" s="5"/>
      <c r="D14490" s="5"/>
    </row>
    <row r="14491" spans="1:4" x14ac:dyDescent="0.25">
      <c r="A14491" s="5"/>
      <c r="B14491" s="5"/>
      <c r="C14491" s="5"/>
      <c r="D14491" s="5"/>
    </row>
    <row r="14492" spans="1:4" x14ac:dyDescent="0.25">
      <c r="A14492" s="5"/>
      <c r="B14492" s="5"/>
      <c r="C14492" s="5"/>
      <c r="D14492" s="5"/>
    </row>
    <row r="14493" spans="1:4" x14ac:dyDescent="0.25">
      <c r="A14493" s="5"/>
      <c r="B14493" s="5"/>
      <c r="C14493" s="5"/>
      <c r="D14493" s="5"/>
    </row>
    <row r="14494" spans="1:4" x14ac:dyDescent="0.25">
      <c r="A14494" s="5"/>
      <c r="B14494" s="5"/>
      <c r="C14494" s="5"/>
      <c r="D14494" s="5"/>
    </row>
    <row r="14495" spans="1:4" x14ac:dyDescent="0.25">
      <c r="A14495" s="5"/>
      <c r="B14495" s="5"/>
      <c r="C14495" s="5"/>
      <c r="D14495" s="5"/>
    </row>
    <row r="14496" spans="1:4" x14ac:dyDescent="0.25">
      <c r="A14496" s="5"/>
      <c r="B14496" s="5"/>
      <c r="C14496" s="5"/>
      <c r="D14496" s="5"/>
    </row>
    <row r="14497" spans="1:4" x14ac:dyDescent="0.25">
      <c r="A14497" s="5"/>
      <c r="B14497" s="5"/>
      <c r="C14497" s="5"/>
      <c r="D14497" s="5"/>
    </row>
    <row r="14498" spans="1:4" x14ac:dyDescent="0.25">
      <c r="A14498" s="5"/>
      <c r="B14498" s="5"/>
      <c r="C14498" s="5"/>
      <c r="D14498" s="5"/>
    </row>
    <row r="14499" spans="1:4" x14ac:dyDescent="0.25">
      <c r="A14499" s="5"/>
      <c r="B14499" s="5"/>
      <c r="C14499" s="5"/>
      <c r="D14499" s="5"/>
    </row>
    <row r="14500" spans="1:4" x14ac:dyDescent="0.25">
      <c r="A14500" s="5"/>
      <c r="B14500" s="5"/>
      <c r="C14500" s="5"/>
      <c r="D14500" s="5"/>
    </row>
    <row r="14501" spans="1:4" x14ac:dyDescent="0.25">
      <c r="A14501" s="5"/>
      <c r="B14501" s="5"/>
      <c r="C14501" s="5"/>
      <c r="D14501" s="5"/>
    </row>
    <row r="14502" spans="1:4" x14ac:dyDescent="0.25">
      <c r="A14502" s="5"/>
      <c r="B14502" s="5"/>
      <c r="C14502" s="5"/>
      <c r="D14502" s="5"/>
    </row>
    <row r="14503" spans="1:4" x14ac:dyDescent="0.25">
      <c r="A14503" s="5"/>
      <c r="B14503" s="5"/>
      <c r="C14503" s="5"/>
      <c r="D14503" s="5"/>
    </row>
    <row r="14504" spans="1:4" x14ac:dyDescent="0.25">
      <c r="A14504" s="5"/>
      <c r="B14504" s="5"/>
      <c r="C14504" s="5"/>
      <c r="D14504" s="5"/>
    </row>
    <row r="14505" spans="1:4" x14ac:dyDescent="0.25">
      <c r="A14505" s="5"/>
      <c r="B14505" s="5"/>
      <c r="C14505" s="5"/>
      <c r="D14505" s="5"/>
    </row>
    <row r="14506" spans="1:4" x14ac:dyDescent="0.25">
      <c r="A14506" s="5"/>
      <c r="B14506" s="5"/>
      <c r="C14506" s="5"/>
      <c r="D14506" s="5"/>
    </row>
    <row r="14507" spans="1:4" x14ac:dyDescent="0.25">
      <c r="A14507" s="5"/>
      <c r="B14507" s="5"/>
      <c r="C14507" s="5"/>
      <c r="D14507" s="5"/>
    </row>
    <row r="14508" spans="1:4" x14ac:dyDescent="0.25">
      <c r="A14508" s="5"/>
      <c r="B14508" s="5"/>
      <c r="C14508" s="5"/>
      <c r="D14508" s="5"/>
    </row>
    <row r="14509" spans="1:4" x14ac:dyDescent="0.25">
      <c r="A14509" s="5"/>
      <c r="B14509" s="5"/>
      <c r="C14509" s="5"/>
      <c r="D14509" s="5"/>
    </row>
    <row r="14510" spans="1:4" x14ac:dyDescent="0.25">
      <c r="A14510" s="5"/>
      <c r="B14510" s="5"/>
      <c r="C14510" s="5"/>
      <c r="D14510" s="5"/>
    </row>
    <row r="14511" spans="1:4" x14ac:dyDescent="0.25">
      <c r="A14511" s="5"/>
      <c r="B14511" s="5"/>
      <c r="C14511" s="5"/>
      <c r="D14511" s="5"/>
    </row>
    <row r="14512" spans="1:4" x14ac:dyDescent="0.25">
      <c r="A14512" s="5"/>
      <c r="B14512" s="5"/>
      <c r="C14512" s="5"/>
      <c r="D14512" s="5"/>
    </row>
    <row r="14513" spans="1:4" x14ac:dyDescent="0.25">
      <c r="A14513" s="5"/>
      <c r="B14513" s="5"/>
      <c r="C14513" s="5"/>
      <c r="D14513" s="5"/>
    </row>
    <row r="14514" spans="1:4" x14ac:dyDescent="0.25">
      <c r="A14514" s="5"/>
      <c r="B14514" s="5"/>
      <c r="C14514" s="5"/>
      <c r="D14514" s="5"/>
    </row>
    <row r="14515" spans="1:4" x14ac:dyDescent="0.25">
      <c r="A14515" s="5"/>
      <c r="B14515" s="5"/>
      <c r="C14515" s="5"/>
      <c r="D14515" s="5"/>
    </row>
    <row r="14516" spans="1:4" x14ac:dyDescent="0.25">
      <c r="A14516" s="5"/>
      <c r="B14516" s="5"/>
      <c r="C14516" s="5"/>
      <c r="D14516" s="5"/>
    </row>
    <row r="14517" spans="1:4" x14ac:dyDescent="0.25">
      <c r="A14517" s="5"/>
      <c r="B14517" s="5"/>
      <c r="C14517" s="5"/>
      <c r="D14517" s="5"/>
    </row>
    <row r="14518" spans="1:4" x14ac:dyDescent="0.25">
      <c r="A14518" s="5"/>
      <c r="B14518" s="5"/>
      <c r="C14518" s="5"/>
      <c r="D14518" s="5"/>
    </row>
    <row r="14519" spans="1:4" x14ac:dyDescent="0.25">
      <c r="A14519" s="5"/>
      <c r="B14519" s="5"/>
      <c r="C14519" s="5"/>
      <c r="D14519" s="5"/>
    </row>
    <row r="14520" spans="1:4" x14ac:dyDescent="0.25">
      <c r="A14520" s="5"/>
      <c r="B14520" s="5"/>
      <c r="C14520" s="5"/>
      <c r="D14520" s="5"/>
    </row>
    <row r="14521" spans="1:4" x14ac:dyDescent="0.25">
      <c r="A14521" s="5"/>
      <c r="B14521" s="5"/>
      <c r="C14521" s="5"/>
      <c r="D14521" s="5"/>
    </row>
    <row r="14522" spans="1:4" x14ac:dyDescent="0.25">
      <c r="A14522" s="5"/>
      <c r="B14522" s="5"/>
      <c r="C14522" s="5"/>
      <c r="D14522" s="5"/>
    </row>
    <row r="14523" spans="1:4" x14ac:dyDescent="0.25">
      <c r="A14523" s="5"/>
      <c r="B14523" s="5"/>
      <c r="C14523" s="5"/>
      <c r="D14523" s="5"/>
    </row>
    <row r="14524" spans="1:4" x14ac:dyDescent="0.25">
      <c r="A14524" s="5"/>
      <c r="B14524" s="5"/>
      <c r="C14524" s="5"/>
      <c r="D14524" s="5"/>
    </row>
    <row r="14525" spans="1:4" x14ac:dyDescent="0.25">
      <c r="A14525" s="5"/>
      <c r="B14525" s="5"/>
      <c r="C14525" s="5"/>
      <c r="D14525" s="5"/>
    </row>
    <row r="14526" spans="1:4" x14ac:dyDescent="0.25">
      <c r="A14526" s="5"/>
      <c r="B14526" s="5"/>
      <c r="C14526" s="5"/>
      <c r="D14526" s="5"/>
    </row>
    <row r="14527" spans="1:4" x14ac:dyDescent="0.25">
      <c r="A14527" s="5"/>
      <c r="B14527" s="5"/>
      <c r="C14527" s="5"/>
      <c r="D14527" s="5"/>
    </row>
    <row r="14528" spans="1:4" x14ac:dyDescent="0.25">
      <c r="A14528" s="5"/>
      <c r="B14528" s="5"/>
      <c r="C14528" s="5"/>
      <c r="D14528" s="5"/>
    </row>
    <row r="14529" spans="1:4" x14ac:dyDescent="0.25">
      <c r="A14529" s="5"/>
      <c r="B14529" s="5"/>
      <c r="C14529" s="5"/>
      <c r="D14529" s="5"/>
    </row>
    <row r="14530" spans="1:4" x14ac:dyDescent="0.25">
      <c r="A14530" s="5"/>
      <c r="B14530" s="5"/>
      <c r="C14530" s="5"/>
      <c r="D14530" s="5"/>
    </row>
    <row r="14531" spans="1:4" x14ac:dyDescent="0.25">
      <c r="A14531" s="5"/>
      <c r="B14531" s="5"/>
      <c r="C14531" s="5"/>
      <c r="D14531" s="5"/>
    </row>
    <row r="14532" spans="1:4" x14ac:dyDescent="0.25">
      <c r="A14532" s="5"/>
      <c r="B14532" s="5"/>
      <c r="C14532" s="5"/>
      <c r="D14532" s="5"/>
    </row>
    <row r="14533" spans="1:4" x14ac:dyDescent="0.25">
      <c r="A14533" s="5"/>
      <c r="B14533" s="5"/>
      <c r="C14533" s="5"/>
      <c r="D14533" s="5"/>
    </row>
    <row r="14534" spans="1:4" x14ac:dyDescent="0.25">
      <c r="A14534" s="5"/>
      <c r="B14534" s="5"/>
      <c r="C14534" s="5"/>
      <c r="D14534" s="5"/>
    </row>
    <row r="14535" spans="1:4" x14ac:dyDescent="0.25">
      <c r="A14535" s="5"/>
      <c r="B14535" s="5"/>
      <c r="C14535" s="5"/>
      <c r="D14535" s="5"/>
    </row>
    <row r="14536" spans="1:4" x14ac:dyDescent="0.25">
      <c r="A14536" s="5"/>
      <c r="B14536" s="5"/>
      <c r="C14536" s="5"/>
      <c r="D14536" s="5"/>
    </row>
    <row r="14537" spans="1:4" x14ac:dyDescent="0.25">
      <c r="A14537" s="5"/>
      <c r="B14537" s="5"/>
      <c r="C14537" s="5"/>
      <c r="D14537" s="5"/>
    </row>
    <row r="14538" spans="1:4" x14ac:dyDescent="0.25">
      <c r="A14538" s="5"/>
      <c r="B14538" s="5"/>
      <c r="C14538" s="5"/>
      <c r="D14538" s="5"/>
    </row>
    <row r="14539" spans="1:4" x14ac:dyDescent="0.25">
      <c r="A14539" s="5"/>
      <c r="B14539" s="5"/>
      <c r="C14539" s="5"/>
      <c r="D14539" s="5"/>
    </row>
    <row r="14540" spans="1:4" x14ac:dyDescent="0.25">
      <c r="A14540" s="5"/>
      <c r="B14540" s="5"/>
      <c r="C14540" s="5"/>
      <c r="D14540" s="5"/>
    </row>
    <row r="14541" spans="1:4" x14ac:dyDescent="0.25">
      <c r="A14541" s="5"/>
      <c r="B14541" s="5"/>
      <c r="C14541" s="5"/>
      <c r="D14541" s="5"/>
    </row>
    <row r="14542" spans="1:4" x14ac:dyDescent="0.25">
      <c r="A14542" s="5"/>
      <c r="B14542" s="5"/>
      <c r="C14542" s="5"/>
      <c r="D14542" s="5"/>
    </row>
    <row r="14543" spans="1:4" x14ac:dyDescent="0.25">
      <c r="A14543" s="5"/>
      <c r="B14543" s="5"/>
      <c r="C14543" s="5"/>
      <c r="D14543" s="5"/>
    </row>
    <row r="14544" spans="1:4" x14ac:dyDescent="0.25">
      <c r="A14544" s="5"/>
      <c r="B14544" s="5"/>
      <c r="C14544" s="5"/>
      <c r="D14544" s="5"/>
    </row>
    <row r="14545" spans="1:4" x14ac:dyDescent="0.25">
      <c r="A14545" s="5"/>
      <c r="B14545" s="5"/>
      <c r="C14545" s="5"/>
      <c r="D14545" s="5"/>
    </row>
    <row r="14546" spans="1:4" x14ac:dyDescent="0.25">
      <c r="A14546" s="5"/>
      <c r="B14546" s="5"/>
      <c r="C14546" s="5"/>
      <c r="D14546" s="5"/>
    </row>
    <row r="14547" spans="1:4" x14ac:dyDescent="0.25">
      <c r="A14547" s="5"/>
      <c r="B14547" s="5"/>
      <c r="C14547" s="5"/>
      <c r="D14547" s="5"/>
    </row>
    <row r="14548" spans="1:4" x14ac:dyDescent="0.25">
      <c r="A14548" s="5"/>
      <c r="B14548" s="5"/>
      <c r="C14548" s="5"/>
      <c r="D14548" s="5"/>
    </row>
    <row r="14549" spans="1:4" x14ac:dyDescent="0.25">
      <c r="A14549" s="5"/>
      <c r="B14549" s="5"/>
      <c r="C14549" s="5"/>
      <c r="D14549" s="5"/>
    </row>
    <row r="14550" spans="1:4" x14ac:dyDescent="0.25">
      <c r="A14550" s="5"/>
      <c r="B14550" s="5"/>
      <c r="C14550" s="5"/>
      <c r="D14550" s="5"/>
    </row>
    <row r="14551" spans="1:4" x14ac:dyDescent="0.25">
      <c r="A14551" s="5"/>
      <c r="B14551" s="5"/>
      <c r="C14551" s="5"/>
      <c r="D14551" s="5"/>
    </row>
    <row r="14552" spans="1:4" x14ac:dyDescent="0.25">
      <c r="A14552" s="5"/>
      <c r="B14552" s="5"/>
      <c r="C14552" s="5"/>
      <c r="D14552" s="5"/>
    </row>
    <row r="14553" spans="1:4" x14ac:dyDescent="0.25">
      <c r="A14553" s="5"/>
      <c r="B14553" s="5"/>
      <c r="C14553" s="5"/>
      <c r="D14553" s="5"/>
    </row>
    <row r="14554" spans="1:4" x14ac:dyDescent="0.25">
      <c r="A14554" s="5"/>
      <c r="B14554" s="5"/>
      <c r="C14554" s="5"/>
      <c r="D14554" s="5"/>
    </row>
    <row r="14555" spans="1:4" x14ac:dyDescent="0.25">
      <c r="A14555" s="5"/>
      <c r="B14555" s="5"/>
      <c r="C14555" s="5"/>
      <c r="D14555" s="5"/>
    </row>
    <row r="14556" spans="1:4" x14ac:dyDescent="0.25">
      <c r="A14556" s="5"/>
      <c r="B14556" s="5"/>
      <c r="C14556" s="5"/>
      <c r="D14556" s="5"/>
    </row>
    <row r="14557" spans="1:4" x14ac:dyDescent="0.25">
      <c r="A14557" s="5"/>
      <c r="B14557" s="5"/>
      <c r="C14557" s="5"/>
      <c r="D14557" s="5"/>
    </row>
    <row r="14558" spans="1:4" x14ac:dyDescent="0.25">
      <c r="A14558" s="5"/>
      <c r="B14558" s="5"/>
      <c r="C14558" s="5"/>
      <c r="D14558" s="5"/>
    </row>
    <row r="14559" spans="1:4" x14ac:dyDescent="0.25">
      <c r="A14559" s="5"/>
      <c r="B14559" s="5"/>
      <c r="C14559" s="5"/>
      <c r="D14559" s="5"/>
    </row>
    <row r="14560" spans="1:4" x14ac:dyDescent="0.25">
      <c r="A14560" s="5"/>
      <c r="B14560" s="5"/>
      <c r="C14560" s="5"/>
      <c r="D14560" s="5"/>
    </row>
    <row r="14561" spans="1:4" x14ac:dyDescent="0.25">
      <c r="A14561" s="5"/>
      <c r="B14561" s="5"/>
      <c r="C14561" s="5"/>
      <c r="D14561" s="5"/>
    </row>
    <row r="14562" spans="1:4" x14ac:dyDescent="0.25">
      <c r="A14562" s="5"/>
      <c r="B14562" s="5"/>
      <c r="C14562" s="5"/>
      <c r="D14562" s="5"/>
    </row>
    <row r="14563" spans="1:4" x14ac:dyDescent="0.25">
      <c r="A14563" s="5"/>
      <c r="B14563" s="5"/>
      <c r="C14563" s="5"/>
      <c r="D14563" s="5"/>
    </row>
    <row r="14564" spans="1:4" x14ac:dyDescent="0.25">
      <c r="A14564" s="5"/>
      <c r="B14564" s="5"/>
      <c r="C14564" s="5"/>
      <c r="D14564" s="5"/>
    </row>
    <row r="14565" spans="1:4" x14ac:dyDescent="0.25">
      <c r="A14565" s="5"/>
      <c r="B14565" s="5"/>
      <c r="C14565" s="5"/>
      <c r="D14565" s="5"/>
    </row>
    <row r="14566" spans="1:4" x14ac:dyDescent="0.25">
      <c r="A14566" s="5"/>
      <c r="B14566" s="5"/>
      <c r="C14566" s="5"/>
      <c r="D14566" s="5"/>
    </row>
    <row r="14567" spans="1:4" x14ac:dyDescent="0.25">
      <c r="A14567" s="5"/>
      <c r="B14567" s="5"/>
      <c r="C14567" s="5"/>
      <c r="D14567" s="5"/>
    </row>
    <row r="14568" spans="1:4" x14ac:dyDescent="0.25">
      <c r="A14568" s="5"/>
      <c r="B14568" s="5"/>
      <c r="C14568" s="5"/>
      <c r="D14568" s="5"/>
    </row>
    <row r="14569" spans="1:4" x14ac:dyDescent="0.25">
      <c r="A14569" s="5"/>
      <c r="B14569" s="5"/>
      <c r="C14569" s="5"/>
      <c r="D14569" s="5"/>
    </row>
    <row r="14570" spans="1:4" x14ac:dyDescent="0.25">
      <c r="A14570" s="5"/>
      <c r="B14570" s="5"/>
      <c r="C14570" s="5"/>
      <c r="D14570" s="5"/>
    </row>
    <row r="14571" spans="1:4" x14ac:dyDescent="0.25">
      <c r="A14571" s="5"/>
      <c r="B14571" s="5"/>
      <c r="C14571" s="5"/>
      <c r="D14571" s="5"/>
    </row>
    <row r="14572" spans="1:4" x14ac:dyDescent="0.25">
      <c r="A14572" s="5"/>
      <c r="B14572" s="5"/>
      <c r="C14572" s="5"/>
      <c r="D14572" s="5"/>
    </row>
    <row r="14573" spans="1:4" x14ac:dyDescent="0.25">
      <c r="A14573" s="5"/>
      <c r="B14573" s="5"/>
      <c r="C14573" s="5"/>
      <c r="D14573" s="5"/>
    </row>
    <row r="14574" spans="1:4" x14ac:dyDescent="0.25">
      <c r="A14574" s="5"/>
      <c r="B14574" s="5"/>
      <c r="C14574" s="5"/>
      <c r="D14574" s="5"/>
    </row>
    <row r="14575" spans="1:4" x14ac:dyDescent="0.25">
      <c r="A14575" s="5"/>
      <c r="B14575" s="5"/>
      <c r="C14575" s="5"/>
      <c r="D14575" s="5"/>
    </row>
    <row r="14576" spans="1:4" x14ac:dyDescent="0.25">
      <c r="A14576" s="5"/>
      <c r="B14576" s="5"/>
      <c r="C14576" s="5"/>
      <c r="D14576" s="5"/>
    </row>
    <row r="14577" spans="1:4" x14ac:dyDescent="0.25">
      <c r="A14577" s="5"/>
      <c r="B14577" s="5"/>
      <c r="C14577" s="5"/>
      <c r="D14577" s="5"/>
    </row>
    <row r="14578" spans="1:4" x14ac:dyDescent="0.25">
      <c r="A14578" s="5"/>
      <c r="B14578" s="5"/>
      <c r="C14578" s="5"/>
      <c r="D14578" s="5"/>
    </row>
    <row r="14579" spans="1:4" x14ac:dyDescent="0.25">
      <c r="A14579" s="5"/>
      <c r="B14579" s="5"/>
      <c r="C14579" s="5"/>
      <c r="D14579" s="5"/>
    </row>
    <row r="14580" spans="1:4" x14ac:dyDescent="0.25">
      <c r="A14580" s="5"/>
      <c r="B14580" s="5"/>
      <c r="C14580" s="5"/>
      <c r="D14580" s="5"/>
    </row>
    <row r="14581" spans="1:4" x14ac:dyDescent="0.25">
      <c r="A14581" s="5"/>
      <c r="B14581" s="5"/>
      <c r="C14581" s="5"/>
      <c r="D14581" s="5"/>
    </row>
    <row r="14582" spans="1:4" x14ac:dyDescent="0.25">
      <c r="A14582" s="5"/>
      <c r="B14582" s="5"/>
      <c r="C14582" s="5"/>
      <c r="D14582" s="5"/>
    </row>
    <row r="14583" spans="1:4" x14ac:dyDescent="0.25">
      <c r="A14583" s="5"/>
      <c r="B14583" s="5"/>
      <c r="C14583" s="5"/>
      <c r="D14583" s="5"/>
    </row>
    <row r="14584" spans="1:4" x14ac:dyDescent="0.25">
      <c r="A14584" s="5"/>
      <c r="B14584" s="5"/>
      <c r="C14584" s="5"/>
      <c r="D14584" s="5"/>
    </row>
    <row r="14585" spans="1:4" x14ac:dyDescent="0.25">
      <c r="A14585" s="5"/>
      <c r="B14585" s="5"/>
      <c r="C14585" s="5"/>
      <c r="D14585" s="5"/>
    </row>
    <row r="14586" spans="1:4" x14ac:dyDescent="0.25">
      <c r="A14586" s="5"/>
      <c r="B14586" s="5"/>
      <c r="C14586" s="5"/>
      <c r="D14586" s="5"/>
    </row>
    <row r="14587" spans="1:4" x14ac:dyDescent="0.25">
      <c r="A14587" s="5"/>
      <c r="B14587" s="5"/>
      <c r="C14587" s="5"/>
      <c r="D14587" s="5"/>
    </row>
    <row r="14588" spans="1:4" x14ac:dyDescent="0.25">
      <c r="A14588" s="5"/>
      <c r="B14588" s="5"/>
      <c r="C14588" s="5"/>
      <c r="D14588" s="5"/>
    </row>
    <row r="14589" spans="1:4" x14ac:dyDescent="0.25">
      <c r="A14589" s="5"/>
      <c r="B14589" s="5"/>
      <c r="C14589" s="5"/>
      <c r="D14589" s="5"/>
    </row>
    <row r="14590" spans="1:4" x14ac:dyDescent="0.25">
      <c r="A14590" s="5"/>
      <c r="B14590" s="5"/>
      <c r="C14590" s="5"/>
      <c r="D14590" s="5"/>
    </row>
    <row r="14591" spans="1:4" x14ac:dyDescent="0.25">
      <c r="A14591" s="5"/>
      <c r="B14591" s="5"/>
      <c r="C14591" s="5"/>
      <c r="D14591" s="5"/>
    </row>
    <row r="14592" spans="1:4" x14ac:dyDescent="0.25">
      <c r="A14592" s="5"/>
      <c r="B14592" s="5"/>
      <c r="C14592" s="5"/>
      <c r="D14592" s="5"/>
    </row>
    <row r="14593" spans="1:4" x14ac:dyDescent="0.25">
      <c r="A14593" s="5"/>
      <c r="B14593" s="5"/>
      <c r="C14593" s="5"/>
      <c r="D14593" s="5"/>
    </row>
    <row r="14594" spans="1:4" x14ac:dyDescent="0.25">
      <c r="A14594" s="5"/>
      <c r="B14594" s="5"/>
      <c r="C14594" s="5"/>
      <c r="D14594" s="5"/>
    </row>
    <row r="14595" spans="1:4" x14ac:dyDescent="0.25">
      <c r="A14595" s="5"/>
      <c r="B14595" s="5"/>
      <c r="C14595" s="5"/>
      <c r="D14595" s="5"/>
    </row>
    <row r="14596" spans="1:4" x14ac:dyDescent="0.25">
      <c r="A14596" s="5"/>
      <c r="B14596" s="5"/>
      <c r="C14596" s="5"/>
      <c r="D14596" s="5"/>
    </row>
    <row r="14597" spans="1:4" x14ac:dyDescent="0.25">
      <c r="A14597" s="5"/>
      <c r="B14597" s="5"/>
      <c r="C14597" s="5"/>
      <c r="D14597" s="5"/>
    </row>
    <row r="14598" spans="1:4" x14ac:dyDescent="0.25">
      <c r="A14598" s="5"/>
      <c r="B14598" s="5"/>
      <c r="C14598" s="5"/>
      <c r="D14598" s="5"/>
    </row>
    <row r="14599" spans="1:4" x14ac:dyDescent="0.25">
      <c r="A14599" s="5"/>
      <c r="B14599" s="5"/>
      <c r="C14599" s="5"/>
      <c r="D14599" s="5"/>
    </row>
    <row r="14600" spans="1:4" x14ac:dyDescent="0.25">
      <c r="A14600" s="5"/>
      <c r="B14600" s="5"/>
      <c r="C14600" s="5"/>
      <c r="D14600" s="5"/>
    </row>
    <row r="14601" spans="1:4" x14ac:dyDescent="0.25">
      <c r="A14601" s="5"/>
      <c r="B14601" s="5"/>
      <c r="C14601" s="5"/>
      <c r="D14601" s="5"/>
    </row>
    <row r="14602" spans="1:4" x14ac:dyDescent="0.25">
      <c r="A14602" s="5"/>
      <c r="B14602" s="5"/>
      <c r="C14602" s="5"/>
      <c r="D14602" s="5"/>
    </row>
    <row r="14603" spans="1:4" x14ac:dyDescent="0.25">
      <c r="A14603" s="5"/>
      <c r="B14603" s="5"/>
      <c r="C14603" s="5"/>
      <c r="D14603" s="5"/>
    </row>
    <row r="14604" spans="1:4" x14ac:dyDescent="0.25">
      <c r="A14604" s="5"/>
      <c r="B14604" s="5"/>
      <c r="C14604" s="5"/>
      <c r="D14604" s="5"/>
    </row>
    <row r="14605" spans="1:4" x14ac:dyDescent="0.25">
      <c r="A14605" s="5"/>
      <c r="B14605" s="5"/>
      <c r="C14605" s="5"/>
      <c r="D14605" s="5"/>
    </row>
    <row r="14606" spans="1:4" x14ac:dyDescent="0.25">
      <c r="A14606" s="5"/>
      <c r="B14606" s="5"/>
      <c r="C14606" s="5"/>
      <c r="D14606" s="5"/>
    </row>
    <row r="14607" spans="1:4" x14ac:dyDescent="0.25">
      <c r="A14607" s="5"/>
      <c r="B14607" s="5"/>
      <c r="C14607" s="5"/>
      <c r="D14607" s="5"/>
    </row>
    <row r="14608" spans="1:4" x14ac:dyDescent="0.25">
      <c r="A14608" s="5"/>
      <c r="B14608" s="5"/>
      <c r="C14608" s="5"/>
      <c r="D14608" s="5"/>
    </row>
    <row r="14609" spans="1:4" x14ac:dyDescent="0.25">
      <c r="A14609" s="5"/>
      <c r="B14609" s="5"/>
      <c r="C14609" s="5"/>
      <c r="D14609" s="5"/>
    </row>
    <row r="14610" spans="1:4" x14ac:dyDescent="0.25">
      <c r="A14610" s="5"/>
      <c r="B14610" s="5"/>
      <c r="C14610" s="5"/>
      <c r="D14610" s="5"/>
    </row>
    <row r="14611" spans="1:4" x14ac:dyDescent="0.25">
      <c r="A14611" s="5"/>
      <c r="B14611" s="5"/>
      <c r="C14611" s="5"/>
      <c r="D14611" s="5"/>
    </row>
    <row r="14612" spans="1:4" x14ac:dyDescent="0.25">
      <c r="A14612" s="5"/>
      <c r="B14612" s="5"/>
      <c r="C14612" s="5"/>
      <c r="D14612" s="5"/>
    </row>
    <row r="14613" spans="1:4" x14ac:dyDescent="0.25">
      <c r="A14613" s="5"/>
      <c r="B14613" s="5"/>
      <c r="C14613" s="5"/>
      <c r="D14613" s="5"/>
    </row>
    <row r="14614" spans="1:4" x14ac:dyDescent="0.25">
      <c r="A14614" s="5"/>
      <c r="B14614" s="5"/>
      <c r="C14614" s="5"/>
      <c r="D14614" s="5"/>
    </row>
    <row r="14615" spans="1:4" x14ac:dyDescent="0.25">
      <c r="A14615" s="5"/>
      <c r="B14615" s="5"/>
      <c r="C14615" s="5"/>
      <c r="D14615" s="5"/>
    </row>
    <row r="14616" spans="1:4" x14ac:dyDescent="0.25">
      <c r="A14616" s="5"/>
      <c r="B14616" s="5"/>
      <c r="C14616" s="5"/>
      <c r="D14616" s="5"/>
    </row>
    <row r="14617" spans="1:4" x14ac:dyDescent="0.25">
      <c r="A14617" s="5"/>
      <c r="B14617" s="5"/>
      <c r="C14617" s="5"/>
      <c r="D14617" s="5"/>
    </row>
    <row r="14618" spans="1:4" x14ac:dyDescent="0.25">
      <c r="A14618" s="5"/>
      <c r="B14618" s="5"/>
      <c r="C14618" s="5"/>
      <c r="D14618" s="5"/>
    </row>
    <row r="14619" spans="1:4" x14ac:dyDescent="0.25">
      <c r="A14619" s="5"/>
      <c r="B14619" s="5"/>
      <c r="C14619" s="5"/>
      <c r="D14619" s="5"/>
    </row>
    <row r="14620" spans="1:4" x14ac:dyDescent="0.25">
      <c r="A14620" s="5"/>
      <c r="B14620" s="5"/>
      <c r="C14620" s="5"/>
      <c r="D14620" s="5"/>
    </row>
    <row r="14621" spans="1:4" x14ac:dyDescent="0.25">
      <c r="A14621" s="5"/>
      <c r="B14621" s="5"/>
      <c r="C14621" s="5"/>
      <c r="D14621" s="5"/>
    </row>
    <row r="14622" spans="1:4" x14ac:dyDescent="0.25">
      <c r="A14622" s="5"/>
      <c r="B14622" s="5"/>
      <c r="C14622" s="5"/>
      <c r="D14622" s="5"/>
    </row>
    <row r="14623" spans="1:4" x14ac:dyDescent="0.25">
      <c r="A14623" s="5"/>
      <c r="B14623" s="5"/>
      <c r="C14623" s="5"/>
      <c r="D14623" s="5"/>
    </row>
    <row r="14624" spans="1:4" x14ac:dyDescent="0.25">
      <c r="A14624" s="5"/>
      <c r="B14624" s="5"/>
      <c r="C14624" s="5"/>
      <c r="D14624" s="5"/>
    </row>
    <row r="14625" spans="1:4" x14ac:dyDescent="0.25">
      <c r="A14625" s="5"/>
      <c r="B14625" s="5"/>
      <c r="C14625" s="5"/>
      <c r="D14625" s="5"/>
    </row>
    <row r="14626" spans="1:4" x14ac:dyDescent="0.25">
      <c r="A14626" s="5"/>
      <c r="B14626" s="5"/>
      <c r="C14626" s="5"/>
      <c r="D14626" s="5"/>
    </row>
    <row r="14627" spans="1:4" x14ac:dyDescent="0.25">
      <c r="A14627" s="5"/>
      <c r="B14627" s="5"/>
      <c r="C14627" s="5"/>
      <c r="D14627" s="5"/>
    </row>
    <row r="14628" spans="1:4" x14ac:dyDescent="0.25">
      <c r="A14628" s="5"/>
      <c r="B14628" s="5"/>
      <c r="C14628" s="5"/>
      <c r="D14628" s="5"/>
    </row>
    <row r="14629" spans="1:4" x14ac:dyDescent="0.25">
      <c r="A14629" s="5"/>
      <c r="B14629" s="5"/>
      <c r="C14629" s="5"/>
      <c r="D14629" s="5"/>
    </row>
    <row r="14630" spans="1:4" x14ac:dyDescent="0.25">
      <c r="A14630" s="5"/>
      <c r="B14630" s="5"/>
      <c r="C14630" s="5"/>
      <c r="D14630" s="5"/>
    </row>
    <row r="14631" spans="1:4" x14ac:dyDescent="0.25">
      <c r="A14631" s="5"/>
      <c r="B14631" s="5"/>
      <c r="C14631" s="5"/>
      <c r="D14631" s="5"/>
    </row>
    <row r="14632" spans="1:4" x14ac:dyDescent="0.25">
      <c r="A14632" s="5"/>
      <c r="B14632" s="5"/>
      <c r="C14632" s="5"/>
      <c r="D14632" s="5"/>
    </row>
    <row r="14633" spans="1:4" x14ac:dyDescent="0.25">
      <c r="A14633" s="5"/>
      <c r="B14633" s="5"/>
      <c r="C14633" s="5"/>
      <c r="D14633" s="5"/>
    </row>
    <row r="14634" spans="1:4" x14ac:dyDescent="0.25">
      <c r="A14634" s="5"/>
      <c r="B14634" s="5"/>
      <c r="C14634" s="5"/>
      <c r="D14634" s="5"/>
    </row>
    <row r="14635" spans="1:4" x14ac:dyDescent="0.25">
      <c r="A14635" s="5"/>
      <c r="B14635" s="5"/>
      <c r="C14635" s="5"/>
      <c r="D14635" s="5"/>
    </row>
    <row r="14636" spans="1:4" x14ac:dyDescent="0.25">
      <c r="A14636" s="5"/>
      <c r="B14636" s="5"/>
      <c r="C14636" s="5"/>
      <c r="D14636" s="5"/>
    </row>
    <row r="14637" spans="1:4" x14ac:dyDescent="0.25">
      <c r="A14637" s="5"/>
      <c r="B14637" s="5"/>
      <c r="C14637" s="5"/>
      <c r="D14637" s="5"/>
    </row>
    <row r="14638" spans="1:4" x14ac:dyDescent="0.25">
      <c r="A14638" s="5"/>
      <c r="B14638" s="5"/>
      <c r="C14638" s="5"/>
      <c r="D14638" s="5"/>
    </row>
    <row r="14639" spans="1:4" x14ac:dyDescent="0.25">
      <c r="A14639" s="5"/>
      <c r="B14639" s="5"/>
      <c r="C14639" s="5"/>
      <c r="D14639" s="5"/>
    </row>
    <row r="14640" spans="1:4" x14ac:dyDescent="0.25">
      <c r="A14640" s="5"/>
      <c r="B14640" s="5"/>
      <c r="C14640" s="5"/>
      <c r="D14640" s="5"/>
    </row>
    <row r="14641" spans="1:4" x14ac:dyDescent="0.25">
      <c r="A14641" s="5"/>
      <c r="B14641" s="5"/>
      <c r="C14641" s="5"/>
      <c r="D14641" s="5"/>
    </row>
    <row r="14642" spans="1:4" x14ac:dyDescent="0.25">
      <c r="A14642" s="5"/>
      <c r="B14642" s="5"/>
      <c r="C14642" s="5"/>
      <c r="D14642" s="5"/>
    </row>
    <row r="14643" spans="1:4" x14ac:dyDescent="0.25">
      <c r="A14643" s="5"/>
      <c r="B14643" s="5"/>
      <c r="C14643" s="5"/>
      <c r="D14643" s="5"/>
    </row>
    <row r="14644" spans="1:4" x14ac:dyDescent="0.25">
      <c r="A14644" s="5"/>
      <c r="B14644" s="5"/>
      <c r="C14644" s="5"/>
      <c r="D14644" s="5"/>
    </row>
    <row r="14645" spans="1:4" x14ac:dyDescent="0.25">
      <c r="A14645" s="5"/>
      <c r="B14645" s="5"/>
      <c r="C14645" s="5"/>
      <c r="D14645" s="5"/>
    </row>
    <row r="14646" spans="1:4" x14ac:dyDescent="0.25">
      <c r="A14646" s="5"/>
      <c r="B14646" s="5"/>
      <c r="C14646" s="5"/>
      <c r="D14646" s="5"/>
    </row>
    <row r="14647" spans="1:4" x14ac:dyDescent="0.25">
      <c r="A14647" s="5"/>
      <c r="B14647" s="5"/>
      <c r="C14647" s="5"/>
      <c r="D14647" s="5"/>
    </row>
    <row r="14648" spans="1:4" x14ac:dyDescent="0.25">
      <c r="A14648" s="5"/>
      <c r="B14648" s="5"/>
      <c r="C14648" s="5"/>
      <c r="D14648" s="5"/>
    </row>
    <row r="14649" spans="1:4" x14ac:dyDescent="0.25">
      <c r="A14649" s="5"/>
      <c r="B14649" s="5"/>
      <c r="C14649" s="5"/>
      <c r="D14649" s="5"/>
    </row>
    <row r="14650" spans="1:4" x14ac:dyDescent="0.25">
      <c r="A14650" s="5"/>
      <c r="B14650" s="5"/>
      <c r="C14650" s="5"/>
      <c r="D14650" s="5"/>
    </row>
    <row r="14651" spans="1:4" x14ac:dyDescent="0.25">
      <c r="A14651" s="5"/>
      <c r="B14651" s="5"/>
      <c r="C14651" s="5"/>
      <c r="D14651" s="5"/>
    </row>
    <row r="14652" spans="1:4" x14ac:dyDescent="0.25">
      <c r="A14652" s="5"/>
      <c r="B14652" s="5"/>
      <c r="C14652" s="5"/>
      <c r="D14652" s="5"/>
    </row>
    <row r="14653" spans="1:4" x14ac:dyDescent="0.25">
      <c r="A14653" s="5"/>
      <c r="B14653" s="5"/>
      <c r="C14653" s="5"/>
      <c r="D14653" s="5"/>
    </row>
    <row r="14654" spans="1:4" x14ac:dyDescent="0.25">
      <c r="A14654" s="5"/>
      <c r="B14654" s="5"/>
      <c r="C14654" s="5"/>
      <c r="D14654" s="5"/>
    </row>
    <row r="14655" spans="1:4" x14ac:dyDescent="0.25">
      <c r="A14655" s="5"/>
      <c r="B14655" s="5"/>
      <c r="C14655" s="5"/>
      <c r="D14655" s="5"/>
    </row>
    <row r="14656" spans="1:4" x14ac:dyDescent="0.25">
      <c r="A14656" s="5"/>
      <c r="B14656" s="5"/>
      <c r="C14656" s="5"/>
      <c r="D14656" s="5"/>
    </row>
    <row r="14657" spans="1:4" x14ac:dyDescent="0.25">
      <c r="A14657" s="5"/>
      <c r="B14657" s="5"/>
      <c r="C14657" s="5"/>
      <c r="D14657" s="5"/>
    </row>
    <row r="14658" spans="1:4" x14ac:dyDescent="0.25">
      <c r="A14658" s="5"/>
      <c r="B14658" s="5"/>
      <c r="C14658" s="5"/>
      <c r="D14658" s="5"/>
    </row>
    <row r="14659" spans="1:4" x14ac:dyDescent="0.25">
      <c r="A14659" s="5"/>
      <c r="B14659" s="5"/>
      <c r="C14659" s="5"/>
      <c r="D14659" s="5"/>
    </row>
    <row r="14660" spans="1:4" x14ac:dyDescent="0.25">
      <c r="A14660" s="5"/>
      <c r="B14660" s="5"/>
      <c r="C14660" s="5"/>
      <c r="D14660" s="5"/>
    </row>
    <row r="14661" spans="1:4" x14ac:dyDescent="0.25">
      <c r="A14661" s="5"/>
      <c r="B14661" s="5"/>
      <c r="C14661" s="5"/>
      <c r="D14661" s="5"/>
    </row>
    <row r="14662" spans="1:4" x14ac:dyDescent="0.25">
      <c r="A14662" s="5"/>
      <c r="B14662" s="5"/>
      <c r="C14662" s="5"/>
      <c r="D14662" s="5"/>
    </row>
    <row r="14663" spans="1:4" x14ac:dyDescent="0.25">
      <c r="A14663" s="5"/>
      <c r="B14663" s="5"/>
      <c r="C14663" s="5"/>
      <c r="D14663" s="5"/>
    </row>
    <row r="14664" spans="1:4" x14ac:dyDescent="0.25">
      <c r="A14664" s="5"/>
      <c r="B14664" s="5"/>
      <c r="C14664" s="5"/>
      <c r="D14664" s="5"/>
    </row>
    <row r="14665" spans="1:4" x14ac:dyDescent="0.25">
      <c r="A14665" s="5"/>
      <c r="B14665" s="5"/>
      <c r="C14665" s="5"/>
      <c r="D14665" s="5"/>
    </row>
    <row r="14666" spans="1:4" x14ac:dyDescent="0.25">
      <c r="A14666" s="5"/>
      <c r="B14666" s="5"/>
      <c r="C14666" s="5"/>
      <c r="D14666" s="5"/>
    </row>
    <row r="14667" spans="1:4" x14ac:dyDescent="0.25">
      <c r="A14667" s="5"/>
      <c r="B14667" s="5"/>
      <c r="C14667" s="5"/>
      <c r="D14667" s="5"/>
    </row>
    <row r="14668" spans="1:4" x14ac:dyDescent="0.25">
      <c r="A14668" s="5"/>
      <c r="B14668" s="5"/>
      <c r="C14668" s="5"/>
      <c r="D14668" s="5"/>
    </row>
    <row r="14669" spans="1:4" x14ac:dyDescent="0.25">
      <c r="A14669" s="5"/>
      <c r="B14669" s="5"/>
      <c r="C14669" s="5"/>
      <c r="D14669" s="5"/>
    </row>
    <row r="14670" spans="1:4" x14ac:dyDescent="0.25">
      <c r="A14670" s="5"/>
      <c r="B14670" s="5"/>
      <c r="C14670" s="5"/>
      <c r="D14670" s="5"/>
    </row>
    <row r="14671" spans="1:4" x14ac:dyDescent="0.25">
      <c r="A14671" s="5"/>
      <c r="B14671" s="5"/>
      <c r="C14671" s="5"/>
      <c r="D14671" s="5"/>
    </row>
    <row r="14672" spans="1:4" x14ac:dyDescent="0.25">
      <c r="A14672" s="5"/>
      <c r="B14672" s="5"/>
      <c r="C14672" s="5"/>
      <c r="D14672" s="5"/>
    </row>
    <row r="14673" spans="1:4" x14ac:dyDescent="0.25">
      <c r="A14673" s="5"/>
      <c r="B14673" s="5"/>
      <c r="C14673" s="5"/>
      <c r="D14673" s="5"/>
    </row>
    <row r="14674" spans="1:4" x14ac:dyDescent="0.25">
      <c r="A14674" s="5"/>
      <c r="B14674" s="5"/>
      <c r="C14674" s="5"/>
      <c r="D14674" s="5"/>
    </row>
    <row r="14675" spans="1:4" x14ac:dyDescent="0.25">
      <c r="A14675" s="5"/>
      <c r="B14675" s="5"/>
      <c r="C14675" s="5"/>
      <c r="D14675" s="5"/>
    </row>
    <row r="14676" spans="1:4" x14ac:dyDescent="0.25">
      <c r="A14676" s="5"/>
      <c r="B14676" s="5"/>
      <c r="C14676" s="5"/>
      <c r="D14676" s="5"/>
    </row>
    <row r="14677" spans="1:4" x14ac:dyDescent="0.25">
      <c r="A14677" s="5"/>
      <c r="B14677" s="5"/>
      <c r="C14677" s="5"/>
      <c r="D14677" s="5"/>
    </row>
    <row r="14678" spans="1:4" x14ac:dyDescent="0.25">
      <c r="A14678" s="5"/>
      <c r="B14678" s="5"/>
      <c r="C14678" s="5"/>
      <c r="D14678" s="5"/>
    </row>
    <row r="14679" spans="1:4" x14ac:dyDescent="0.25">
      <c r="A14679" s="5"/>
      <c r="B14679" s="5"/>
      <c r="C14679" s="5"/>
      <c r="D14679" s="5"/>
    </row>
    <row r="14680" spans="1:4" x14ac:dyDescent="0.25">
      <c r="A14680" s="5"/>
      <c r="B14680" s="5"/>
      <c r="C14680" s="5"/>
      <c r="D14680" s="5"/>
    </row>
    <row r="14681" spans="1:4" x14ac:dyDescent="0.25">
      <c r="A14681" s="5"/>
      <c r="B14681" s="5"/>
      <c r="C14681" s="5"/>
      <c r="D14681" s="5"/>
    </row>
    <row r="14682" spans="1:4" x14ac:dyDescent="0.25">
      <c r="A14682" s="5"/>
      <c r="B14682" s="5"/>
      <c r="C14682" s="5"/>
      <c r="D14682" s="5"/>
    </row>
    <row r="14683" spans="1:4" x14ac:dyDescent="0.25">
      <c r="A14683" s="5"/>
      <c r="B14683" s="5"/>
      <c r="C14683" s="5"/>
      <c r="D14683" s="5"/>
    </row>
    <row r="14684" spans="1:4" x14ac:dyDescent="0.25">
      <c r="A14684" s="5"/>
      <c r="B14684" s="5"/>
      <c r="C14684" s="5"/>
      <c r="D14684" s="5"/>
    </row>
    <row r="14685" spans="1:4" x14ac:dyDescent="0.25">
      <c r="A14685" s="5"/>
      <c r="B14685" s="5"/>
      <c r="C14685" s="5"/>
      <c r="D14685" s="5"/>
    </row>
    <row r="14686" spans="1:4" x14ac:dyDescent="0.25">
      <c r="A14686" s="5"/>
      <c r="B14686" s="5"/>
      <c r="C14686" s="5"/>
      <c r="D14686" s="5"/>
    </row>
    <row r="14687" spans="1:4" x14ac:dyDescent="0.25">
      <c r="A14687" s="5"/>
      <c r="B14687" s="5"/>
      <c r="C14687" s="5"/>
      <c r="D14687" s="5"/>
    </row>
    <row r="14688" spans="1:4" x14ac:dyDescent="0.25">
      <c r="A14688" s="5"/>
      <c r="B14688" s="5"/>
      <c r="C14688" s="5"/>
      <c r="D14688" s="5"/>
    </row>
    <row r="14689" spans="1:4" x14ac:dyDescent="0.25">
      <c r="A14689" s="5"/>
      <c r="B14689" s="5"/>
      <c r="C14689" s="5"/>
      <c r="D14689" s="5"/>
    </row>
    <row r="14690" spans="1:4" x14ac:dyDescent="0.25">
      <c r="A14690" s="5"/>
      <c r="B14690" s="5"/>
      <c r="C14690" s="5"/>
      <c r="D14690" s="5"/>
    </row>
    <row r="14691" spans="1:4" x14ac:dyDescent="0.25">
      <c r="A14691" s="5"/>
      <c r="B14691" s="5"/>
      <c r="C14691" s="5"/>
      <c r="D14691" s="5"/>
    </row>
    <row r="14692" spans="1:4" x14ac:dyDescent="0.25">
      <c r="A14692" s="5"/>
      <c r="B14692" s="5"/>
      <c r="C14692" s="5"/>
      <c r="D14692" s="5"/>
    </row>
    <row r="14693" spans="1:4" x14ac:dyDescent="0.25">
      <c r="A14693" s="5"/>
      <c r="B14693" s="5"/>
      <c r="C14693" s="5"/>
      <c r="D14693" s="5"/>
    </row>
    <row r="14694" spans="1:4" x14ac:dyDescent="0.25">
      <c r="A14694" s="5"/>
      <c r="B14694" s="5"/>
      <c r="C14694" s="5"/>
      <c r="D14694" s="5"/>
    </row>
    <row r="14695" spans="1:4" x14ac:dyDescent="0.25">
      <c r="A14695" s="5"/>
      <c r="B14695" s="5"/>
      <c r="C14695" s="5"/>
      <c r="D14695" s="5"/>
    </row>
    <row r="14696" spans="1:4" x14ac:dyDescent="0.25">
      <c r="A14696" s="5"/>
      <c r="B14696" s="5"/>
      <c r="C14696" s="5"/>
      <c r="D14696" s="5"/>
    </row>
    <row r="14697" spans="1:4" x14ac:dyDescent="0.25">
      <c r="A14697" s="5"/>
      <c r="B14697" s="5"/>
      <c r="C14697" s="5"/>
      <c r="D14697" s="5"/>
    </row>
    <row r="14698" spans="1:4" x14ac:dyDescent="0.25">
      <c r="A14698" s="5"/>
      <c r="B14698" s="5"/>
      <c r="C14698" s="5"/>
      <c r="D14698" s="5"/>
    </row>
    <row r="14699" spans="1:4" x14ac:dyDescent="0.25">
      <c r="A14699" s="5"/>
      <c r="B14699" s="5"/>
      <c r="C14699" s="5"/>
      <c r="D14699" s="5"/>
    </row>
    <row r="14700" spans="1:4" x14ac:dyDescent="0.25">
      <c r="A14700" s="5"/>
      <c r="B14700" s="5"/>
      <c r="C14700" s="5"/>
      <c r="D14700" s="5"/>
    </row>
    <row r="14701" spans="1:4" x14ac:dyDescent="0.25">
      <c r="A14701" s="5"/>
      <c r="B14701" s="5"/>
      <c r="C14701" s="5"/>
      <c r="D14701" s="5"/>
    </row>
    <row r="14702" spans="1:4" x14ac:dyDescent="0.25">
      <c r="A14702" s="5"/>
      <c r="B14702" s="5"/>
      <c r="C14702" s="5"/>
      <c r="D14702" s="5"/>
    </row>
    <row r="14703" spans="1:4" x14ac:dyDescent="0.25">
      <c r="A14703" s="5"/>
      <c r="B14703" s="5"/>
      <c r="C14703" s="5"/>
      <c r="D14703" s="5"/>
    </row>
    <row r="14704" spans="1:4" x14ac:dyDescent="0.25">
      <c r="A14704" s="5"/>
      <c r="B14704" s="5"/>
      <c r="C14704" s="5"/>
      <c r="D14704" s="5"/>
    </row>
    <row r="14705" spans="1:4" x14ac:dyDescent="0.25">
      <c r="A14705" s="5"/>
      <c r="B14705" s="5"/>
      <c r="C14705" s="5"/>
      <c r="D14705" s="5"/>
    </row>
    <row r="14706" spans="1:4" x14ac:dyDescent="0.25">
      <c r="A14706" s="5"/>
      <c r="B14706" s="5"/>
      <c r="C14706" s="5"/>
      <c r="D14706" s="5"/>
    </row>
    <row r="14707" spans="1:4" x14ac:dyDescent="0.25">
      <c r="A14707" s="5"/>
      <c r="B14707" s="5"/>
      <c r="C14707" s="5"/>
      <c r="D14707" s="5"/>
    </row>
    <row r="14708" spans="1:4" x14ac:dyDescent="0.25">
      <c r="A14708" s="5"/>
      <c r="B14708" s="5"/>
      <c r="C14708" s="5"/>
      <c r="D14708" s="5"/>
    </row>
    <row r="14709" spans="1:4" x14ac:dyDescent="0.25">
      <c r="A14709" s="5"/>
      <c r="B14709" s="5"/>
      <c r="C14709" s="5"/>
      <c r="D14709" s="5"/>
    </row>
    <row r="14710" spans="1:4" x14ac:dyDescent="0.25">
      <c r="A14710" s="5"/>
      <c r="B14710" s="5"/>
      <c r="C14710" s="5"/>
      <c r="D14710" s="5"/>
    </row>
    <row r="14711" spans="1:4" x14ac:dyDescent="0.25">
      <c r="A14711" s="5"/>
      <c r="B14711" s="5"/>
      <c r="C14711" s="5"/>
      <c r="D14711" s="5"/>
    </row>
    <row r="14712" spans="1:4" x14ac:dyDescent="0.25">
      <c r="A14712" s="5"/>
      <c r="B14712" s="5"/>
      <c r="C14712" s="5"/>
      <c r="D14712" s="5"/>
    </row>
    <row r="14713" spans="1:4" x14ac:dyDescent="0.25">
      <c r="A14713" s="5"/>
      <c r="B14713" s="5"/>
      <c r="C14713" s="5"/>
      <c r="D14713" s="5"/>
    </row>
    <row r="14714" spans="1:4" x14ac:dyDescent="0.25">
      <c r="A14714" s="5"/>
      <c r="B14714" s="5"/>
      <c r="C14714" s="5"/>
      <c r="D14714" s="5"/>
    </row>
    <row r="14715" spans="1:4" x14ac:dyDescent="0.25">
      <c r="A14715" s="5"/>
      <c r="B14715" s="5"/>
      <c r="C14715" s="5"/>
      <c r="D14715" s="5"/>
    </row>
    <row r="14716" spans="1:4" x14ac:dyDescent="0.25">
      <c r="A14716" s="5"/>
      <c r="B14716" s="5"/>
      <c r="C14716" s="5"/>
      <c r="D14716" s="5"/>
    </row>
    <row r="14717" spans="1:4" x14ac:dyDescent="0.25">
      <c r="A14717" s="5"/>
      <c r="B14717" s="5"/>
      <c r="C14717" s="5"/>
      <c r="D14717" s="5"/>
    </row>
    <row r="14718" spans="1:4" x14ac:dyDescent="0.25">
      <c r="A14718" s="5"/>
      <c r="B14718" s="5"/>
      <c r="C14718" s="5"/>
      <c r="D14718" s="5"/>
    </row>
    <row r="14719" spans="1:4" x14ac:dyDescent="0.25">
      <c r="A14719" s="5"/>
      <c r="B14719" s="5"/>
      <c r="C14719" s="5"/>
      <c r="D14719" s="5"/>
    </row>
    <row r="14720" spans="1:4" x14ac:dyDescent="0.25">
      <c r="A14720" s="5"/>
      <c r="B14720" s="5"/>
      <c r="C14720" s="5"/>
      <c r="D14720" s="5"/>
    </row>
    <row r="14721" spans="1:4" x14ac:dyDescent="0.25">
      <c r="A14721" s="5"/>
      <c r="B14721" s="5"/>
      <c r="C14721" s="5"/>
      <c r="D14721" s="5"/>
    </row>
    <row r="14722" spans="1:4" x14ac:dyDescent="0.25">
      <c r="A14722" s="5"/>
      <c r="B14722" s="5"/>
      <c r="C14722" s="5"/>
      <c r="D14722" s="5"/>
    </row>
    <row r="14723" spans="1:4" x14ac:dyDescent="0.25">
      <c r="A14723" s="5"/>
      <c r="B14723" s="5"/>
      <c r="C14723" s="5"/>
      <c r="D14723" s="5"/>
    </row>
    <row r="14724" spans="1:4" x14ac:dyDescent="0.25">
      <c r="A14724" s="5"/>
      <c r="B14724" s="5"/>
      <c r="C14724" s="5"/>
      <c r="D14724" s="5"/>
    </row>
    <row r="14725" spans="1:4" x14ac:dyDescent="0.25">
      <c r="A14725" s="5"/>
      <c r="B14725" s="5"/>
      <c r="C14725" s="5"/>
      <c r="D14725" s="5"/>
    </row>
    <row r="14726" spans="1:4" x14ac:dyDescent="0.25">
      <c r="A14726" s="5"/>
      <c r="B14726" s="5"/>
      <c r="C14726" s="5"/>
      <c r="D14726" s="5"/>
    </row>
    <row r="14727" spans="1:4" x14ac:dyDescent="0.25">
      <c r="A14727" s="5"/>
      <c r="B14727" s="5"/>
      <c r="C14727" s="5"/>
      <c r="D14727" s="5"/>
    </row>
    <row r="14728" spans="1:4" x14ac:dyDescent="0.25">
      <c r="A14728" s="5"/>
      <c r="B14728" s="5"/>
      <c r="C14728" s="5"/>
      <c r="D14728" s="5"/>
    </row>
    <row r="14729" spans="1:4" x14ac:dyDescent="0.25">
      <c r="A14729" s="5"/>
      <c r="B14729" s="5"/>
      <c r="C14729" s="5"/>
      <c r="D14729" s="5"/>
    </row>
    <row r="14730" spans="1:4" x14ac:dyDescent="0.25">
      <c r="A14730" s="5"/>
      <c r="B14730" s="5"/>
      <c r="C14730" s="5"/>
      <c r="D14730" s="5"/>
    </row>
    <row r="14731" spans="1:4" x14ac:dyDescent="0.25">
      <c r="A14731" s="5"/>
      <c r="B14731" s="5"/>
      <c r="C14731" s="5"/>
      <c r="D14731" s="5"/>
    </row>
    <row r="14732" spans="1:4" x14ac:dyDescent="0.25">
      <c r="A14732" s="5"/>
      <c r="B14732" s="5"/>
      <c r="C14732" s="5"/>
      <c r="D14732" s="5"/>
    </row>
    <row r="14733" spans="1:4" x14ac:dyDescent="0.25">
      <c r="A14733" s="5"/>
      <c r="B14733" s="5"/>
      <c r="C14733" s="5"/>
      <c r="D14733" s="5"/>
    </row>
    <row r="14734" spans="1:4" x14ac:dyDescent="0.25">
      <c r="A14734" s="5"/>
      <c r="B14734" s="5"/>
      <c r="C14734" s="5"/>
      <c r="D14734" s="5"/>
    </row>
    <row r="14735" spans="1:4" x14ac:dyDescent="0.25">
      <c r="A14735" s="5"/>
      <c r="B14735" s="5"/>
      <c r="C14735" s="5"/>
      <c r="D14735" s="5"/>
    </row>
    <row r="14736" spans="1:4" x14ac:dyDescent="0.25">
      <c r="A14736" s="5"/>
      <c r="B14736" s="5"/>
      <c r="C14736" s="5"/>
      <c r="D14736" s="5"/>
    </row>
    <row r="14737" spans="1:4" x14ac:dyDescent="0.25">
      <c r="A14737" s="5"/>
      <c r="B14737" s="5"/>
      <c r="C14737" s="5"/>
      <c r="D14737" s="5"/>
    </row>
    <row r="14738" spans="1:4" x14ac:dyDescent="0.25">
      <c r="A14738" s="5"/>
      <c r="B14738" s="5"/>
      <c r="C14738" s="5"/>
      <c r="D14738" s="5"/>
    </row>
    <row r="14739" spans="1:4" x14ac:dyDescent="0.25">
      <c r="A14739" s="5"/>
      <c r="B14739" s="5"/>
      <c r="C14739" s="5"/>
      <c r="D14739" s="5"/>
    </row>
    <row r="14740" spans="1:4" x14ac:dyDescent="0.25">
      <c r="A14740" s="5"/>
      <c r="B14740" s="5"/>
      <c r="C14740" s="5"/>
      <c r="D14740" s="5"/>
    </row>
    <row r="14741" spans="1:4" x14ac:dyDescent="0.25">
      <c r="A14741" s="5"/>
      <c r="B14741" s="5"/>
      <c r="C14741" s="5"/>
      <c r="D14741" s="5"/>
    </row>
    <row r="14742" spans="1:4" x14ac:dyDescent="0.25">
      <c r="A14742" s="5"/>
      <c r="B14742" s="5"/>
      <c r="C14742" s="5"/>
      <c r="D14742" s="5"/>
    </row>
    <row r="14743" spans="1:4" x14ac:dyDescent="0.25">
      <c r="A14743" s="5"/>
      <c r="B14743" s="5"/>
      <c r="C14743" s="5"/>
      <c r="D14743" s="5"/>
    </row>
    <row r="14744" spans="1:4" x14ac:dyDescent="0.25">
      <c r="A14744" s="5"/>
      <c r="B14744" s="5"/>
      <c r="C14744" s="5"/>
      <c r="D14744" s="5"/>
    </row>
    <row r="14745" spans="1:4" x14ac:dyDescent="0.25">
      <c r="A14745" s="5"/>
      <c r="B14745" s="5"/>
      <c r="C14745" s="5"/>
      <c r="D14745" s="5"/>
    </row>
    <row r="14746" spans="1:4" x14ac:dyDescent="0.25">
      <c r="A14746" s="5"/>
      <c r="B14746" s="5"/>
      <c r="C14746" s="5"/>
      <c r="D14746" s="5"/>
    </row>
    <row r="14747" spans="1:4" x14ac:dyDescent="0.25">
      <c r="A14747" s="5"/>
      <c r="B14747" s="5"/>
      <c r="C14747" s="5"/>
      <c r="D14747" s="5"/>
    </row>
    <row r="14748" spans="1:4" x14ac:dyDescent="0.25">
      <c r="A14748" s="5"/>
      <c r="B14748" s="5"/>
      <c r="C14748" s="5"/>
      <c r="D14748" s="5"/>
    </row>
    <row r="14749" spans="1:4" x14ac:dyDescent="0.25">
      <c r="A14749" s="5"/>
      <c r="B14749" s="5"/>
      <c r="C14749" s="5"/>
      <c r="D14749" s="5"/>
    </row>
    <row r="14750" spans="1:4" x14ac:dyDescent="0.25">
      <c r="A14750" s="5"/>
      <c r="B14750" s="5"/>
      <c r="C14750" s="5"/>
      <c r="D14750" s="5"/>
    </row>
    <row r="14751" spans="1:4" x14ac:dyDescent="0.25">
      <c r="A14751" s="5"/>
      <c r="B14751" s="5"/>
      <c r="C14751" s="5"/>
      <c r="D14751" s="5"/>
    </row>
    <row r="14752" spans="1:4" x14ac:dyDescent="0.25">
      <c r="A14752" s="5"/>
      <c r="B14752" s="5"/>
      <c r="C14752" s="5"/>
      <c r="D14752" s="5"/>
    </row>
    <row r="14753" spans="1:4" x14ac:dyDescent="0.25">
      <c r="A14753" s="5"/>
      <c r="B14753" s="5"/>
      <c r="C14753" s="5"/>
      <c r="D14753" s="5"/>
    </row>
    <row r="14754" spans="1:4" x14ac:dyDescent="0.25">
      <c r="A14754" s="5"/>
      <c r="B14754" s="5"/>
      <c r="C14754" s="5"/>
      <c r="D14754" s="5"/>
    </row>
    <row r="14755" spans="1:4" x14ac:dyDescent="0.25">
      <c r="A14755" s="5"/>
      <c r="B14755" s="5"/>
      <c r="C14755" s="5"/>
      <c r="D14755" s="5"/>
    </row>
    <row r="14756" spans="1:4" x14ac:dyDescent="0.25">
      <c r="A14756" s="5"/>
      <c r="B14756" s="5"/>
      <c r="C14756" s="5"/>
      <c r="D14756" s="5"/>
    </row>
    <row r="14757" spans="1:4" x14ac:dyDescent="0.25">
      <c r="A14757" s="5"/>
      <c r="B14757" s="5"/>
      <c r="C14757" s="5"/>
      <c r="D14757" s="5"/>
    </row>
    <row r="14758" spans="1:4" x14ac:dyDescent="0.25">
      <c r="A14758" s="5"/>
      <c r="B14758" s="5"/>
      <c r="C14758" s="5"/>
      <c r="D14758" s="5"/>
    </row>
    <row r="14759" spans="1:4" x14ac:dyDescent="0.25">
      <c r="A14759" s="5"/>
      <c r="B14759" s="5"/>
      <c r="C14759" s="5"/>
      <c r="D14759" s="5"/>
    </row>
    <row r="14760" spans="1:4" x14ac:dyDescent="0.25">
      <c r="A14760" s="5"/>
      <c r="B14760" s="5"/>
      <c r="C14760" s="5"/>
      <c r="D14760" s="5"/>
    </row>
    <row r="14761" spans="1:4" x14ac:dyDescent="0.25">
      <c r="A14761" s="5"/>
      <c r="B14761" s="5"/>
      <c r="C14761" s="5"/>
      <c r="D14761" s="5"/>
    </row>
    <row r="14762" spans="1:4" x14ac:dyDescent="0.25">
      <c r="A14762" s="5"/>
      <c r="B14762" s="5"/>
      <c r="C14762" s="5"/>
      <c r="D14762" s="5"/>
    </row>
    <row r="14763" spans="1:4" x14ac:dyDescent="0.25">
      <c r="A14763" s="5"/>
      <c r="B14763" s="5"/>
      <c r="C14763" s="5"/>
      <c r="D14763" s="5"/>
    </row>
    <row r="14764" spans="1:4" x14ac:dyDescent="0.25">
      <c r="A14764" s="5"/>
      <c r="B14764" s="5"/>
      <c r="C14764" s="5"/>
      <c r="D14764" s="5"/>
    </row>
    <row r="14765" spans="1:4" x14ac:dyDescent="0.25">
      <c r="A14765" s="5"/>
      <c r="B14765" s="5"/>
      <c r="C14765" s="5"/>
      <c r="D14765" s="5"/>
    </row>
    <row r="14766" spans="1:4" x14ac:dyDescent="0.25">
      <c r="A14766" s="5"/>
      <c r="B14766" s="5"/>
      <c r="C14766" s="5"/>
      <c r="D14766" s="5"/>
    </row>
    <row r="14767" spans="1:4" x14ac:dyDescent="0.25">
      <c r="A14767" s="5"/>
      <c r="B14767" s="5"/>
      <c r="C14767" s="5"/>
      <c r="D14767" s="5"/>
    </row>
    <row r="14768" spans="1:4" x14ac:dyDescent="0.25">
      <c r="A14768" s="5"/>
      <c r="B14768" s="5"/>
      <c r="C14768" s="5"/>
      <c r="D14768" s="5"/>
    </row>
    <row r="14769" spans="1:4" x14ac:dyDescent="0.25">
      <c r="A14769" s="5"/>
      <c r="B14769" s="5"/>
      <c r="C14769" s="5"/>
      <c r="D14769" s="5"/>
    </row>
    <row r="14770" spans="1:4" x14ac:dyDescent="0.25">
      <c r="A14770" s="5"/>
      <c r="B14770" s="5"/>
      <c r="C14770" s="5"/>
      <c r="D14770" s="5"/>
    </row>
    <row r="14771" spans="1:4" x14ac:dyDescent="0.25">
      <c r="A14771" s="5"/>
      <c r="B14771" s="5"/>
      <c r="C14771" s="5"/>
      <c r="D14771" s="5"/>
    </row>
    <row r="14772" spans="1:4" x14ac:dyDescent="0.25">
      <c r="A14772" s="5"/>
      <c r="B14772" s="5"/>
      <c r="C14772" s="5"/>
      <c r="D14772" s="5"/>
    </row>
    <row r="14773" spans="1:4" x14ac:dyDescent="0.25">
      <c r="A14773" s="5"/>
      <c r="B14773" s="5"/>
      <c r="C14773" s="5"/>
      <c r="D14773" s="5"/>
    </row>
    <row r="14774" spans="1:4" x14ac:dyDescent="0.25">
      <c r="A14774" s="5"/>
      <c r="B14774" s="5"/>
      <c r="C14774" s="5"/>
      <c r="D14774" s="5"/>
    </row>
    <row r="14775" spans="1:4" x14ac:dyDescent="0.25">
      <c r="A14775" s="5"/>
      <c r="B14775" s="5"/>
      <c r="C14775" s="5"/>
      <c r="D14775" s="5"/>
    </row>
    <row r="14776" spans="1:4" x14ac:dyDescent="0.25">
      <c r="A14776" s="5"/>
      <c r="B14776" s="5"/>
      <c r="C14776" s="5"/>
      <c r="D14776" s="5"/>
    </row>
    <row r="14777" spans="1:4" x14ac:dyDescent="0.25">
      <c r="A14777" s="5"/>
      <c r="B14777" s="5"/>
      <c r="C14777" s="5"/>
      <c r="D14777" s="5"/>
    </row>
    <row r="14778" spans="1:4" x14ac:dyDescent="0.25">
      <c r="A14778" s="5"/>
      <c r="B14778" s="5"/>
      <c r="C14778" s="5"/>
      <c r="D14778" s="5"/>
    </row>
    <row r="14779" spans="1:4" x14ac:dyDescent="0.25">
      <c r="A14779" s="5"/>
      <c r="B14779" s="5"/>
      <c r="C14779" s="5"/>
      <c r="D14779" s="5"/>
    </row>
    <row r="14780" spans="1:4" x14ac:dyDescent="0.25">
      <c r="A14780" s="5"/>
      <c r="B14780" s="5"/>
      <c r="C14780" s="5"/>
      <c r="D14780" s="5"/>
    </row>
    <row r="14781" spans="1:4" x14ac:dyDescent="0.25">
      <c r="A14781" s="5"/>
      <c r="B14781" s="5"/>
      <c r="C14781" s="5"/>
      <c r="D14781" s="5"/>
    </row>
    <row r="14782" spans="1:4" x14ac:dyDescent="0.25">
      <c r="A14782" s="5"/>
      <c r="B14782" s="5"/>
      <c r="C14782" s="5"/>
      <c r="D14782" s="5"/>
    </row>
    <row r="14783" spans="1:4" x14ac:dyDescent="0.25">
      <c r="A14783" s="5"/>
      <c r="B14783" s="5"/>
      <c r="C14783" s="5"/>
      <c r="D14783" s="5"/>
    </row>
    <row r="14784" spans="1:4" x14ac:dyDescent="0.25">
      <c r="A14784" s="5"/>
      <c r="B14784" s="5"/>
      <c r="C14784" s="5"/>
      <c r="D14784" s="5"/>
    </row>
    <row r="14785" spans="1:4" x14ac:dyDescent="0.25">
      <c r="A14785" s="5"/>
      <c r="B14785" s="5"/>
      <c r="C14785" s="5"/>
      <c r="D14785" s="5"/>
    </row>
    <row r="14786" spans="1:4" x14ac:dyDescent="0.25">
      <c r="A14786" s="5"/>
      <c r="B14786" s="5"/>
      <c r="C14786" s="5"/>
      <c r="D14786" s="5"/>
    </row>
    <row r="14787" spans="1:4" x14ac:dyDescent="0.25">
      <c r="A14787" s="5"/>
      <c r="B14787" s="5"/>
      <c r="C14787" s="5"/>
      <c r="D14787" s="5"/>
    </row>
    <row r="14788" spans="1:4" x14ac:dyDescent="0.25">
      <c r="A14788" s="5"/>
      <c r="B14788" s="5"/>
      <c r="C14788" s="5"/>
      <c r="D14788" s="5"/>
    </row>
    <row r="14789" spans="1:4" x14ac:dyDescent="0.25">
      <c r="A14789" s="5"/>
      <c r="B14789" s="5"/>
      <c r="C14789" s="5"/>
      <c r="D14789" s="5"/>
    </row>
    <row r="14790" spans="1:4" x14ac:dyDescent="0.25">
      <c r="A14790" s="5"/>
      <c r="B14790" s="5"/>
      <c r="C14790" s="5"/>
      <c r="D14790" s="5"/>
    </row>
    <row r="14791" spans="1:4" x14ac:dyDescent="0.25">
      <c r="A14791" s="5"/>
      <c r="B14791" s="5"/>
      <c r="C14791" s="5"/>
      <c r="D14791" s="5"/>
    </row>
    <row r="14792" spans="1:4" x14ac:dyDescent="0.25">
      <c r="A14792" s="5"/>
      <c r="B14792" s="5"/>
      <c r="C14792" s="5"/>
      <c r="D14792" s="5"/>
    </row>
    <row r="14793" spans="1:4" x14ac:dyDescent="0.25">
      <c r="A14793" s="5"/>
      <c r="B14793" s="5"/>
      <c r="C14793" s="5"/>
      <c r="D14793" s="5"/>
    </row>
    <row r="14794" spans="1:4" x14ac:dyDescent="0.25">
      <c r="A14794" s="5"/>
      <c r="B14794" s="5"/>
      <c r="C14794" s="5"/>
      <c r="D14794" s="5"/>
    </row>
    <row r="14795" spans="1:4" x14ac:dyDescent="0.25">
      <c r="A14795" s="5"/>
      <c r="B14795" s="5"/>
      <c r="C14795" s="5"/>
      <c r="D14795" s="5"/>
    </row>
    <row r="14796" spans="1:4" x14ac:dyDescent="0.25">
      <c r="A14796" s="5"/>
      <c r="B14796" s="5"/>
      <c r="C14796" s="5"/>
      <c r="D14796" s="5"/>
    </row>
    <row r="14797" spans="1:4" x14ac:dyDescent="0.25">
      <c r="A14797" s="5"/>
      <c r="B14797" s="5"/>
      <c r="C14797" s="5"/>
      <c r="D14797" s="5"/>
    </row>
    <row r="14798" spans="1:4" x14ac:dyDescent="0.25">
      <c r="A14798" s="5"/>
      <c r="B14798" s="5"/>
      <c r="C14798" s="5"/>
      <c r="D14798" s="5"/>
    </row>
    <row r="14799" spans="1:4" x14ac:dyDescent="0.25">
      <c r="A14799" s="5"/>
      <c r="B14799" s="5"/>
      <c r="C14799" s="5"/>
      <c r="D14799" s="5"/>
    </row>
    <row r="14800" spans="1:4" x14ac:dyDescent="0.25">
      <c r="A14800" s="5"/>
      <c r="B14800" s="5"/>
      <c r="C14800" s="5"/>
      <c r="D14800" s="5"/>
    </row>
    <row r="14801" spans="1:4" x14ac:dyDescent="0.25">
      <c r="A14801" s="5"/>
      <c r="B14801" s="5"/>
      <c r="C14801" s="5"/>
      <c r="D14801" s="5"/>
    </row>
    <row r="14802" spans="1:4" x14ac:dyDescent="0.25">
      <c r="A14802" s="5"/>
      <c r="B14802" s="5"/>
      <c r="C14802" s="5"/>
      <c r="D14802" s="5"/>
    </row>
    <row r="14803" spans="1:4" x14ac:dyDescent="0.25">
      <c r="A14803" s="5"/>
      <c r="B14803" s="5"/>
      <c r="C14803" s="5"/>
      <c r="D14803" s="5"/>
    </row>
    <row r="14804" spans="1:4" x14ac:dyDescent="0.25">
      <c r="A14804" s="5"/>
      <c r="B14804" s="5"/>
      <c r="C14804" s="5"/>
      <c r="D14804" s="5"/>
    </row>
    <row r="14805" spans="1:4" x14ac:dyDescent="0.25">
      <c r="A14805" s="5"/>
      <c r="B14805" s="5"/>
      <c r="C14805" s="5"/>
      <c r="D14805" s="5"/>
    </row>
    <row r="14806" spans="1:4" x14ac:dyDescent="0.25">
      <c r="A14806" s="5"/>
      <c r="B14806" s="5"/>
      <c r="C14806" s="5"/>
      <c r="D14806" s="5"/>
    </row>
    <row r="14807" spans="1:4" x14ac:dyDescent="0.25">
      <c r="A14807" s="5"/>
      <c r="B14807" s="5"/>
      <c r="C14807" s="5"/>
      <c r="D14807" s="5"/>
    </row>
    <row r="14808" spans="1:4" x14ac:dyDescent="0.25">
      <c r="A14808" s="5"/>
      <c r="B14808" s="5"/>
      <c r="C14808" s="5"/>
      <c r="D14808" s="5"/>
    </row>
    <row r="14809" spans="1:4" x14ac:dyDescent="0.25">
      <c r="A14809" s="5"/>
      <c r="B14809" s="5"/>
      <c r="C14809" s="5"/>
      <c r="D14809" s="5"/>
    </row>
    <row r="14810" spans="1:4" x14ac:dyDescent="0.25">
      <c r="A14810" s="5"/>
      <c r="B14810" s="5"/>
      <c r="C14810" s="5"/>
      <c r="D14810" s="5"/>
    </row>
    <row r="14811" spans="1:4" x14ac:dyDescent="0.25">
      <c r="A14811" s="5"/>
      <c r="B14811" s="5"/>
      <c r="C14811" s="5"/>
      <c r="D14811" s="5"/>
    </row>
    <row r="14812" spans="1:4" x14ac:dyDescent="0.25">
      <c r="A14812" s="5"/>
      <c r="B14812" s="5"/>
      <c r="C14812" s="5"/>
      <c r="D14812" s="5"/>
    </row>
    <row r="14813" spans="1:4" x14ac:dyDescent="0.25">
      <c r="A14813" s="5"/>
      <c r="B14813" s="5"/>
      <c r="C14813" s="5"/>
      <c r="D14813" s="5"/>
    </row>
    <row r="14814" spans="1:4" x14ac:dyDescent="0.25">
      <c r="A14814" s="5"/>
      <c r="B14814" s="5"/>
      <c r="C14814" s="5"/>
      <c r="D14814" s="5"/>
    </row>
    <row r="14815" spans="1:4" x14ac:dyDescent="0.25">
      <c r="A14815" s="5"/>
      <c r="B14815" s="5"/>
      <c r="C14815" s="5"/>
      <c r="D14815" s="5"/>
    </row>
    <row r="14816" spans="1:4" x14ac:dyDescent="0.25">
      <c r="A14816" s="5"/>
      <c r="B14816" s="5"/>
      <c r="C14816" s="5"/>
      <c r="D14816" s="5"/>
    </row>
    <row r="14817" spans="1:4" x14ac:dyDescent="0.25">
      <c r="A14817" s="5"/>
      <c r="B14817" s="5"/>
      <c r="C14817" s="5"/>
      <c r="D14817" s="5"/>
    </row>
    <row r="14818" spans="1:4" x14ac:dyDescent="0.25">
      <c r="A14818" s="5"/>
      <c r="B14818" s="5"/>
      <c r="C14818" s="5"/>
      <c r="D14818" s="5"/>
    </row>
    <row r="14819" spans="1:4" x14ac:dyDescent="0.25">
      <c r="A14819" s="5"/>
      <c r="B14819" s="5"/>
      <c r="C14819" s="5"/>
      <c r="D14819" s="5"/>
    </row>
    <row r="14820" spans="1:4" x14ac:dyDescent="0.25">
      <c r="A14820" s="5"/>
      <c r="B14820" s="5"/>
      <c r="C14820" s="5"/>
      <c r="D14820" s="5"/>
    </row>
    <row r="14821" spans="1:4" x14ac:dyDescent="0.25">
      <c r="A14821" s="5"/>
      <c r="B14821" s="5"/>
      <c r="C14821" s="5"/>
      <c r="D14821" s="5"/>
    </row>
    <row r="14822" spans="1:4" x14ac:dyDescent="0.25">
      <c r="A14822" s="5"/>
      <c r="B14822" s="5"/>
      <c r="C14822" s="5"/>
      <c r="D14822" s="5"/>
    </row>
    <row r="14823" spans="1:4" x14ac:dyDescent="0.25">
      <c r="A14823" s="5"/>
      <c r="B14823" s="5"/>
      <c r="C14823" s="5"/>
      <c r="D14823" s="5"/>
    </row>
    <row r="14824" spans="1:4" x14ac:dyDescent="0.25">
      <c r="A14824" s="5"/>
      <c r="B14824" s="5"/>
      <c r="C14824" s="5"/>
      <c r="D14824" s="5"/>
    </row>
    <row r="14825" spans="1:4" x14ac:dyDescent="0.25">
      <c r="A14825" s="5"/>
      <c r="B14825" s="5"/>
      <c r="C14825" s="5"/>
      <c r="D14825" s="5"/>
    </row>
    <row r="14826" spans="1:4" x14ac:dyDescent="0.25">
      <c r="A14826" s="5"/>
      <c r="B14826" s="5"/>
      <c r="C14826" s="5"/>
      <c r="D14826" s="5"/>
    </row>
    <row r="14827" spans="1:4" x14ac:dyDescent="0.25">
      <c r="A14827" s="5"/>
      <c r="B14827" s="5"/>
      <c r="C14827" s="5"/>
      <c r="D14827" s="5"/>
    </row>
    <row r="14828" spans="1:4" x14ac:dyDescent="0.25">
      <c r="A14828" s="5"/>
      <c r="B14828" s="5"/>
      <c r="C14828" s="5"/>
      <c r="D14828" s="5"/>
    </row>
    <row r="14829" spans="1:4" x14ac:dyDescent="0.25">
      <c r="A14829" s="5"/>
      <c r="B14829" s="5"/>
      <c r="C14829" s="5"/>
      <c r="D14829" s="5"/>
    </row>
    <row r="14830" spans="1:4" x14ac:dyDescent="0.25">
      <c r="A14830" s="5"/>
      <c r="B14830" s="5"/>
      <c r="C14830" s="5"/>
      <c r="D14830" s="5"/>
    </row>
    <row r="14831" spans="1:4" x14ac:dyDescent="0.25">
      <c r="A14831" s="5"/>
      <c r="B14831" s="5"/>
      <c r="C14831" s="5"/>
      <c r="D14831" s="5"/>
    </row>
    <row r="14832" spans="1:4" x14ac:dyDescent="0.25">
      <c r="A14832" s="5"/>
      <c r="B14832" s="5"/>
      <c r="C14832" s="5"/>
      <c r="D14832" s="5"/>
    </row>
    <row r="14833" spans="1:4" x14ac:dyDescent="0.25">
      <c r="A14833" s="5"/>
      <c r="B14833" s="5"/>
      <c r="C14833" s="5"/>
      <c r="D14833" s="5"/>
    </row>
    <row r="14834" spans="1:4" x14ac:dyDescent="0.25">
      <c r="A14834" s="5"/>
      <c r="B14834" s="5"/>
      <c r="C14834" s="5"/>
      <c r="D14834" s="5"/>
    </row>
    <row r="14835" spans="1:4" x14ac:dyDescent="0.25">
      <c r="A14835" s="5"/>
      <c r="B14835" s="5"/>
      <c r="C14835" s="5"/>
      <c r="D14835" s="5"/>
    </row>
    <row r="14836" spans="1:4" x14ac:dyDescent="0.25">
      <c r="A14836" s="5"/>
      <c r="B14836" s="5"/>
      <c r="C14836" s="5"/>
      <c r="D14836" s="5"/>
    </row>
    <row r="14837" spans="1:4" x14ac:dyDescent="0.25">
      <c r="A14837" s="5"/>
      <c r="B14837" s="5"/>
      <c r="C14837" s="5"/>
      <c r="D14837" s="5"/>
    </row>
    <row r="14838" spans="1:4" x14ac:dyDescent="0.25">
      <c r="A14838" s="5"/>
      <c r="B14838" s="5"/>
      <c r="C14838" s="5"/>
      <c r="D14838" s="5"/>
    </row>
    <row r="14839" spans="1:4" x14ac:dyDescent="0.25">
      <c r="A14839" s="5"/>
      <c r="B14839" s="5"/>
      <c r="C14839" s="5"/>
      <c r="D14839" s="5"/>
    </row>
    <row r="14840" spans="1:4" x14ac:dyDescent="0.25">
      <c r="A14840" s="5"/>
      <c r="B14840" s="5"/>
      <c r="C14840" s="5"/>
      <c r="D14840" s="5"/>
    </row>
    <row r="14841" spans="1:4" x14ac:dyDescent="0.25">
      <c r="A14841" s="5"/>
      <c r="B14841" s="5"/>
      <c r="C14841" s="5"/>
      <c r="D14841" s="5"/>
    </row>
    <row r="14842" spans="1:4" x14ac:dyDescent="0.25">
      <c r="A14842" s="5"/>
      <c r="B14842" s="5"/>
      <c r="C14842" s="5"/>
      <c r="D14842" s="5"/>
    </row>
    <row r="14843" spans="1:4" x14ac:dyDescent="0.25">
      <c r="A14843" s="5"/>
      <c r="B14843" s="5"/>
      <c r="C14843" s="5"/>
      <c r="D14843" s="5"/>
    </row>
    <row r="14844" spans="1:4" x14ac:dyDescent="0.25">
      <c r="A14844" s="5"/>
      <c r="B14844" s="5"/>
      <c r="C14844" s="5"/>
      <c r="D14844" s="5"/>
    </row>
    <row r="14845" spans="1:4" x14ac:dyDescent="0.25">
      <c r="A14845" s="5"/>
      <c r="B14845" s="5"/>
      <c r="C14845" s="5"/>
      <c r="D14845" s="5"/>
    </row>
    <row r="14846" spans="1:4" x14ac:dyDescent="0.25">
      <c r="A14846" s="5"/>
      <c r="B14846" s="5"/>
      <c r="C14846" s="5"/>
      <c r="D14846" s="5"/>
    </row>
    <row r="14847" spans="1:4" x14ac:dyDescent="0.25">
      <c r="A14847" s="5"/>
      <c r="B14847" s="5"/>
      <c r="C14847" s="5"/>
      <c r="D14847" s="5"/>
    </row>
    <row r="14848" spans="1:4" x14ac:dyDescent="0.25">
      <c r="A14848" s="5"/>
      <c r="B14848" s="5"/>
      <c r="C14848" s="5"/>
      <c r="D14848" s="5"/>
    </row>
    <row r="14849" spans="1:4" x14ac:dyDescent="0.25">
      <c r="A14849" s="5"/>
      <c r="B14849" s="5"/>
      <c r="C14849" s="5"/>
      <c r="D14849" s="5"/>
    </row>
    <row r="14850" spans="1:4" x14ac:dyDescent="0.25">
      <c r="A14850" s="5"/>
      <c r="B14850" s="5"/>
      <c r="C14850" s="5"/>
      <c r="D14850" s="5"/>
    </row>
    <row r="14851" spans="1:4" x14ac:dyDescent="0.25">
      <c r="A14851" s="5"/>
      <c r="B14851" s="5"/>
      <c r="C14851" s="5"/>
      <c r="D14851" s="5"/>
    </row>
    <row r="14852" spans="1:4" x14ac:dyDescent="0.25">
      <c r="A14852" s="5"/>
      <c r="B14852" s="5"/>
      <c r="C14852" s="5"/>
      <c r="D14852" s="5"/>
    </row>
    <row r="14853" spans="1:4" x14ac:dyDescent="0.25">
      <c r="A14853" s="5"/>
      <c r="B14853" s="5"/>
      <c r="C14853" s="5"/>
      <c r="D14853" s="5"/>
    </row>
    <row r="14854" spans="1:4" x14ac:dyDescent="0.25">
      <c r="A14854" s="5"/>
      <c r="B14854" s="5"/>
      <c r="C14854" s="5"/>
      <c r="D14854" s="5"/>
    </row>
    <row r="14855" spans="1:4" x14ac:dyDescent="0.25">
      <c r="A14855" s="5"/>
      <c r="B14855" s="5"/>
      <c r="C14855" s="5"/>
      <c r="D14855" s="5"/>
    </row>
    <row r="14856" spans="1:4" x14ac:dyDescent="0.25">
      <c r="A14856" s="5"/>
      <c r="B14856" s="5"/>
      <c r="C14856" s="5"/>
      <c r="D14856" s="5"/>
    </row>
    <row r="14857" spans="1:4" x14ac:dyDescent="0.25">
      <c r="A14857" s="5"/>
      <c r="B14857" s="5"/>
      <c r="C14857" s="5"/>
      <c r="D14857" s="5"/>
    </row>
    <row r="14858" spans="1:4" x14ac:dyDescent="0.25">
      <c r="A14858" s="5"/>
      <c r="B14858" s="5"/>
      <c r="C14858" s="5"/>
      <c r="D14858" s="5"/>
    </row>
    <row r="14859" spans="1:4" x14ac:dyDescent="0.25">
      <c r="A14859" s="5"/>
      <c r="B14859" s="5"/>
      <c r="C14859" s="5"/>
      <c r="D14859" s="5"/>
    </row>
    <row r="14860" spans="1:4" x14ac:dyDescent="0.25">
      <c r="A14860" s="5"/>
      <c r="B14860" s="5"/>
      <c r="C14860" s="5"/>
      <c r="D14860" s="5"/>
    </row>
    <row r="14861" spans="1:4" x14ac:dyDescent="0.25">
      <c r="A14861" s="5"/>
      <c r="B14861" s="5"/>
      <c r="C14861" s="5"/>
      <c r="D14861" s="5"/>
    </row>
    <row r="14862" spans="1:4" x14ac:dyDescent="0.25">
      <c r="A14862" s="5"/>
      <c r="B14862" s="5"/>
      <c r="C14862" s="5"/>
      <c r="D14862" s="5"/>
    </row>
    <row r="14863" spans="1:4" x14ac:dyDescent="0.25">
      <c r="A14863" s="5"/>
      <c r="B14863" s="5"/>
      <c r="C14863" s="5"/>
      <c r="D14863" s="5"/>
    </row>
    <row r="14864" spans="1:4" x14ac:dyDescent="0.25">
      <c r="A14864" s="5"/>
      <c r="B14864" s="5"/>
      <c r="C14864" s="5"/>
      <c r="D14864" s="5"/>
    </row>
    <row r="14865" spans="1:4" x14ac:dyDescent="0.25">
      <c r="A14865" s="5"/>
      <c r="B14865" s="5"/>
      <c r="C14865" s="5"/>
      <c r="D14865" s="5"/>
    </row>
    <row r="14866" spans="1:4" x14ac:dyDescent="0.25">
      <c r="A14866" s="5"/>
      <c r="B14866" s="5"/>
      <c r="C14866" s="5"/>
      <c r="D14866" s="5"/>
    </row>
    <row r="14867" spans="1:4" x14ac:dyDescent="0.25">
      <c r="A14867" s="5"/>
      <c r="B14867" s="5"/>
      <c r="C14867" s="5"/>
      <c r="D14867" s="5"/>
    </row>
    <row r="14868" spans="1:4" x14ac:dyDescent="0.25">
      <c r="A14868" s="5"/>
      <c r="B14868" s="5"/>
      <c r="C14868" s="5"/>
      <c r="D14868" s="5"/>
    </row>
    <row r="14869" spans="1:4" x14ac:dyDescent="0.25">
      <c r="A14869" s="5"/>
      <c r="B14869" s="5"/>
      <c r="C14869" s="5"/>
      <c r="D14869" s="5"/>
    </row>
    <row r="14870" spans="1:4" x14ac:dyDescent="0.25">
      <c r="A14870" s="5"/>
      <c r="B14870" s="5"/>
      <c r="C14870" s="5"/>
      <c r="D14870" s="5"/>
    </row>
    <row r="14871" spans="1:4" x14ac:dyDescent="0.25">
      <c r="A14871" s="5"/>
      <c r="B14871" s="5"/>
      <c r="C14871" s="5"/>
      <c r="D14871" s="5"/>
    </row>
    <row r="14872" spans="1:4" x14ac:dyDescent="0.25">
      <c r="A14872" s="5"/>
      <c r="B14872" s="5"/>
      <c r="C14872" s="5"/>
      <c r="D14872" s="5"/>
    </row>
    <row r="14873" spans="1:4" x14ac:dyDescent="0.25">
      <c r="A14873" s="5"/>
      <c r="B14873" s="5"/>
      <c r="C14873" s="5"/>
      <c r="D14873" s="5"/>
    </row>
    <row r="14874" spans="1:4" x14ac:dyDescent="0.25">
      <c r="A14874" s="5"/>
      <c r="B14874" s="5"/>
      <c r="C14874" s="5"/>
      <c r="D14874" s="5"/>
    </row>
    <row r="14875" spans="1:4" x14ac:dyDescent="0.25">
      <c r="A14875" s="5"/>
      <c r="B14875" s="5"/>
      <c r="C14875" s="5"/>
      <c r="D14875" s="5"/>
    </row>
    <row r="14876" spans="1:4" x14ac:dyDescent="0.25">
      <c r="A14876" s="5"/>
      <c r="B14876" s="5"/>
      <c r="C14876" s="5"/>
      <c r="D14876" s="5"/>
    </row>
    <row r="14877" spans="1:4" x14ac:dyDescent="0.25">
      <c r="A14877" s="5"/>
      <c r="B14877" s="5"/>
      <c r="C14877" s="5"/>
      <c r="D14877" s="5"/>
    </row>
    <row r="14878" spans="1:4" x14ac:dyDescent="0.25">
      <c r="A14878" s="5"/>
      <c r="B14878" s="5"/>
      <c r="C14878" s="5"/>
      <c r="D14878" s="5"/>
    </row>
    <row r="14879" spans="1:4" x14ac:dyDescent="0.25">
      <c r="A14879" s="5"/>
      <c r="B14879" s="5"/>
      <c r="C14879" s="5"/>
      <c r="D14879" s="5"/>
    </row>
    <row r="14880" spans="1:4" x14ac:dyDescent="0.25">
      <c r="A14880" s="5"/>
      <c r="B14880" s="5"/>
      <c r="C14880" s="5"/>
      <c r="D14880" s="5"/>
    </row>
    <row r="14881" spans="1:4" x14ac:dyDescent="0.25">
      <c r="A14881" s="5"/>
      <c r="B14881" s="5"/>
      <c r="C14881" s="5"/>
      <c r="D14881" s="5"/>
    </row>
    <row r="14882" spans="1:4" x14ac:dyDescent="0.25">
      <c r="A14882" s="5"/>
      <c r="B14882" s="5"/>
      <c r="C14882" s="5"/>
      <c r="D14882" s="5"/>
    </row>
    <row r="14883" spans="1:4" x14ac:dyDescent="0.25">
      <c r="A14883" s="5"/>
      <c r="B14883" s="5"/>
      <c r="C14883" s="5"/>
      <c r="D14883" s="5"/>
    </row>
    <row r="14884" spans="1:4" x14ac:dyDescent="0.25">
      <c r="A14884" s="5"/>
      <c r="B14884" s="5"/>
      <c r="C14884" s="5"/>
      <c r="D14884" s="5"/>
    </row>
    <row r="14885" spans="1:4" x14ac:dyDescent="0.25">
      <c r="A14885" s="5"/>
      <c r="B14885" s="5"/>
      <c r="C14885" s="5"/>
      <c r="D14885" s="5"/>
    </row>
    <row r="14886" spans="1:4" x14ac:dyDescent="0.25">
      <c r="A14886" s="5"/>
      <c r="B14886" s="5"/>
      <c r="C14886" s="5"/>
      <c r="D14886" s="5"/>
    </row>
    <row r="14887" spans="1:4" x14ac:dyDescent="0.25">
      <c r="A14887" s="5"/>
      <c r="B14887" s="5"/>
      <c r="C14887" s="5"/>
      <c r="D14887" s="5"/>
    </row>
    <row r="14888" spans="1:4" x14ac:dyDescent="0.25">
      <c r="A14888" s="5"/>
      <c r="B14888" s="5"/>
      <c r="C14888" s="5"/>
      <c r="D14888" s="5"/>
    </row>
    <row r="14889" spans="1:4" x14ac:dyDescent="0.25">
      <c r="A14889" s="5"/>
      <c r="B14889" s="5"/>
      <c r="C14889" s="5"/>
      <c r="D14889" s="5"/>
    </row>
    <row r="14890" spans="1:4" x14ac:dyDescent="0.25">
      <c r="A14890" s="5"/>
      <c r="B14890" s="5"/>
      <c r="C14890" s="5"/>
      <c r="D14890" s="5"/>
    </row>
    <row r="14891" spans="1:4" x14ac:dyDescent="0.25">
      <c r="A14891" s="5"/>
      <c r="B14891" s="5"/>
      <c r="C14891" s="5"/>
      <c r="D14891" s="5"/>
    </row>
    <row r="14892" spans="1:4" x14ac:dyDescent="0.25">
      <c r="A14892" s="5"/>
      <c r="B14892" s="5"/>
      <c r="C14892" s="5"/>
      <c r="D14892" s="5"/>
    </row>
    <row r="14893" spans="1:4" x14ac:dyDescent="0.25">
      <c r="A14893" s="5"/>
      <c r="B14893" s="5"/>
      <c r="C14893" s="5"/>
      <c r="D14893" s="5"/>
    </row>
    <row r="14894" spans="1:4" x14ac:dyDescent="0.25">
      <c r="A14894" s="5"/>
      <c r="B14894" s="5"/>
      <c r="C14894" s="5"/>
      <c r="D14894" s="5"/>
    </row>
    <row r="14895" spans="1:4" x14ac:dyDescent="0.25">
      <c r="A14895" s="5"/>
      <c r="B14895" s="5"/>
      <c r="C14895" s="5"/>
      <c r="D14895" s="5"/>
    </row>
    <row r="14896" spans="1:4" x14ac:dyDescent="0.25">
      <c r="A14896" s="5"/>
      <c r="B14896" s="5"/>
      <c r="C14896" s="5"/>
      <c r="D14896" s="5"/>
    </row>
    <row r="14897" spans="1:4" x14ac:dyDescent="0.25">
      <c r="A14897" s="5"/>
      <c r="B14897" s="5"/>
      <c r="C14897" s="5"/>
      <c r="D14897" s="5"/>
    </row>
    <row r="14898" spans="1:4" x14ac:dyDescent="0.25">
      <c r="A14898" s="5"/>
      <c r="B14898" s="5"/>
      <c r="C14898" s="5"/>
      <c r="D14898" s="5"/>
    </row>
    <row r="14899" spans="1:4" x14ac:dyDescent="0.25">
      <c r="A14899" s="5"/>
      <c r="B14899" s="5"/>
      <c r="C14899" s="5"/>
      <c r="D14899" s="5"/>
    </row>
    <row r="14900" spans="1:4" x14ac:dyDescent="0.25">
      <c r="A14900" s="5"/>
      <c r="B14900" s="5"/>
      <c r="C14900" s="5"/>
      <c r="D14900" s="5"/>
    </row>
    <row r="14901" spans="1:4" x14ac:dyDescent="0.25">
      <c r="A14901" s="5"/>
      <c r="B14901" s="5"/>
      <c r="C14901" s="5"/>
      <c r="D14901" s="5"/>
    </row>
    <row r="14902" spans="1:4" x14ac:dyDescent="0.25">
      <c r="A14902" s="5"/>
      <c r="B14902" s="5"/>
      <c r="C14902" s="5"/>
      <c r="D14902" s="5"/>
    </row>
    <row r="14903" spans="1:4" x14ac:dyDescent="0.25">
      <c r="A14903" s="5"/>
      <c r="B14903" s="5"/>
      <c r="C14903" s="5"/>
      <c r="D14903" s="5"/>
    </row>
    <row r="14904" spans="1:4" x14ac:dyDescent="0.25">
      <c r="A14904" s="5"/>
      <c r="B14904" s="5"/>
      <c r="C14904" s="5"/>
      <c r="D14904" s="5"/>
    </row>
    <row r="14905" spans="1:4" x14ac:dyDescent="0.25">
      <c r="A14905" s="5"/>
      <c r="B14905" s="5"/>
      <c r="C14905" s="5"/>
      <c r="D14905" s="5"/>
    </row>
    <row r="14906" spans="1:4" x14ac:dyDescent="0.25">
      <c r="A14906" s="5"/>
      <c r="B14906" s="5"/>
      <c r="C14906" s="5"/>
      <c r="D14906" s="5"/>
    </row>
    <row r="14907" spans="1:4" x14ac:dyDescent="0.25">
      <c r="A14907" s="5"/>
      <c r="B14907" s="5"/>
      <c r="C14907" s="5"/>
      <c r="D14907" s="5"/>
    </row>
    <row r="14908" spans="1:4" x14ac:dyDescent="0.25">
      <c r="A14908" s="5"/>
      <c r="B14908" s="5"/>
      <c r="C14908" s="5"/>
      <c r="D14908" s="5"/>
    </row>
    <row r="14909" spans="1:4" x14ac:dyDescent="0.25">
      <c r="A14909" s="5"/>
      <c r="B14909" s="5"/>
      <c r="C14909" s="5"/>
      <c r="D14909" s="5"/>
    </row>
    <row r="14910" spans="1:4" x14ac:dyDescent="0.25">
      <c r="A14910" s="5"/>
      <c r="B14910" s="5"/>
      <c r="C14910" s="5"/>
      <c r="D14910" s="5"/>
    </row>
    <row r="14911" spans="1:4" x14ac:dyDescent="0.25">
      <c r="A14911" s="5"/>
      <c r="B14911" s="5"/>
      <c r="C14911" s="5"/>
      <c r="D14911" s="5"/>
    </row>
    <row r="14912" spans="1:4" x14ac:dyDescent="0.25">
      <c r="A14912" s="5"/>
      <c r="B14912" s="5"/>
      <c r="C14912" s="5"/>
      <c r="D14912" s="5"/>
    </row>
    <row r="14913" spans="1:4" x14ac:dyDescent="0.25">
      <c r="A14913" s="5"/>
      <c r="B14913" s="5"/>
      <c r="C14913" s="5"/>
      <c r="D14913" s="5"/>
    </row>
    <row r="14914" spans="1:4" x14ac:dyDescent="0.25">
      <c r="A14914" s="5"/>
      <c r="B14914" s="5"/>
      <c r="C14914" s="5"/>
      <c r="D14914" s="5"/>
    </row>
    <row r="14915" spans="1:4" x14ac:dyDescent="0.25">
      <c r="A14915" s="5"/>
      <c r="B14915" s="5"/>
      <c r="C14915" s="5"/>
      <c r="D14915" s="5"/>
    </row>
    <row r="14916" spans="1:4" x14ac:dyDescent="0.25">
      <c r="A14916" s="5"/>
      <c r="B14916" s="5"/>
      <c r="C14916" s="5"/>
      <c r="D14916" s="5"/>
    </row>
    <row r="14917" spans="1:4" x14ac:dyDescent="0.25">
      <c r="A14917" s="5"/>
      <c r="B14917" s="5"/>
      <c r="C14917" s="5"/>
      <c r="D14917" s="5"/>
    </row>
    <row r="14918" spans="1:4" x14ac:dyDescent="0.25">
      <c r="A14918" s="5"/>
      <c r="B14918" s="5"/>
      <c r="C14918" s="5"/>
      <c r="D14918" s="5"/>
    </row>
    <row r="14919" spans="1:4" x14ac:dyDescent="0.25">
      <c r="A14919" s="5"/>
      <c r="B14919" s="5"/>
      <c r="C14919" s="5"/>
      <c r="D14919" s="5"/>
    </row>
    <row r="14920" spans="1:4" x14ac:dyDescent="0.25">
      <c r="A14920" s="5"/>
      <c r="B14920" s="5"/>
      <c r="C14920" s="5"/>
      <c r="D14920" s="5"/>
    </row>
    <row r="14921" spans="1:4" x14ac:dyDescent="0.25">
      <c r="A14921" s="5"/>
      <c r="B14921" s="5"/>
      <c r="C14921" s="5"/>
      <c r="D14921" s="5"/>
    </row>
    <row r="14922" spans="1:4" x14ac:dyDescent="0.25">
      <c r="A14922" s="5"/>
      <c r="B14922" s="5"/>
      <c r="C14922" s="5"/>
      <c r="D14922" s="5"/>
    </row>
    <row r="14923" spans="1:4" x14ac:dyDescent="0.25">
      <c r="A14923" s="5"/>
      <c r="B14923" s="5"/>
      <c r="C14923" s="5"/>
      <c r="D14923" s="5"/>
    </row>
    <row r="14924" spans="1:4" x14ac:dyDescent="0.25">
      <c r="A14924" s="5"/>
      <c r="B14924" s="5"/>
      <c r="C14924" s="5"/>
      <c r="D14924" s="5"/>
    </row>
    <row r="14925" spans="1:4" x14ac:dyDescent="0.25">
      <c r="A14925" s="5"/>
      <c r="B14925" s="5"/>
      <c r="C14925" s="5"/>
      <c r="D14925" s="5"/>
    </row>
    <row r="14926" spans="1:4" x14ac:dyDescent="0.25">
      <c r="A14926" s="5"/>
      <c r="B14926" s="5"/>
      <c r="C14926" s="5"/>
      <c r="D14926" s="5"/>
    </row>
    <row r="14927" spans="1:4" x14ac:dyDescent="0.25">
      <c r="A14927" s="5"/>
      <c r="B14927" s="5"/>
      <c r="C14927" s="5"/>
      <c r="D14927" s="5"/>
    </row>
    <row r="14928" spans="1:4" x14ac:dyDescent="0.25">
      <c r="A14928" s="5"/>
      <c r="B14928" s="5"/>
      <c r="C14928" s="5"/>
      <c r="D14928" s="5"/>
    </row>
    <row r="14929" spans="1:4" x14ac:dyDescent="0.25">
      <c r="A14929" s="5"/>
      <c r="B14929" s="5"/>
      <c r="C14929" s="5"/>
      <c r="D14929" s="5"/>
    </row>
    <row r="14930" spans="1:4" x14ac:dyDescent="0.25">
      <c r="A14930" s="5"/>
      <c r="B14930" s="5"/>
      <c r="C14930" s="5"/>
      <c r="D14930" s="5"/>
    </row>
    <row r="14931" spans="1:4" x14ac:dyDescent="0.25">
      <c r="A14931" s="5"/>
      <c r="B14931" s="5"/>
      <c r="C14931" s="5"/>
      <c r="D14931" s="5"/>
    </row>
    <row r="14932" spans="1:4" x14ac:dyDescent="0.25">
      <c r="A14932" s="5"/>
      <c r="B14932" s="5"/>
      <c r="C14932" s="5"/>
      <c r="D14932" s="5"/>
    </row>
    <row r="14933" spans="1:4" x14ac:dyDescent="0.25">
      <c r="A14933" s="5"/>
      <c r="B14933" s="5"/>
      <c r="C14933" s="5"/>
      <c r="D14933" s="5"/>
    </row>
    <row r="14934" spans="1:4" x14ac:dyDescent="0.25">
      <c r="A14934" s="5"/>
      <c r="B14934" s="5"/>
      <c r="C14934" s="5"/>
      <c r="D14934" s="5"/>
    </row>
    <row r="14935" spans="1:4" x14ac:dyDescent="0.25">
      <c r="A14935" s="5"/>
      <c r="B14935" s="5"/>
      <c r="C14935" s="5"/>
      <c r="D14935" s="5"/>
    </row>
    <row r="14936" spans="1:4" x14ac:dyDescent="0.25">
      <c r="A14936" s="5"/>
      <c r="B14936" s="5"/>
      <c r="C14936" s="5"/>
      <c r="D14936" s="5"/>
    </row>
    <row r="14937" spans="1:4" x14ac:dyDescent="0.25">
      <c r="A14937" s="5"/>
      <c r="B14937" s="5"/>
      <c r="C14937" s="5"/>
      <c r="D14937" s="5"/>
    </row>
    <row r="14938" spans="1:4" x14ac:dyDescent="0.25">
      <c r="A14938" s="5"/>
      <c r="B14938" s="5"/>
      <c r="C14938" s="5"/>
      <c r="D14938" s="5"/>
    </row>
    <row r="14939" spans="1:4" x14ac:dyDescent="0.25">
      <c r="A14939" s="5"/>
      <c r="B14939" s="5"/>
      <c r="C14939" s="5"/>
      <c r="D14939" s="5"/>
    </row>
    <row r="14940" spans="1:4" x14ac:dyDescent="0.25">
      <c r="A14940" s="5"/>
      <c r="B14940" s="5"/>
      <c r="C14940" s="5"/>
      <c r="D14940" s="5"/>
    </row>
    <row r="14941" spans="1:4" x14ac:dyDescent="0.25">
      <c r="A14941" s="5"/>
      <c r="B14941" s="5"/>
      <c r="C14941" s="5"/>
      <c r="D14941" s="5"/>
    </row>
    <row r="14942" spans="1:4" x14ac:dyDescent="0.25">
      <c r="A14942" s="5"/>
      <c r="B14942" s="5"/>
      <c r="C14942" s="5"/>
      <c r="D14942" s="5"/>
    </row>
    <row r="14943" spans="1:4" x14ac:dyDescent="0.25">
      <c r="A14943" s="5"/>
      <c r="B14943" s="5"/>
      <c r="C14943" s="5"/>
      <c r="D14943" s="5"/>
    </row>
    <row r="14944" spans="1:4" x14ac:dyDescent="0.25">
      <c r="A14944" s="5"/>
      <c r="B14944" s="5"/>
      <c r="C14944" s="5"/>
      <c r="D14944" s="5"/>
    </row>
    <row r="14945" spans="1:4" x14ac:dyDescent="0.25">
      <c r="A14945" s="5"/>
      <c r="B14945" s="5"/>
      <c r="C14945" s="5"/>
      <c r="D14945" s="5"/>
    </row>
    <row r="14946" spans="1:4" x14ac:dyDescent="0.25">
      <c r="A14946" s="5"/>
      <c r="B14946" s="5"/>
      <c r="C14946" s="5"/>
      <c r="D14946" s="5"/>
    </row>
    <row r="14947" spans="1:4" x14ac:dyDescent="0.25">
      <c r="A14947" s="5"/>
      <c r="B14947" s="5"/>
      <c r="C14947" s="5"/>
      <c r="D14947" s="5"/>
    </row>
    <row r="14948" spans="1:4" x14ac:dyDescent="0.25">
      <c r="A14948" s="5"/>
      <c r="B14948" s="5"/>
      <c r="C14948" s="5"/>
      <c r="D14948" s="5"/>
    </row>
    <row r="14949" spans="1:4" x14ac:dyDescent="0.25">
      <c r="A14949" s="5"/>
      <c r="B14949" s="5"/>
      <c r="C14949" s="5"/>
      <c r="D14949" s="5"/>
    </row>
    <row r="14950" spans="1:4" x14ac:dyDescent="0.25">
      <c r="A14950" s="5"/>
      <c r="B14950" s="5"/>
      <c r="C14950" s="5"/>
      <c r="D14950" s="5"/>
    </row>
    <row r="14951" spans="1:4" x14ac:dyDescent="0.25">
      <c r="A14951" s="5"/>
      <c r="B14951" s="5"/>
      <c r="C14951" s="5"/>
      <c r="D14951" s="5"/>
    </row>
    <row r="14952" spans="1:4" x14ac:dyDescent="0.25">
      <c r="A14952" s="5"/>
      <c r="B14952" s="5"/>
      <c r="C14952" s="5"/>
      <c r="D14952" s="5"/>
    </row>
    <row r="14953" spans="1:4" x14ac:dyDescent="0.25">
      <c r="A14953" s="5"/>
      <c r="B14953" s="5"/>
      <c r="C14953" s="5"/>
      <c r="D14953" s="5"/>
    </row>
    <row r="14954" spans="1:4" x14ac:dyDescent="0.25">
      <c r="A14954" s="5"/>
      <c r="B14954" s="5"/>
      <c r="C14954" s="5"/>
      <c r="D14954" s="5"/>
    </row>
    <row r="14955" spans="1:4" x14ac:dyDescent="0.25">
      <c r="A14955" s="5"/>
      <c r="B14955" s="5"/>
      <c r="C14955" s="5"/>
      <c r="D14955" s="5"/>
    </row>
    <row r="14956" spans="1:4" x14ac:dyDescent="0.25">
      <c r="A14956" s="5"/>
      <c r="B14956" s="5"/>
      <c r="C14956" s="5"/>
      <c r="D14956" s="5"/>
    </row>
    <row r="14957" spans="1:4" x14ac:dyDescent="0.25">
      <c r="A14957" s="5"/>
      <c r="B14957" s="5"/>
      <c r="C14957" s="5"/>
      <c r="D14957" s="5"/>
    </row>
    <row r="14958" spans="1:4" x14ac:dyDescent="0.25">
      <c r="A14958" s="5"/>
      <c r="B14958" s="5"/>
      <c r="C14958" s="5"/>
      <c r="D14958" s="5"/>
    </row>
    <row r="14959" spans="1:4" x14ac:dyDescent="0.25">
      <c r="A14959" s="5"/>
      <c r="B14959" s="5"/>
      <c r="C14959" s="5"/>
      <c r="D14959" s="5"/>
    </row>
    <row r="14960" spans="1:4" x14ac:dyDescent="0.25">
      <c r="A14960" s="5"/>
      <c r="B14960" s="5"/>
      <c r="C14960" s="5"/>
      <c r="D14960" s="5"/>
    </row>
    <row r="14961" spans="1:4" x14ac:dyDescent="0.25">
      <c r="A14961" s="5"/>
      <c r="B14961" s="5"/>
      <c r="C14961" s="5"/>
      <c r="D14961" s="5"/>
    </row>
    <row r="14962" spans="1:4" x14ac:dyDescent="0.25">
      <c r="A14962" s="5"/>
      <c r="B14962" s="5"/>
      <c r="C14962" s="5"/>
      <c r="D14962" s="5"/>
    </row>
    <row r="14963" spans="1:4" x14ac:dyDescent="0.25">
      <c r="A14963" s="5"/>
      <c r="B14963" s="5"/>
      <c r="C14963" s="5"/>
      <c r="D14963" s="5"/>
    </row>
    <row r="14964" spans="1:4" x14ac:dyDescent="0.25">
      <c r="A14964" s="5"/>
      <c r="B14964" s="5"/>
      <c r="C14964" s="5"/>
      <c r="D14964" s="5"/>
    </row>
    <row r="14965" spans="1:4" x14ac:dyDescent="0.25">
      <c r="A14965" s="5"/>
      <c r="B14965" s="5"/>
      <c r="C14965" s="5"/>
      <c r="D14965" s="5"/>
    </row>
    <row r="14966" spans="1:4" x14ac:dyDescent="0.25">
      <c r="A14966" s="5"/>
      <c r="B14966" s="5"/>
      <c r="C14966" s="5"/>
      <c r="D14966" s="5"/>
    </row>
    <row r="14967" spans="1:4" x14ac:dyDescent="0.25">
      <c r="A14967" s="5"/>
      <c r="B14967" s="5"/>
      <c r="C14967" s="5"/>
      <c r="D14967" s="5"/>
    </row>
    <row r="14968" spans="1:4" x14ac:dyDescent="0.25">
      <c r="A14968" s="5"/>
      <c r="B14968" s="5"/>
      <c r="C14968" s="5"/>
      <c r="D14968" s="5"/>
    </row>
    <row r="14969" spans="1:4" x14ac:dyDescent="0.25">
      <c r="A14969" s="5"/>
      <c r="B14969" s="5"/>
      <c r="C14969" s="5"/>
      <c r="D14969" s="5"/>
    </row>
    <row r="14970" spans="1:4" x14ac:dyDescent="0.25">
      <c r="A14970" s="5"/>
      <c r="B14970" s="5"/>
      <c r="C14970" s="5"/>
      <c r="D14970" s="5"/>
    </row>
    <row r="14971" spans="1:4" x14ac:dyDescent="0.25">
      <c r="A14971" s="5"/>
      <c r="B14971" s="5"/>
      <c r="C14971" s="5"/>
      <c r="D14971" s="5"/>
    </row>
    <row r="14972" spans="1:4" x14ac:dyDescent="0.25">
      <c r="A14972" s="5"/>
      <c r="B14972" s="5"/>
      <c r="C14972" s="5"/>
      <c r="D14972" s="5"/>
    </row>
    <row r="14973" spans="1:4" x14ac:dyDescent="0.25">
      <c r="A14973" s="5"/>
      <c r="B14973" s="5"/>
      <c r="C14973" s="5"/>
      <c r="D14973" s="5"/>
    </row>
    <row r="14974" spans="1:4" x14ac:dyDescent="0.25">
      <c r="A14974" s="5"/>
      <c r="B14974" s="5"/>
      <c r="C14974" s="5"/>
      <c r="D14974" s="5"/>
    </row>
    <row r="14975" spans="1:4" x14ac:dyDescent="0.25">
      <c r="A14975" s="5"/>
      <c r="B14975" s="5"/>
      <c r="C14975" s="5"/>
      <c r="D14975" s="5"/>
    </row>
    <row r="14976" spans="1:4" x14ac:dyDescent="0.25">
      <c r="A14976" s="5"/>
      <c r="B14976" s="5"/>
      <c r="C14976" s="5"/>
      <c r="D14976" s="5"/>
    </row>
    <row r="14977" spans="1:4" x14ac:dyDescent="0.25">
      <c r="A14977" s="5"/>
      <c r="B14977" s="5"/>
      <c r="C14977" s="5"/>
      <c r="D14977" s="5"/>
    </row>
    <row r="14978" spans="1:4" x14ac:dyDescent="0.25">
      <c r="A14978" s="5"/>
      <c r="B14978" s="5"/>
      <c r="C14978" s="5"/>
      <c r="D14978" s="5"/>
    </row>
    <row r="14979" spans="1:4" x14ac:dyDescent="0.25">
      <c r="A14979" s="5"/>
      <c r="B14979" s="5"/>
      <c r="C14979" s="5"/>
      <c r="D14979" s="5"/>
    </row>
    <row r="14980" spans="1:4" x14ac:dyDescent="0.25">
      <c r="A14980" s="5"/>
      <c r="B14980" s="5"/>
      <c r="C14980" s="5"/>
      <c r="D14980" s="5"/>
    </row>
    <row r="14981" spans="1:4" x14ac:dyDescent="0.25">
      <c r="A14981" s="5"/>
      <c r="B14981" s="5"/>
      <c r="C14981" s="5"/>
      <c r="D14981" s="5"/>
    </row>
    <row r="14982" spans="1:4" x14ac:dyDescent="0.25">
      <c r="A14982" s="5"/>
      <c r="B14982" s="5"/>
      <c r="C14982" s="5"/>
      <c r="D14982" s="5"/>
    </row>
    <row r="14983" spans="1:4" x14ac:dyDescent="0.25">
      <c r="A14983" s="5"/>
      <c r="B14983" s="5"/>
      <c r="C14983" s="5"/>
      <c r="D14983" s="5"/>
    </row>
    <row r="14984" spans="1:4" x14ac:dyDescent="0.25">
      <c r="A14984" s="5"/>
      <c r="B14984" s="5"/>
      <c r="C14984" s="5"/>
      <c r="D14984" s="5"/>
    </row>
    <row r="14985" spans="1:4" x14ac:dyDescent="0.25">
      <c r="A14985" s="5"/>
      <c r="B14985" s="5"/>
      <c r="C14985" s="5"/>
      <c r="D14985" s="5"/>
    </row>
    <row r="14986" spans="1:4" x14ac:dyDescent="0.25">
      <c r="A14986" s="5"/>
      <c r="B14986" s="5"/>
      <c r="C14986" s="5"/>
      <c r="D14986" s="5"/>
    </row>
    <row r="14987" spans="1:4" x14ac:dyDescent="0.25">
      <c r="A14987" s="5"/>
      <c r="B14987" s="5"/>
      <c r="C14987" s="5"/>
      <c r="D14987" s="5"/>
    </row>
    <row r="14988" spans="1:4" x14ac:dyDescent="0.25">
      <c r="A14988" s="5"/>
      <c r="B14988" s="5"/>
      <c r="C14988" s="5"/>
      <c r="D14988" s="5"/>
    </row>
    <row r="14989" spans="1:4" x14ac:dyDescent="0.25">
      <c r="A14989" s="5"/>
      <c r="B14989" s="5"/>
      <c r="C14989" s="5"/>
      <c r="D14989" s="5"/>
    </row>
    <row r="14990" spans="1:4" x14ac:dyDescent="0.25">
      <c r="A14990" s="5"/>
      <c r="B14990" s="5"/>
      <c r="C14990" s="5"/>
      <c r="D14990" s="5"/>
    </row>
    <row r="14991" spans="1:4" x14ac:dyDescent="0.25">
      <c r="A14991" s="5"/>
      <c r="B14991" s="5"/>
      <c r="C14991" s="5"/>
      <c r="D14991" s="5"/>
    </row>
    <row r="14992" spans="1:4" x14ac:dyDescent="0.25">
      <c r="A14992" s="5"/>
      <c r="B14992" s="5"/>
      <c r="C14992" s="5"/>
      <c r="D14992" s="5"/>
    </row>
    <row r="14993" spans="1:4" x14ac:dyDescent="0.25">
      <c r="A14993" s="5"/>
      <c r="B14993" s="5"/>
      <c r="C14993" s="5"/>
      <c r="D14993" s="5"/>
    </row>
    <row r="14994" spans="1:4" x14ac:dyDescent="0.25">
      <c r="A14994" s="5"/>
      <c r="B14994" s="5"/>
      <c r="C14994" s="5"/>
      <c r="D14994" s="5"/>
    </row>
    <row r="14995" spans="1:4" x14ac:dyDescent="0.25">
      <c r="A14995" s="5"/>
      <c r="B14995" s="5"/>
      <c r="C14995" s="5"/>
      <c r="D14995" s="5"/>
    </row>
    <row r="14996" spans="1:4" x14ac:dyDescent="0.25">
      <c r="A14996" s="5"/>
      <c r="B14996" s="5"/>
      <c r="C14996" s="5"/>
      <c r="D14996" s="5"/>
    </row>
    <row r="14997" spans="1:4" x14ac:dyDescent="0.25">
      <c r="A14997" s="5"/>
      <c r="B14997" s="5"/>
      <c r="C14997" s="5"/>
      <c r="D14997" s="5"/>
    </row>
    <row r="14998" spans="1:4" x14ac:dyDescent="0.25">
      <c r="A14998" s="5"/>
      <c r="B14998" s="5"/>
      <c r="C14998" s="5"/>
      <c r="D14998" s="5"/>
    </row>
    <row r="14999" spans="1:4" x14ac:dyDescent="0.25">
      <c r="A14999" s="5"/>
      <c r="B14999" s="5"/>
      <c r="C14999" s="5"/>
      <c r="D14999" s="5"/>
    </row>
    <row r="15000" spans="1:4" x14ac:dyDescent="0.25">
      <c r="A15000" s="5"/>
      <c r="B15000" s="5"/>
      <c r="C15000" s="5"/>
      <c r="D15000" s="5"/>
    </row>
    <row r="15001" spans="1:4" x14ac:dyDescent="0.25">
      <c r="A15001" s="5"/>
      <c r="B15001" s="5"/>
      <c r="C15001" s="5"/>
      <c r="D15001" s="5"/>
    </row>
    <row r="15002" spans="1:4" x14ac:dyDescent="0.25">
      <c r="A15002" s="5"/>
      <c r="B15002" s="5"/>
      <c r="C15002" s="5"/>
      <c r="D15002" s="5"/>
    </row>
    <row r="15003" spans="1:4" x14ac:dyDescent="0.25">
      <c r="A15003" s="5"/>
      <c r="B15003" s="5"/>
      <c r="C15003" s="5"/>
      <c r="D15003" s="5"/>
    </row>
    <row r="15004" spans="1:4" x14ac:dyDescent="0.25">
      <c r="A15004" s="5"/>
      <c r="B15004" s="5"/>
      <c r="C15004" s="5"/>
      <c r="D15004" s="5"/>
    </row>
    <row r="15005" spans="1:4" x14ac:dyDescent="0.25">
      <c r="A15005" s="5"/>
      <c r="B15005" s="5"/>
      <c r="C15005" s="5"/>
      <c r="D15005" s="5"/>
    </row>
    <row r="15006" spans="1:4" x14ac:dyDescent="0.25">
      <c r="A15006" s="5"/>
      <c r="B15006" s="5"/>
      <c r="C15006" s="5"/>
      <c r="D15006" s="5"/>
    </row>
    <row r="15007" spans="1:4" x14ac:dyDescent="0.25">
      <c r="A15007" s="5"/>
      <c r="B15007" s="5"/>
      <c r="C15007" s="5"/>
      <c r="D15007" s="5"/>
    </row>
    <row r="15008" spans="1:4" x14ac:dyDescent="0.25">
      <c r="A15008" s="5"/>
      <c r="B15008" s="5"/>
      <c r="C15008" s="5"/>
      <c r="D15008" s="5"/>
    </row>
    <row r="15009" spans="1:4" x14ac:dyDescent="0.25">
      <c r="A15009" s="5"/>
      <c r="B15009" s="5"/>
      <c r="C15009" s="5"/>
      <c r="D15009" s="5"/>
    </row>
    <row r="15010" spans="1:4" x14ac:dyDescent="0.25">
      <c r="A15010" s="5"/>
      <c r="B15010" s="5"/>
      <c r="C15010" s="5"/>
      <c r="D15010" s="5"/>
    </row>
    <row r="15011" spans="1:4" x14ac:dyDescent="0.25">
      <c r="A15011" s="5"/>
      <c r="B15011" s="5"/>
      <c r="C15011" s="5"/>
      <c r="D15011" s="5"/>
    </row>
    <row r="15012" spans="1:4" x14ac:dyDescent="0.25">
      <c r="A15012" s="5"/>
      <c r="B15012" s="5"/>
      <c r="C15012" s="5"/>
      <c r="D15012" s="5"/>
    </row>
    <row r="15013" spans="1:4" x14ac:dyDescent="0.25">
      <c r="A15013" s="5"/>
      <c r="B15013" s="5"/>
      <c r="C15013" s="5"/>
      <c r="D15013" s="5"/>
    </row>
    <row r="15014" spans="1:4" x14ac:dyDescent="0.25">
      <c r="A15014" s="5"/>
      <c r="B15014" s="5"/>
      <c r="C15014" s="5"/>
      <c r="D15014" s="5"/>
    </row>
    <row r="15015" spans="1:4" x14ac:dyDescent="0.25">
      <c r="A15015" s="5"/>
      <c r="B15015" s="5"/>
      <c r="C15015" s="5"/>
      <c r="D15015" s="5"/>
    </row>
    <row r="15016" spans="1:4" x14ac:dyDescent="0.25">
      <c r="A15016" s="5"/>
      <c r="B15016" s="5"/>
      <c r="C15016" s="5"/>
      <c r="D15016" s="5"/>
    </row>
    <row r="15017" spans="1:4" x14ac:dyDescent="0.25">
      <c r="A15017" s="5"/>
      <c r="B15017" s="5"/>
      <c r="C15017" s="5"/>
      <c r="D15017" s="5"/>
    </row>
    <row r="15018" spans="1:4" x14ac:dyDescent="0.25">
      <c r="A15018" s="5"/>
      <c r="B15018" s="5"/>
      <c r="C15018" s="5"/>
      <c r="D15018" s="5"/>
    </row>
    <row r="15019" spans="1:4" x14ac:dyDescent="0.25">
      <c r="A15019" s="5"/>
      <c r="B15019" s="5"/>
      <c r="C15019" s="5"/>
      <c r="D15019" s="5"/>
    </row>
    <row r="15020" spans="1:4" x14ac:dyDescent="0.25">
      <c r="A15020" s="5"/>
      <c r="B15020" s="5"/>
      <c r="C15020" s="5"/>
      <c r="D15020" s="5"/>
    </row>
    <row r="15021" spans="1:4" x14ac:dyDescent="0.25">
      <c r="A15021" s="5"/>
      <c r="B15021" s="5"/>
      <c r="C15021" s="5"/>
      <c r="D15021" s="5"/>
    </row>
    <row r="15022" spans="1:4" x14ac:dyDescent="0.25">
      <c r="A15022" s="5"/>
      <c r="B15022" s="5"/>
      <c r="C15022" s="5"/>
      <c r="D15022" s="5"/>
    </row>
    <row r="15023" spans="1:4" x14ac:dyDescent="0.25">
      <c r="A15023" s="5"/>
      <c r="B15023" s="5"/>
      <c r="C15023" s="5"/>
      <c r="D15023" s="5"/>
    </row>
    <row r="15024" spans="1:4" x14ac:dyDescent="0.25">
      <c r="A15024" s="5"/>
      <c r="B15024" s="5"/>
      <c r="C15024" s="5"/>
      <c r="D15024" s="5"/>
    </row>
    <row r="15025" spans="1:4" x14ac:dyDescent="0.25">
      <c r="A15025" s="5"/>
      <c r="B15025" s="5"/>
      <c r="C15025" s="5"/>
      <c r="D15025" s="5"/>
    </row>
    <row r="15026" spans="1:4" x14ac:dyDescent="0.25">
      <c r="A15026" s="5"/>
      <c r="B15026" s="5"/>
      <c r="C15026" s="5"/>
      <c r="D15026" s="5"/>
    </row>
    <row r="15027" spans="1:4" x14ac:dyDescent="0.25">
      <c r="A15027" s="5"/>
      <c r="B15027" s="5"/>
      <c r="C15027" s="5"/>
      <c r="D15027" s="5"/>
    </row>
    <row r="15028" spans="1:4" x14ac:dyDescent="0.25">
      <c r="A15028" s="5"/>
      <c r="B15028" s="5"/>
      <c r="C15028" s="5"/>
      <c r="D15028" s="5"/>
    </row>
    <row r="15029" spans="1:4" x14ac:dyDescent="0.25">
      <c r="A15029" s="5"/>
      <c r="B15029" s="5"/>
      <c r="C15029" s="5"/>
      <c r="D15029" s="5"/>
    </row>
    <row r="15030" spans="1:4" x14ac:dyDescent="0.25">
      <c r="A15030" s="5"/>
      <c r="B15030" s="5"/>
      <c r="C15030" s="5"/>
      <c r="D15030" s="5"/>
    </row>
    <row r="15031" spans="1:4" x14ac:dyDescent="0.25">
      <c r="A15031" s="5"/>
      <c r="B15031" s="5"/>
      <c r="C15031" s="5"/>
      <c r="D15031" s="5"/>
    </row>
    <row r="15032" spans="1:4" x14ac:dyDescent="0.25">
      <c r="A15032" s="5"/>
      <c r="B15032" s="5"/>
      <c r="C15032" s="5"/>
      <c r="D15032" s="5"/>
    </row>
    <row r="15033" spans="1:4" x14ac:dyDescent="0.25">
      <c r="A15033" s="5"/>
      <c r="B15033" s="5"/>
      <c r="C15033" s="5"/>
      <c r="D15033" s="5"/>
    </row>
    <row r="15034" spans="1:4" x14ac:dyDescent="0.25">
      <c r="A15034" s="5"/>
      <c r="B15034" s="5"/>
      <c r="C15034" s="5"/>
      <c r="D15034" s="5"/>
    </row>
    <row r="15035" spans="1:4" x14ac:dyDescent="0.25">
      <c r="A15035" s="5"/>
      <c r="B15035" s="5"/>
      <c r="C15035" s="5"/>
      <c r="D15035" s="5"/>
    </row>
    <row r="15036" spans="1:4" x14ac:dyDescent="0.25">
      <c r="A15036" s="5"/>
      <c r="B15036" s="5"/>
      <c r="C15036" s="5"/>
      <c r="D15036" s="5"/>
    </row>
    <row r="15037" spans="1:4" x14ac:dyDescent="0.25">
      <c r="A15037" s="5"/>
      <c r="B15037" s="5"/>
      <c r="C15037" s="5"/>
      <c r="D15037" s="5"/>
    </row>
    <row r="15038" spans="1:4" x14ac:dyDescent="0.25">
      <c r="A15038" s="5"/>
      <c r="B15038" s="5"/>
      <c r="C15038" s="5"/>
      <c r="D15038" s="5"/>
    </row>
    <row r="15039" spans="1:4" x14ac:dyDescent="0.25">
      <c r="A15039" s="5"/>
      <c r="B15039" s="5"/>
      <c r="C15039" s="5"/>
      <c r="D15039" s="5"/>
    </row>
    <row r="15040" spans="1:4" x14ac:dyDescent="0.25">
      <c r="A15040" s="5"/>
      <c r="B15040" s="5"/>
      <c r="C15040" s="5"/>
      <c r="D15040" s="5"/>
    </row>
    <row r="15041" spans="1:4" x14ac:dyDescent="0.25">
      <c r="A15041" s="5"/>
      <c r="B15041" s="5"/>
      <c r="C15041" s="5"/>
      <c r="D15041" s="5"/>
    </row>
    <row r="15042" spans="1:4" x14ac:dyDescent="0.25">
      <c r="A15042" s="5"/>
      <c r="B15042" s="5"/>
      <c r="C15042" s="5"/>
      <c r="D15042" s="5"/>
    </row>
    <row r="15043" spans="1:4" x14ac:dyDescent="0.25">
      <c r="A15043" s="5"/>
      <c r="B15043" s="5"/>
      <c r="C15043" s="5"/>
      <c r="D15043" s="5"/>
    </row>
    <row r="15044" spans="1:4" x14ac:dyDescent="0.25">
      <c r="A15044" s="5"/>
      <c r="B15044" s="5"/>
      <c r="C15044" s="5"/>
      <c r="D15044" s="5"/>
    </row>
    <row r="15045" spans="1:4" x14ac:dyDescent="0.25">
      <c r="A15045" s="5"/>
      <c r="B15045" s="5"/>
      <c r="C15045" s="5"/>
      <c r="D15045" s="5"/>
    </row>
    <row r="15046" spans="1:4" x14ac:dyDescent="0.25">
      <c r="A15046" s="5"/>
      <c r="B15046" s="5"/>
      <c r="C15046" s="5"/>
      <c r="D15046" s="5"/>
    </row>
    <row r="15047" spans="1:4" x14ac:dyDescent="0.25">
      <c r="A15047" s="5"/>
      <c r="B15047" s="5"/>
      <c r="C15047" s="5"/>
      <c r="D15047" s="5"/>
    </row>
    <row r="15048" spans="1:4" x14ac:dyDescent="0.25">
      <c r="A15048" s="5"/>
      <c r="B15048" s="5"/>
      <c r="C15048" s="5"/>
      <c r="D15048" s="5"/>
    </row>
    <row r="15049" spans="1:4" x14ac:dyDescent="0.25">
      <c r="A15049" s="5"/>
      <c r="B15049" s="5"/>
      <c r="C15049" s="5"/>
      <c r="D15049" s="5"/>
    </row>
    <row r="15050" spans="1:4" x14ac:dyDescent="0.25">
      <c r="A15050" s="5"/>
      <c r="B15050" s="5"/>
      <c r="C15050" s="5"/>
      <c r="D15050" s="5"/>
    </row>
    <row r="15051" spans="1:4" x14ac:dyDescent="0.25">
      <c r="A15051" s="5"/>
      <c r="B15051" s="5"/>
      <c r="C15051" s="5"/>
      <c r="D15051" s="5"/>
    </row>
    <row r="15052" spans="1:4" x14ac:dyDescent="0.25">
      <c r="A15052" s="5"/>
      <c r="B15052" s="5"/>
      <c r="C15052" s="5"/>
      <c r="D15052" s="5"/>
    </row>
    <row r="15053" spans="1:4" x14ac:dyDescent="0.25">
      <c r="A15053" s="5"/>
      <c r="B15053" s="5"/>
      <c r="C15053" s="5"/>
      <c r="D15053" s="5"/>
    </row>
    <row r="15054" spans="1:4" x14ac:dyDescent="0.25">
      <c r="A15054" s="5"/>
      <c r="B15054" s="5"/>
      <c r="C15054" s="5"/>
      <c r="D15054" s="5"/>
    </row>
    <row r="15055" spans="1:4" x14ac:dyDescent="0.25">
      <c r="A15055" s="5"/>
      <c r="B15055" s="5"/>
      <c r="C15055" s="5"/>
      <c r="D15055" s="5"/>
    </row>
    <row r="15056" spans="1:4" x14ac:dyDescent="0.25">
      <c r="A15056" s="5"/>
      <c r="B15056" s="5"/>
      <c r="C15056" s="5"/>
      <c r="D15056" s="5"/>
    </row>
    <row r="15057" spans="1:4" x14ac:dyDescent="0.25">
      <c r="A15057" s="5"/>
      <c r="B15057" s="5"/>
      <c r="C15057" s="5"/>
      <c r="D15057" s="5"/>
    </row>
    <row r="15058" spans="1:4" x14ac:dyDescent="0.25">
      <c r="A15058" s="5"/>
      <c r="B15058" s="5"/>
      <c r="C15058" s="5"/>
      <c r="D15058" s="5"/>
    </row>
    <row r="15059" spans="1:4" x14ac:dyDescent="0.25">
      <c r="A15059" s="5"/>
      <c r="B15059" s="5"/>
      <c r="C15059" s="5"/>
      <c r="D15059" s="5"/>
    </row>
    <row r="15060" spans="1:4" x14ac:dyDescent="0.25">
      <c r="A15060" s="5"/>
      <c r="B15060" s="5"/>
      <c r="C15060" s="5"/>
      <c r="D15060" s="5"/>
    </row>
    <row r="15061" spans="1:4" x14ac:dyDescent="0.25">
      <c r="A15061" s="5"/>
      <c r="B15061" s="5"/>
      <c r="C15061" s="5"/>
      <c r="D15061" s="5"/>
    </row>
    <row r="15062" spans="1:4" x14ac:dyDescent="0.25">
      <c r="A15062" s="5"/>
      <c r="B15062" s="5"/>
      <c r="C15062" s="5"/>
      <c r="D15062" s="5"/>
    </row>
    <row r="15063" spans="1:4" x14ac:dyDescent="0.25">
      <c r="A15063" s="5"/>
      <c r="B15063" s="5"/>
      <c r="C15063" s="5"/>
      <c r="D15063" s="5"/>
    </row>
    <row r="15064" spans="1:4" x14ac:dyDescent="0.25">
      <c r="A15064" s="5"/>
      <c r="B15064" s="5"/>
      <c r="C15064" s="5"/>
      <c r="D15064" s="5"/>
    </row>
    <row r="15065" spans="1:4" x14ac:dyDescent="0.25">
      <c r="A15065" s="5"/>
      <c r="B15065" s="5"/>
      <c r="C15065" s="5"/>
      <c r="D15065" s="5"/>
    </row>
    <row r="15066" spans="1:4" x14ac:dyDescent="0.25">
      <c r="A15066" s="5"/>
      <c r="B15066" s="5"/>
      <c r="C15066" s="5"/>
      <c r="D15066" s="5"/>
    </row>
    <row r="15067" spans="1:4" x14ac:dyDescent="0.25">
      <c r="A15067" s="5"/>
      <c r="B15067" s="5"/>
      <c r="C15067" s="5"/>
      <c r="D15067" s="5"/>
    </row>
    <row r="15068" spans="1:4" x14ac:dyDescent="0.25">
      <c r="A15068" s="5"/>
      <c r="B15068" s="5"/>
      <c r="C15068" s="5"/>
      <c r="D15068" s="5"/>
    </row>
    <row r="15069" spans="1:4" x14ac:dyDescent="0.25">
      <c r="A15069" s="5"/>
      <c r="B15069" s="5"/>
      <c r="C15069" s="5"/>
      <c r="D15069" s="5"/>
    </row>
    <row r="15070" spans="1:4" x14ac:dyDescent="0.25">
      <c r="A15070" s="5"/>
      <c r="B15070" s="5"/>
      <c r="C15070" s="5"/>
      <c r="D15070" s="5"/>
    </row>
    <row r="15071" spans="1:4" x14ac:dyDescent="0.25">
      <c r="A15071" s="5"/>
      <c r="B15071" s="5"/>
      <c r="C15071" s="5"/>
      <c r="D15071" s="5"/>
    </row>
    <row r="15072" spans="1:4" x14ac:dyDescent="0.25">
      <c r="A15072" s="5"/>
      <c r="B15072" s="5"/>
      <c r="C15072" s="5"/>
      <c r="D15072" s="5"/>
    </row>
    <row r="15073" spans="1:4" x14ac:dyDescent="0.25">
      <c r="A15073" s="5"/>
      <c r="B15073" s="5"/>
      <c r="C15073" s="5"/>
      <c r="D15073" s="5"/>
    </row>
    <row r="15074" spans="1:4" x14ac:dyDescent="0.25">
      <c r="A15074" s="5"/>
      <c r="B15074" s="5"/>
      <c r="C15074" s="5"/>
      <c r="D15074" s="5"/>
    </row>
    <row r="15075" spans="1:4" x14ac:dyDescent="0.25">
      <c r="A15075" s="5"/>
      <c r="B15075" s="5"/>
      <c r="C15075" s="5"/>
      <c r="D15075" s="5"/>
    </row>
    <row r="15076" spans="1:4" x14ac:dyDescent="0.25">
      <c r="A15076" s="5"/>
      <c r="B15076" s="5"/>
      <c r="C15076" s="5"/>
      <c r="D15076" s="5"/>
    </row>
    <row r="15077" spans="1:4" x14ac:dyDescent="0.25">
      <c r="A15077" s="5"/>
      <c r="B15077" s="5"/>
      <c r="C15077" s="5"/>
      <c r="D15077" s="5"/>
    </row>
    <row r="15078" spans="1:4" x14ac:dyDescent="0.25">
      <c r="A15078" s="5"/>
      <c r="B15078" s="5"/>
      <c r="C15078" s="5"/>
      <c r="D15078" s="5"/>
    </row>
    <row r="15079" spans="1:4" x14ac:dyDescent="0.25">
      <c r="A15079" s="5"/>
      <c r="B15079" s="5"/>
      <c r="C15079" s="5"/>
      <c r="D15079" s="5"/>
    </row>
    <row r="15080" spans="1:4" x14ac:dyDescent="0.25">
      <c r="A15080" s="5"/>
      <c r="B15080" s="5"/>
      <c r="C15080" s="5"/>
      <c r="D15080" s="5"/>
    </row>
    <row r="15081" spans="1:4" x14ac:dyDescent="0.25">
      <c r="A15081" s="5"/>
      <c r="B15081" s="5"/>
      <c r="C15081" s="5"/>
      <c r="D15081" s="5"/>
    </row>
    <row r="15082" spans="1:4" x14ac:dyDescent="0.25">
      <c r="A15082" s="5"/>
      <c r="B15082" s="5"/>
      <c r="C15082" s="5"/>
      <c r="D15082" s="5"/>
    </row>
    <row r="15083" spans="1:4" x14ac:dyDescent="0.25">
      <c r="A15083" s="5"/>
      <c r="B15083" s="5"/>
      <c r="C15083" s="5"/>
      <c r="D15083" s="5"/>
    </row>
    <row r="15084" spans="1:4" x14ac:dyDescent="0.25">
      <c r="A15084" s="5"/>
      <c r="B15084" s="5"/>
      <c r="C15084" s="5"/>
      <c r="D15084" s="5"/>
    </row>
    <row r="15085" spans="1:4" x14ac:dyDescent="0.25">
      <c r="A15085" s="5"/>
      <c r="B15085" s="5"/>
      <c r="C15085" s="5"/>
      <c r="D15085" s="5"/>
    </row>
    <row r="15086" spans="1:4" x14ac:dyDescent="0.25">
      <c r="A15086" s="5"/>
      <c r="B15086" s="5"/>
      <c r="C15086" s="5"/>
      <c r="D15086" s="5"/>
    </row>
    <row r="15087" spans="1:4" x14ac:dyDescent="0.25">
      <c r="A15087" s="5"/>
      <c r="B15087" s="5"/>
      <c r="C15087" s="5"/>
      <c r="D15087" s="5"/>
    </row>
    <row r="15088" spans="1:4" x14ac:dyDescent="0.25">
      <c r="A15088" s="5"/>
      <c r="B15088" s="5"/>
      <c r="C15088" s="5"/>
      <c r="D15088" s="5"/>
    </row>
    <row r="15089" spans="1:4" x14ac:dyDescent="0.25">
      <c r="A15089" s="5"/>
      <c r="B15089" s="5"/>
      <c r="C15089" s="5"/>
      <c r="D15089" s="5"/>
    </row>
    <row r="15090" spans="1:4" x14ac:dyDescent="0.25">
      <c r="A15090" s="5"/>
      <c r="B15090" s="5"/>
      <c r="C15090" s="5"/>
      <c r="D15090" s="5"/>
    </row>
    <row r="15091" spans="1:4" x14ac:dyDescent="0.25">
      <c r="A15091" s="5"/>
      <c r="B15091" s="5"/>
      <c r="C15091" s="5"/>
      <c r="D15091" s="5"/>
    </row>
    <row r="15092" spans="1:4" x14ac:dyDescent="0.25">
      <c r="A15092" s="5"/>
      <c r="B15092" s="5"/>
      <c r="C15092" s="5"/>
      <c r="D15092" s="5"/>
    </row>
    <row r="15093" spans="1:4" x14ac:dyDescent="0.25">
      <c r="A15093" s="5"/>
      <c r="B15093" s="5"/>
      <c r="C15093" s="5"/>
      <c r="D15093" s="5"/>
    </row>
    <row r="15094" spans="1:4" x14ac:dyDescent="0.25">
      <c r="A15094" s="5"/>
      <c r="B15094" s="5"/>
      <c r="C15094" s="5"/>
      <c r="D15094" s="5"/>
    </row>
    <row r="15095" spans="1:4" x14ac:dyDescent="0.25">
      <c r="A15095" s="5"/>
      <c r="B15095" s="5"/>
      <c r="C15095" s="5"/>
      <c r="D15095" s="5"/>
    </row>
    <row r="15096" spans="1:4" x14ac:dyDescent="0.25">
      <c r="A15096" s="5"/>
      <c r="B15096" s="5"/>
      <c r="C15096" s="5"/>
      <c r="D15096" s="5"/>
    </row>
    <row r="15097" spans="1:4" x14ac:dyDescent="0.25">
      <c r="A15097" s="5"/>
      <c r="B15097" s="5"/>
      <c r="C15097" s="5"/>
      <c r="D15097" s="5"/>
    </row>
    <row r="15098" spans="1:4" x14ac:dyDescent="0.25">
      <c r="A15098" s="5"/>
      <c r="B15098" s="5"/>
      <c r="C15098" s="5"/>
      <c r="D15098" s="5"/>
    </row>
    <row r="15099" spans="1:4" x14ac:dyDescent="0.25">
      <c r="A15099" s="5"/>
      <c r="B15099" s="5"/>
      <c r="C15099" s="5"/>
      <c r="D15099" s="5"/>
    </row>
    <row r="15100" spans="1:4" x14ac:dyDescent="0.25">
      <c r="A15100" s="5"/>
      <c r="B15100" s="5"/>
      <c r="C15100" s="5"/>
      <c r="D15100" s="5"/>
    </row>
    <row r="15101" spans="1:4" x14ac:dyDescent="0.25">
      <c r="A15101" s="5"/>
      <c r="B15101" s="5"/>
      <c r="C15101" s="5"/>
      <c r="D15101" s="5"/>
    </row>
    <row r="15102" spans="1:4" x14ac:dyDescent="0.25">
      <c r="A15102" s="5"/>
      <c r="B15102" s="5"/>
      <c r="C15102" s="5"/>
      <c r="D15102" s="5"/>
    </row>
    <row r="15103" spans="1:4" x14ac:dyDescent="0.25">
      <c r="A15103" s="5"/>
      <c r="B15103" s="5"/>
      <c r="C15103" s="5"/>
      <c r="D15103" s="5"/>
    </row>
    <row r="15104" spans="1:4" x14ac:dyDescent="0.25">
      <c r="A15104" s="5"/>
      <c r="B15104" s="5"/>
      <c r="C15104" s="5"/>
      <c r="D15104" s="5"/>
    </row>
    <row r="15105" spans="1:4" x14ac:dyDescent="0.25">
      <c r="A15105" s="5"/>
      <c r="B15105" s="5"/>
      <c r="C15105" s="5"/>
      <c r="D15105" s="5"/>
    </row>
    <row r="15106" spans="1:4" x14ac:dyDescent="0.25">
      <c r="A15106" s="5"/>
      <c r="B15106" s="5"/>
      <c r="C15106" s="5"/>
      <c r="D15106" s="5"/>
    </row>
    <row r="15107" spans="1:4" x14ac:dyDescent="0.25">
      <c r="A15107" s="5"/>
      <c r="B15107" s="5"/>
      <c r="C15107" s="5"/>
      <c r="D15107" s="5"/>
    </row>
    <row r="15108" spans="1:4" x14ac:dyDescent="0.25">
      <c r="A15108" s="5"/>
      <c r="B15108" s="5"/>
      <c r="C15108" s="5"/>
      <c r="D15108" s="5"/>
    </row>
    <row r="15109" spans="1:4" x14ac:dyDescent="0.25">
      <c r="A15109" s="5"/>
      <c r="B15109" s="5"/>
      <c r="C15109" s="5"/>
      <c r="D15109" s="5"/>
    </row>
    <row r="15110" spans="1:4" x14ac:dyDescent="0.25">
      <c r="A15110" s="5"/>
      <c r="B15110" s="5"/>
      <c r="C15110" s="5"/>
      <c r="D15110" s="5"/>
    </row>
    <row r="15111" spans="1:4" x14ac:dyDescent="0.25">
      <c r="A15111" s="5"/>
      <c r="B15111" s="5"/>
      <c r="C15111" s="5"/>
      <c r="D15111" s="5"/>
    </row>
    <row r="15112" spans="1:4" x14ac:dyDescent="0.25">
      <c r="A15112" s="5"/>
      <c r="B15112" s="5"/>
      <c r="C15112" s="5"/>
      <c r="D15112" s="5"/>
    </row>
    <row r="15113" spans="1:4" x14ac:dyDescent="0.25">
      <c r="A15113" s="5"/>
      <c r="B15113" s="5"/>
      <c r="C15113" s="5"/>
      <c r="D15113" s="5"/>
    </row>
    <row r="15114" spans="1:4" x14ac:dyDescent="0.25">
      <c r="A15114" s="5"/>
      <c r="B15114" s="5"/>
      <c r="C15114" s="5"/>
      <c r="D15114" s="5"/>
    </row>
    <row r="15115" spans="1:4" x14ac:dyDescent="0.25">
      <c r="A15115" s="5"/>
      <c r="B15115" s="5"/>
      <c r="C15115" s="5"/>
      <c r="D15115" s="5"/>
    </row>
    <row r="15116" spans="1:4" x14ac:dyDescent="0.25">
      <c r="A15116" s="5"/>
      <c r="B15116" s="5"/>
      <c r="C15116" s="5"/>
      <c r="D15116" s="5"/>
    </row>
    <row r="15117" spans="1:4" x14ac:dyDescent="0.25">
      <c r="A15117" s="5"/>
      <c r="B15117" s="5"/>
      <c r="C15117" s="5"/>
      <c r="D15117" s="5"/>
    </row>
    <row r="15118" spans="1:4" x14ac:dyDescent="0.25">
      <c r="A15118" s="5"/>
      <c r="B15118" s="5"/>
      <c r="C15118" s="5"/>
      <c r="D15118" s="5"/>
    </row>
    <row r="15119" spans="1:4" x14ac:dyDescent="0.25">
      <c r="A15119" s="5"/>
      <c r="B15119" s="5"/>
      <c r="C15119" s="5"/>
      <c r="D15119" s="5"/>
    </row>
    <row r="15120" spans="1:4" x14ac:dyDescent="0.25">
      <c r="A15120" s="5"/>
      <c r="B15120" s="5"/>
      <c r="C15120" s="5"/>
      <c r="D15120" s="5"/>
    </row>
    <row r="15121" spans="1:4" x14ac:dyDescent="0.25">
      <c r="A15121" s="5"/>
      <c r="B15121" s="5"/>
      <c r="C15121" s="5"/>
      <c r="D15121" s="5"/>
    </row>
    <row r="15122" spans="1:4" x14ac:dyDescent="0.25">
      <c r="A15122" s="5"/>
      <c r="B15122" s="5"/>
      <c r="C15122" s="5"/>
      <c r="D15122" s="5"/>
    </row>
    <row r="15123" spans="1:4" x14ac:dyDescent="0.25">
      <c r="A15123" s="5"/>
      <c r="B15123" s="5"/>
      <c r="C15123" s="5"/>
      <c r="D15123" s="5"/>
    </row>
    <row r="15124" spans="1:4" x14ac:dyDescent="0.25">
      <c r="A15124" s="5"/>
      <c r="B15124" s="5"/>
      <c r="C15124" s="5"/>
      <c r="D15124" s="5"/>
    </row>
    <row r="15125" spans="1:4" x14ac:dyDescent="0.25">
      <c r="A15125" s="5"/>
      <c r="B15125" s="5"/>
      <c r="C15125" s="5"/>
      <c r="D15125" s="5"/>
    </row>
    <row r="15126" spans="1:4" x14ac:dyDescent="0.25">
      <c r="A15126" s="5"/>
      <c r="B15126" s="5"/>
      <c r="C15126" s="5"/>
      <c r="D15126" s="5"/>
    </row>
    <row r="15127" spans="1:4" x14ac:dyDescent="0.25">
      <c r="A15127" s="5"/>
      <c r="B15127" s="5"/>
      <c r="C15127" s="5"/>
      <c r="D15127" s="5"/>
    </row>
    <row r="15128" spans="1:4" x14ac:dyDescent="0.25">
      <c r="A15128" s="5"/>
      <c r="B15128" s="5"/>
      <c r="C15128" s="5"/>
      <c r="D15128" s="5"/>
    </row>
    <row r="15129" spans="1:4" x14ac:dyDescent="0.25">
      <c r="A15129" s="5"/>
      <c r="B15129" s="5"/>
      <c r="C15129" s="5"/>
      <c r="D15129" s="5"/>
    </row>
    <row r="15130" spans="1:4" x14ac:dyDescent="0.25">
      <c r="A15130" s="5"/>
      <c r="B15130" s="5"/>
      <c r="C15130" s="5"/>
      <c r="D15130" s="5"/>
    </row>
    <row r="15131" spans="1:4" x14ac:dyDescent="0.25">
      <c r="A15131" s="5"/>
      <c r="B15131" s="5"/>
      <c r="C15131" s="5"/>
      <c r="D15131" s="5"/>
    </row>
    <row r="15132" spans="1:4" x14ac:dyDescent="0.25">
      <c r="A15132" s="5"/>
      <c r="B15132" s="5"/>
      <c r="C15132" s="5"/>
      <c r="D15132" s="5"/>
    </row>
    <row r="15133" spans="1:4" x14ac:dyDescent="0.25">
      <c r="A15133" s="5"/>
      <c r="B15133" s="5"/>
      <c r="C15133" s="5"/>
      <c r="D15133" s="5"/>
    </row>
    <row r="15134" spans="1:4" x14ac:dyDescent="0.25">
      <c r="A15134" s="5"/>
      <c r="B15134" s="5"/>
      <c r="C15134" s="5"/>
      <c r="D15134" s="5"/>
    </row>
    <row r="15135" spans="1:4" x14ac:dyDescent="0.25">
      <c r="A15135" s="5"/>
      <c r="B15135" s="5"/>
      <c r="C15135" s="5"/>
      <c r="D15135" s="5"/>
    </row>
    <row r="15136" spans="1:4" x14ac:dyDescent="0.25">
      <c r="A15136" s="5"/>
      <c r="B15136" s="5"/>
      <c r="C15136" s="5"/>
      <c r="D15136" s="5"/>
    </row>
    <row r="15137" spans="1:4" x14ac:dyDescent="0.25">
      <c r="A15137" s="5"/>
      <c r="B15137" s="5"/>
      <c r="C15137" s="5"/>
      <c r="D15137" s="5"/>
    </row>
    <row r="15138" spans="1:4" x14ac:dyDescent="0.25">
      <c r="A15138" s="5"/>
      <c r="B15138" s="5"/>
      <c r="C15138" s="5"/>
      <c r="D15138" s="5"/>
    </row>
    <row r="15139" spans="1:4" x14ac:dyDescent="0.25">
      <c r="A15139" s="5"/>
      <c r="B15139" s="5"/>
      <c r="C15139" s="5"/>
      <c r="D15139" s="5"/>
    </row>
    <row r="15140" spans="1:4" x14ac:dyDescent="0.25">
      <c r="A15140" s="5"/>
      <c r="B15140" s="5"/>
      <c r="C15140" s="5"/>
      <c r="D15140" s="5"/>
    </row>
    <row r="15141" spans="1:4" x14ac:dyDescent="0.25">
      <c r="A15141" s="5"/>
      <c r="B15141" s="5"/>
      <c r="C15141" s="5"/>
      <c r="D15141" s="5"/>
    </row>
    <row r="15142" spans="1:4" x14ac:dyDescent="0.25">
      <c r="A15142" s="5"/>
      <c r="B15142" s="5"/>
      <c r="C15142" s="5"/>
      <c r="D15142" s="5"/>
    </row>
    <row r="15143" spans="1:4" x14ac:dyDescent="0.25">
      <c r="A15143" s="5"/>
      <c r="B15143" s="5"/>
      <c r="C15143" s="5"/>
      <c r="D15143" s="5"/>
    </row>
    <row r="15144" spans="1:4" x14ac:dyDescent="0.25">
      <c r="A15144" s="5"/>
      <c r="B15144" s="5"/>
      <c r="C15144" s="5"/>
      <c r="D15144" s="5"/>
    </row>
    <row r="15145" spans="1:4" x14ac:dyDescent="0.25">
      <c r="A15145" s="5"/>
      <c r="B15145" s="5"/>
      <c r="C15145" s="5"/>
      <c r="D15145" s="5"/>
    </row>
    <row r="15146" spans="1:4" x14ac:dyDescent="0.25">
      <c r="A15146" s="5"/>
      <c r="B15146" s="5"/>
      <c r="C15146" s="5"/>
      <c r="D15146" s="5"/>
    </row>
    <row r="15147" spans="1:4" x14ac:dyDescent="0.25">
      <c r="A15147" s="5"/>
      <c r="B15147" s="5"/>
      <c r="C15147" s="5"/>
      <c r="D15147" s="5"/>
    </row>
    <row r="15148" spans="1:4" x14ac:dyDescent="0.25">
      <c r="A15148" s="5"/>
      <c r="B15148" s="5"/>
      <c r="C15148" s="5"/>
      <c r="D15148" s="5"/>
    </row>
    <row r="15149" spans="1:4" x14ac:dyDescent="0.25">
      <c r="A15149" s="5"/>
      <c r="B15149" s="5"/>
      <c r="C15149" s="5"/>
      <c r="D15149" s="5"/>
    </row>
    <row r="15150" spans="1:4" x14ac:dyDescent="0.25">
      <c r="A15150" s="5"/>
      <c r="B15150" s="5"/>
      <c r="C15150" s="5"/>
      <c r="D15150" s="5"/>
    </row>
    <row r="15151" spans="1:4" x14ac:dyDescent="0.25">
      <c r="A15151" s="5"/>
      <c r="B15151" s="5"/>
      <c r="C15151" s="5"/>
      <c r="D15151" s="5"/>
    </row>
    <row r="15152" spans="1:4" x14ac:dyDescent="0.25">
      <c r="A15152" s="5"/>
      <c r="B15152" s="5"/>
      <c r="C15152" s="5"/>
      <c r="D15152" s="5"/>
    </row>
    <row r="15153" spans="1:4" x14ac:dyDescent="0.25">
      <c r="A15153" s="5"/>
      <c r="B15153" s="5"/>
      <c r="C15153" s="5"/>
      <c r="D15153" s="5"/>
    </row>
    <row r="15154" spans="1:4" x14ac:dyDescent="0.25">
      <c r="A15154" s="5"/>
      <c r="B15154" s="5"/>
      <c r="C15154" s="5"/>
      <c r="D15154" s="5"/>
    </row>
    <row r="15155" spans="1:4" x14ac:dyDescent="0.25">
      <c r="A15155" s="5"/>
      <c r="B15155" s="5"/>
      <c r="C15155" s="5"/>
      <c r="D15155" s="5"/>
    </row>
    <row r="15156" spans="1:4" x14ac:dyDescent="0.25">
      <c r="A15156" s="5"/>
      <c r="B15156" s="5"/>
      <c r="C15156" s="5"/>
      <c r="D15156" s="5"/>
    </row>
    <row r="15157" spans="1:4" x14ac:dyDescent="0.25">
      <c r="A15157" s="5"/>
      <c r="B15157" s="5"/>
      <c r="C15157" s="5"/>
      <c r="D15157" s="5"/>
    </row>
    <row r="15158" spans="1:4" x14ac:dyDescent="0.25">
      <c r="A15158" s="5"/>
      <c r="B15158" s="5"/>
      <c r="C15158" s="5"/>
      <c r="D15158" s="5"/>
    </row>
    <row r="15159" spans="1:4" x14ac:dyDescent="0.25">
      <c r="A15159" s="5"/>
      <c r="B15159" s="5"/>
      <c r="C15159" s="5"/>
      <c r="D15159" s="5"/>
    </row>
    <row r="15160" spans="1:4" x14ac:dyDescent="0.25">
      <c r="A15160" s="5"/>
      <c r="B15160" s="5"/>
      <c r="C15160" s="5"/>
      <c r="D15160" s="5"/>
    </row>
    <row r="15161" spans="1:4" x14ac:dyDescent="0.25">
      <c r="A15161" s="5"/>
      <c r="B15161" s="5"/>
      <c r="C15161" s="5"/>
      <c r="D15161" s="5"/>
    </row>
    <row r="15162" spans="1:4" x14ac:dyDescent="0.25">
      <c r="A15162" s="5"/>
      <c r="B15162" s="5"/>
      <c r="C15162" s="5"/>
      <c r="D15162" s="5"/>
    </row>
    <row r="15163" spans="1:4" x14ac:dyDescent="0.25">
      <c r="A15163" s="5"/>
      <c r="B15163" s="5"/>
      <c r="C15163" s="5"/>
      <c r="D15163" s="5"/>
    </row>
    <row r="15164" spans="1:4" x14ac:dyDescent="0.25">
      <c r="A15164" s="5"/>
      <c r="B15164" s="5"/>
      <c r="C15164" s="5"/>
      <c r="D15164" s="5"/>
    </row>
    <row r="15165" spans="1:4" x14ac:dyDescent="0.25">
      <c r="A15165" s="5"/>
      <c r="B15165" s="5"/>
      <c r="C15165" s="5"/>
      <c r="D15165" s="5"/>
    </row>
    <row r="15166" spans="1:4" x14ac:dyDescent="0.25">
      <c r="A15166" s="5"/>
      <c r="B15166" s="5"/>
      <c r="C15166" s="5"/>
      <c r="D15166" s="5"/>
    </row>
    <row r="15167" spans="1:4" x14ac:dyDescent="0.25">
      <c r="A15167" s="5"/>
      <c r="B15167" s="5"/>
      <c r="C15167" s="5"/>
      <c r="D15167" s="5"/>
    </row>
    <row r="15168" spans="1:4" x14ac:dyDescent="0.25">
      <c r="A15168" s="5"/>
      <c r="B15168" s="5"/>
      <c r="C15168" s="5"/>
      <c r="D15168" s="5"/>
    </row>
    <row r="15169" spans="1:4" x14ac:dyDescent="0.25">
      <c r="A15169" s="5"/>
      <c r="B15169" s="5"/>
      <c r="C15169" s="5"/>
      <c r="D15169" s="5"/>
    </row>
    <row r="15170" spans="1:4" x14ac:dyDescent="0.25">
      <c r="A15170" s="5"/>
      <c r="B15170" s="5"/>
      <c r="C15170" s="5"/>
      <c r="D15170" s="5"/>
    </row>
    <row r="15171" spans="1:4" x14ac:dyDescent="0.25">
      <c r="A15171" s="5"/>
      <c r="B15171" s="5"/>
      <c r="C15171" s="5"/>
      <c r="D15171" s="5"/>
    </row>
    <row r="15172" spans="1:4" x14ac:dyDescent="0.25">
      <c r="A15172" s="5"/>
      <c r="B15172" s="5"/>
      <c r="C15172" s="5"/>
      <c r="D15172" s="5"/>
    </row>
    <row r="15173" spans="1:4" x14ac:dyDescent="0.25">
      <c r="A15173" s="5"/>
      <c r="B15173" s="5"/>
      <c r="C15173" s="5"/>
      <c r="D15173" s="5"/>
    </row>
    <row r="15174" spans="1:4" x14ac:dyDescent="0.25">
      <c r="A15174" s="5"/>
      <c r="B15174" s="5"/>
      <c r="C15174" s="5"/>
      <c r="D15174" s="5"/>
    </row>
    <row r="15175" spans="1:4" x14ac:dyDescent="0.25">
      <c r="A15175" s="5"/>
      <c r="B15175" s="5"/>
      <c r="C15175" s="5"/>
      <c r="D15175" s="5"/>
    </row>
    <row r="15176" spans="1:4" x14ac:dyDescent="0.25">
      <c r="A15176" s="5"/>
      <c r="B15176" s="5"/>
      <c r="C15176" s="5"/>
      <c r="D15176" s="5"/>
    </row>
    <row r="15177" spans="1:4" x14ac:dyDescent="0.25">
      <c r="A15177" s="5"/>
      <c r="B15177" s="5"/>
      <c r="C15177" s="5"/>
      <c r="D15177" s="5"/>
    </row>
    <row r="15178" spans="1:4" x14ac:dyDescent="0.25">
      <c r="A15178" s="5"/>
      <c r="B15178" s="5"/>
      <c r="C15178" s="5"/>
      <c r="D15178" s="5"/>
    </row>
    <row r="15179" spans="1:4" x14ac:dyDescent="0.25">
      <c r="A15179" s="5"/>
      <c r="B15179" s="5"/>
      <c r="C15179" s="5"/>
      <c r="D15179" s="5"/>
    </row>
    <row r="15180" spans="1:4" x14ac:dyDescent="0.25">
      <c r="A15180" s="5"/>
      <c r="B15180" s="5"/>
      <c r="C15180" s="5"/>
      <c r="D15180" s="5"/>
    </row>
    <row r="15181" spans="1:4" x14ac:dyDescent="0.25">
      <c r="A15181" s="5"/>
      <c r="B15181" s="5"/>
      <c r="C15181" s="5"/>
      <c r="D15181" s="5"/>
    </row>
    <row r="15182" spans="1:4" x14ac:dyDescent="0.25">
      <c r="A15182" s="5"/>
      <c r="B15182" s="5"/>
      <c r="C15182" s="5"/>
      <c r="D15182" s="5"/>
    </row>
    <row r="15183" spans="1:4" x14ac:dyDescent="0.25">
      <c r="A15183" s="5"/>
      <c r="B15183" s="5"/>
      <c r="C15183" s="5"/>
      <c r="D15183" s="5"/>
    </row>
    <row r="15184" spans="1:4" x14ac:dyDescent="0.25">
      <c r="A15184" s="5"/>
      <c r="B15184" s="5"/>
      <c r="C15184" s="5"/>
      <c r="D15184" s="5"/>
    </row>
    <row r="15185" spans="1:4" x14ac:dyDescent="0.25">
      <c r="A15185" s="5"/>
      <c r="B15185" s="5"/>
      <c r="C15185" s="5"/>
      <c r="D15185" s="5"/>
    </row>
    <row r="15186" spans="1:4" x14ac:dyDescent="0.25">
      <c r="A15186" s="5"/>
      <c r="B15186" s="5"/>
      <c r="C15186" s="5"/>
      <c r="D15186" s="5"/>
    </row>
    <row r="15187" spans="1:4" x14ac:dyDescent="0.25">
      <c r="A15187" s="5"/>
      <c r="B15187" s="5"/>
      <c r="C15187" s="5"/>
      <c r="D15187" s="5"/>
    </row>
    <row r="15188" spans="1:4" x14ac:dyDescent="0.25">
      <c r="A15188" s="5"/>
      <c r="B15188" s="5"/>
      <c r="C15188" s="5"/>
      <c r="D15188" s="5"/>
    </row>
    <row r="15189" spans="1:4" x14ac:dyDescent="0.25">
      <c r="A15189" s="5"/>
      <c r="B15189" s="5"/>
      <c r="C15189" s="5"/>
      <c r="D15189" s="5"/>
    </row>
    <row r="15190" spans="1:4" x14ac:dyDescent="0.25">
      <c r="A15190" s="5"/>
      <c r="B15190" s="5"/>
      <c r="C15190" s="5"/>
      <c r="D15190" s="5"/>
    </row>
    <row r="15191" spans="1:4" x14ac:dyDescent="0.25">
      <c r="A15191" s="5"/>
      <c r="B15191" s="5"/>
      <c r="C15191" s="5"/>
      <c r="D15191" s="5"/>
    </row>
    <row r="15192" spans="1:4" x14ac:dyDescent="0.25">
      <c r="A15192" s="5"/>
      <c r="B15192" s="5"/>
      <c r="C15192" s="5"/>
      <c r="D15192" s="5"/>
    </row>
    <row r="15193" spans="1:4" x14ac:dyDescent="0.25">
      <c r="A15193" s="5"/>
      <c r="B15193" s="5"/>
      <c r="C15193" s="5"/>
      <c r="D15193" s="5"/>
    </row>
    <row r="15194" spans="1:4" x14ac:dyDescent="0.25">
      <c r="A15194" s="5"/>
      <c r="B15194" s="5"/>
      <c r="C15194" s="5"/>
      <c r="D15194" s="5"/>
    </row>
    <row r="15195" spans="1:4" x14ac:dyDescent="0.25">
      <c r="A15195" s="5"/>
      <c r="B15195" s="5"/>
      <c r="C15195" s="5"/>
      <c r="D15195" s="5"/>
    </row>
    <row r="15196" spans="1:4" x14ac:dyDescent="0.25">
      <c r="A15196" s="5"/>
      <c r="B15196" s="5"/>
      <c r="C15196" s="5"/>
      <c r="D15196" s="5"/>
    </row>
    <row r="15197" spans="1:4" x14ac:dyDescent="0.25">
      <c r="A15197" s="5"/>
      <c r="B15197" s="5"/>
      <c r="C15197" s="5"/>
      <c r="D15197" s="5"/>
    </row>
    <row r="15198" spans="1:4" x14ac:dyDescent="0.25">
      <c r="A15198" s="5"/>
      <c r="B15198" s="5"/>
      <c r="C15198" s="5"/>
      <c r="D15198" s="5"/>
    </row>
    <row r="15199" spans="1:4" x14ac:dyDescent="0.25">
      <c r="A15199" s="5"/>
      <c r="B15199" s="5"/>
      <c r="C15199" s="5"/>
      <c r="D15199" s="5"/>
    </row>
    <row r="15200" spans="1:4" x14ac:dyDescent="0.25">
      <c r="A15200" s="5"/>
      <c r="B15200" s="5"/>
      <c r="C15200" s="5"/>
      <c r="D15200" s="5"/>
    </row>
    <row r="15201" spans="1:4" x14ac:dyDescent="0.25">
      <c r="A15201" s="5"/>
      <c r="B15201" s="5"/>
      <c r="C15201" s="5"/>
      <c r="D15201" s="5"/>
    </row>
    <row r="15202" spans="1:4" x14ac:dyDescent="0.25">
      <c r="A15202" s="5"/>
      <c r="B15202" s="5"/>
      <c r="C15202" s="5"/>
      <c r="D15202" s="5"/>
    </row>
    <row r="15203" spans="1:4" x14ac:dyDescent="0.25">
      <c r="A15203" s="5"/>
      <c r="B15203" s="5"/>
      <c r="C15203" s="5"/>
      <c r="D15203" s="5"/>
    </row>
    <row r="15204" spans="1:4" x14ac:dyDescent="0.25">
      <c r="A15204" s="5"/>
      <c r="B15204" s="5"/>
      <c r="C15204" s="5"/>
      <c r="D15204" s="5"/>
    </row>
    <row r="15205" spans="1:4" x14ac:dyDescent="0.25">
      <c r="A15205" s="5"/>
      <c r="B15205" s="5"/>
      <c r="C15205" s="5"/>
      <c r="D15205" s="5"/>
    </row>
    <row r="15206" spans="1:4" x14ac:dyDescent="0.25">
      <c r="A15206" s="5"/>
      <c r="B15206" s="5"/>
      <c r="C15206" s="5"/>
      <c r="D15206" s="5"/>
    </row>
    <row r="15207" spans="1:4" x14ac:dyDescent="0.25">
      <c r="A15207" s="5"/>
      <c r="B15207" s="5"/>
      <c r="C15207" s="5"/>
      <c r="D15207" s="5"/>
    </row>
    <row r="15208" spans="1:4" x14ac:dyDescent="0.25">
      <c r="A15208" s="5"/>
      <c r="B15208" s="5"/>
      <c r="C15208" s="5"/>
      <c r="D15208" s="5"/>
    </row>
    <row r="15209" spans="1:4" x14ac:dyDescent="0.25">
      <c r="A15209" s="5"/>
      <c r="B15209" s="5"/>
      <c r="C15209" s="5"/>
      <c r="D15209" s="5"/>
    </row>
    <row r="15210" spans="1:4" x14ac:dyDescent="0.25">
      <c r="A15210" s="5"/>
      <c r="B15210" s="5"/>
      <c r="C15210" s="5"/>
      <c r="D15210" s="5"/>
    </row>
    <row r="15211" spans="1:4" x14ac:dyDescent="0.25">
      <c r="A15211" s="5"/>
      <c r="B15211" s="5"/>
      <c r="C15211" s="5"/>
      <c r="D15211" s="5"/>
    </row>
    <row r="15212" spans="1:4" x14ac:dyDescent="0.25">
      <c r="A15212" s="5"/>
      <c r="B15212" s="5"/>
      <c r="C15212" s="5"/>
      <c r="D15212" s="5"/>
    </row>
    <row r="15213" spans="1:4" x14ac:dyDescent="0.25">
      <c r="A15213" s="5"/>
      <c r="B15213" s="5"/>
      <c r="C15213" s="5"/>
      <c r="D15213" s="5"/>
    </row>
    <row r="15214" spans="1:4" x14ac:dyDescent="0.25">
      <c r="A15214" s="5"/>
      <c r="B15214" s="5"/>
      <c r="C15214" s="5"/>
      <c r="D15214" s="5"/>
    </row>
    <row r="15215" spans="1:4" x14ac:dyDescent="0.25">
      <c r="A15215" s="5"/>
      <c r="B15215" s="5"/>
      <c r="C15215" s="5"/>
      <c r="D15215" s="5"/>
    </row>
    <row r="15216" spans="1:4" x14ac:dyDescent="0.25">
      <c r="A15216" s="5"/>
      <c r="B15216" s="5"/>
      <c r="C15216" s="5"/>
      <c r="D15216" s="5"/>
    </row>
    <row r="15217" spans="1:4" x14ac:dyDescent="0.25">
      <c r="A15217" s="5"/>
      <c r="B15217" s="5"/>
      <c r="C15217" s="5"/>
      <c r="D15217" s="5"/>
    </row>
    <row r="15218" spans="1:4" x14ac:dyDescent="0.25">
      <c r="A15218" s="5"/>
      <c r="B15218" s="5"/>
      <c r="C15218" s="5"/>
      <c r="D15218" s="5"/>
    </row>
    <row r="15219" spans="1:4" x14ac:dyDescent="0.25">
      <c r="A15219" s="5"/>
      <c r="B15219" s="5"/>
      <c r="C15219" s="5"/>
      <c r="D15219" s="5"/>
    </row>
    <row r="15220" spans="1:4" x14ac:dyDescent="0.25">
      <c r="A15220" s="5"/>
      <c r="B15220" s="5"/>
      <c r="C15220" s="5"/>
      <c r="D15220" s="5"/>
    </row>
    <row r="15221" spans="1:4" x14ac:dyDescent="0.25">
      <c r="A15221" s="5"/>
      <c r="B15221" s="5"/>
      <c r="C15221" s="5"/>
      <c r="D15221" s="5"/>
    </row>
    <row r="15222" spans="1:4" x14ac:dyDescent="0.25">
      <c r="A15222" s="5"/>
      <c r="B15222" s="5"/>
      <c r="C15222" s="5"/>
      <c r="D15222" s="5"/>
    </row>
    <row r="15223" spans="1:4" x14ac:dyDescent="0.25">
      <c r="A15223" s="5"/>
      <c r="B15223" s="5"/>
      <c r="C15223" s="5"/>
      <c r="D15223" s="5"/>
    </row>
    <row r="15224" spans="1:4" x14ac:dyDescent="0.25">
      <c r="A15224" s="5"/>
      <c r="B15224" s="5"/>
      <c r="C15224" s="5"/>
      <c r="D15224" s="5"/>
    </row>
    <row r="15225" spans="1:4" x14ac:dyDescent="0.25">
      <c r="A15225" s="5"/>
      <c r="B15225" s="5"/>
      <c r="C15225" s="5"/>
      <c r="D15225" s="5"/>
    </row>
    <row r="15226" spans="1:4" x14ac:dyDescent="0.25">
      <c r="A15226" s="5"/>
      <c r="B15226" s="5"/>
      <c r="C15226" s="5"/>
      <c r="D15226" s="5"/>
    </row>
    <row r="15227" spans="1:4" x14ac:dyDescent="0.25">
      <c r="A15227" s="5"/>
      <c r="B15227" s="5"/>
      <c r="C15227" s="5"/>
      <c r="D15227" s="5"/>
    </row>
    <row r="15228" spans="1:4" x14ac:dyDescent="0.25">
      <c r="A15228" s="5"/>
      <c r="B15228" s="5"/>
      <c r="C15228" s="5"/>
      <c r="D15228" s="5"/>
    </row>
    <row r="15229" spans="1:4" x14ac:dyDescent="0.25">
      <c r="A15229" s="5"/>
      <c r="B15229" s="5"/>
      <c r="C15229" s="5"/>
      <c r="D15229" s="5"/>
    </row>
    <row r="15230" spans="1:4" x14ac:dyDescent="0.25">
      <c r="A15230" s="5"/>
      <c r="B15230" s="5"/>
      <c r="C15230" s="5"/>
      <c r="D15230" s="5"/>
    </row>
    <row r="15231" spans="1:4" x14ac:dyDescent="0.25">
      <c r="A15231" s="5"/>
      <c r="B15231" s="5"/>
      <c r="C15231" s="5"/>
      <c r="D15231" s="5"/>
    </row>
    <row r="15232" spans="1:4" x14ac:dyDescent="0.25">
      <c r="A15232" s="5"/>
      <c r="B15232" s="5"/>
      <c r="C15232" s="5"/>
      <c r="D15232" s="5"/>
    </row>
    <row r="15233" spans="1:4" x14ac:dyDescent="0.25">
      <c r="A15233" s="5"/>
      <c r="B15233" s="5"/>
      <c r="C15233" s="5"/>
      <c r="D15233" s="5"/>
    </row>
    <row r="15234" spans="1:4" x14ac:dyDescent="0.25">
      <c r="A15234" s="5"/>
      <c r="B15234" s="5"/>
      <c r="C15234" s="5"/>
      <c r="D15234" s="5"/>
    </row>
    <row r="15235" spans="1:4" x14ac:dyDescent="0.25">
      <c r="A15235" s="5"/>
      <c r="B15235" s="5"/>
      <c r="C15235" s="5"/>
      <c r="D15235" s="5"/>
    </row>
    <row r="15236" spans="1:4" x14ac:dyDescent="0.25">
      <c r="A15236" s="5"/>
      <c r="B15236" s="5"/>
      <c r="C15236" s="5"/>
      <c r="D15236" s="5"/>
    </row>
    <row r="15237" spans="1:4" x14ac:dyDescent="0.25">
      <c r="A15237" s="5"/>
      <c r="B15237" s="5"/>
      <c r="C15237" s="5"/>
      <c r="D15237" s="5"/>
    </row>
    <row r="15238" spans="1:4" x14ac:dyDescent="0.25">
      <c r="A15238" s="5"/>
      <c r="B15238" s="5"/>
      <c r="C15238" s="5"/>
      <c r="D15238" s="5"/>
    </row>
    <row r="15239" spans="1:4" x14ac:dyDescent="0.25">
      <c r="A15239" s="5"/>
      <c r="B15239" s="5"/>
      <c r="C15239" s="5"/>
      <c r="D15239" s="5"/>
    </row>
    <row r="15240" spans="1:4" x14ac:dyDescent="0.25">
      <c r="A15240" s="5"/>
      <c r="B15240" s="5"/>
      <c r="C15240" s="5"/>
      <c r="D15240" s="5"/>
    </row>
    <row r="15241" spans="1:4" x14ac:dyDescent="0.25">
      <c r="A15241" s="5"/>
      <c r="B15241" s="5"/>
      <c r="C15241" s="5"/>
      <c r="D15241" s="5"/>
    </row>
    <row r="15242" spans="1:4" x14ac:dyDescent="0.25">
      <c r="A15242" s="5"/>
      <c r="B15242" s="5"/>
      <c r="C15242" s="5"/>
      <c r="D15242" s="5"/>
    </row>
    <row r="15243" spans="1:4" x14ac:dyDescent="0.25">
      <c r="A15243" s="5"/>
      <c r="B15243" s="5"/>
      <c r="C15243" s="5"/>
      <c r="D15243" s="5"/>
    </row>
    <row r="15244" spans="1:4" x14ac:dyDescent="0.25">
      <c r="A15244" s="5"/>
      <c r="B15244" s="5"/>
      <c r="C15244" s="5"/>
      <c r="D15244" s="5"/>
    </row>
    <row r="15245" spans="1:4" x14ac:dyDescent="0.25">
      <c r="A15245" s="5"/>
      <c r="B15245" s="5"/>
      <c r="C15245" s="5"/>
      <c r="D15245" s="5"/>
    </row>
    <row r="15246" spans="1:4" x14ac:dyDescent="0.25">
      <c r="A15246" s="5"/>
      <c r="B15246" s="5"/>
      <c r="C15246" s="5"/>
      <c r="D15246" s="5"/>
    </row>
    <row r="15247" spans="1:4" x14ac:dyDescent="0.25">
      <c r="A15247" s="5"/>
      <c r="B15247" s="5"/>
      <c r="C15247" s="5"/>
      <c r="D15247" s="5"/>
    </row>
    <row r="15248" spans="1:4" x14ac:dyDescent="0.25">
      <c r="A15248" s="5"/>
      <c r="B15248" s="5"/>
      <c r="C15248" s="5"/>
      <c r="D15248" s="5"/>
    </row>
    <row r="15249" spans="1:4" x14ac:dyDescent="0.25">
      <c r="A15249" s="5"/>
      <c r="B15249" s="5"/>
      <c r="C15249" s="5"/>
      <c r="D15249" s="5"/>
    </row>
    <row r="15250" spans="1:4" x14ac:dyDescent="0.25">
      <c r="A15250" s="5"/>
      <c r="B15250" s="5"/>
      <c r="C15250" s="5"/>
      <c r="D15250" s="5"/>
    </row>
    <row r="15251" spans="1:4" x14ac:dyDescent="0.25">
      <c r="A15251" s="5"/>
      <c r="B15251" s="5"/>
      <c r="C15251" s="5"/>
      <c r="D15251" s="5"/>
    </row>
    <row r="15252" spans="1:4" x14ac:dyDescent="0.25">
      <c r="A15252" s="5"/>
      <c r="B15252" s="5"/>
      <c r="C15252" s="5"/>
      <c r="D15252" s="5"/>
    </row>
    <row r="15253" spans="1:4" x14ac:dyDescent="0.25">
      <c r="A15253" s="5"/>
      <c r="B15253" s="5"/>
      <c r="C15253" s="5"/>
      <c r="D15253" s="5"/>
    </row>
    <row r="15254" spans="1:4" x14ac:dyDescent="0.25">
      <c r="A15254" s="5"/>
      <c r="B15254" s="5"/>
      <c r="C15254" s="5"/>
      <c r="D15254" s="5"/>
    </row>
    <row r="15255" spans="1:4" x14ac:dyDescent="0.25">
      <c r="A15255" s="5"/>
      <c r="B15255" s="5"/>
      <c r="C15255" s="5"/>
      <c r="D15255" s="5"/>
    </row>
    <row r="15256" spans="1:4" x14ac:dyDescent="0.25">
      <c r="A15256" s="5"/>
      <c r="B15256" s="5"/>
      <c r="C15256" s="5"/>
      <c r="D15256" s="5"/>
    </row>
    <row r="15257" spans="1:4" x14ac:dyDescent="0.25">
      <c r="A15257" s="5"/>
      <c r="B15257" s="5"/>
      <c r="C15257" s="5"/>
      <c r="D15257" s="5"/>
    </row>
    <row r="15258" spans="1:4" x14ac:dyDescent="0.25">
      <c r="A15258" s="5"/>
      <c r="B15258" s="5"/>
      <c r="C15258" s="5"/>
      <c r="D15258" s="5"/>
    </row>
    <row r="15259" spans="1:4" x14ac:dyDescent="0.25">
      <c r="A15259" s="5"/>
      <c r="B15259" s="5"/>
      <c r="C15259" s="5"/>
      <c r="D15259" s="5"/>
    </row>
    <row r="15260" spans="1:4" x14ac:dyDescent="0.25">
      <c r="A15260" s="5"/>
      <c r="B15260" s="5"/>
      <c r="C15260" s="5"/>
      <c r="D15260" s="5"/>
    </row>
    <row r="15261" spans="1:4" x14ac:dyDescent="0.25">
      <c r="A15261" s="5"/>
      <c r="B15261" s="5"/>
      <c r="C15261" s="5"/>
      <c r="D15261" s="5"/>
    </row>
    <row r="15262" spans="1:4" x14ac:dyDescent="0.25">
      <c r="A15262" s="5"/>
      <c r="B15262" s="5"/>
      <c r="C15262" s="5"/>
      <c r="D15262" s="5"/>
    </row>
    <row r="15263" spans="1:4" x14ac:dyDescent="0.25">
      <c r="A15263" s="5"/>
      <c r="B15263" s="5"/>
      <c r="C15263" s="5"/>
      <c r="D15263" s="5"/>
    </row>
    <row r="15264" spans="1:4" x14ac:dyDescent="0.25">
      <c r="A15264" s="5"/>
      <c r="B15264" s="5"/>
      <c r="C15264" s="5"/>
      <c r="D15264" s="5"/>
    </row>
    <row r="15265" spans="1:4" x14ac:dyDescent="0.25">
      <c r="A15265" s="5"/>
      <c r="B15265" s="5"/>
      <c r="C15265" s="5"/>
      <c r="D15265" s="5"/>
    </row>
    <row r="15266" spans="1:4" x14ac:dyDescent="0.25">
      <c r="A15266" s="5"/>
      <c r="B15266" s="5"/>
      <c r="C15266" s="5"/>
      <c r="D15266" s="5"/>
    </row>
    <row r="15267" spans="1:4" x14ac:dyDescent="0.25">
      <c r="A15267" s="5"/>
      <c r="B15267" s="5"/>
      <c r="C15267" s="5"/>
      <c r="D15267" s="5"/>
    </row>
    <row r="15268" spans="1:4" x14ac:dyDescent="0.25">
      <c r="A15268" s="5"/>
      <c r="B15268" s="5"/>
      <c r="C15268" s="5"/>
      <c r="D15268" s="5"/>
    </row>
    <row r="15269" spans="1:4" x14ac:dyDescent="0.25">
      <c r="A15269" s="5"/>
      <c r="B15269" s="5"/>
      <c r="C15269" s="5"/>
      <c r="D15269" s="5"/>
    </row>
    <row r="15270" spans="1:4" x14ac:dyDescent="0.25">
      <c r="A15270" s="5"/>
      <c r="B15270" s="5"/>
      <c r="C15270" s="5"/>
      <c r="D15270" s="5"/>
    </row>
    <row r="15271" spans="1:4" x14ac:dyDescent="0.25">
      <c r="A15271" s="5"/>
      <c r="B15271" s="5"/>
      <c r="C15271" s="5"/>
      <c r="D15271" s="5"/>
    </row>
    <row r="15272" spans="1:4" x14ac:dyDescent="0.25">
      <c r="A15272" s="5"/>
      <c r="B15272" s="5"/>
      <c r="C15272" s="5"/>
      <c r="D15272" s="5"/>
    </row>
    <row r="15273" spans="1:4" x14ac:dyDescent="0.25">
      <c r="A15273" s="5"/>
      <c r="B15273" s="5"/>
      <c r="C15273" s="5"/>
      <c r="D15273" s="5"/>
    </row>
    <row r="15274" spans="1:4" x14ac:dyDescent="0.25">
      <c r="A15274" s="5"/>
      <c r="B15274" s="5"/>
      <c r="C15274" s="5"/>
      <c r="D15274" s="5"/>
    </row>
    <row r="15275" spans="1:4" x14ac:dyDescent="0.25">
      <c r="A15275" s="5"/>
      <c r="B15275" s="5"/>
      <c r="C15275" s="5"/>
      <c r="D15275" s="5"/>
    </row>
    <row r="15276" spans="1:4" x14ac:dyDescent="0.25">
      <c r="A15276" s="5"/>
      <c r="B15276" s="5"/>
      <c r="C15276" s="5"/>
      <c r="D15276" s="5"/>
    </row>
    <row r="15277" spans="1:4" x14ac:dyDescent="0.25">
      <c r="A15277" s="5"/>
      <c r="B15277" s="5"/>
      <c r="C15277" s="5"/>
      <c r="D15277" s="5"/>
    </row>
    <row r="15278" spans="1:4" x14ac:dyDescent="0.25">
      <c r="A15278" s="5"/>
      <c r="B15278" s="5"/>
      <c r="C15278" s="5"/>
      <c r="D15278" s="5"/>
    </row>
    <row r="15279" spans="1:4" x14ac:dyDescent="0.25">
      <c r="A15279" s="5"/>
      <c r="B15279" s="5"/>
      <c r="C15279" s="5"/>
      <c r="D15279" s="5"/>
    </row>
    <row r="15280" spans="1:4" x14ac:dyDescent="0.25">
      <c r="A15280" s="5"/>
      <c r="B15280" s="5"/>
      <c r="C15280" s="5"/>
      <c r="D15280" s="5"/>
    </row>
    <row r="15281" spans="1:4" x14ac:dyDescent="0.25">
      <c r="A15281" s="5"/>
      <c r="B15281" s="5"/>
      <c r="C15281" s="5"/>
      <c r="D15281" s="5"/>
    </row>
    <row r="15282" spans="1:4" x14ac:dyDescent="0.25">
      <c r="A15282" s="5"/>
      <c r="B15282" s="5"/>
      <c r="C15282" s="5"/>
      <c r="D15282" s="5"/>
    </row>
    <row r="15283" spans="1:4" x14ac:dyDescent="0.25">
      <c r="A15283" s="5"/>
      <c r="B15283" s="5"/>
      <c r="C15283" s="5"/>
      <c r="D15283" s="5"/>
    </row>
    <row r="15284" spans="1:4" x14ac:dyDescent="0.25">
      <c r="A15284" s="5"/>
      <c r="B15284" s="5"/>
      <c r="C15284" s="5"/>
      <c r="D15284" s="5"/>
    </row>
    <row r="15285" spans="1:4" x14ac:dyDescent="0.25">
      <c r="A15285" s="5"/>
      <c r="B15285" s="5"/>
      <c r="C15285" s="5"/>
      <c r="D15285" s="5"/>
    </row>
    <row r="15286" spans="1:4" x14ac:dyDescent="0.25">
      <c r="A15286" s="5"/>
      <c r="B15286" s="5"/>
      <c r="C15286" s="5"/>
      <c r="D15286" s="5"/>
    </row>
    <row r="15287" spans="1:4" x14ac:dyDescent="0.25">
      <c r="A15287" s="5"/>
      <c r="B15287" s="5"/>
      <c r="C15287" s="5"/>
      <c r="D15287" s="5"/>
    </row>
    <row r="15288" spans="1:4" x14ac:dyDescent="0.25">
      <c r="A15288" s="5"/>
      <c r="B15288" s="5"/>
      <c r="C15288" s="5"/>
      <c r="D15288" s="5"/>
    </row>
    <row r="15289" spans="1:4" x14ac:dyDescent="0.25">
      <c r="A15289" s="5"/>
      <c r="B15289" s="5"/>
      <c r="C15289" s="5"/>
      <c r="D15289" s="5"/>
    </row>
    <row r="15290" spans="1:4" x14ac:dyDescent="0.25">
      <c r="A15290" s="5"/>
      <c r="B15290" s="5"/>
      <c r="C15290" s="5"/>
      <c r="D15290" s="5"/>
    </row>
    <row r="15291" spans="1:4" x14ac:dyDescent="0.25">
      <c r="A15291" s="5"/>
      <c r="B15291" s="5"/>
      <c r="C15291" s="5"/>
      <c r="D15291" s="5"/>
    </row>
    <row r="15292" spans="1:4" x14ac:dyDescent="0.25">
      <c r="A15292" s="5"/>
      <c r="B15292" s="5"/>
      <c r="C15292" s="5"/>
      <c r="D15292" s="5"/>
    </row>
    <row r="15293" spans="1:4" x14ac:dyDescent="0.25">
      <c r="A15293" s="5"/>
      <c r="B15293" s="5"/>
      <c r="C15293" s="5"/>
      <c r="D15293" s="5"/>
    </row>
    <row r="15294" spans="1:4" x14ac:dyDescent="0.25">
      <c r="A15294" s="5"/>
      <c r="B15294" s="5"/>
      <c r="C15294" s="5"/>
      <c r="D15294" s="5"/>
    </row>
    <row r="15295" spans="1:4" x14ac:dyDescent="0.25">
      <c r="A15295" s="5"/>
      <c r="B15295" s="5"/>
      <c r="C15295" s="5"/>
      <c r="D15295" s="5"/>
    </row>
    <row r="15296" spans="1:4" x14ac:dyDescent="0.25">
      <c r="A15296" s="5"/>
      <c r="B15296" s="5"/>
      <c r="C15296" s="5"/>
      <c r="D15296" s="5"/>
    </row>
    <row r="15297" spans="1:4" x14ac:dyDescent="0.25">
      <c r="A15297" s="5"/>
      <c r="B15297" s="5"/>
      <c r="C15297" s="5"/>
      <c r="D15297" s="5"/>
    </row>
    <row r="15298" spans="1:4" x14ac:dyDescent="0.25">
      <c r="A15298" s="5"/>
      <c r="B15298" s="5"/>
      <c r="C15298" s="5"/>
      <c r="D15298" s="5"/>
    </row>
    <row r="15299" spans="1:4" x14ac:dyDescent="0.25">
      <c r="A15299" s="5"/>
      <c r="B15299" s="5"/>
      <c r="C15299" s="5"/>
      <c r="D15299" s="5"/>
    </row>
    <row r="15300" spans="1:4" x14ac:dyDescent="0.25">
      <c r="A15300" s="5"/>
      <c r="B15300" s="5"/>
      <c r="C15300" s="5"/>
      <c r="D15300" s="5"/>
    </row>
    <row r="15301" spans="1:4" x14ac:dyDescent="0.25">
      <c r="A15301" s="5"/>
      <c r="B15301" s="5"/>
      <c r="C15301" s="5"/>
      <c r="D15301" s="5"/>
    </row>
    <row r="15302" spans="1:4" x14ac:dyDescent="0.25">
      <c r="A15302" s="5"/>
      <c r="B15302" s="5"/>
      <c r="C15302" s="5"/>
      <c r="D15302" s="5"/>
    </row>
    <row r="15303" spans="1:4" x14ac:dyDescent="0.25">
      <c r="A15303" s="5"/>
      <c r="B15303" s="5"/>
      <c r="C15303" s="5"/>
      <c r="D15303" s="5"/>
    </row>
    <row r="15304" spans="1:4" x14ac:dyDescent="0.25">
      <c r="A15304" s="5"/>
      <c r="B15304" s="5"/>
      <c r="C15304" s="5"/>
      <c r="D15304" s="5"/>
    </row>
    <row r="15305" spans="1:4" x14ac:dyDescent="0.25">
      <c r="A15305" s="5"/>
      <c r="B15305" s="5"/>
      <c r="C15305" s="5"/>
      <c r="D15305" s="5"/>
    </row>
    <row r="15306" spans="1:4" x14ac:dyDescent="0.25">
      <c r="A15306" s="5"/>
      <c r="B15306" s="5"/>
      <c r="C15306" s="5"/>
      <c r="D15306" s="5"/>
    </row>
    <row r="15307" spans="1:4" x14ac:dyDescent="0.25">
      <c r="A15307" s="5"/>
      <c r="B15307" s="5"/>
      <c r="C15307" s="5"/>
      <c r="D15307" s="5"/>
    </row>
    <row r="15308" spans="1:4" x14ac:dyDescent="0.25">
      <c r="A15308" s="5"/>
      <c r="B15308" s="5"/>
      <c r="C15308" s="5"/>
      <c r="D15308" s="5"/>
    </row>
    <row r="15309" spans="1:4" x14ac:dyDescent="0.25">
      <c r="A15309" s="5"/>
      <c r="B15309" s="5"/>
      <c r="C15309" s="5"/>
      <c r="D15309" s="5"/>
    </row>
    <row r="15310" spans="1:4" x14ac:dyDescent="0.25">
      <c r="A15310" s="5"/>
      <c r="B15310" s="5"/>
      <c r="C15310" s="5"/>
      <c r="D15310" s="5"/>
    </row>
    <row r="15311" spans="1:4" x14ac:dyDescent="0.25">
      <c r="A15311" s="5"/>
      <c r="B15311" s="5"/>
      <c r="C15311" s="5"/>
      <c r="D15311" s="5"/>
    </row>
    <row r="15312" spans="1:4" x14ac:dyDescent="0.25">
      <c r="A15312" s="5"/>
      <c r="B15312" s="5"/>
      <c r="C15312" s="5"/>
      <c r="D15312" s="5"/>
    </row>
    <row r="15313" spans="1:4" x14ac:dyDescent="0.25">
      <c r="A15313" s="5"/>
      <c r="B15313" s="5"/>
      <c r="C15313" s="5"/>
      <c r="D15313" s="5"/>
    </row>
    <row r="15314" spans="1:4" x14ac:dyDescent="0.25">
      <c r="A15314" s="5"/>
      <c r="B15314" s="5"/>
      <c r="C15314" s="5"/>
      <c r="D15314" s="5"/>
    </row>
    <row r="15315" spans="1:4" x14ac:dyDescent="0.25">
      <c r="A15315" s="5"/>
      <c r="B15315" s="5"/>
      <c r="C15315" s="5"/>
      <c r="D15315" s="5"/>
    </row>
    <row r="15316" spans="1:4" x14ac:dyDescent="0.25">
      <c r="A15316" s="5"/>
      <c r="B15316" s="5"/>
      <c r="C15316" s="5"/>
      <c r="D15316" s="5"/>
    </row>
    <row r="15317" spans="1:4" x14ac:dyDescent="0.25">
      <c r="A15317" s="5"/>
      <c r="B15317" s="5"/>
      <c r="C15317" s="5"/>
      <c r="D15317" s="5"/>
    </row>
    <row r="15318" spans="1:4" x14ac:dyDescent="0.25">
      <c r="A15318" s="5"/>
      <c r="B15318" s="5"/>
      <c r="C15318" s="5"/>
      <c r="D15318" s="5"/>
    </row>
    <row r="15319" spans="1:4" x14ac:dyDescent="0.25">
      <c r="A15319" s="5"/>
      <c r="B15319" s="5"/>
      <c r="C15319" s="5"/>
      <c r="D15319" s="5"/>
    </row>
    <row r="15320" spans="1:4" x14ac:dyDescent="0.25">
      <c r="A15320" s="5"/>
      <c r="B15320" s="5"/>
      <c r="C15320" s="5"/>
      <c r="D15320" s="5"/>
    </row>
    <row r="15321" spans="1:4" x14ac:dyDescent="0.25">
      <c r="A15321" s="5"/>
      <c r="B15321" s="5"/>
      <c r="C15321" s="5"/>
      <c r="D15321" s="5"/>
    </row>
    <row r="15322" spans="1:4" x14ac:dyDescent="0.25">
      <c r="A15322" s="5"/>
      <c r="B15322" s="5"/>
      <c r="C15322" s="5"/>
      <c r="D15322" s="5"/>
    </row>
    <row r="15323" spans="1:4" x14ac:dyDescent="0.25">
      <c r="A15323" s="5"/>
      <c r="B15323" s="5"/>
      <c r="C15323" s="5"/>
      <c r="D15323" s="5"/>
    </row>
    <row r="15324" spans="1:4" x14ac:dyDescent="0.25">
      <c r="A15324" s="5"/>
      <c r="B15324" s="5"/>
      <c r="C15324" s="5"/>
      <c r="D15324" s="5"/>
    </row>
    <row r="15325" spans="1:4" x14ac:dyDescent="0.25">
      <c r="A15325" s="5"/>
      <c r="B15325" s="5"/>
      <c r="C15325" s="5"/>
      <c r="D15325" s="5"/>
    </row>
    <row r="15326" spans="1:4" x14ac:dyDescent="0.25">
      <c r="A15326" s="5"/>
      <c r="B15326" s="5"/>
      <c r="C15326" s="5"/>
      <c r="D15326" s="5"/>
    </row>
    <row r="15327" spans="1:4" x14ac:dyDescent="0.25">
      <c r="A15327" s="5"/>
      <c r="B15327" s="5"/>
      <c r="C15327" s="5"/>
      <c r="D15327" s="5"/>
    </row>
    <row r="15328" spans="1:4" x14ac:dyDescent="0.25">
      <c r="A15328" s="5"/>
      <c r="B15328" s="5"/>
      <c r="C15328" s="5"/>
      <c r="D15328" s="5"/>
    </row>
    <row r="15329" spans="1:4" x14ac:dyDescent="0.25">
      <c r="A15329" s="5"/>
      <c r="B15329" s="5"/>
      <c r="C15329" s="5"/>
      <c r="D15329" s="5"/>
    </row>
    <row r="15330" spans="1:4" x14ac:dyDescent="0.25">
      <c r="A15330" s="5"/>
      <c r="B15330" s="5"/>
      <c r="C15330" s="5"/>
      <c r="D15330" s="5"/>
    </row>
    <row r="15331" spans="1:4" x14ac:dyDescent="0.25">
      <c r="A15331" s="5"/>
      <c r="B15331" s="5"/>
      <c r="C15331" s="5"/>
      <c r="D15331" s="5"/>
    </row>
    <row r="15332" spans="1:4" x14ac:dyDescent="0.25">
      <c r="A15332" s="5"/>
      <c r="B15332" s="5"/>
      <c r="C15332" s="5"/>
      <c r="D15332" s="5"/>
    </row>
    <row r="15333" spans="1:4" x14ac:dyDescent="0.25">
      <c r="A15333" s="5"/>
      <c r="B15333" s="5"/>
      <c r="C15333" s="5"/>
      <c r="D15333" s="5"/>
    </row>
    <row r="15334" spans="1:4" x14ac:dyDescent="0.25">
      <c r="A15334" s="5"/>
      <c r="B15334" s="5"/>
      <c r="C15334" s="5"/>
      <c r="D15334" s="5"/>
    </row>
    <row r="15335" spans="1:4" x14ac:dyDescent="0.25">
      <c r="A15335" s="5"/>
      <c r="B15335" s="5"/>
      <c r="C15335" s="5"/>
      <c r="D15335" s="5"/>
    </row>
    <row r="15336" spans="1:4" x14ac:dyDescent="0.25">
      <c r="A15336" s="5"/>
      <c r="B15336" s="5"/>
      <c r="C15336" s="5"/>
      <c r="D15336" s="5"/>
    </row>
    <row r="15337" spans="1:4" x14ac:dyDescent="0.25">
      <c r="A15337" s="5"/>
      <c r="B15337" s="5"/>
      <c r="C15337" s="5"/>
      <c r="D15337" s="5"/>
    </row>
    <row r="15338" spans="1:4" x14ac:dyDescent="0.25">
      <c r="A15338" s="5"/>
      <c r="B15338" s="5"/>
      <c r="C15338" s="5"/>
      <c r="D15338" s="5"/>
    </row>
    <row r="15339" spans="1:4" x14ac:dyDescent="0.25">
      <c r="A15339" s="5"/>
      <c r="B15339" s="5"/>
      <c r="C15339" s="5"/>
      <c r="D15339" s="5"/>
    </row>
    <row r="15340" spans="1:4" x14ac:dyDescent="0.25">
      <c r="A15340" s="5"/>
      <c r="B15340" s="5"/>
      <c r="C15340" s="5"/>
      <c r="D15340" s="5"/>
    </row>
    <row r="15341" spans="1:4" x14ac:dyDescent="0.25">
      <c r="A15341" s="5"/>
      <c r="B15341" s="5"/>
      <c r="C15341" s="5"/>
      <c r="D15341" s="5"/>
    </row>
    <row r="15342" spans="1:4" x14ac:dyDescent="0.25">
      <c r="A15342" s="5"/>
      <c r="B15342" s="5"/>
      <c r="C15342" s="5"/>
      <c r="D15342" s="5"/>
    </row>
    <row r="15343" spans="1:4" x14ac:dyDescent="0.25">
      <c r="A15343" s="5"/>
      <c r="B15343" s="5"/>
      <c r="C15343" s="5"/>
      <c r="D15343" s="5"/>
    </row>
    <row r="15344" spans="1:4" x14ac:dyDescent="0.25">
      <c r="A15344" s="5"/>
      <c r="B15344" s="5"/>
      <c r="C15344" s="5"/>
      <c r="D15344" s="5"/>
    </row>
    <row r="15345" spans="1:4" x14ac:dyDescent="0.25">
      <c r="A15345" s="5"/>
      <c r="B15345" s="5"/>
      <c r="C15345" s="5"/>
      <c r="D15345" s="5"/>
    </row>
    <row r="15346" spans="1:4" x14ac:dyDescent="0.25">
      <c r="A15346" s="5"/>
      <c r="B15346" s="5"/>
      <c r="C15346" s="5"/>
      <c r="D15346" s="5"/>
    </row>
    <row r="15347" spans="1:4" x14ac:dyDescent="0.25">
      <c r="A15347" s="5"/>
      <c r="B15347" s="5"/>
      <c r="C15347" s="5"/>
      <c r="D15347" s="5"/>
    </row>
    <row r="15348" spans="1:4" x14ac:dyDescent="0.25">
      <c r="A15348" s="5"/>
      <c r="B15348" s="5"/>
      <c r="C15348" s="5"/>
      <c r="D15348" s="5"/>
    </row>
    <row r="15349" spans="1:4" x14ac:dyDescent="0.25">
      <c r="A15349" s="5"/>
      <c r="B15349" s="5"/>
      <c r="C15349" s="5"/>
      <c r="D15349" s="5"/>
    </row>
    <row r="15350" spans="1:4" x14ac:dyDescent="0.25">
      <c r="A15350" s="5"/>
      <c r="B15350" s="5"/>
      <c r="C15350" s="5"/>
      <c r="D15350" s="5"/>
    </row>
    <row r="15351" spans="1:4" x14ac:dyDescent="0.25">
      <c r="A15351" s="5"/>
      <c r="B15351" s="5"/>
      <c r="C15351" s="5"/>
      <c r="D15351" s="5"/>
    </row>
    <row r="15352" spans="1:4" x14ac:dyDescent="0.25">
      <c r="A15352" s="5"/>
      <c r="B15352" s="5"/>
      <c r="C15352" s="5"/>
      <c r="D15352" s="5"/>
    </row>
    <row r="15353" spans="1:4" x14ac:dyDescent="0.25">
      <c r="A15353" s="5"/>
      <c r="B15353" s="5"/>
      <c r="C15353" s="5"/>
      <c r="D15353" s="5"/>
    </row>
    <row r="15354" spans="1:4" x14ac:dyDescent="0.25">
      <c r="A15354" s="5"/>
      <c r="B15354" s="5"/>
      <c r="C15354" s="5"/>
      <c r="D15354" s="5"/>
    </row>
    <row r="15355" spans="1:4" x14ac:dyDescent="0.25">
      <c r="A15355" s="5"/>
      <c r="B15355" s="5"/>
      <c r="C15355" s="5"/>
      <c r="D15355" s="5"/>
    </row>
    <row r="15356" spans="1:4" x14ac:dyDescent="0.25">
      <c r="A15356" s="5"/>
      <c r="B15356" s="5"/>
      <c r="C15356" s="5"/>
      <c r="D15356" s="5"/>
    </row>
    <row r="15357" spans="1:4" x14ac:dyDescent="0.25">
      <c r="A15357" s="5"/>
      <c r="B15357" s="5"/>
      <c r="C15357" s="5"/>
      <c r="D15357" s="5"/>
    </row>
    <row r="15358" spans="1:4" x14ac:dyDescent="0.25">
      <c r="A15358" s="5"/>
      <c r="B15358" s="5"/>
      <c r="C15358" s="5"/>
      <c r="D15358" s="5"/>
    </row>
    <row r="15359" spans="1:4" x14ac:dyDescent="0.25">
      <c r="A15359" s="5"/>
      <c r="B15359" s="5"/>
      <c r="C15359" s="5"/>
      <c r="D15359" s="5"/>
    </row>
    <row r="15360" spans="1:4" x14ac:dyDescent="0.25">
      <c r="A15360" s="5"/>
      <c r="B15360" s="5"/>
      <c r="C15360" s="5"/>
      <c r="D15360" s="5"/>
    </row>
    <row r="15361" spans="1:4" x14ac:dyDescent="0.25">
      <c r="A15361" s="5"/>
      <c r="B15361" s="5"/>
      <c r="C15361" s="5"/>
      <c r="D15361" s="5"/>
    </row>
    <row r="15362" spans="1:4" x14ac:dyDescent="0.25">
      <c r="A15362" s="5"/>
      <c r="B15362" s="5"/>
      <c r="C15362" s="5"/>
      <c r="D15362" s="5"/>
    </row>
    <row r="15363" spans="1:4" x14ac:dyDescent="0.25">
      <c r="A15363" s="5"/>
      <c r="B15363" s="5"/>
      <c r="C15363" s="5"/>
      <c r="D15363" s="5"/>
    </row>
    <row r="15364" spans="1:4" x14ac:dyDescent="0.25">
      <c r="A15364" s="5"/>
      <c r="B15364" s="5"/>
      <c r="C15364" s="5"/>
      <c r="D15364" s="5"/>
    </row>
    <row r="15365" spans="1:4" x14ac:dyDescent="0.25">
      <c r="A15365" s="5"/>
      <c r="B15365" s="5"/>
      <c r="C15365" s="5"/>
      <c r="D15365" s="5"/>
    </row>
    <row r="15366" spans="1:4" x14ac:dyDescent="0.25">
      <c r="A15366" s="5"/>
      <c r="B15366" s="5"/>
      <c r="C15366" s="5"/>
      <c r="D15366" s="5"/>
    </row>
    <row r="15367" spans="1:4" x14ac:dyDescent="0.25">
      <c r="A15367" s="5"/>
      <c r="B15367" s="5"/>
      <c r="C15367" s="5"/>
      <c r="D15367" s="5"/>
    </row>
    <row r="15368" spans="1:4" x14ac:dyDescent="0.25">
      <c r="A15368" s="5"/>
      <c r="B15368" s="5"/>
      <c r="C15368" s="5"/>
      <c r="D15368" s="5"/>
    </row>
    <row r="15369" spans="1:4" x14ac:dyDescent="0.25">
      <c r="A15369" s="5"/>
      <c r="B15369" s="5"/>
      <c r="C15369" s="5"/>
      <c r="D15369" s="5"/>
    </row>
    <row r="15370" spans="1:4" x14ac:dyDescent="0.25">
      <c r="A15370" s="5"/>
      <c r="B15370" s="5"/>
      <c r="C15370" s="5"/>
      <c r="D15370" s="5"/>
    </row>
    <row r="15371" spans="1:4" x14ac:dyDescent="0.25">
      <c r="A15371" s="5"/>
      <c r="B15371" s="5"/>
      <c r="C15371" s="5"/>
      <c r="D15371" s="5"/>
    </row>
    <row r="15372" spans="1:4" x14ac:dyDescent="0.25">
      <c r="A15372" s="5"/>
      <c r="B15372" s="5"/>
      <c r="C15372" s="5"/>
      <c r="D15372" s="5"/>
    </row>
    <row r="15373" spans="1:4" x14ac:dyDescent="0.25">
      <c r="A15373" s="5"/>
      <c r="B15373" s="5"/>
      <c r="C15373" s="5"/>
      <c r="D15373" s="5"/>
    </row>
    <row r="15374" spans="1:4" x14ac:dyDescent="0.25">
      <c r="A15374" s="5"/>
      <c r="B15374" s="5"/>
      <c r="C15374" s="5"/>
      <c r="D15374" s="5"/>
    </row>
    <row r="15375" spans="1:4" x14ac:dyDescent="0.25">
      <c r="A15375" s="5"/>
      <c r="B15375" s="5"/>
      <c r="C15375" s="5"/>
      <c r="D15375" s="5"/>
    </row>
    <row r="15376" spans="1:4" x14ac:dyDescent="0.25">
      <c r="A15376" s="5"/>
      <c r="B15376" s="5"/>
      <c r="C15376" s="5"/>
      <c r="D15376" s="5"/>
    </row>
    <row r="15377" spans="1:4" x14ac:dyDescent="0.25">
      <c r="A15377" s="5"/>
      <c r="B15377" s="5"/>
      <c r="C15377" s="5"/>
      <c r="D15377" s="5"/>
    </row>
    <row r="15378" spans="1:4" x14ac:dyDescent="0.25">
      <c r="A15378" s="5"/>
      <c r="B15378" s="5"/>
      <c r="C15378" s="5"/>
      <c r="D15378" s="5"/>
    </row>
    <row r="15379" spans="1:4" x14ac:dyDescent="0.25">
      <c r="A15379" s="5"/>
      <c r="B15379" s="5"/>
      <c r="C15379" s="5"/>
      <c r="D15379" s="5"/>
    </row>
    <row r="15380" spans="1:4" x14ac:dyDescent="0.25">
      <c r="A15380" s="5"/>
      <c r="B15380" s="5"/>
      <c r="C15380" s="5"/>
      <c r="D15380" s="5"/>
    </row>
    <row r="15381" spans="1:4" x14ac:dyDescent="0.25">
      <c r="A15381" s="5"/>
      <c r="B15381" s="5"/>
      <c r="C15381" s="5"/>
      <c r="D15381" s="5"/>
    </row>
    <row r="15382" spans="1:4" x14ac:dyDescent="0.25">
      <c r="A15382" s="5"/>
      <c r="B15382" s="5"/>
      <c r="C15382" s="5"/>
      <c r="D15382" s="5"/>
    </row>
    <row r="15383" spans="1:4" x14ac:dyDescent="0.25">
      <c r="A15383" s="5"/>
      <c r="B15383" s="5"/>
      <c r="C15383" s="5"/>
      <c r="D15383" s="5"/>
    </row>
    <row r="15384" spans="1:4" x14ac:dyDescent="0.25">
      <c r="A15384" s="5"/>
      <c r="B15384" s="5"/>
      <c r="C15384" s="5"/>
      <c r="D15384" s="5"/>
    </row>
    <row r="15385" spans="1:4" x14ac:dyDescent="0.25">
      <c r="A15385" s="5"/>
      <c r="B15385" s="5"/>
      <c r="C15385" s="5"/>
      <c r="D15385" s="5"/>
    </row>
    <row r="15386" spans="1:4" x14ac:dyDescent="0.25">
      <c r="A15386" s="5"/>
      <c r="B15386" s="5"/>
      <c r="C15386" s="5"/>
      <c r="D15386" s="5"/>
    </row>
    <row r="15387" spans="1:4" x14ac:dyDescent="0.25">
      <c r="A15387" s="5"/>
      <c r="B15387" s="5"/>
      <c r="C15387" s="5"/>
      <c r="D15387" s="5"/>
    </row>
    <row r="15388" spans="1:4" x14ac:dyDescent="0.25">
      <c r="A15388" s="5"/>
      <c r="B15388" s="5"/>
      <c r="C15388" s="5"/>
      <c r="D15388" s="5"/>
    </row>
    <row r="15389" spans="1:4" x14ac:dyDescent="0.25">
      <c r="A15389" s="5"/>
      <c r="B15389" s="5"/>
      <c r="C15389" s="5"/>
      <c r="D15389" s="5"/>
    </row>
    <row r="15390" spans="1:4" x14ac:dyDescent="0.25">
      <c r="A15390" s="5"/>
      <c r="B15390" s="5"/>
      <c r="C15390" s="5"/>
      <c r="D15390" s="5"/>
    </row>
    <row r="15391" spans="1:4" x14ac:dyDescent="0.25">
      <c r="A15391" s="5"/>
      <c r="B15391" s="5"/>
      <c r="C15391" s="5"/>
      <c r="D15391" s="5"/>
    </row>
    <row r="15392" spans="1:4" x14ac:dyDescent="0.25">
      <c r="A15392" s="5"/>
      <c r="B15392" s="5"/>
      <c r="C15392" s="5"/>
      <c r="D15392" s="5"/>
    </row>
    <row r="15393" spans="1:4" x14ac:dyDescent="0.25">
      <c r="A15393" s="5"/>
      <c r="B15393" s="5"/>
      <c r="C15393" s="5"/>
      <c r="D15393" s="5"/>
    </row>
    <row r="15394" spans="1:4" x14ac:dyDescent="0.25">
      <c r="A15394" s="5"/>
      <c r="B15394" s="5"/>
      <c r="C15394" s="5"/>
      <c r="D15394" s="5"/>
    </row>
    <row r="15395" spans="1:4" x14ac:dyDescent="0.25">
      <c r="A15395" s="5"/>
      <c r="B15395" s="5"/>
      <c r="C15395" s="5"/>
      <c r="D15395" s="5"/>
    </row>
    <row r="15396" spans="1:4" x14ac:dyDescent="0.25">
      <c r="A15396" s="5"/>
      <c r="B15396" s="5"/>
      <c r="C15396" s="5"/>
      <c r="D15396" s="5"/>
    </row>
    <row r="15397" spans="1:4" x14ac:dyDescent="0.25">
      <c r="A15397" s="5"/>
      <c r="B15397" s="5"/>
      <c r="C15397" s="5"/>
      <c r="D15397" s="5"/>
    </row>
    <row r="15398" spans="1:4" x14ac:dyDescent="0.25">
      <c r="A15398" s="5"/>
      <c r="B15398" s="5"/>
      <c r="C15398" s="5"/>
      <c r="D15398" s="5"/>
    </row>
    <row r="15399" spans="1:4" x14ac:dyDescent="0.25">
      <c r="A15399" s="5"/>
      <c r="B15399" s="5"/>
      <c r="C15399" s="5"/>
      <c r="D15399" s="5"/>
    </row>
    <row r="15400" spans="1:4" x14ac:dyDescent="0.25">
      <c r="A15400" s="5"/>
      <c r="B15400" s="5"/>
      <c r="C15400" s="5"/>
      <c r="D15400" s="5"/>
    </row>
    <row r="15401" spans="1:4" x14ac:dyDescent="0.25">
      <c r="A15401" s="5"/>
      <c r="B15401" s="5"/>
      <c r="C15401" s="5"/>
      <c r="D15401" s="5"/>
    </row>
    <row r="15402" spans="1:4" x14ac:dyDescent="0.25">
      <c r="A15402" s="5"/>
      <c r="B15402" s="5"/>
      <c r="C15402" s="5"/>
      <c r="D15402" s="5"/>
    </row>
    <row r="15403" spans="1:4" x14ac:dyDescent="0.25">
      <c r="A15403" s="5"/>
      <c r="B15403" s="5"/>
      <c r="C15403" s="5"/>
      <c r="D15403" s="5"/>
    </row>
    <row r="15404" spans="1:4" x14ac:dyDescent="0.25">
      <c r="A15404" s="5"/>
      <c r="B15404" s="5"/>
      <c r="C15404" s="5"/>
      <c r="D15404" s="5"/>
    </row>
    <row r="15405" spans="1:4" x14ac:dyDescent="0.25">
      <c r="A15405" s="5"/>
      <c r="B15405" s="5"/>
      <c r="C15405" s="5"/>
      <c r="D15405" s="5"/>
    </row>
    <row r="15406" spans="1:4" x14ac:dyDescent="0.25">
      <c r="A15406" s="5"/>
      <c r="B15406" s="5"/>
      <c r="C15406" s="5"/>
      <c r="D15406" s="5"/>
    </row>
    <row r="15407" spans="1:4" x14ac:dyDescent="0.25">
      <c r="A15407" s="5"/>
      <c r="B15407" s="5"/>
      <c r="C15407" s="5"/>
      <c r="D15407" s="5"/>
    </row>
    <row r="15408" spans="1:4" x14ac:dyDescent="0.25">
      <c r="A15408" s="5"/>
      <c r="B15408" s="5"/>
      <c r="C15408" s="5"/>
      <c r="D15408" s="5"/>
    </row>
    <row r="15409" spans="1:4" x14ac:dyDescent="0.25">
      <c r="A15409" s="5"/>
      <c r="B15409" s="5"/>
      <c r="C15409" s="5"/>
      <c r="D15409" s="5"/>
    </row>
    <row r="15410" spans="1:4" x14ac:dyDescent="0.25">
      <c r="A15410" s="5"/>
      <c r="B15410" s="5"/>
      <c r="C15410" s="5"/>
      <c r="D15410" s="5"/>
    </row>
    <row r="15411" spans="1:4" x14ac:dyDescent="0.25">
      <c r="A15411" s="5"/>
      <c r="B15411" s="5"/>
      <c r="C15411" s="5"/>
      <c r="D15411" s="5"/>
    </row>
    <row r="15412" spans="1:4" x14ac:dyDescent="0.25">
      <c r="A15412" s="5"/>
      <c r="B15412" s="5"/>
      <c r="C15412" s="5"/>
      <c r="D15412" s="5"/>
    </row>
    <row r="15413" spans="1:4" x14ac:dyDescent="0.25">
      <c r="A15413" s="5"/>
      <c r="B15413" s="5"/>
      <c r="C15413" s="5"/>
      <c r="D15413" s="5"/>
    </row>
    <row r="15414" spans="1:4" x14ac:dyDescent="0.25">
      <c r="A15414" s="5"/>
      <c r="B15414" s="5"/>
      <c r="C15414" s="5"/>
      <c r="D15414" s="5"/>
    </row>
    <row r="15415" spans="1:4" x14ac:dyDescent="0.25">
      <c r="A15415" s="5"/>
      <c r="B15415" s="5"/>
      <c r="C15415" s="5"/>
      <c r="D15415" s="5"/>
    </row>
    <row r="15416" spans="1:4" x14ac:dyDescent="0.25">
      <c r="A15416" s="5"/>
      <c r="B15416" s="5"/>
      <c r="C15416" s="5"/>
      <c r="D15416" s="5"/>
    </row>
    <row r="15417" spans="1:4" x14ac:dyDescent="0.25">
      <c r="A15417" s="5"/>
      <c r="B15417" s="5"/>
      <c r="C15417" s="5"/>
      <c r="D15417" s="5"/>
    </row>
    <row r="15418" spans="1:4" x14ac:dyDescent="0.25">
      <c r="A15418" s="5"/>
      <c r="B15418" s="5"/>
      <c r="C15418" s="5"/>
      <c r="D15418" s="5"/>
    </row>
    <row r="15419" spans="1:4" x14ac:dyDescent="0.25">
      <c r="A15419" s="5"/>
      <c r="B15419" s="5"/>
      <c r="C15419" s="5"/>
      <c r="D15419" s="5"/>
    </row>
    <row r="15420" spans="1:4" x14ac:dyDescent="0.25">
      <c r="A15420" s="5"/>
      <c r="B15420" s="5"/>
      <c r="C15420" s="5"/>
      <c r="D15420" s="5"/>
    </row>
    <row r="15421" spans="1:4" x14ac:dyDescent="0.25">
      <c r="A15421" s="5"/>
      <c r="B15421" s="5"/>
      <c r="C15421" s="5"/>
      <c r="D15421" s="5"/>
    </row>
    <row r="15422" spans="1:4" x14ac:dyDescent="0.25">
      <c r="A15422" s="5"/>
      <c r="B15422" s="5"/>
      <c r="C15422" s="5"/>
      <c r="D15422" s="5"/>
    </row>
    <row r="15423" spans="1:4" x14ac:dyDescent="0.25">
      <c r="A15423" s="5"/>
      <c r="B15423" s="5"/>
      <c r="C15423" s="5"/>
      <c r="D15423" s="5"/>
    </row>
    <row r="15424" spans="1:4" x14ac:dyDescent="0.25">
      <c r="A15424" s="5"/>
      <c r="B15424" s="5"/>
      <c r="C15424" s="5"/>
      <c r="D15424" s="5"/>
    </row>
    <row r="15425" spans="1:4" x14ac:dyDescent="0.25">
      <c r="A15425" s="5"/>
      <c r="B15425" s="5"/>
      <c r="C15425" s="5"/>
      <c r="D15425" s="5"/>
    </row>
    <row r="15426" spans="1:4" x14ac:dyDescent="0.25">
      <c r="A15426" s="5"/>
      <c r="B15426" s="5"/>
      <c r="C15426" s="5"/>
      <c r="D15426" s="5"/>
    </row>
    <row r="15427" spans="1:4" x14ac:dyDescent="0.25">
      <c r="A15427" s="5"/>
      <c r="B15427" s="5"/>
      <c r="C15427" s="5"/>
      <c r="D15427" s="5"/>
    </row>
    <row r="15428" spans="1:4" x14ac:dyDescent="0.25">
      <c r="A15428" s="5"/>
      <c r="B15428" s="5"/>
      <c r="C15428" s="5"/>
      <c r="D15428" s="5"/>
    </row>
    <row r="15429" spans="1:4" x14ac:dyDescent="0.25">
      <c r="A15429" s="5"/>
      <c r="B15429" s="5"/>
      <c r="C15429" s="5"/>
      <c r="D15429" s="5"/>
    </row>
    <row r="15430" spans="1:4" x14ac:dyDescent="0.25">
      <c r="A15430" s="5"/>
      <c r="B15430" s="5"/>
      <c r="C15430" s="5"/>
      <c r="D15430" s="5"/>
    </row>
    <row r="15431" spans="1:4" x14ac:dyDescent="0.25">
      <c r="A15431" s="5"/>
      <c r="B15431" s="5"/>
      <c r="C15431" s="5"/>
      <c r="D15431" s="5"/>
    </row>
    <row r="15432" spans="1:4" x14ac:dyDescent="0.25">
      <c r="A15432" s="5"/>
      <c r="B15432" s="5"/>
      <c r="C15432" s="5"/>
      <c r="D15432" s="5"/>
    </row>
    <row r="15433" spans="1:4" x14ac:dyDescent="0.25">
      <c r="A15433" s="5"/>
      <c r="B15433" s="5"/>
      <c r="C15433" s="5"/>
      <c r="D15433" s="5"/>
    </row>
    <row r="15434" spans="1:4" x14ac:dyDescent="0.25">
      <c r="A15434" s="5"/>
      <c r="B15434" s="5"/>
      <c r="C15434" s="5"/>
      <c r="D15434" s="5"/>
    </row>
    <row r="15435" spans="1:4" x14ac:dyDescent="0.25">
      <c r="A15435" s="5"/>
      <c r="B15435" s="5"/>
      <c r="C15435" s="5"/>
      <c r="D15435" s="5"/>
    </row>
    <row r="15436" spans="1:4" x14ac:dyDescent="0.25">
      <c r="A15436" s="5"/>
      <c r="B15436" s="5"/>
      <c r="C15436" s="5"/>
      <c r="D15436" s="5"/>
    </row>
    <row r="15437" spans="1:4" x14ac:dyDescent="0.25">
      <c r="A15437" s="5"/>
      <c r="B15437" s="5"/>
      <c r="C15437" s="5"/>
      <c r="D15437" s="5"/>
    </row>
    <row r="15438" spans="1:4" x14ac:dyDescent="0.25">
      <c r="A15438" s="5"/>
      <c r="B15438" s="5"/>
      <c r="C15438" s="5"/>
      <c r="D15438" s="5"/>
    </row>
    <row r="15439" spans="1:4" x14ac:dyDescent="0.25">
      <c r="A15439" s="5"/>
      <c r="B15439" s="5"/>
      <c r="C15439" s="5"/>
      <c r="D15439" s="5"/>
    </row>
    <row r="15440" spans="1:4" x14ac:dyDescent="0.25">
      <c r="A15440" s="5"/>
      <c r="B15440" s="5"/>
      <c r="C15440" s="5"/>
      <c r="D15440" s="5"/>
    </row>
    <row r="15441" spans="1:4" x14ac:dyDescent="0.25">
      <c r="A15441" s="5"/>
      <c r="B15441" s="5"/>
      <c r="C15441" s="5"/>
      <c r="D15441" s="5"/>
    </row>
    <row r="15442" spans="1:4" x14ac:dyDescent="0.25">
      <c r="A15442" s="5"/>
      <c r="B15442" s="5"/>
      <c r="C15442" s="5"/>
      <c r="D15442" s="5"/>
    </row>
    <row r="15443" spans="1:4" x14ac:dyDescent="0.25">
      <c r="A15443" s="5"/>
      <c r="B15443" s="5"/>
      <c r="C15443" s="5"/>
      <c r="D15443" s="5"/>
    </row>
    <row r="15444" spans="1:4" x14ac:dyDescent="0.25">
      <c r="A15444" s="5"/>
      <c r="B15444" s="5"/>
      <c r="C15444" s="5"/>
      <c r="D15444" s="5"/>
    </row>
    <row r="15445" spans="1:4" x14ac:dyDescent="0.25">
      <c r="A15445" s="5"/>
      <c r="B15445" s="5"/>
      <c r="C15445" s="5"/>
      <c r="D15445" s="5"/>
    </row>
    <row r="15446" spans="1:4" x14ac:dyDescent="0.25">
      <c r="A15446" s="5"/>
      <c r="B15446" s="5"/>
      <c r="C15446" s="5"/>
      <c r="D15446" s="5"/>
    </row>
    <row r="15447" spans="1:4" x14ac:dyDescent="0.25">
      <c r="A15447" s="5"/>
      <c r="B15447" s="5"/>
      <c r="C15447" s="5"/>
      <c r="D15447" s="5"/>
    </row>
    <row r="15448" spans="1:4" x14ac:dyDescent="0.25">
      <c r="A15448" s="5"/>
      <c r="B15448" s="5"/>
      <c r="C15448" s="5"/>
      <c r="D15448" s="5"/>
    </row>
    <row r="15449" spans="1:4" x14ac:dyDescent="0.25">
      <c r="A15449" s="5"/>
      <c r="B15449" s="5"/>
      <c r="C15449" s="5"/>
      <c r="D15449" s="5"/>
    </row>
    <row r="15450" spans="1:4" x14ac:dyDescent="0.25">
      <c r="A15450" s="5"/>
      <c r="B15450" s="5"/>
      <c r="C15450" s="5"/>
      <c r="D15450" s="5"/>
    </row>
    <row r="15451" spans="1:4" x14ac:dyDescent="0.25">
      <c r="A15451" s="5"/>
      <c r="B15451" s="5"/>
      <c r="C15451" s="5"/>
      <c r="D15451" s="5"/>
    </row>
    <row r="15452" spans="1:4" x14ac:dyDescent="0.25">
      <c r="A15452" s="5"/>
      <c r="B15452" s="5"/>
      <c r="C15452" s="5"/>
      <c r="D15452" s="5"/>
    </row>
    <row r="15453" spans="1:4" x14ac:dyDescent="0.25">
      <c r="A15453" s="5"/>
      <c r="B15453" s="5"/>
      <c r="C15453" s="5"/>
      <c r="D15453" s="5"/>
    </row>
    <row r="15454" spans="1:4" x14ac:dyDescent="0.25">
      <c r="A15454" s="5"/>
      <c r="B15454" s="5"/>
      <c r="C15454" s="5"/>
      <c r="D15454" s="5"/>
    </row>
    <row r="15455" spans="1:4" x14ac:dyDescent="0.25">
      <c r="A15455" s="5"/>
      <c r="B15455" s="5"/>
      <c r="C15455" s="5"/>
      <c r="D15455" s="5"/>
    </row>
    <row r="15456" spans="1:4" x14ac:dyDescent="0.25">
      <c r="A15456" s="5"/>
      <c r="B15456" s="5"/>
      <c r="C15456" s="5"/>
      <c r="D15456" s="5"/>
    </row>
    <row r="15457" spans="1:4" x14ac:dyDescent="0.25">
      <c r="A15457" s="5"/>
      <c r="B15457" s="5"/>
      <c r="C15457" s="5"/>
      <c r="D15457" s="5"/>
    </row>
    <row r="15458" spans="1:4" x14ac:dyDescent="0.25">
      <c r="A15458" s="5"/>
      <c r="B15458" s="5"/>
      <c r="C15458" s="5"/>
      <c r="D15458" s="5"/>
    </row>
    <row r="15459" spans="1:4" x14ac:dyDescent="0.25">
      <c r="A15459" s="5"/>
      <c r="B15459" s="5"/>
      <c r="C15459" s="5"/>
      <c r="D15459" s="5"/>
    </row>
    <row r="15460" spans="1:4" x14ac:dyDescent="0.25">
      <c r="A15460" s="5"/>
      <c r="B15460" s="5"/>
      <c r="C15460" s="5"/>
      <c r="D15460" s="5"/>
    </row>
    <row r="15461" spans="1:4" x14ac:dyDescent="0.25">
      <c r="A15461" s="5"/>
      <c r="B15461" s="5"/>
      <c r="C15461" s="5"/>
      <c r="D15461" s="5"/>
    </row>
    <row r="15462" spans="1:4" x14ac:dyDescent="0.25">
      <c r="A15462" s="5"/>
      <c r="B15462" s="5"/>
      <c r="C15462" s="5"/>
      <c r="D15462" s="5"/>
    </row>
    <row r="15463" spans="1:4" x14ac:dyDescent="0.25">
      <c r="A15463" s="5"/>
      <c r="B15463" s="5"/>
      <c r="C15463" s="5"/>
      <c r="D15463" s="5"/>
    </row>
    <row r="15464" spans="1:4" x14ac:dyDescent="0.25">
      <c r="A15464" s="5"/>
      <c r="B15464" s="5"/>
      <c r="C15464" s="5"/>
      <c r="D15464" s="5"/>
    </row>
    <row r="15465" spans="1:4" x14ac:dyDescent="0.25">
      <c r="A15465" s="5"/>
      <c r="B15465" s="5"/>
      <c r="C15465" s="5"/>
      <c r="D15465" s="5"/>
    </row>
    <row r="15466" spans="1:4" x14ac:dyDescent="0.25">
      <c r="A15466" s="5"/>
      <c r="B15466" s="5"/>
      <c r="C15466" s="5"/>
      <c r="D15466" s="5"/>
    </row>
    <row r="15467" spans="1:4" x14ac:dyDescent="0.25">
      <c r="A15467" s="5"/>
      <c r="B15467" s="5"/>
      <c r="C15467" s="5"/>
      <c r="D15467" s="5"/>
    </row>
    <row r="15468" spans="1:4" x14ac:dyDescent="0.25">
      <c r="A15468" s="5"/>
      <c r="B15468" s="5"/>
      <c r="C15468" s="5"/>
      <c r="D15468" s="5"/>
    </row>
    <row r="15469" spans="1:4" x14ac:dyDescent="0.25">
      <c r="A15469" s="5"/>
      <c r="B15469" s="5"/>
      <c r="C15469" s="5"/>
      <c r="D15469" s="5"/>
    </row>
    <row r="15470" spans="1:4" x14ac:dyDescent="0.25">
      <c r="A15470" s="5"/>
      <c r="B15470" s="5"/>
      <c r="C15470" s="5"/>
      <c r="D15470" s="5"/>
    </row>
    <row r="15471" spans="1:4" x14ac:dyDescent="0.25">
      <c r="A15471" s="5"/>
      <c r="B15471" s="5"/>
      <c r="C15471" s="5"/>
      <c r="D15471" s="5"/>
    </row>
    <row r="15472" spans="1:4" x14ac:dyDescent="0.25">
      <c r="A15472" s="5"/>
      <c r="B15472" s="5"/>
      <c r="C15472" s="5"/>
      <c r="D15472" s="5"/>
    </row>
    <row r="15473" spans="1:4" x14ac:dyDescent="0.25">
      <c r="A15473" s="5"/>
      <c r="B15473" s="5"/>
      <c r="C15473" s="5"/>
      <c r="D15473" s="5"/>
    </row>
    <row r="15474" spans="1:4" x14ac:dyDescent="0.25">
      <c r="A15474" s="5"/>
      <c r="B15474" s="5"/>
      <c r="C15474" s="5"/>
      <c r="D15474" s="5"/>
    </row>
    <row r="15475" spans="1:4" x14ac:dyDescent="0.25">
      <c r="A15475" s="5"/>
      <c r="B15475" s="5"/>
      <c r="C15475" s="5"/>
      <c r="D15475" s="5"/>
    </row>
    <row r="15476" spans="1:4" x14ac:dyDescent="0.25">
      <c r="A15476" s="5"/>
      <c r="B15476" s="5"/>
      <c r="C15476" s="5"/>
      <c r="D15476" s="5"/>
    </row>
    <row r="15477" spans="1:4" x14ac:dyDescent="0.25">
      <c r="A15477" s="5"/>
      <c r="B15477" s="5"/>
      <c r="C15477" s="5"/>
      <c r="D15477" s="5"/>
    </row>
    <row r="15478" spans="1:4" x14ac:dyDescent="0.25">
      <c r="A15478" s="5"/>
      <c r="B15478" s="5"/>
      <c r="C15478" s="5"/>
      <c r="D15478" s="5"/>
    </row>
    <row r="15479" spans="1:4" x14ac:dyDescent="0.25">
      <c r="A15479" s="5"/>
      <c r="B15479" s="5"/>
      <c r="C15479" s="5"/>
      <c r="D15479" s="5"/>
    </row>
    <row r="15480" spans="1:4" x14ac:dyDescent="0.25">
      <c r="A15480" s="5"/>
      <c r="B15480" s="5"/>
      <c r="C15480" s="5"/>
      <c r="D15480" s="5"/>
    </row>
    <row r="15481" spans="1:4" x14ac:dyDescent="0.25">
      <c r="A15481" s="5"/>
      <c r="B15481" s="5"/>
      <c r="C15481" s="5"/>
      <c r="D15481" s="5"/>
    </row>
    <row r="15482" spans="1:4" x14ac:dyDescent="0.25">
      <c r="A15482" s="5"/>
      <c r="B15482" s="5"/>
      <c r="C15482" s="5"/>
      <c r="D15482" s="5"/>
    </row>
    <row r="15483" spans="1:4" x14ac:dyDescent="0.25">
      <c r="A15483" s="5"/>
      <c r="B15483" s="5"/>
      <c r="C15483" s="5"/>
      <c r="D15483" s="5"/>
    </row>
    <row r="15484" spans="1:4" x14ac:dyDescent="0.25">
      <c r="A15484" s="5"/>
      <c r="B15484" s="5"/>
      <c r="C15484" s="5"/>
      <c r="D15484" s="5"/>
    </row>
    <row r="15485" spans="1:4" x14ac:dyDescent="0.25">
      <c r="A15485" s="5"/>
      <c r="B15485" s="5"/>
      <c r="C15485" s="5"/>
      <c r="D15485" s="5"/>
    </row>
    <row r="15486" spans="1:4" x14ac:dyDescent="0.25">
      <c r="A15486" s="5"/>
      <c r="B15486" s="5"/>
      <c r="C15486" s="5"/>
      <c r="D15486" s="5"/>
    </row>
    <row r="15487" spans="1:4" x14ac:dyDescent="0.25">
      <c r="A15487" s="5"/>
      <c r="B15487" s="5"/>
      <c r="C15487" s="5"/>
      <c r="D15487" s="5"/>
    </row>
    <row r="15488" spans="1:4" x14ac:dyDescent="0.25">
      <c r="A15488" s="5"/>
      <c r="B15488" s="5"/>
      <c r="C15488" s="5"/>
      <c r="D15488" s="5"/>
    </row>
    <row r="15489" spans="1:4" x14ac:dyDescent="0.25">
      <c r="A15489" s="5"/>
      <c r="B15489" s="5"/>
      <c r="C15489" s="5"/>
      <c r="D15489" s="5"/>
    </row>
    <row r="15490" spans="1:4" x14ac:dyDescent="0.25">
      <c r="A15490" s="5"/>
      <c r="B15490" s="5"/>
      <c r="C15490" s="5"/>
      <c r="D15490" s="5"/>
    </row>
    <row r="15491" spans="1:4" x14ac:dyDescent="0.25">
      <c r="A15491" s="5"/>
      <c r="B15491" s="5"/>
      <c r="C15491" s="5"/>
      <c r="D15491" s="5"/>
    </row>
    <row r="15492" spans="1:4" x14ac:dyDescent="0.25">
      <c r="A15492" s="5"/>
      <c r="B15492" s="5"/>
      <c r="C15492" s="5"/>
      <c r="D15492" s="5"/>
    </row>
    <row r="15493" spans="1:4" x14ac:dyDescent="0.25">
      <c r="A15493" s="5"/>
      <c r="B15493" s="5"/>
      <c r="C15493" s="5"/>
      <c r="D15493" s="5"/>
    </row>
    <row r="15494" spans="1:4" x14ac:dyDescent="0.25">
      <c r="A15494" s="5"/>
      <c r="B15494" s="5"/>
      <c r="C15494" s="5"/>
      <c r="D15494" s="5"/>
    </row>
    <row r="15495" spans="1:4" x14ac:dyDescent="0.25">
      <c r="A15495" s="5"/>
      <c r="B15495" s="5"/>
      <c r="C15495" s="5"/>
      <c r="D15495" s="5"/>
    </row>
    <row r="15496" spans="1:4" x14ac:dyDescent="0.25">
      <c r="A15496" s="5"/>
      <c r="B15496" s="5"/>
      <c r="C15496" s="5"/>
      <c r="D15496" s="5"/>
    </row>
    <row r="15497" spans="1:4" x14ac:dyDescent="0.25">
      <c r="A15497" s="5"/>
      <c r="B15497" s="5"/>
      <c r="C15497" s="5"/>
      <c r="D15497" s="5"/>
    </row>
    <row r="15498" spans="1:4" x14ac:dyDescent="0.25">
      <c r="A15498" s="5"/>
      <c r="B15498" s="5"/>
      <c r="C15498" s="5"/>
      <c r="D15498" s="5"/>
    </row>
    <row r="15499" spans="1:4" x14ac:dyDescent="0.25">
      <c r="A15499" s="5"/>
      <c r="B15499" s="5"/>
      <c r="C15499" s="5"/>
      <c r="D15499" s="5"/>
    </row>
    <row r="15500" spans="1:4" x14ac:dyDescent="0.25">
      <c r="A15500" s="5"/>
      <c r="B15500" s="5"/>
      <c r="C15500" s="5"/>
      <c r="D15500" s="5"/>
    </row>
    <row r="15501" spans="1:4" x14ac:dyDescent="0.25">
      <c r="A15501" s="5"/>
      <c r="B15501" s="5"/>
      <c r="C15501" s="5"/>
      <c r="D15501" s="5"/>
    </row>
    <row r="15502" spans="1:4" x14ac:dyDescent="0.25">
      <c r="A15502" s="5"/>
      <c r="B15502" s="5"/>
      <c r="C15502" s="5"/>
      <c r="D15502" s="5"/>
    </row>
    <row r="15503" spans="1:4" x14ac:dyDescent="0.25">
      <c r="A15503" s="5"/>
      <c r="B15503" s="5"/>
      <c r="C15503" s="5"/>
      <c r="D15503" s="5"/>
    </row>
    <row r="15504" spans="1:4" x14ac:dyDescent="0.25">
      <c r="A15504" s="5"/>
      <c r="B15504" s="5"/>
      <c r="C15504" s="5"/>
      <c r="D15504" s="5"/>
    </row>
    <row r="15505" spans="1:4" x14ac:dyDescent="0.25">
      <c r="A15505" s="5"/>
      <c r="B15505" s="5"/>
      <c r="C15505" s="5"/>
      <c r="D15505" s="5"/>
    </row>
    <row r="15506" spans="1:4" x14ac:dyDescent="0.25">
      <c r="A15506" s="5"/>
      <c r="B15506" s="5"/>
      <c r="C15506" s="5"/>
      <c r="D15506" s="5"/>
    </row>
    <row r="15507" spans="1:4" x14ac:dyDescent="0.25">
      <c r="A15507" s="5"/>
      <c r="B15507" s="5"/>
      <c r="C15507" s="5"/>
      <c r="D15507" s="5"/>
    </row>
    <row r="15508" spans="1:4" x14ac:dyDescent="0.25">
      <c r="A15508" s="5"/>
      <c r="B15508" s="5"/>
      <c r="C15508" s="5"/>
      <c r="D15508" s="5"/>
    </row>
    <row r="15509" spans="1:4" x14ac:dyDescent="0.25">
      <c r="A15509" s="5"/>
      <c r="B15509" s="5"/>
      <c r="C15509" s="5"/>
      <c r="D15509" s="5"/>
    </row>
    <row r="15510" spans="1:4" x14ac:dyDescent="0.25">
      <c r="A15510" s="5"/>
      <c r="B15510" s="5"/>
      <c r="C15510" s="5"/>
      <c r="D15510" s="5"/>
    </row>
    <row r="15511" spans="1:4" x14ac:dyDescent="0.25">
      <c r="A15511" s="5"/>
      <c r="B15511" s="5"/>
      <c r="C15511" s="5"/>
      <c r="D15511" s="5"/>
    </row>
    <row r="15512" spans="1:4" x14ac:dyDescent="0.25">
      <c r="A15512" s="5"/>
      <c r="B15512" s="5"/>
      <c r="C15512" s="5"/>
      <c r="D15512" s="5"/>
    </row>
    <row r="15513" spans="1:4" x14ac:dyDescent="0.25">
      <c r="A15513" s="5"/>
      <c r="B15513" s="5"/>
      <c r="C15513" s="5"/>
      <c r="D15513" s="5"/>
    </row>
    <row r="15514" spans="1:4" x14ac:dyDescent="0.25">
      <c r="A15514" s="5"/>
      <c r="B15514" s="5"/>
      <c r="C15514" s="5"/>
      <c r="D15514" s="5"/>
    </row>
    <row r="15515" spans="1:4" x14ac:dyDescent="0.25">
      <c r="A15515" s="5"/>
      <c r="B15515" s="5"/>
      <c r="C15515" s="5"/>
      <c r="D15515" s="5"/>
    </row>
    <row r="15516" spans="1:4" x14ac:dyDescent="0.25">
      <c r="A15516" s="5"/>
      <c r="B15516" s="5"/>
      <c r="C15516" s="5"/>
      <c r="D15516" s="5"/>
    </row>
    <row r="15517" spans="1:4" x14ac:dyDescent="0.25">
      <c r="A15517" s="5"/>
      <c r="B15517" s="5"/>
      <c r="C15517" s="5"/>
      <c r="D15517" s="5"/>
    </row>
    <row r="15518" spans="1:4" x14ac:dyDescent="0.25">
      <c r="A15518" s="5"/>
      <c r="B15518" s="5"/>
      <c r="C15518" s="5"/>
      <c r="D15518" s="5"/>
    </row>
    <row r="15519" spans="1:4" x14ac:dyDescent="0.25">
      <c r="A15519" s="5"/>
      <c r="B15519" s="5"/>
      <c r="C15519" s="5"/>
      <c r="D15519" s="5"/>
    </row>
    <row r="15520" spans="1:4" x14ac:dyDescent="0.25">
      <c r="A15520" s="5"/>
      <c r="B15520" s="5"/>
      <c r="C15520" s="5"/>
      <c r="D15520" s="5"/>
    </row>
    <row r="15521" spans="1:4" x14ac:dyDescent="0.25">
      <c r="A15521" s="5"/>
      <c r="B15521" s="5"/>
      <c r="C15521" s="5"/>
      <c r="D15521" s="5"/>
    </row>
    <row r="15522" spans="1:4" x14ac:dyDescent="0.25">
      <c r="A15522" s="5"/>
      <c r="B15522" s="5"/>
      <c r="C15522" s="5"/>
      <c r="D15522" s="5"/>
    </row>
    <row r="15523" spans="1:4" x14ac:dyDescent="0.25">
      <c r="A15523" s="5"/>
      <c r="B15523" s="5"/>
      <c r="C15523" s="5"/>
      <c r="D15523" s="5"/>
    </row>
    <row r="15524" spans="1:4" x14ac:dyDescent="0.25">
      <c r="A15524" s="5"/>
      <c r="B15524" s="5"/>
      <c r="C15524" s="5"/>
      <c r="D15524" s="5"/>
    </row>
    <row r="15525" spans="1:4" x14ac:dyDescent="0.25">
      <c r="A15525" s="5"/>
      <c r="B15525" s="5"/>
      <c r="C15525" s="5"/>
      <c r="D15525" s="5"/>
    </row>
    <row r="15526" spans="1:4" x14ac:dyDescent="0.25">
      <c r="A15526" s="5"/>
      <c r="B15526" s="5"/>
      <c r="C15526" s="5"/>
      <c r="D15526" s="5"/>
    </row>
    <row r="15527" spans="1:4" x14ac:dyDescent="0.25">
      <c r="A15527" s="5"/>
      <c r="B15527" s="5"/>
      <c r="C15527" s="5"/>
      <c r="D15527" s="5"/>
    </row>
    <row r="15528" spans="1:4" x14ac:dyDescent="0.25">
      <c r="A15528" s="5"/>
      <c r="B15528" s="5"/>
      <c r="C15528" s="5"/>
      <c r="D15528" s="5"/>
    </row>
    <row r="15529" spans="1:4" x14ac:dyDescent="0.25">
      <c r="A15529" s="5"/>
      <c r="B15529" s="5"/>
      <c r="C15529" s="5"/>
      <c r="D15529" s="5"/>
    </row>
    <row r="15530" spans="1:4" x14ac:dyDescent="0.25">
      <c r="A15530" s="5"/>
      <c r="B15530" s="5"/>
      <c r="C15530" s="5"/>
      <c r="D15530" s="5"/>
    </row>
    <row r="15531" spans="1:4" x14ac:dyDescent="0.25">
      <c r="A15531" s="5"/>
      <c r="B15531" s="5"/>
      <c r="C15531" s="5"/>
      <c r="D15531" s="5"/>
    </row>
    <row r="15532" spans="1:4" x14ac:dyDescent="0.25">
      <c r="A15532" s="5"/>
      <c r="B15532" s="5"/>
      <c r="C15532" s="5"/>
      <c r="D15532" s="5"/>
    </row>
    <row r="15533" spans="1:4" x14ac:dyDescent="0.25">
      <c r="A15533" s="5"/>
      <c r="B15533" s="5"/>
      <c r="C15533" s="5"/>
      <c r="D15533" s="5"/>
    </row>
    <row r="15534" spans="1:4" x14ac:dyDescent="0.25">
      <c r="A15534" s="5"/>
      <c r="B15534" s="5"/>
      <c r="C15534" s="5"/>
      <c r="D15534" s="5"/>
    </row>
    <row r="15535" spans="1:4" x14ac:dyDescent="0.25">
      <c r="A15535" s="5"/>
      <c r="B15535" s="5"/>
      <c r="C15535" s="5"/>
      <c r="D15535" s="5"/>
    </row>
    <row r="15536" spans="1:4" x14ac:dyDescent="0.25">
      <c r="A15536" s="5"/>
      <c r="B15536" s="5"/>
      <c r="C15536" s="5"/>
      <c r="D15536" s="5"/>
    </row>
    <row r="15537" spans="1:4" x14ac:dyDescent="0.25">
      <c r="A15537" s="5"/>
      <c r="B15537" s="5"/>
      <c r="C15537" s="5"/>
      <c r="D15537" s="5"/>
    </row>
    <row r="15538" spans="1:4" x14ac:dyDescent="0.25">
      <c r="A15538" s="5"/>
      <c r="B15538" s="5"/>
      <c r="C15538" s="5"/>
      <c r="D15538" s="5"/>
    </row>
    <row r="15539" spans="1:4" x14ac:dyDescent="0.25">
      <c r="A15539" s="5"/>
      <c r="B15539" s="5"/>
      <c r="C15539" s="5"/>
      <c r="D15539" s="5"/>
    </row>
    <row r="15540" spans="1:4" x14ac:dyDescent="0.25">
      <c r="A15540" s="5"/>
      <c r="B15540" s="5"/>
      <c r="C15540" s="5"/>
      <c r="D15540" s="5"/>
    </row>
    <row r="15541" spans="1:4" x14ac:dyDescent="0.25">
      <c r="A15541" s="5"/>
      <c r="B15541" s="5"/>
      <c r="C15541" s="5"/>
      <c r="D15541" s="5"/>
    </row>
    <row r="15542" spans="1:4" x14ac:dyDescent="0.25">
      <c r="A15542" s="5"/>
      <c r="B15542" s="5"/>
      <c r="C15542" s="5"/>
      <c r="D15542" s="5"/>
    </row>
    <row r="15543" spans="1:4" x14ac:dyDescent="0.25">
      <c r="A15543" s="5"/>
      <c r="B15543" s="5"/>
      <c r="C15543" s="5"/>
      <c r="D15543" s="5"/>
    </row>
    <row r="15544" spans="1:4" x14ac:dyDescent="0.25">
      <c r="A15544" s="5"/>
      <c r="B15544" s="5"/>
      <c r="C15544" s="5"/>
      <c r="D15544" s="5"/>
    </row>
    <row r="15545" spans="1:4" x14ac:dyDescent="0.25">
      <c r="A15545" s="5"/>
      <c r="B15545" s="5"/>
      <c r="C15545" s="5"/>
      <c r="D15545" s="5"/>
    </row>
    <row r="15546" spans="1:4" x14ac:dyDescent="0.25">
      <c r="A15546" s="5"/>
      <c r="B15546" s="5"/>
      <c r="C15546" s="5"/>
      <c r="D15546" s="5"/>
    </row>
    <row r="15547" spans="1:4" x14ac:dyDescent="0.25">
      <c r="A15547" s="5"/>
      <c r="B15547" s="5"/>
      <c r="C15547" s="5"/>
      <c r="D15547" s="5"/>
    </row>
    <row r="15548" spans="1:4" x14ac:dyDescent="0.25">
      <c r="A15548" s="5"/>
      <c r="B15548" s="5"/>
      <c r="C15548" s="5"/>
      <c r="D15548" s="5"/>
    </row>
    <row r="15549" spans="1:4" x14ac:dyDescent="0.25">
      <c r="A15549" s="5"/>
      <c r="B15549" s="5"/>
      <c r="C15549" s="5"/>
      <c r="D15549" s="5"/>
    </row>
    <row r="15550" spans="1:4" x14ac:dyDescent="0.25">
      <c r="A15550" s="5"/>
      <c r="B15550" s="5"/>
      <c r="C15550" s="5"/>
      <c r="D15550" s="5"/>
    </row>
    <row r="15551" spans="1:4" x14ac:dyDescent="0.25">
      <c r="A15551" s="5"/>
      <c r="B15551" s="5"/>
      <c r="C15551" s="5"/>
      <c r="D15551" s="5"/>
    </row>
    <row r="15552" spans="1:4" x14ac:dyDescent="0.25">
      <c r="A15552" s="5"/>
      <c r="B15552" s="5"/>
      <c r="C15552" s="5"/>
      <c r="D15552" s="5"/>
    </row>
    <row r="15553" spans="1:4" x14ac:dyDescent="0.25">
      <c r="A15553" s="5"/>
      <c r="B15553" s="5"/>
      <c r="C15553" s="5"/>
      <c r="D15553" s="5"/>
    </row>
    <row r="15554" spans="1:4" x14ac:dyDescent="0.25">
      <c r="A15554" s="5"/>
      <c r="B15554" s="5"/>
      <c r="C15554" s="5"/>
      <c r="D15554" s="5"/>
    </row>
    <row r="15555" spans="1:4" x14ac:dyDescent="0.25">
      <c r="A15555" s="5"/>
      <c r="B15555" s="5"/>
      <c r="C15555" s="5"/>
      <c r="D15555" s="5"/>
    </row>
    <row r="15556" spans="1:4" x14ac:dyDescent="0.25">
      <c r="A15556" s="5"/>
      <c r="B15556" s="5"/>
      <c r="C15556" s="5"/>
      <c r="D15556" s="5"/>
    </row>
    <row r="15557" spans="1:4" x14ac:dyDescent="0.25">
      <c r="A15557" s="5"/>
      <c r="B15557" s="5"/>
      <c r="C15557" s="5"/>
      <c r="D15557" s="5"/>
    </row>
    <row r="15558" spans="1:4" x14ac:dyDescent="0.25">
      <c r="A15558" s="5"/>
      <c r="B15558" s="5"/>
      <c r="C15558" s="5"/>
      <c r="D15558" s="5"/>
    </row>
    <row r="15559" spans="1:4" x14ac:dyDescent="0.25">
      <c r="A15559" s="5"/>
      <c r="B15559" s="5"/>
      <c r="C15559" s="5"/>
      <c r="D15559" s="5"/>
    </row>
    <row r="15560" spans="1:4" x14ac:dyDescent="0.25">
      <c r="A15560" s="5"/>
      <c r="B15560" s="5"/>
      <c r="C15560" s="5"/>
      <c r="D15560" s="5"/>
    </row>
    <row r="15561" spans="1:4" x14ac:dyDescent="0.25">
      <c r="A15561" s="5"/>
      <c r="B15561" s="5"/>
      <c r="C15561" s="5"/>
      <c r="D15561" s="5"/>
    </row>
    <row r="15562" spans="1:4" x14ac:dyDescent="0.25">
      <c r="A15562" s="5"/>
      <c r="B15562" s="5"/>
      <c r="C15562" s="5"/>
      <c r="D15562" s="5"/>
    </row>
    <row r="15563" spans="1:4" x14ac:dyDescent="0.25">
      <c r="A15563" s="5"/>
      <c r="B15563" s="5"/>
      <c r="C15563" s="5"/>
      <c r="D15563" s="5"/>
    </row>
    <row r="15564" spans="1:4" x14ac:dyDescent="0.25">
      <c r="A15564" s="5"/>
      <c r="B15564" s="5"/>
      <c r="C15564" s="5"/>
      <c r="D15564" s="5"/>
    </row>
    <row r="15565" spans="1:4" x14ac:dyDescent="0.25">
      <c r="A15565" s="5"/>
      <c r="B15565" s="5"/>
      <c r="C15565" s="5"/>
      <c r="D15565" s="5"/>
    </row>
    <row r="15566" spans="1:4" x14ac:dyDescent="0.25">
      <c r="A15566" s="5"/>
      <c r="B15566" s="5"/>
      <c r="C15566" s="5"/>
      <c r="D15566" s="5"/>
    </row>
    <row r="15567" spans="1:4" x14ac:dyDescent="0.25">
      <c r="A15567" s="5"/>
      <c r="B15567" s="5"/>
      <c r="C15567" s="5"/>
      <c r="D15567" s="5"/>
    </row>
    <row r="15568" spans="1:4" x14ac:dyDescent="0.25">
      <c r="A15568" s="5"/>
      <c r="B15568" s="5"/>
      <c r="C15568" s="5"/>
      <c r="D15568" s="5"/>
    </row>
    <row r="15569" spans="1:4" x14ac:dyDescent="0.25">
      <c r="A15569" s="5"/>
      <c r="B15569" s="5"/>
      <c r="C15569" s="5"/>
      <c r="D15569" s="5"/>
    </row>
    <row r="15570" spans="1:4" x14ac:dyDescent="0.25">
      <c r="A15570" s="5"/>
      <c r="B15570" s="5"/>
      <c r="C15570" s="5"/>
      <c r="D15570" s="5"/>
    </row>
    <row r="15571" spans="1:4" x14ac:dyDescent="0.25">
      <c r="A15571" s="5"/>
      <c r="B15571" s="5"/>
      <c r="C15571" s="5"/>
      <c r="D15571" s="5"/>
    </row>
    <row r="15572" spans="1:4" x14ac:dyDescent="0.25">
      <c r="A15572" s="5"/>
      <c r="B15572" s="5"/>
      <c r="C15572" s="5"/>
      <c r="D15572" s="5"/>
    </row>
    <row r="15573" spans="1:4" x14ac:dyDescent="0.25">
      <c r="A15573" s="5"/>
      <c r="B15573" s="5"/>
      <c r="C15573" s="5"/>
      <c r="D15573" s="5"/>
    </row>
    <row r="15574" spans="1:4" x14ac:dyDescent="0.25">
      <c r="A15574" s="5"/>
      <c r="B15574" s="5"/>
      <c r="C15574" s="5"/>
      <c r="D15574" s="5"/>
    </row>
    <row r="15575" spans="1:4" x14ac:dyDescent="0.25">
      <c r="A15575" s="5"/>
      <c r="B15575" s="5"/>
      <c r="C15575" s="5"/>
      <c r="D15575" s="5"/>
    </row>
    <row r="15576" spans="1:4" x14ac:dyDescent="0.25">
      <c r="A15576" s="5"/>
      <c r="B15576" s="5"/>
      <c r="C15576" s="5"/>
      <c r="D15576" s="5"/>
    </row>
    <row r="15577" spans="1:4" x14ac:dyDescent="0.25">
      <c r="A15577" s="5"/>
      <c r="B15577" s="5"/>
      <c r="C15577" s="5"/>
      <c r="D15577" s="5"/>
    </row>
    <row r="15578" spans="1:4" x14ac:dyDescent="0.25">
      <c r="A15578" s="5"/>
      <c r="B15578" s="5"/>
      <c r="C15578" s="5"/>
      <c r="D15578" s="5"/>
    </row>
    <row r="15579" spans="1:4" x14ac:dyDescent="0.25">
      <c r="A15579" s="5"/>
      <c r="B15579" s="5"/>
      <c r="C15579" s="5"/>
      <c r="D15579" s="5"/>
    </row>
    <row r="15580" spans="1:4" x14ac:dyDescent="0.25">
      <c r="A15580" s="5"/>
      <c r="B15580" s="5"/>
      <c r="C15580" s="5"/>
      <c r="D15580" s="5"/>
    </row>
    <row r="15581" spans="1:4" x14ac:dyDescent="0.25">
      <c r="A15581" s="5"/>
      <c r="B15581" s="5"/>
      <c r="C15581" s="5"/>
      <c r="D15581" s="5"/>
    </row>
    <row r="15582" spans="1:4" x14ac:dyDescent="0.25">
      <c r="A15582" s="5"/>
      <c r="B15582" s="5"/>
      <c r="C15582" s="5"/>
      <c r="D15582" s="5"/>
    </row>
    <row r="15583" spans="1:4" x14ac:dyDescent="0.25">
      <c r="A15583" s="5"/>
      <c r="B15583" s="5"/>
      <c r="C15583" s="5"/>
      <c r="D15583" s="5"/>
    </row>
    <row r="15584" spans="1:4" x14ac:dyDescent="0.25">
      <c r="A15584" s="5"/>
      <c r="B15584" s="5"/>
      <c r="C15584" s="5"/>
      <c r="D15584" s="5"/>
    </row>
    <row r="15585" spans="1:4" x14ac:dyDescent="0.25">
      <c r="A15585" s="5"/>
      <c r="B15585" s="5"/>
      <c r="C15585" s="5"/>
      <c r="D15585" s="5"/>
    </row>
    <row r="15586" spans="1:4" x14ac:dyDescent="0.25">
      <c r="A15586" s="5"/>
      <c r="B15586" s="5"/>
      <c r="C15586" s="5"/>
      <c r="D15586" s="5"/>
    </row>
    <row r="15587" spans="1:4" x14ac:dyDescent="0.25">
      <c r="A15587" s="5"/>
      <c r="B15587" s="5"/>
      <c r="C15587" s="5"/>
      <c r="D15587" s="5"/>
    </row>
    <row r="15588" spans="1:4" x14ac:dyDescent="0.25">
      <c r="A15588" s="5"/>
      <c r="B15588" s="5"/>
      <c r="C15588" s="5"/>
      <c r="D15588" s="5"/>
    </row>
    <row r="15589" spans="1:4" x14ac:dyDescent="0.25">
      <c r="A15589" s="5"/>
      <c r="B15589" s="5"/>
      <c r="C15589" s="5"/>
      <c r="D15589" s="5"/>
    </row>
    <row r="15590" spans="1:4" x14ac:dyDescent="0.25">
      <c r="A15590" s="5"/>
      <c r="B15590" s="5"/>
      <c r="C15590" s="5"/>
      <c r="D15590" s="5"/>
    </row>
    <row r="15591" spans="1:4" x14ac:dyDescent="0.25">
      <c r="A15591" s="5"/>
      <c r="B15591" s="5"/>
      <c r="C15591" s="5"/>
      <c r="D15591" s="5"/>
    </row>
    <row r="15592" spans="1:4" x14ac:dyDescent="0.25">
      <c r="A15592" s="5"/>
      <c r="B15592" s="5"/>
      <c r="C15592" s="5"/>
      <c r="D15592" s="5"/>
    </row>
    <row r="15593" spans="1:4" x14ac:dyDescent="0.25">
      <c r="A15593" s="5"/>
      <c r="B15593" s="5"/>
      <c r="C15593" s="5"/>
      <c r="D15593" s="5"/>
    </row>
    <row r="15594" spans="1:4" x14ac:dyDescent="0.25">
      <c r="A15594" s="5"/>
      <c r="B15594" s="5"/>
      <c r="C15594" s="5"/>
      <c r="D15594" s="5"/>
    </row>
    <row r="15595" spans="1:4" x14ac:dyDescent="0.25">
      <c r="A15595" s="5"/>
      <c r="B15595" s="5"/>
      <c r="C15595" s="5"/>
      <c r="D15595" s="5"/>
    </row>
    <row r="15596" spans="1:4" x14ac:dyDescent="0.25">
      <c r="A15596" s="5"/>
      <c r="B15596" s="5"/>
      <c r="C15596" s="5"/>
      <c r="D15596" s="5"/>
    </row>
    <row r="15597" spans="1:4" x14ac:dyDescent="0.25">
      <c r="A15597" s="5"/>
      <c r="B15597" s="5"/>
      <c r="C15597" s="5"/>
      <c r="D15597" s="5"/>
    </row>
    <row r="15598" spans="1:4" x14ac:dyDescent="0.25">
      <c r="A15598" s="5"/>
      <c r="B15598" s="5"/>
      <c r="C15598" s="5"/>
      <c r="D15598" s="5"/>
    </row>
    <row r="15599" spans="1:4" x14ac:dyDescent="0.25">
      <c r="A15599" s="5"/>
      <c r="B15599" s="5"/>
      <c r="C15599" s="5"/>
      <c r="D15599" s="5"/>
    </row>
    <row r="15600" spans="1:4" x14ac:dyDescent="0.25">
      <c r="A15600" s="5"/>
      <c r="B15600" s="5"/>
      <c r="C15600" s="5"/>
      <c r="D15600" s="5"/>
    </row>
    <row r="15601" spans="1:4" x14ac:dyDescent="0.25">
      <c r="A15601" s="5"/>
      <c r="B15601" s="5"/>
      <c r="C15601" s="5"/>
      <c r="D15601" s="5"/>
    </row>
    <row r="15602" spans="1:4" x14ac:dyDescent="0.25">
      <c r="A15602" s="5"/>
      <c r="B15602" s="5"/>
      <c r="C15602" s="5"/>
      <c r="D15602" s="5"/>
    </row>
    <row r="15603" spans="1:4" x14ac:dyDescent="0.25">
      <c r="A15603" s="5"/>
      <c r="B15603" s="5"/>
      <c r="C15603" s="5"/>
      <c r="D15603" s="5"/>
    </row>
    <row r="15604" spans="1:4" x14ac:dyDescent="0.25">
      <c r="A15604" s="5"/>
      <c r="B15604" s="5"/>
      <c r="C15604" s="5"/>
      <c r="D15604" s="5"/>
    </row>
    <row r="15605" spans="1:4" x14ac:dyDescent="0.25">
      <c r="A15605" s="5"/>
      <c r="B15605" s="5"/>
      <c r="C15605" s="5"/>
      <c r="D15605" s="5"/>
    </row>
    <row r="15606" spans="1:4" x14ac:dyDescent="0.25">
      <c r="A15606" s="5"/>
      <c r="B15606" s="5"/>
      <c r="C15606" s="5"/>
      <c r="D15606" s="5"/>
    </row>
    <row r="15607" spans="1:4" x14ac:dyDescent="0.25">
      <c r="A15607" s="5"/>
      <c r="B15607" s="5"/>
      <c r="C15607" s="5"/>
      <c r="D15607" s="5"/>
    </row>
    <row r="15608" spans="1:4" x14ac:dyDescent="0.25">
      <c r="A15608" s="5"/>
      <c r="B15608" s="5"/>
      <c r="C15608" s="5"/>
      <c r="D15608" s="5"/>
    </row>
    <row r="15609" spans="1:4" x14ac:dyDescent="0.25">
      <c r="A15609" s="5"/>
      <c r="B15609" s="5"/>
      <c r="C15609" s="5"/>
      <c r="D15609" s="5"/>
    </row>
    <row r="15610" spans="1:4" x14ac:dyDescent="0.25">
      <c r="A15610" s="5"/>
      <c r="B15610" s="5"/>
      <c r="C15610" s="5"/>
      <c r="D15610" s="5"/>
    </row>
    <row r="15611" spans="1:4" x14ac:dyDescent="0.25">
      <c r="A15611" s="5"/>
      <c r="B15611" s="5"/>
      <c r="C15611" s="5"/>
      <c r="D15611" s="5"/>
    </row>
    <row r="15612" spans="1:4" x14ac:dyDescent="0.25">
      <c r="A15612" s="5"/>
      <c r="B15612" s="5"/>
      <c r="C15612" s="5"/>
      <c r="D15612" s="5"/>
    </row>
    <row r="15613" spans="1:4" x14ac:dyDescent="0.25">
      <c r="A15613" s="5"/>
      <c r="B15613" s="5"/>
      <c r="C15613" s="5"/>
      <c r="D15613" s="5"/>
    </row>
    <row r="15614" spans="1:4" x14ac:dyDescent="0.25">
      <c r="A15614" s="5"/>
      <c r="B15614" s="5"/>
      <c r="C15614" s="5"/>
      <c r="D15614" s="5"/>
    </row>
    <row r="15615" spans="1:4" x14ac:dyDescent="0.25">
      <c r="A15615" s="5"/>
      <c r="B15615" s="5"/>
      <c r="C15615" s="5"/>
      <c r="D15615" s="5"/>
    </row>
    <row r="15616" spans="1:4" x14ac:dyDescent="0.25">
      <c r="A15616" s="5"/>
      <c r="B15616" s="5"/>
      <c r="C15616" s="5"/>
      <c r="D15616" s="5"/>
    </row>
    <row r="15617" spans="1:4" x14ac:dyDescent="0.25">
      <c r="A15617" s="5"/>
      <c r="B15617" s="5"/>
      <c r="C15617" s="5"/>
      <c r="D15617" s="5"/>
    </row>
    <row r="15618" spans="1:4" x14ac:dyDescent="0.25">
      <c r="A15618" s="5"/>
      <c r="B15618" s="5"/>
      <c r="C15618" s="5"/>
      <c r="D15618" s="5"/>
    </row>
    <row r="15619" spans="1:4" x14ac:dyDescent="0.25">
      <c r="A15619" s="5"/>
      <c r="B15619" s="5"/>
      <c r="C15619" s="5"/>
      <c r="D15619" s="5"/>
    </row>
    <row r="15620" spans="1:4" x14ac:dyDescent="0.25">
      <c r="A15620" s="5"/>
      <c r="B15620" s="5"/>
      <c r="C15620" s="5"/>
      <c r="D15620" s="5"/>
    </row>
    <row r="15621" spans="1:4" x14ac:dyDescent="0.25">
      <c r="A15621" s="5"/>
      <c r="B15621" s="5"/>
      <c r="C15621" s="5"/>
      <c r="D15621" s="5"/>
    </row>
    <row r="15622" spans="1:4" x14ac:dyDescent="0.25">
      <c r="A15622" s="5"/>
      <c r="B15622" s="5"/>
      <c r="C15622" s="5"/>
      <c r="D15622" s="5"/>
    </row>
    <row r="15623" spans="1:4" x14ac:dyDescent="0.25">
      <c r="A15623" s="5"/>
      <c r="B15623" s="5"/>
      <c r="C15623" s="5"/>
      <c r="D15623" s="5"/>
    </row>
    <row r="15624" spans="1:4" x14ac:dyDescent="0.25">
      <c r="A15624" s="5"/>
      <c r="B15624" s="5"/>
      <c r="C15624" s="5"/>
      <c r="D15624" s="5"/>
    </row>
    <row r="15625" spans="1:4" x14ac:dyDescent="0.25">
      <c r="A15625" s="5"/>
      <c r="B15625" s="5"/>
      <c r="C15625" s="5"/>
      <c r="D15625" s="5"/>
    </row>
    <row r="15626" spans="1:4" x14ac:dyDescent="0.25">
      <c r="A15626" s="5"/>
      <c r="B15626" s="5"/>
      <c r="C15626" s="5"/>
      <c r="D15626" s="5"/>
    </row>
    <row r="15627" spans="1:4" x14ac:dyDescent="0.25">
      <c r="A15627" s="5"/>
      <c r="B15627" s="5"/>
      <c r="C15627" s="5"/>
      <c r="D15627" s="5"/>
    </row>
    <row r="15628" spans="1:4" x14ac:dyDescent="0.25">
      <c r="A15628" s="5"/>
      <c r="B15628" s="5"/>
      <c r="C15628" s="5"/>
      <c r="D15628" s="5"/>
    </row>
    <row r="15629" spans="1:4" x14ac:dyDescent="0.25">
      <c r="A15629" s="5"/>
      <c r="B15629" s="5"/>
      <c r="C15629" s="5"/>
      <c r="D15629" s="5"/>
    </row>
    <row r="15630" spans="1:4" x14ac:dyDescent="0.25">
      <c r="A15630" s="5"/>
      <c r="B15630" s="5"/>
      <c r="C15630" s="5"/>
      <c r="D15630" s="5"/>
    </row>
    <row r="15631" spans="1:4" x14ac:dyDescent="0.25">
      <c r="A15631" s="5"/>
      <c r="B15631" s="5"/>
      <c r="C15631" s="5"/>
      <c r="D15631" s="5"/>
    </row>
    <row r="15632" spans="1:4" x14ac:dyDescent="0.25">
      <c r="A15632" s="5"/>
      <c r="B15632" s="5"/>
      <c r="C15632" s="5"/>
      <c r="D15632" s="5"/>
    </row>
    <row r="15633" spans="1:4" x14ac:dyDescent="0.25">
      <c r="A15633" s="5"/>
      <c r="B15633" s="5"/>
      <c r="C15633" s="5"/>
      <c r="D15633" s="5"/>
    </row>
    <row r="15634" spans="1:4" x14ac:dyDescent="0.25">
      <c r="A15634" s="5"/>
      <c r="B15634" s="5"/>
      <c r="C15634" s="5"/>
      <c r="D15634" s="5"/>
    </row>
    <row r="15635" spans="1:4" x14ac:dyDescent="0.25">
      <c r="A15635" s="5"/>
      <c r="B15635" s="5"/>
      <c r="C15635" s="5"/>
      <c r="D15635" s="5"/>
    </row>
    <row r="15636" spans="1:4" x14ac:dyDescent="0.25">
      <c r="A15636" s="5"/>
      <c r="B15636" s="5"/>
      <c r="C15636" s="5"/>
      <c r="D15636" s="5"/>
    </row>
    <row r="15637" spans="1:4" x14ac:dyDescent="0.25">
      <c r="A15637" s="5"/>
      <c r="B15637" s="5"/>
      <c r="C15637" s="5"/>
      <c r="D15637" s="5"/>
    </row>
    <row r="15638" spans="1:4" x14ac:dyDescent="0.25">
      <c r="A15638" s="5"/>
      <c r="B15638" s="5"/>
      <c r="C15638" s="5"/>
      <c r="D15638" s="5"/>
    </row>
    <row r="15639" spans="1:4" x14ac:dyDescent="0.25">
      <c r="A15639" s="5"/>
      <c r="B15639" s="5"/>
      <c r="C15639" s="5"/>
      <c r="D15639" s="5"/>
    </row>
    <row r="15640" spans="1:4" x14ac:dyDescent="0.25">
      <c r="A15640" s="5"/>
      <c r="B15640" s="5"/>
      <c r="C15640" s="5"/>
      <c r="D15640" s="5"/>
    </row>
    <row r="15641" spans="1:4" x14ac:dyDescent="0.25">
      <c r="A15641" s="5"/>
      <c r="B15641" s="5"/>
      <c r="C15641" s="5"/>
      <c r="D15641" s="5"/>
    </row>
    <row r="15642" spans="1:4" x14ac:dyDescent="0.25">
      <c r="A15642" s="5"/>
      <c r="B15642" s="5"/>
      <c r="C15642" s="5"/>
      <c r="D15642" s="5"/>
    </row>
    <row r="15643" spans="1:4" x14ac:dyDescent="0.25">
      <c r="A15643" s="5"/>
      <c r="B15643" s="5"/>
      <c r="C15643" s="5"/>
      <c r="D15643" s="5"/>
    </row>
    <row r="15644" spans="1:4" x14ac:dyDescent="0.25">
      <c r="A15644" s="5"/>
      <c r="B15644" s="5"/>
      <c r="C15644" s="5"/>
      <c r="D15644" s="5"/>
    </row>
    <row r="15645" spans="1:4" x14ac:dyDescent="0.25">
      <c r="A15645" s="5"/>
      <c r="B15645" s="5"/>
      <c r="C15645" s="5"/>
      <c r="D15645" s="5"/>
    </row>
    <row r="15646" spans="1:4" x14ac:dyDescent="0.25">
      <c r="A15646" s="5"/>
      <c r="B15646" s="5"/>
      <c r="C15646" s="5"/>
      <c r="D15646" s="5"/>
    </row>
    <row r="15647" spans="1:4" x14ac:dyDescent="0.25">
      <c r="A15647" s="5"/>
      <c r="B15647" s="5"/>
      <c r="C15647" s="5"/>
      <c r="D15647" s="5"/>
    </row>
    <row r="15648" spans="1:4" x14ac:dyDescent="0.25">
      <c r="A15648" s="5"/>
      <c r="B15648" s="5"/>
      <c r="C15648" s="5"/>
      <c r="D15648" s="5"/>
    </row>
    <row r="15649" spans="1:4" x14ac:dyDescent="0.25">
      <c r="A15649" s="5"/>
      <c r="B15649" s="5"/>
      <c r="C15649" s="5"/>
      <c r="D15649" s="5"/>
    </row>
    <row r="15650" spans="1:4" x14ac:dyDescent="0.25">
      <c r="A15650" s="5"/>
      <c r="B15650" s="5"/>
      <c r="C15650" s="5"/>
      <c r="D15650" s="5"/>
    </row>
    <row r="15651" spans="1:4" x14ac:dyDescent="0.25">
      <c r="A15651" s="5"/>
      <c r="B15651" s="5"/>
      <c r="C15651" s="5"/>
      <c r="D15651" s="5"/>
    </row>
    <row r="15652" spans="1:4" x14ac:dyDescent="0.25">
      <c r="A15652" s="5"/>
      <c r="B15652" s="5"/>
      <c r="C15652" s="5"/>
      <c r="D15652" s="5"/>
    </row>
    <row r="15653" spans="1:4" x14ac:dyDescent="0.25">
      <c r="A15653" s="5"/>
      <c r="B15653" s="5"/>
      <c r="C15653" s="5"/>
      <c r="D15653" s="5"/>
    </row>
    <row r="15654" spans="1:4" x14ac:dyDescent="0.25">
      <c r="A15654" s="5"/>
      <c r="B15654" s="5"/>
      <c r="C15654" s="5"/>
      <c r="D15654" s="5"/>
    </row>
    <row r="15655" spans="1:4" x14ac:dyDescent="0.25">
      <c r="A15655" s="5"/>
      <c r="B15655" s="5"/>
      <c r="C15655" s="5"/>
      <c r="D15655" s="5"/>
    </row>
    <row r="15656" spans="1:4" x14ac:dyDescent="0.25">
      <c r="A15656" s="5"/>
      <c r="B15656" s="5"/>
      <c r="C15656" s="5"/>
      <c r="D15656" s="5"/>
    </row>
    <row r="15657" spans="1:4" x14ac:dyDescent="0.25">
      <c r="A15657" s="5"/>
      <c r="B15657" s="5"/>
      <c r="C15657" s="5"/>
      <c r="D15657" s="5"/>
    </row>
    <row r="15658" spans="1:4" x14ac:dyDescent="0.25">
      <c r="A15658" s="5"/>
      <c r="B15658" s="5"/>
      <c r="C15658" s="5"/>
      <c r="D15658" s="5"/>
    </row>
    <row r="15659" spans="1:4" x14ac:dyDescent="0.25">
      <c r="A15659" s="5"/>
      <c r="B15659" s="5"/>
      <c r="C15659" s="5"/>
      <c r="D15659" s="5"/>
    </row>
    <row r="15660" spans="1:4" x14ac:dyDescent="0.25">
      <c r="A15660" s="5"/>
      <c r="B15660" s="5"/>
      <c r="C15660" s="5"/>
      <c r="D15660" s="5"/>
    </row>
    <row r="15661" spans="1:4" x14ac:dyDescent="0.25">
      <c r="A15661" s="5"/>
      <c r="B15661" s="5"/>
      <c r="C15661" s="5"/>
      <c r="D15661" s="5"/>
    </row>
    <row r="15662" spans="1:4" x14ac:dyDescent="0.25">
      <c r="A15662" s="5"/>
      <c r="B15662" s="5"/>
      <c r="C15662" s="5"/>
      <c r="D15662" s="5"/>
    </row>
    <row r="15663" spans="1:4" x14ac:dyDescent="0.25">
      <c r="A15663" s="5"/>
      <c r="B15663" s="5"/>
      <c r="C15663" s="5"/>
      <c r="D15663" s="5"/>
    </row>
    <row r="15664" spans="1:4" x14ac:dyDescent="0.25">
      <c r="A15664" s="5"/>
      <c r="B15664" s="5"/>
      <c r="C15664" s="5"/>
      <c r="D15664" s="5"/>
    </row>
    <row r="15665" spans="1:4" x14ac:dyDescent="0.25">
      <c r="A15665" s="5"/>
      <c r="B15665" s="5"/>
      <c r="C15665" s="5"/>
      <c r="D15665" s="5"/>
    </row>
    <row r="15666" spans="1:4" x14ac:dyDescent="0.25">
      <c r="A15666" s="5"/>
      <c r="B15666" s="5"/>
      <c r="C15666" s="5"/>
      <c r="D15666" s="5"/>
    </row>
    <row r="15667" spans="1:4" x14ac:dyDescent="0.25">
      <c r="A15667" s="5"/>
      <c r="B15667" s="5"/>
      <c r="C15667" s="5"/>
      <c r="D15667" s="5"/>
    </row>
    <row r="15668" spans="1:4" x14ac:dyDescent="0.25">
      <c r="A15668" s="5"/>
      <c r="B15668" s="5"/>
      <c r="C15668" s="5"/>
      <c r="D15668" s="5"/>
    </row>
    <row r="15669" spans="1:4" x14ac:dyDescent="0.25">
      <c r="A15669" s="5"/>
      <c r="B15669" s="5"/>
      <c r="C15669" s="5"/>
      <c r="D15669" s="5"/>
    </row>
    <row r="15670" spans="1:4" x14ac:dyDescent="0.25">
      <c r="A15670" s="5"/>
      <c r="B15670" s="5"/>
      <c r="C15670" s="5"/>
      <c r="D15670" s="5"/>
    </row>
    <row r="15671" spans="1:4" x14ac:dyDescent="0.25">
      <c r="A15671" s="5"/>
      <c r="B15671" s="5"/>
      <c r="C15671" s="5"/>
      <c r="D15671" s="5"/>
    </row>
    <row r="15672" spans="1:4" x14ac:dyDescent="0.25">
      <c r="A15672" s="5"/>
      <c r="B15672" s="5"/>
      <c r="C15672" s="5"/>
      <c r="D15672" s="5"/>
    </row>
    <row r="15673" spans="1:4" x14ac:dyDescent="0.25">
      <c r="A15673" s="5"/>
      <c r="B15673" s="5"/>
      <c r="C15673" s="5"/>
      <c r="D15673" s="5"/>
    </row>
    <row r="15674" spans="1:4" x14ac:dyDescent="0.25">
      <c r="A15674" s="5"/>
      <c r="B15674" s="5"/>
      <c r="C15674" s="5"/>
      <c r="D15674" s="5"/>
    </row>
    <row r="15675" spans="1:4" x14ac:dyDescent="0.25">
      <c r="A15675" s="5"/>
      <c r="B15675" s="5"/>
      <c r="C15675" s="5"/>
      <c r="D15675" s="5"/>
    </row>
    <row r="15676" spans="1:4" x14ac:dyDescent="0.25">
      <c r="A15676" s="5"/>
      <c r="B15676" s="5"/>
      <c r="C15676" s="5"/>
      <c r="D15676" s="5"/>
    </row>
    <row r="15677" spans="1:4" x14ac:dyDescent="0.25">
      <c r="A15677" s="5"/>
      <c r="B15677" s="5"/>
      <c r="C15677" s="5"/>
      <c r="D15677" s="5"/>
    </row>
    <row r="15678" spans="1:4" x14ac:dyDescent="0.25">
      <c r="A15678" s="5"/>
      <c r="B15678" s="5"/>
      <c r="C15678" s="5"/>
      <c r="D15678" s="5"/>
    </row>
    <row r="15679" spans="1:4" x14ac:dyDescent="0.25">
      <c r="A15679" s="5"/>
      <c r="B15679" s="5"/>
      <c r="C15679" s="5"/>
      <c r="D15679" s="5"/>
    </row>
    <row r="15680" spans="1:4" x14ac:dyDescent="0.25">
      <c r="A15680" s="5"/>
      <c r="B15680" s="5"/>
      <c r="C15680" s="5"/>
      <c r="D15680" s="5"/>
    </row>
    <row r="15681" spans="1:4" x14ac:dyDescent="0.25">
      <c r="A15681" s="5"/>
      <c r="B15681" s="5"/>
      <c r="C15681" s="5"/>
      <c r="D15681" s="5"/>
    </row>
    <row r="15682" spans="1:4" x14ac:dyDescent="0.25">
      <c r="A15682" s="5"/>
      <c r="B15682" s="5"/>
      <c r="C15682" s="5"/>
      <c r="D15682" s="5"/>
    </row>
    <row r="15683" spans="1:4" x14ac:dyDescent="0.25">
      <c r="A15683" s="5"/>
      <c r="B15683" s="5"/>
      <c r="C15683" s="5"/>
      <c r="D15683" s="5"/>
    </row>
    <row r="15684" spans="1:4" x14ac:dyDescent="0.25">
      <c r="A15684" s="5"/>
      <c r="B15684" s="5"/>
      <c r="C15684" s="5"/>
      <c r="D15684" s="5"/>
    </row>
    <row r="15685" spans="1:4" x14ac:dyDescent="0.25">
      <c r="A15685" s="5"/>
      <c r="B15685" s="5"/>
      <c r="C15685" s="5"/>
      <c r="D15685" s="5"/>
    </row>
    <row r="15686" spans="1:4" x14ac:dyDescent="0.25">
      <c r="A15686" s="5"/>
      <c r="B15686" s="5"/>
      <c r="C15686" s="5"/>
      <c r="D15686" s="5"/>
    </row>
    <row r="15687" spans="1:4" x14ac:dyDescent="0.25">
      <c r="A15687" s="5"/>
      <c r="B15687" s="5"/>
      <c r="C15687" s="5"/>
      <c r="D15687" s="5"/>
    </row>
    <row r="15688" spans="1:4" x14ac:dyDescent="0.25">
      <c r="A15688" s="5"/>
      <c r="B15688" s="5"/>
      <c r="C15688" s="5"/>
      <c r="D15688" s="5"/>
    </row>
    <row r="15689" spans="1:4" x14ac:dyDescent="0.25">
      <c r="A15689" s="5"/>
      <c r="B15689" s="5"/>
      <c r="C15689" s="5"/>
      <c r="D15689" s="5"/>
    </row>
    <row r="15690" spans="1:4" x14ac:dyDescent="0.25">
      <c r="A15690" s="5"/>
      <c r="B15690" s="5"/>
      <c r="C15690" s="5"/>
      <c r="D15690" s="5"/>
    </row>
    <row r="15691" spans="1:4" x14ac:dyDescent="0.25">
      <c r="A15691" s="5"/>
      <c r="B15691" s="5"/>
      <c r="C15691" s="5"/>
      <c r="D15691" s="5"/>
    </row>
    <row r="15692" spans="1:4" x14ac:dyDescent="0.25">
      <c r="A15692" s="5"/>
      <c r="B15692" s="5"/>
      <c r="C15692" s="5"/>
      <c r="D15692" s="5"/>
    </row>
    <row r="15693" spans="1:4" x14ac:dyDescent="0.25">
      <c r="A15693" s="5"/>
      <c r="B15693" s="5"/>
      <c r="C15693" s="5"/>
      <c r="D15693" s="5"/>
    </row>
    <row r="15694" spans="1:4" x14ac:dyDescent="0.25">
      <c r="A15694" s="5"/>
      <c r="B15694" s="5"/>
      <c r="C15694" s="5"/>
      <c r="D15694" s="5"/>
    </row>
    <row r="15695" spans="1:4" x14ac:dyDescent="0.25">
      <c r="A15695" s="5"/>
      <c r="B15695" s="5"/>
      <c r="C15695" s="5"/>
      <c r="D15695" s="5"/>
    </row>
    <row r="15696" spans="1:4" x14ac:dyDescent="0.25">
      <c r="A15696" s="5"/>
      <c r="B15696" s="5"/>
      <c r="C15696" s="5"/>
      <c r="D15696" s="5"/>
    </row>
    <row r="15697" spans="1:4" x14ac:dyDescent="0.25">
      <c r="A15697" s="5"/>
      <c r="B15697" s="5"/>
      <c r="C15697" s="5"/>
      <c r="D15697" s="5"/>
    </row>
    <row r="15698" spans="1:4" x14ac:dyDescent="0.25">
      <c r="A15698" s="5"/>
      <c r="B15698" s="5"/>
      <c r="C15698" s="5"/>
      <c r="D15698" s="5"/>
    </row>
    <row r="15699" spans="1:4" x14ac:dyDescent="0.25">
      <c r="A15699" s="5"/>
      <c r="B15699" s="5"/>
      <c r="C15699" s="5"/>
      <c r="D15699" s="5"/>
    </row>
    <row r="15700" spans="1:4" x14ac:dyDescent="0.25">
      <c r="A15700" s="5"/>
      <c r="B15700" s="5"/>
      <c r="C15700" s="5"/>
      <c r="D15700" s="5"/>
    </row>
    <row r="15701" spans="1:4" x14ac:dyDescent="0.25">
      <c r="A15701" s="5"/>
      <c r="B15701" s="5"/>
      <c r="C15701" s="5"/>
      <c r="D15701" s="5"/>
    </row>
    <row r="15702" spans="1:4" x14ac:dyDescent="0.25">
      <c r="A15702" s="5"/>
      <c r="B15702" s="5"/>
      <c r="C15702" s="5"/>
      <c r="D15702" s="5"/>
    </row>
    <row r="15703" spans="1:4" x14ac:dyDescent="0.25">
      <c r="A15703" s="5"/>
      <c r="B15703" s="5"/>
      <c r="C15703" s="5"/>
      <c r="D15703" s="5"/>
    </row>
    <row r="15704" spans="1:4" x14ac:dyDescent="0.25">
      <c r="A15704" s="5"/>
      <c r="B15704" s="5"/>
      <c r="C15704" s="5"/>
      <c r="D15704" s="5"/>
    </row>
    <row r="15705" spans="1:4" x14ac:dyDescent="0.25">
      <c r="A15705" s="5"/>
      <c r="B15705" s="5"/>
      <c r="C15705" s="5"/>
      <c r="D15705" s="5"/>
    </row>
    <row r="15706" spans="1:4" x14ac:dyDescent="0.25">
      <c r="A15706" s="5"/>
      <c r="B15706" s="5"/>
      <c r="C15706" s="5"/>
      <c r="D15706" s="5"/>
    </row>
    <row r="15707" spans="1:4" x14ac:dyDescent="0.25">
      <c r="A15707" s="5"/>
      <c r="B15707" s="5"/>
      <c r="C15707" s="5"/>
      <c r="D15707" s="5"/>
    </row>
    <row r="15708" spans="1:4" x14ac:dyDescent="0.25">
      <c r="A15708" s="5"/>
      <c r="B15708" s="5"/>
      <c r="C15708" s="5"/>
      <c r="D15708" s="5"/>
    </row>
    <row r="15709" spans="1:4" x14ac:dyDescent="0.25">
      <c r="A15709" s="5"/>
      <c r="B15709" s="5"/>
      <c r="C15709" s="5"/>
      <c r="D15709" s="5"/>
    </row>
    <row r="15710" spans="1:4" x14ac:dyDescent="0.25">
      <c r="A15710" s="5"/>
      <c r="B15710" s="5"/>
      <c r="C15710" s="5"/>
      <c r="D15710" s="5"/>
    </row>
    <row r="15711" spans="1:4" x14ac:dyDescent="0.25">
      <c r="A15711" s="5"/>
      <c r="B15711" s="5"/>
      <c r="C15711" s="5"/>
      <c r="D15711" s="5"/>
    </row>
    <row r="15712" spans="1:4" x14ac:dyDescent="0.25">
      <c r="A15712" s="5"/>
      <c r="B15712" s="5"/>
      <c r="C15712" s="5"/>
      <c r="D15712" s="5"/>
    </row>
    <row r="15713" spans="1:4" x14ac:dyDescent="0.25">
      <c r="A15713" s="5"/>
      <c r="B15713" s="5"/>
      <c r="C15713" s="5"/>
      <c r="D15713" s="5"/>
    </row>
    <row r="15714" spans="1:4" x14ac:dyDescent="0.25">
      <c r="A15714" s="5"/>
      <c r="B15714" s="5"/>
      <c r="C15714" s="5"/>
      <c r="D15714" s="5"/>
    </row>
    <row r="15715" spans="1:4" x14ac:dyDescent="0.25">
      <c r="A15715" s="5"/>
      <c r="B15715" s="5"/>
      <c r="C15715" s="5"/>
      <c r="D15715" s="5"/>
    </row>
    <row r="15716" spans="1:4" x14ac:dyDescent="0.25">
      <c r="A15716" s="5"/>
      <c r="B15716" s="5"/>
      <c r="C15716" s="5"/>
      <c r="D15716" s="5"/>
    </row>
    <row r="15717" spans="1:4" x14ac:dyDescent="0.25">
      <c r="A15717" s="5"/>
      <c r="B15717" s="5"/>
      <c r="C15717" s="5"/>
      <c r="D15717" s="5"/>
    </row>
    <row r="15718" spans="1:4" x14ac:dyDescent="0.25">
      <c r="A15718" s="5"/>
      <c r="B15718" s="5"/>
      <c r="C15718" s="5"/>
      <c r="D15718" s="5"/>
    </row>
    <row r="15719" spans="1:4" x14ac:dyDescent="0.25">
      <c r="A15719" s="5"/>
      <c r="B15719" s="5"/>
      <c r="C15719" s="5"/>
      <c r="D15719" s="5"/>
    </row>
    <row r="15720" spans="1:4" x14ac:dyDescent="0.25">
      <c r="A15720" s="5"/>
      <c r="B15720" s="5"/>
      <c r="C15720" s="5"/>
      <c r="D15720" s="5"/>
    </row>
    <row r="15721" spans="1:4" x14ac:dyDescent="0.25">
      <c r="A15721" s="5"/>
      <c r="B15721" s="5"/>
      <c r="C15721" s="5"/>
      <c r="D15721" s="5"/>
    </row>
    <row r="15722" spans="1:4" x14ac:dyDescent="0.25">
      <c r="A15722" s="5"/>
      <c r="B15722" s="5"/>
      <c r="C15722" s="5"/>
      <c r="D15722" s="5"/>
    </row>
    <row r="15723" spans="1:4" x14ac:dyDescent="0.25">
      <c r="A15723" s="5"/>
      <c r="B15723" s="5"/>
      <c r="C15723" s="5"/>
      <c r="D15723" s="5"/>
    </row>
    <row r="15724" spans="1:4" x14ac:dyDescent="0.25">
      <c r="A15724" s="5"/>
      <c r="B15724" s="5"/>
      <c r="C15724" s="5"/>
      <c r="D15724" s="5"/>
    </row>
    <row r="15725" spans="1:4" x14ac:dyDescent="0.25">
      <c r="A15725" s="5"/>
      <c r="B15725" s="5"/>
      <c r="C15725" s="5"/>
      <c r="D15725" s="5"/>
    </row>
    <row r="15726" spans="1:4" x14ac:dyDescent="0.25">
      <c r="A15726" s="5"/>
      <c r="B15726" s="5"/>
      <c r="C15726" s="5"/>
      <c r="D15726" s="5"/>
    </row>
    <row r="15727" spans="1:4" x14ac:dyDescent="0.25">
      <c r="A15727" s="5"/>
      <c r="B15727" s="5"/>
      <c r="C15727" s="5"/>
      <c r="D15727" s="5"/>
    </row>
    <row r="15728" spans="1:4" x14ac:dyDescent="0.25">
      <c r="A15728" s="5"/>
      <c r="B15728" s="5"/>
      <c r="C15728" s="5"/>
      <c r="D15728" s="5"/>
    </row>
    <row r="15729" spans="1:4" x14ac:dyDescent="0.25">
      <c r="A15729" s="5"/>
      <c r="B15729" s="5"/>
      <c r="C15729" s="5"/>
      <c r="D15729" s="5"/>
    </row>
    <row r="15730" spans="1:4" x14ac:dyDescent="0.25">
      <c r="A15730" s="5"/>
      <c r="B15730" s="5"/>
      <c r="C15730" s="5"/>
      <c r="D15730" s="5"/>
    </row>
    <row r="15731" spans="1:4" x14ac:dyDescent="0.25">
      <c r="A15731" s="5"/>
      <c r="B15731" s="5"/>
      <c r="C15731" s="5"/>
      <c r="D15731" s="5"/>
    </row>
    <row r="15732" spans="1:4" x14ac:dyDescent="0.25">
      <c r="A15732" s="5"/>
      <c r="B15732" s="5"/>
      <c r="C15732" s="5"/>
      <c r="D15732" s="5"/>
    </row>
    <row r="15733" spans="1:4" x14ac:dyDescent="0.25">
      <c r="A15733" s="5"/>
      <c r="B15733" s="5"/>
      <c r="C15733" s="5"/>
      <c r="D15733" s="5"/>
    </row>
    <row r="15734" spans="1:4" x14ac:dyDescent="0.25">
      <c r="A15734" s="5"/>
      <c r="B15734" s="5"/>
      <c r="C15734" s="5"/>
      <c r="D15734" s="5"/>
    </row>
    <row r="15735" spans="1:4" x14ac:dyDescent="0.25">
      <c r="A15735" s="5"/>
      <c r="B15735" s="5"/>
      <c r="C15735" s="5"/>
      <c r="D15735" s="5"/>
    </row>
    <row r="15736" spans="1:4" x14ac:dyDescent="0.25">
      <c r="A15736" s="5"/>
      <c r="B15736" s="5"/>
      <c r="C15736" s="5"/>
      <c r="D15736" s="5"/>
    </row>
    <row r="15737" spans="1:4" x14ac:dyDescent="0.25">
      <c r="A15737" s="5"/>
      <c r="B15737" s="5"/>
      <c r="C15737" s="5"/>
      <c r="D15737" s="5"/>
    </row>
    <row r="15738" spans="1:4" x14ac:dyDescent="0.25">
      <c r="A15738" s="5"/>
      <c r="B15738" s="5"/>
      <c r="C15738" s="5"/>
      <c r="D15738" s="5"/>
    </row>
    <row r="15739" spans="1:4" x14ac:dyDescent="0.25">
      <c r="A15739" s="5"/>
      <c r="B15739" s="5"/>
      <c r="C15739" s="5"/>
      <c r="D15739" s="5"/>
    </row>
    <row r="15740" spans="1:4" x14ac:dyDescent="0.25">
      <c r="A15740" s="5"/>
      <c r="B15740" s="5"/>
      <c r="C15740" s="5"/>
      <c r="D15740" s="5"/>
    </row>
    <row r="15741" spans="1:4" x14ac:dyDescent="0.25">
      <c r="A15741" s="5"/>
      <c r="B15741" s="5"/>
      <c r="C15741" s="5"/>
      <c r="D15741" s="5"/>
    </row>
    <row r="15742" spans="1:4" x14ac:dyDescent="0.25">
      <c r="A15742" s="5"/>
      <c r="B15742" s="5"/>
      <c r="C15742" s="5"/>
      <c r="D15742" s="5"/>
    </row>
    <row r="15743" spans="1:4" x14ac:dyDescent="0.25">
      <c r="A15743" s="5"/>
      <c r="B15743" s="5"/>
      <c r="C15743" s="5"/>
      <c r="D15743" s="5"/>
    </row>
    <row r="15744" spans="1:4" x14ac:dyDescent="0.25">
      <c r="A15744" s="5"/>
      <c r="B15744" s="5"/>
      <c r="C15744" s="5"/>
      <c r="D15744" s="5"/>
    </row>
    <row r="15745" spans="1:4" x14ac:dyDescent="0.25">
      <c r="A15745" s="5"/>
      <c r="B15745" s="5"/>
      <c r="C15745" s="5"/>
      <c r="D15745" s="5"/>
    </row>
    <row r="15746" spans="1:4" x14ac:dyDescent="0.25">
      <c r="A15746" s="5"/>
      <c r="B15746" s="5"/>
      <c r="C15746" s="5"/>
      <c r="D15746" s="5"/>
    </row>
    <row r="15747" spans="1:4" x14ac:dyDescent="0.25">
      <c r="A15747" s="5"/>
      <c r="B15747" s="5"/>
      <c r="C15747" s="5"/>
      <c r="D15747" s="5"/>
    </row>
    <row r="15748" spans="1:4" x14ac:dyDescent="0.25">
      <c r="A15748" s="5"/>
      <c r="B15748" s="5"/>
      <c r="C15748" s="5"/>
      <c r="D15748" s="5"/>
    </row>
    <row r="15749" spans="1:4" x14ac:dyDescent="0.25">
      <c r="A15749" s="5"/>
      <c r="B15749" s="5"/>
      <c r="C15749" s="5"/>
      <c r="D15749" s="5"/>
    </row>
    <row r="15750" spans="1:4" x14ac:dyDescent="0.25">
      <c r="A15750" s="5"/>
      <c r="B15750" s="5"/>
      <c r="C15750" s="5"/>
      <c r="D15750" s="5"/>
    </row>
    <row r="15751" spans="1:4" x14ac:dyDescent="0.25">
      <c r="A15751" s="5"/>
      <c r="B15751" s="5"/>
      <c r="C15751" s="5"/>
      <c r="D15751" s="5"/>
    </row>
    <row r="15752" spans="1:4" x14ac:dyDescent="0.25">
      <c r="A15752" s="5"/>
      <c r="B15752" s="5"/>
      <c r="C15752" s="5"/>
      <c r="D15752" s="5"/>
    </row>
    <row r="15753" spans="1:4" x14ac:dyDescent="0.25">
      <c r="A15753" s="5"/>
      <c r="B15753" s="5"/>
      <c r="C15753" s="5"/>
      <c r="D15753" s="5"/>
    </row>
    <row r="15754" spans="1:4" x14ac:dyDescent="0.25">
      <c r="A15754" s="5"/>
      <c r="B15754" s="5"/>
      <c r="C15754" s="5"/>
      <c r="D15754" s="5"/>
    </row>
    <row r="15755" spans="1:4" x14ac:dyDescent="0.25">
      <c r="A15755" s="5"/>
      <c r="B15755" s="5"/>
      <c r="C15755" s="5"/>
      <c r="D15755" s="5"/>
    </row>
    <row r="15756" spans="1:4" x14ac:dyDescent="0.25">
      <c r="A15756" s="5"/>
      <c r="B15756" s="5"/>
      <c r="C15756" s="5"/>
      <c r="D15756" s="5"/>
    </row>
    <row r="15757" spans="1:4" x14ac:dyDescent="0.25">
      <c r="A15757" s="5"/>
      <c r="B15757" s="5"/>
      <c r="C15757" s="5"/>
      <c r="D15757" s="5"/>
    </row>
    <row r="15758" spans="1:4" x14ac:dyDescent="0.25">
      <c r="A15758" s="5"/>
      <c r="B15758" s="5"/>
      <c r="C15758" s="5"/>
      <c r="D15758" s="5"/>
    </row>
    <row r="15759" spans="1:4" x14ac:dyDescent="0.25">
      <c r="A15759" s="5"/>
      <c r="B15759" s="5"/>
      <c r="C15759" s="5"/>
      <c r="D15759" s="5"/>
    </row>
    <row r="15760" spans="1:4" x14ac:dyDescent="0.25">
      <c r="A15760" s="5"/>
      <c r="B15760" s="5"/>
      <c r="C15760" s="5"/>
      <c r="D15760" s="5"/>
    </row>
    <row r="15761" spans="1:4" x14ac:dyDescent="0.25">
      <c r="A15761" s="5"/>
      <c r="B15761" s="5"/>
      <c r="C15761" s="5"/>
      <c r="D15761" s="5"/>
    </row>
    <row r="15762" spans="1:4" x14ac:dyDescent="0.25">
      <c r="A15762" s="5"/>
      <c r="B15762" s="5"/>
      <c r="C15762" s="5"/>
      <c r="D15762" s="5"/>
    </row>
    <row r="15763" spans="1:4" x14ac:dyDescent="0.25">
      <c r="A15763" s="5"/>
      <c r="B15763" s="5"/>
      <c r="C15763" s="5"/>
      <c r="D15763" s="5"/>
    </row>
    <row r="15764" spans="1:4" x14ac:dyDescent="0.25">
      <c r="A15764" s="5"/>
      <c r="B15764" s="5"/>
      <c r="C15764" s="5"/>
      <c r="D15764" s="5"/>
    </row>
    <row r="15765" spans="1:4" x14ac:dyDescent="0.25">
      <c r="A15765" s="5"/>
      <c r="B15765" s="5"/>
      <c r="C15765" s="5"/>
      <c r="D15765" s="5"/>
    </row>
    <row r="15766" spans="1:4" x14ac:dyDescent="0.25">
      <c r="A15766" s="5"/>
      <c r="B15766" s="5"/>
      <c r="C15766" s="5"/>
      <c r="D15766" s="5"/>
    </row>
    <row r="15767" spans="1:4" x14ac:dyDescent="0.25">
      <c r="A15767" s="5"/>
      <c r="B15767" s="5"/>
      <c r="C15767" s="5"/>
      <c r="D15767" s="5"/>
    </row>
    <row r="15768" spans="1:4" x14ac:dyDescent="0.25">
      <c r="A15768" s="5"/>
      <c r="B15768" s="5"/>
      <c r="C15768" s="5"/>
      <c r="D15768" s="5"/>
    </row>
    <row r="15769" spans="1:4" x14ac:dyDescent="0.25">
      <c r="A15769" s="5"/>
      <c r="B15769" s="5"/>
      <c r="C15769" s="5"/>
      <c r="D15769" s="5"/>
    </row>
    <row r="15770" spans="1:4" x14ac:dyDescent="0.25">
      <c r="A15770" s="5"/>
      <c r="B15770" s="5"/>
      <c r="C15770" s="5"/>
      <c r="D15770" s="5"/>
    </row>
    <row r="15771" spans="1:4" x14ac:dyDescent="0.25">
      <c r="A15771" s="5"/>
      <c r="B15771" s="5"/>
      <c r="C15771" s="5"/>
      <c r="D15771" s="5"/>
    </row>
    <row r="15772" spans="1:4" x14ac:dyDescent="0.25">
      <c r="A15772" s="5"/>
      <c r="B15772" s="5"/>
      <c r="C15772" s="5"/>
      <c r="D15772" s="5"/>
    </row>
    <row r="15773" spans="1:4" x14ac:dyDescent="0.25">
      <c r="A15773" s="5"/>
      <c r="B15773" s="5"/>
      <c r="C15773" s="5"/>
      <c r="D15773" s="5"/>
    </row>
    <row r="15774" spans="1:4" x14ac:dyDescent="0.25">
      <c r="A15774" s="5"/>
      <c r="B15774" s="5"/>
      <c r="C15774" s="5"/>
      <c r="D15774" s="5"/>
    </row>
    <row r="15775" spans="1:4" x14ac:dyDescent="0.25">
      <c r="A15775" s="5"/>
      <c r="B15775" s="5"/>
      <c r="C15775" s="5"/>
      <c r="D15775" s="5"/>
    </row>
    <row r="15776" spans="1:4" x14ac:dyDescent="0.25">
      <c r="A15776" s="5"/>
      <c r="B15776" s="5"/>
      <c r="C15776" s="5"/>
      <c r="D15776" s="5"/>
    </row>
    <row r="15777" spans="1:4" x14ac:dyDescent="0.25">
      <c r="A15777" s="5"/>
      <c r="B15777" s="5"/>
      <c r="C15777" s="5"/>
      <c r="D15777" s="5"/>
    </row>
    <row r="15778" spans="1:4" x14ac:dyDescent="0.25">
      <c r="A15778" s="5"/>
      <c r="B15778" s="5"/>
      <c r="C15778" s="5"/>
      <c r="D15778" s="5"/>
    </row>
    <row r="15779" spans="1:4" x14ac:dyDescent="0.25">
      <c r="A15779" s="5"/>
      <c r="B15779" s="5"/>
      <c r="C15779" s="5"/>
      <c r="D15779" s="5"/>
    </row>
    <row r="15780" spans="1:4" x14ac:dyDescent="0.25">
      <c r="A15780" s="5"/>
      <c r="B15780" s="5"/>
      <c r="C15780" s="5"/>
      <c r="D15780" s="5"/>
    </row>
    <row r="15781" spans="1:4" x14ac:dyDescent="0.25">
      <c r="A15781" s="5"/>
      <c r="B15781" s="5"/>
      <c r="C15781" s="5"/>
      <c r="D15781" s="5"/>
    </row>
    <row r="15782" spans="1:4" x14ac:dyDescent="0.25">
      <c r="A15782" s="5"/>
      <c r="B15782" s="5"/>
      <c r="C15782" s="5"/>
      <c r="D15782" s="5"/>
    </row>
    <row r="15783" spans="1:4" x14ac:dyDescent="0.25">
      <c r="A15783" s="5"/>
      <c r="B15783" s="5"/>
      <c r="C15783" s="5"/>
      <c r="D15783" s="5"/>
    </row>
    <row r="15784" spans="1:4" x14ac:dyDescent="0.25">
      <c r="A15784" s="5"/>
      <c r="B15784" s="5"/>
      <c r="C15784" s="5"/>
      <c r="D15784" s="5"/>
    </row>
    <row r="15785" spans="1:4" x14ac:dyDescent="0.25">
      <c r="A15785" s="5"/>
      <c r="B15785" s="5"/>
      <c r="C15785" s="5"/>
      <c r="D15785" s="5"/>
    </row>
    <row r="15786" spans="1:4" x14ac:dyDescent="0.25">
      <c r="A15786" s="5"/>
      <c r="B15786" s="5"/>
      <c r="C15786" s="5"/>
      <c r="D15786" s="5"/>
    </row>
    <row r="15787" spans="1:4" x14ac:dyDescent="0.25">
      <c r="A15787" s="5"/>
      <c r="B15787" s="5"/>
      <c r="C15787" s="5"/>
      <c r="D15787" s="5"/>
    </row>
    <row r="15788" spans="1:4" x14ac:dyDescent="0.25">
      <c r="A15788" s="5"/>
      <c r="B15788" s="5"/>
      <c r="C15788" s="5"/>
      <c r="D15788" s="5"/>
    </row>
    <row r="15789" spans="1:4" x14ac:dyDescent="0.25">
      <c r="A15789" s="5"/>
      <c r="B15789" s="5"/>
      <c r="C15789" s="5"/>
      <c r="D15789" s="5"/>
    </row>
    <row r="15790" spans="1:4" x14ac:dyDescent="0.25">
      <c r="A15790" s="5"/>
      <c r="B15790" s="5"/>
      <c r="C15790" s="5"/>
      <c r="D15790" s="5"/>
    </row>
    <row r="15791" spans="1:4" x14ac:dyDescent="0.25">
      <c r="A15791" s="5"/>
      <c r="B15791" s="5"/>
      <c r="C15791" s="5"/>
      <c r="D15791" s="5"/>
    </row>
    <row r="15792" spans="1:4" x14ac:dyDescent="0.25">
      <c r="A15792" s="5"/>
      <c r="B15792" s="5"/>
      <c r="C15792" s="5"/>
      <c r="D15792" s="5"/>
    </row>
    <row r="15793" spans="1:4" x14ac:dyDescent="0.25">
      <c r="A15793" s="5"/>
      <c r="B15793" s="5"/>
      <c r="C15793" s="5"/>
      <c r="D15793" s="5"/>
    </row>
    <row r="15794" spans="1:4" x14ac:dyDescent="0.25">
      <c r="A15794" s="5"/>
      <c r="B15794" s="5"/>
      <c r="C15794" s="5"/>
      <c r="D15794" s="5"/>
    </row>
    <row r="15795" spans="1:4" x14ac:dyDescent="0.25">
      <c r="A15795" s="5"/>
      <c r="B15795" s="5"/>
      <c r="C15795" s="5"/>
      <c r="D15795" s="5"/>
    </row>
    <row r="15796" spans="1:4" x14ac:dyDescent="0.25">
      <c r="A15796" s="5"/>
      <c r="B15796" s="5"/>
      <c r="C15796" s="5"/>
      <c r="D15796" s="5"/>
    </row>
    <row r="15797" spans="1:4" x14ac:dyDescent="0.25">
      <c r="A15797" s="5"/>
      <c r="B15797" s="5"/>
      <c r="C15797" s="5"/>
      <c r="D15797" s="5"/>
    </row>
    <row r="15798" spans="1:4" x14ac:dyDescent="0.25">
      <c r="A15798" s="5"/>
      <c r="B15798" s="5"/>
      <c r="C15798" s="5"/>
      <c r="D15798" s="5"/>
    </row>
    <row r="15799" spans="1:4" x14ac:dyDescent="0.25">
      <c r="A15799" s="5"/>
      <c r="B15799" s="5"/>
      <c r="C15799" s="5"/>
      <c r="D15799" s="5"/>
    </row>
    <row r="15800" spans="1:4" x14ac:dyDescent="0.25">
      <c r="A15800" s="5"/>
      <c r="B15800" s="5"/>
      <c r="C15800" s="5"/>
      <c r="D15800" s="5"/>
    </row>
    <row r="15801" spans="1:4" x14ac:dyDescent="0.25">
      <c r="A15801" s="5"/>
      <c r="B15801" s="5"/>
      <c r="C15801" s="5"/>
      <c r="D15801" s="5"/>
    </row>
    <row r="15802" spans="1:4" x14ac:dyDescent="0.25">
      <c r="A15802" s="5"/>
      <c r="B15802" s="5"/>
      <c r="C15802" s="5"/>
      <c r="D15802" s="5"/>
    </row>
    <row r="15803" spans="1:4" x14ac:dyDescent="0.25">
      <c r="A15803" s="5"/>
      <c r="B15803" s="5"/>
      <c r="C15803" s="5"/>
      <c r="D15803" s="5"/>
    </row>
    <row r="15804" spans="1:4" x14ac:dyDescent="0.25">
      <c r="A15804" s="5"/>
      <c r="B15804" s="5"/>
      <c r="C15804" s="5"/>
      <c r="D15804" s="5"/>
    </row>
    <row r="15805" spans="1:4" x14ac:dyDescent="0.25">
      <c r="A15805" s="5"/>
      <c r="B15805" s="5"/>
      <c r="C15805" s="5"/>
      <c r="D15805" s="5"/>
    </row>
    <row r="15806" spans="1:4" x14ac:dyDescent="0.25">
      <c r="A15806" s="5"/>
      <c r="B15806" s="5"/>
      <c r="C15806" s="5"/>
      <c r="D15806" s="5"/>
    </row>
    <row r="15807" spans="1:4" x14ac:dyDescent="0.25">
      <c r="A15807" s="5"/>
      <c r="B15807" s="5"/>
      <c r="C15807" s="5"/>
      <c r="D15807" s="5"/>
    </row>
    <row r="15808" spans="1:4" x14ac:dyDescent="0.25">
      <c r="A15808" s="5"/>
      <c r="B15808" s="5"/>
      <c r="C15808" s="5"/>
      <c r="D15808" s="5"/>
    </row>
    <row r="15809" spans="1:4" x14ac:dyDescent="0.25">
      <c r="A15809" s="5"/>
      <c r="B15809" s="5"/>
      <c r="C15809" s="5"/>
      <c r="D15809" s="5"/>
    </row>
    <row r="15810" spans="1:4" x14ac:dyDescent="0.25">
      <c r="A15810" s="5"/>
      <c r="B15810" s="5"/>
      <c r="C15810" s="5"/>
      <c r="D15810" s="5"/>
    </row>
    <row r="15811" spans="1:4" x14ac:dyDescent="0.25">
      <c r="A15811" s="5"/>
      <c r="B15811" s="5"/>
      <c r="C15811" s="5"/>
      <c r="D15811" s="5"/>
    </row>
    <row r="15812" spans="1:4" x14ac:dyDescent="0.25">
      <c r="A15812" s="5"/>
      <c r="B15812" s="5"/>
      <c r="C15812" s="5"/>
      <c r="D15812" s="5"/>
    </row>
    <row r="15813" spans="1:4" x14ac:dyDescent="0.25">
      <c r="A15813" s="5"/>
      <c r="B15813" s="5"/>
      <c r="C15813" s="5"/>
      <c r="D15813" s="5"/>
    </row>
    <row r="15814" spans="1:4" x14ac:dyDescent="0.25">
      <c r="A15814" s="5"/>
      <c r="B15814" s="5"/>
      <c r="C15814" s="5"/>
      <c r="D15814" s="5"/>
    </row>
    <row r="15815" spans="1:4" x14ac:dyDescent="0.25">
      <c r="A15815" s="5"/>
      <c r="B15815" s="5"/>
      <c r="C15815" s="5"/>
      <c r="D15815" s="5"/>
    </row>
    <row r="15816" spans="1:4" x14ac:dyDescent="0.25">
      <c r="A15816" s="5"/>
      <c r="B15816" s="5"/>
      <c r="C15816" s="5"/>
      <c r="D15816" s="5"/>
    </row>
    <row r="15817" spans="1:4" x14ac:dyDescent="0.25">
      <c r="A15817" s="5"/>
      <c r="B15817" s="5"/>
      <c r="C15817" s="5"/>
      <c r="D15817" s="5"/>
    </row>
    <row r="15818" spans="1:4" x14ac:dyDescent="0.25">
      <c r="A15818" s="5"/>
      <c r="B15818" s="5"/>
      <c r="C15818" s="5"/>
      <c r="D15818" s="5"/>
    </row>
    <row r="15819" spans="1:4" x14ac:dyDescent="0.25">
      <c r="A15819" s="5"/>
      <c r="B15819" s="5"/>
      <c r="C15819" s="5"/>
      <c r="D15819" s="5"/>
    </row>
    <row r="15820" spans="1:4" x14ac:dyDescent="0.25">
      <c r="A15820" s="5"/>
      <c r="B15820" s="5"/>
      <c r="C15820" s="5"/>
      <c r="D15820" s="5"/>
    </row>
    <row r="15821" spans="1:4" x14ac:dyDescent="0.25">
      <c r="A15821" s="5"/>
      <c r="B15821" s="5"/>
      <c r="C15821" s="5"/>
      <c r="D15821" s="5"/>
    </row>
    <row r="15822" spans="1:4" x14ac:dyDescent="0.25">
      <c r="A15822" s="5"/>
      <c r="B15822" s="5"/>
      <c r="C15822" s="5"/>
      <c r="D15822" s="5"/>
    </row>
    <row r="15823" spans="1:4" x14ac:dyDescent="0.25">
      <c r="A15823" s="5"/>
      <c r="B15823" s="5"/>
      <c r="C15823" s="5"/>
      <c r="D15823" s="5"/>
    </row>
    <row r="15824" spans="1:4" x14ac:dyDescent="0.25">
      <c r="A15824" s="5"/>
      <c r="B15824" s="5"/>
      <c r="C15824" s="5"/>
      <c r="D15824" s="5"/>
    </row>
    <row r="15825" spans="1:4" x14ac:dyDescent="0.25">
      <c r="A15825" s="5"/>
      <c r="B15825" s="5"/>
      <c r="C15825" s="5"/>
      <c r="D15825" s="5"/>
    </row>
    <row r="15826" spans="1:4" x14ac:dyDescent="0.25">
      <c r="A15826" s="5"/>
      <c r="B15826" s="5"/>
      <c r="C15826" s="5"/>
      <c r="D15826" s="5"/>
    </row>
    <row r="15827" spans="1:4" x14ac:dyDescent="0.25">
      <c r="A15827" s="5"/>
      <c r="B15827" s="5"/>
      <c r="C15827" s="5"/>
      <c r="D15827" s="5"/>
    </row>
    <row r="15828" spans="1:4" x14ac:dyDescent="0.25">
      <c r="A15828" s="5"/>
      <c r="B15828" s="5"/>
      <c r="C15828" s="5"/>
      <c r="D15828" s="5"/>
    </row>
    <row r="15829" spans="1:4" x14ac:dyDescent="0.25">
      <c r="A15829" s="5"/>
      <c r="B15829" s="5"/>
      <c r="C15829" s="5"/>
      <c r="D15829" s="5"/>
    </row>
    <row r="15830" spans="1:4" x14ac:dyDescent="0.25">
      <c r="A15830" s="5"/>
      <c r="B15830" s="5"/>
      <c r="C15830" s="5"/>
      <c r="D15830" s="5"/>
    </row>
    <row r="15831" spans="1:4" x14ac:dyDescent="0.25">
      <c r="A15831" s="5"/>
      <c r="B15831" s="5"/>
      <c r="C15831" s="5"/>
      <c r="D15831" s="5"/>
    </row>
    <row r="15832" spans="1:4" x14ac:dyDescent="0.25">
      <c r="A15832" s="5"/>
      <c r="B15832" s="5"/>
      <c r="C15832" s="5"/>
      <c r="D15832" s="5"/>
    </row>
    <row r="15833" spans="1:4" x14ac:dyDescent="0.25">
      <c r="A15833" s="5"/>
      <c r="B15833" s="5"/>
      <c r="C15833" s="5"/>
      <c r="D15833" s="5"/>
    </row>
    <row r="15834" spans="1:4" x14ac:dyDescent="0.25">
      <c r="A15834" s="5"/>
      <c r="B15834" s="5"/>
      <c r="C15834" s="5"/>
      <c r="D15834" s="5"/>
    </row>
    <row r="15835" spans="1:4" x14ac:dyDescent="0.25">
      <c r="A15835" s="5"/>
      <c r="B15835" s="5"/>
      <c r="C15835" s="5"/>
      <c r="D15835" s="5"/>
    </row>
    <row r="15836" spans="1:4" x14ac:dyDescent="0.25">
      <c r="A15836" s="5"/>
      <c r="B15836" s="5"/>
      <c r="C15836" s="5"/>
      <c r="D15836" s="5"/>
    </row>
    <row r="15837" spans="1:4" x14ac:dyDescent="0.25">
      <c r="A15837" s="5"/>
      <c r="B15837" s="5"/>
      <c r="C15837" s="5"/>
      <c r="D15837" s="5"/>
    </row>
    <row r="15838" spans="1:4" x14ac:dyDescent="0.25">
      <c r="A15838" s="5"/>
      <c r="B15838" s="5"/>
      <c r="C15838" s="5"/>
      <c r="D15838" s="5"/>
    </row>
    <row r="15839" spans="1:4" x14ac:dyDescent="0.25">
      <c r="A15839" s="5"/>
      <c r="B15839" s="5"/>
      <c r="C15839" s="5"/>
      <c r="D15839" s="5"/>
    </row>
    <row r="15840" spans="1:4" x14ac:dyDescent="0.25">
      <c r="A15840" s="5"/>
      <c r="B15840" s="5"/>
      <c r="C15840" s="5"/>
      <c r="D15840" s="5"/>
    </row>
    <row r="15841" spans="1:4" x14ac:dyDescent="0.25">
      <c r="A15841" s="5"/>
      <c r="B15841" s="5"/>
      <c r="C15841" s="5"/>
      <c r="D15841" s="5"/>
    </row>
    <row r="15842" spans="1:4" x14ac:dyDescent="0.25">
      <c r="A15842" s="5"/>
      <c r="B15842" s="5"/>
      <c r="C15842" s="5"/>
      <c r="D15842" s="5"/>
    </row>
    <row r="15843" spans="1:4" x14ac:dyDescent="0.25">
      <c r="A15843" s="5"/>
      <c r="B15843" s="5"/>
      <c r="C15843" s="5"/>
      <c r="D15843" s="5"/>
    </row>
    <row r="15844" spans="1:4" x14ac:dyDescent="0.25">
      <c r="A15844" s="5"/>
      <c r="B15844" s="5"/>
      <c r="C15844" s="5"/>
      <c r="D15844" s="5"/>
    </row>
    <row r="15845" spans="1:4" x14ac:dyDescent="0.25">
      <c r="A15845" s="5"/>
      <c r="B15845" s="5"/>
      <c r="C15845" s="5"/>
      <c r="D15845" s="5"/>
    </row>
    <row r="15846" spans="1:4" x14ac:dyDescent="0.25">
      <c r="A15846" s="5"/>
      <c r="B15846" s="5"/>
      <c r="C15846" s="5"/>
      <c r="D15846" s="5"/>
    </row>
    <row r="15847" spans="1:4" x14ac:dyDescent="0.25">
      <c r="A15847" s="5"/>
      <c r="B15847" s="5"/>
      <c r="C15847" s="5"/>
      <c r="D15847" s="5"/>
    </row>
    <row r="15848" spans="1:4" x14ac:dyDescent="0.25">
      <c r="A15848" s="5"/>
      <c r="B15848" s="5"/>
      <c r="C15848" s="5"/>
      <c r="D15848" s="5"/>
    </row>
    <row r="15849" spans="1:4" x14ac:dyDescent="0.25">
      <c r="A15849" s="5"/>
      <c r="B15849" s="5"/>
      <c r="C15849" s="5"/>
      <c r="D15849" s="5"/>
    </row>
    <row r="15850" spans="1:4" x14ac:dyDescent="0.25">
      <c r="A15850" s="5"/>
      <c r="B15850" s="5"/>
      <c r="C15850" s="5"/>
      <c r="D15850" s="5"/>
    </row>
    <row r="15851" spans="1:4" x14ac:dyDescent="0.25">
      <c r="A15851" s="5"/>
      <c r="B15851" s="5"/>
      <c r="C15851" s="5"/>
      <c r="D15851" s="5"/>
    </row>
    <row r="15852" spans="1:4" x14ac:dyDescent="0.25">
      <c r="A15852" s="5"/>
      <c r="B15852" s="5"/>
      <c r="C15852" s="5"/>
      <c r="D15852" s="5"/>
    </row>
    <row r="15853" spans="1:4" x14ac:dyDescent="0.25">
      <c r="A15853" s="5"/>
      <c r="B15853" s="5"/>
      <c r="C15853" s="5"/>
      <c r="D15853" s="5"/>
    </row>
    <row r="15854" spans="1:4" x14ac:dyDescent="0.25">
      <c r="A15854" s="5"/>
      <c r="B15854" s="5"/>
      <c r="C15854" s="5"/>
      <c r="D15854" s="5"/>
    </row>
    <row r="15855" spans="1:4" x14ac:dyDescent="0.25">
      <c r="A15855" s="5"/>
      <c r="B15855" s="5"/>
      <c r="C15855" s="5"/>
      <c r="D15855" s="5"/>
    </row>
    <row r="15856" spans="1:4" x14ac:dyDescent="0.25">
      <c r="A15856" s="5"/>
      <c r="B15856" s="5"/>
      <c r="C15856" s="5"/>
      <c r="D15856" s="5"/>
    </row>
    <row r="15857" spans="1:4" x14ac:dyDescent="0.25">
      <c r="A15857" s="5"/>
      <c r="B15857" s="5"/>
      <c r="C15857" s="5"/>
      <c r="D15857" s="5"/>
    </row>
    <row r="15858" spans="1:4" x14ac:dyDescent="0.25">
      <c r="A15858" s="5"/>
      <c r="B15858" s="5"/>
      <c r="C15858" s="5"/>
      <c r="D15858" s="5"/>
    </row>
    <row r="15859" spans="1:4" x14ac:dyDescent="0.25">
      <c r="A15859" s="5"/>
      <c r="B15859" s="5"/>
      <c r="C15859" s="5"/>
      <c r="D15859" s="5"/>
    </row>
    <row r="15860" spans="1:4" x14ac:dyDescent="0.25">
      <c r="A15860" s="5"/>
      <c r="B15860" s="5"/>
      <c r="C15860" s="5"/>
      <c r="D15860" s="5"/>
    </row>
    <row r="15861" spans="1:4" x14ac:dyDescent="0.25">
      <c r="A15861" s="5"/>
      <c r="B15861" s="5"/>
      <c r="C15861" s="5"/>
      <c r="D15861" s="5"/>
    </row>
    <row r="15862" spans="1:4" x14ac:dyDescent="0.25">
      <c r="A15862" s="5"/>
      <c r="B15862" s="5"/>
      <c r="C15862" s="5"/>
      <c r="D15862" s="5"/>
    </row>
    <row r="15863" spans="1:4" x14ac:dyDescent="0.25">
      <c r="A15863" s="5"/>
      <c r="B15863" s="5"/>
      <c r="C15863" s="5"/>
      <c r="D15863" s="5"/>
    </row>
    <row r="15864" spans="1:4" x14ac:dyDescent="0.25">
      <c r="A15864" s="5"/>
      <c r="B15864" s="5"/>
      <c r="C15864" s="5"/>
      <c r="D15864" s="5"/>
    </row>
    <row r="15865" spans="1:4" x14ac:dyDescent="0.25">
      <c r="A15865" s="5"/>
      <c r="B15865" s="5"/>
      <c r="C15865" s="5"/>
      <c r="D15865" s="5"/>
    </row>
    <row r="15866" spans="1:4" x14ac:dyDescent="0.25">
      <c r="A15866" s="5"/>
      <c r="B15866" s="5"/>
      <c r="C15866" s="5"/>
      <c r="D15866" s="5"/>
    </row>
    <row r="15867" spans="1:4" x14ac:dyDescent="0.25">
      <c r="A15867" s="5"/>
      <c r="B15867" s="5"/>
      <c r="C15867" s="5"/>
      <c r="D15867" s="5"/>
    </row>
    <row r="15868" spans="1:4" x14ac:dyDescent="0.25">
      <c r="A15868" s="5"/>
      <c r="B15868" s="5"/>
      <c r="C15868" s="5"/>
      <c r="D15868" s="5"/>
    </row>
    <row r="15869" spans="1:4" x14ac:dyDescent="0.25">
      <c r="A15869" s="5"/>
      <c r="B15869" s="5"/>
      <c r="C15869" s="5"/>
      <c r="D15869" s="5"/>
    </row>
    <row r="15870" spans="1:4" x14ac:dyDescent="0.25">
      <c r="A15870" s="5"/>
      <c r="B15870" s="5"/>
      <c r="C15870" s="5"/>
      <c r="D15870" s="5"/>
    </row>
    <row r="15871" spans="1:4" x14ac:dyDescent="0.25">
      <c r="A15871" s="5"/>
      <c r="B15871" s="5"/>
      <c r="C15871" s="5"/>
      <c r="D15871" s="5"/>
    </row>
    <row r="15872" spans="1:4" x14ac:dyDescent="0.25">
      <c r="A15872" s="5"/>
      <c r="B15872" s="5"/>
      <c r="C15872" s="5"/>
      <c r="D15872" s="5"/>
    </row>
    <row r="15873" spans="1:4" x14ac:dyDescent="0.25">
      <c r="A15873" s="5"/>
      <c r="B15873" s="5"/>
      <c r="C15873" s="5"/>
      <c r="D15873" s="5"/>
    </row>
    <row r="15874" spans="1:4" x14ac:dyDescent="0.25">
      <c r="A15874" s="5"/>
      <c r="B15874" s="5"/>
      <c r="C15874" s="5"/>
      <c r="D15874" s="5"/>
    </row>
    <row r="15875" spans="1:4" x14ac:dyDescent="0.25">
      <c r="A15875" s="5"/>
      <c r="B15875" s="5"/>
      <c r="C15875" s="5"/>
      <c r="D15875" s="5"/>
    </row>
    <row r="15876" spans="1:4" x14ac:dyDescent="0.25">
      <c r="A15876" s="5"/>
      <c r="B15876" s="5"/>
      <c r="C15876" s="5"/>
      <c r="D15876" s="5"/>
    </row>
    <row r="15877" spans="1:4" x14ac:dyDescent="0.25">
      <c r="A15877" s="5"/>
      <c r="B15877" s="5"/>
      <c r="C15877" s="5"/>
      <c r="D15877" s="5"/>
    </row>
    <row r="15878" spans="1:4" x14ac:dyDescent="0.25">
      <c r="A15878" s="5"/>
      <c r="B15878" s="5"/>
      <c r="C15878" s="5"/>
      <c r="D15878" s="5"/>
    </row>
    <row r="15879" spans="1:4" x14ac:dyDescent="0.25">
      <c r="A15879" s="5"/>
      <c r="B15879" s="5"/>
      <c r="C15879" s="5"/>
      <c r="D15879" s="5"/>
    </row>
    <row r="15880" spans="1:4" x14ac:dyDescent="0.25">
      <c r="A15880" s="5"/>
      <c r="B15880" s="5"/>
      <c r="C15880" s="5"/>
      <c r="D15880" s="5"/>
    </row>
    <row r="15881" spans="1:4" x14ac:dyDescent="0.25">
      <c r="A15881" s="5"/>
      <c r="B15881" s="5"/>
      <c r="C15881" s="5"/>
      <c r="D15881" s="5"/>
    </row>
    <row r="15882" spans="1:4" x14ac:dyDescent="0.25">
      <c r="A15882" s="5"/>
      <c r="B15882" s="5"/>
      <c r="C15882" s="5"/>
      <c r="D15882" s="5"/>
    </row>
    <row r="15883" spans="1:4" x14ac:dyDescent="0.25">
      <c r="A15883" s="5"/>
      <c r="B15883" s="5"/>
      <c r="C15883" s="5"/>
      <c r="D15883" s="5"/>
    </row>
    <row r="15884" spans="1:4" x14ac:dyDescent="0.25">
      <c r="A15884" s="5"/>
      <c r="B15884" s="5"/>
      <c r="C15884" s="5"/>
      <c r="D15884" s="5"/>
    </row>
    <row r="15885" spans="1:4" x14ac:dyDescent="0.25">
      <c r="A15885" s="5"/>
      <c r="B15885" s="5"/>
      <c r="C15885" s="5"/>
      <c r="D15885" s="5"/>
    </row>
    <row r="15886" spans="1:4" x14ac:dyDescent="0.25">
      <c r="A15886" s="5"/>
      <c r="B15886" s="5"/>
      <c r="C15886" s="5"/>
      <c r="D15886" s="5"/>
    </row>
    <row r="15887" spans="1:4" x14ac:dyDescent="0.25">
      <c r="A15887" s="5"/>
      <c r="B15887" s="5"/>
      <c r="C15887" s="5"/>
      <c r="D15887" s="5"/>
    </row>
    <row r="15888" spans="1:4" x14ac:dyDescent="0.25">
      <c r="A15888" s="5"/>
      <c r="B15888" s="5"/>
      <c r="C15888" s="5"/>
      <c r="D15888" s="5"/>
    </row>
    <row r="15889" spans="1:4" x14ac:dyDescent="0.25">
      <c r="A15889" s="5"/>
      <c r="B15889" s="5"/>
      <c r="C15889" s="5"/>
      <c r="D15889" s="5"/>
    </row>
    <row r="15890" spans="1:4" x14ac:dyDescent="0.25">
      <c r="A15890" s="5"/>
      <c r="B15890" s="5"/>
      <c r="C15890" s="5"/>
      <c r="D15890" s="5"/>
    </row>
    <row r="15891" spans="1:4" x14ac:dyDescent="0.25">
      <c r="A15891" s="5"/>
      <c r="B15891" s="5"/>
      <c r="C15891" s="5"/>
      <c r="D15891" s="5"/>
    </row>
    <row r="15892" spans="1:4" x14ac:dyDescent="0.25">
      <c r="A15892" s="5"/>
      <c r="B15892" s="5"/>
      <c r="C15892" s="5"/>
      <c r="D15892" s="5"/>
    </row>
    <row r="15893" spans="1:4" x14ac:dyDescent="0.25">
      <c r="A15893" s="5"/>
      <c r="B15893" s="5"/>
      <c r="C15893" s="5"/>
      <c r="D15893" s="5"/>
    </row>
    <row r="15894" spans="1:4" x14ac:dyDescent="0.25">
      <c r="A15894" s="5"/>
      <c r="B15894" s="5"/>
      <c r="C15894" s="5"/>
      <c r="D15894" s="5"/>
    </row>
    <row r="15895" spans="1:4" x14ac:dyDescent="0.25">
      <c r="A15895" s="5"/>
      <c r="B15895" s="5"/>
      <c r="C15895" s="5"/>
      <c r="D15895" s="5"/>
    </row>
    <row r="15896" spans="1:4" x14ac:dyDescent="0.25">
      <c r="A15896" s="5"/>
      <c r="B15896" s="5"/>
      <c r="C15896" s="5"/>
      <c r="D15896" s="5"/>
    </row>
    <row r="15897" spans="1:4" x14ac:dyDescent="0.25">
      <c r="A15897" s="5"/>
      <c r="B15897" s="5"/>
      <c r="C15897" s="5"/>
      <c r="D15897" s="5"/>
    </row>
    <row r="15898" spans="1:4" x14ac:dyDescent="0.25">
      <c r="A15898" s="5"/>
      <c r="B15898" s="5"/>
      <c r="C15898" s="5"/>
      <c r="D15898" s="5"/>
    </row>
    <row r="15899" spans="1:4" x14ac:dyDescent="0.25">
      <c r="A15899" s="5"/>
      <c r="B15899" s="5"/>
      <c r="C15899" s="5"/>
      <c r="D15899" s="5"/>
    </row>
    <row r="15900" spans="1:4" x14ac:dyDescent="0.25">
      <c r="A15900" s="5"/>
      <c r="B15900" s="5"/>
      <c r="C15900" s="5"/>
      <c r="D15900" s="5"/>
    </row>
    <row r="15901" spans="1:4" x14ac:dyDescent="0.25">
      <c r="A15901" s="5"/>
      <c r="B15901" s="5"/>
      <c r="C15901" s="5"/>
      <c r="D15901" s="5"/>
    </row>
    <row r="15902" spans="1:4" x14ac:dyDescent="0.25">
      <c r="A15902" s="5"/>
      <c r="B15902" s="5"/>
      <c r="C15902" s="5"/>
      <c r="D15902" s="5"/>
    </row>
    <row r="15903" spans="1:4" x14ac:dyDescent="0.25">
      <c r="A15903" s="5"/>
      <c r="B15903" s="5"/>
      <c r="C15903" s="5"/>
      <c r="D15903" s="5"/>
    </row>
    <row r="15904" spans="1:4" x14ac:dyDescent="0.25">
      <c r="A15904" s="5"/>
      <c r="B15904" s="5"/>
      <c r="C15904" s="5"/>
      <c r="D15904" s="5"/>
    </row>
    <row r="15905" spans="1:4" x14ac:dyDescent="0.25">
      <c r="A15905" s="5"/>
      <c r="B15905" s="5"/>
      <c r="C15905" s="5"/>
      <c r="D15905" s="5"/>
    </row>
    <row r="15906" spans="1:4" x14ac:dyDescent="0.25">
      <c r="A15906" s="5"/>
      <c r="B15906" s="5"/>
      <c r="C15906" s="5"/>
      <c r="D15906" s="5"/>
    </row>
    <row r="15907" spans="1:4" x14ac:dyDescent="0.25">
      <c r="A15907" s="5"/>
      <c r="B15907" s="5"/>
      <c r="C15907" s="5"/>
      <c r="D15907" s="5"/>
    </row>
    <row r="15908" spans="1:4" x14ac:dyDescent="0.25">
      <c r="A15908" s="5"/>
      <c r="B15908" s="5"/>
      <c r="C15908" s="5"/>
      <c r="D15908" s="5"/>
    </row>
    <row r="15909" spans="1:4" x14ac:dyDescent="0.25">
      <c r="A15909" s="5"/>
      <c r="B15909" s="5"/>
      <c r="C15909" s="5"/>
      <c r="D15909" s="5"/>
    </row>
    <row r="15910" spans="1:4" x14ac:dyDescent="0.25">
      <c r="A15910" s="5"/>
      <c r="B15910" s="5"/>
      <c r="C15910" s="5"/>
      <c r="D15910" s="5"/>
    </row>
    <row r="15911" spans="1:4" x14ac:dyDescent="0.25">
      <c r="A15911" s="5"/>
      <c r="B15911" s="5"/>
      <c r="C15911" s="5"/>
      <c r="D15911" s="5"/>
    </row>
    <row r="15912" spans="1:4" x14ac:dyDescent="0.25">
      <c r="A15912" s="5"/>
      <c r="B15912" s="5"/>
      <c r="C15912" s="5"/>
      <c r="D15912" s="5"/>
    </row>
    <row r="15913" spans="1:4" x14ac:dyDescent="0.25">
      <c r="A15913" s="5"/>
      <c r="B15913" s="5"/>
      <c r="C15913" s="5"/>
      <c r="D15913" s="5"/>
    </row>
    <row r="15914" spans="1:4" x14ac:dyDescent="0.25">
      <c r="A15914" s="5"/>
      <c r="B15914" s="5"/>
      <c r="C15914" s="5"/>
      <c r="D15914" s="5"/>
    </row>
    <row r="15915" spans="1:4" x14ac:dyDescent="0.25">
      <c r="A15915" s="5"/>
      <c r="B15915" s="5"/>
      <c r="C15915" s="5"/>
      <c r="D15915" s="5"/>
    </row>
    <row r="15916" spans="1:4" x14ac:dyDescent="0.25">
      <c r="A15916" s="5"/>
      <c r="B15916" s="5"/>
      <c r="C15916" s="5"/>
      <c r="D15916" s="5"/>
    </row>
    <row r="15917" spans="1:4" x14ac:dyDescent="0.25">
      <c r="A15917" s="5"/>
      <c r="B15917" s="5"/>
      <c r="C15917" s="5"/>
      <c r="D15917" s="5"/>
    </row>
    <row r="15918" spans="1:4" x14ac:dyDescent="0.25">
      <c r="A15918" s="5"/>
      <c r="B15918" s="5"/>
      <c r="C15918" s="5"/>
      <c r="D15918" s="5"/>
    </row>
    <row r="15919" spans="1:4" x14ac:dyDescent="0.25">
      <c r="A15919" s="5"/>
      <c r="B15919" s="5"/>
      <c r="C15919" s="5"/>
      <c r="D15919" s="5"/>
    </row>
    <row r="15920" spans="1:4" x14ac:dyDescent="0.25">
      <c r="A15920" s="5"/>
      <c r="B15920" s="5"/>
      <c r="C15920" s="5"/>
      <c r="D15920" s="5"/>
    </row>
    <row r="15921" spans="1:4" x14ac:dyDescent="0.25">
      <c r="A15921" s="5"/>
      <c r="B15921" s="5"/>
      <c r="C15921" s="5"/>
      <c r="D15921" s="5"/>
    </row>
    <row r="15922" spans="1:4" x14ac:dyDescent="0.25">
      <c r="A15922" s="5"/>
      <c r="B15922" s="5"/>
      <c r="C15922" s="5"/>
      <c r="D15922" s="5"/>
    </row>
    <row r="15923" spans="1:4" x14ac:dyDescent="0.25">
      <c r="A15923" s="5"/>
      <c r="B15923" s="5"/>
      <c r="C15923" s="5"/>
      <c r="D15923" s="5"/>
    </row>
    <row r="15924" spans="1:4" x14ac:dyDescent="0.25">
      <c r="A15924" s="5"/>
      <c r="B15924" s="5"/>
      <c r="C15924" s="5"/>
      <c r="D15924" s="5"/>
    </row>
    <row r="15925" spans="1:4" x14ac:dyDescent="0.25">
      <c r="A15925" s="5"/>
      <c r="B15925" s="5"/>
      <c r="C15925" s="5"/>
      <c r="D15925" s="5"/>
    </row>
    <row r="15926" spans="1:4" x14ac:dyDescent="0.25">
      <c r="A15926" s="5"/>
      <c r="B15926" s="5"/>
      <c r="C15926" s="5"/>
      <c r="D15926" s="5"/>
    </row>
    <row r="15927" spans="1:4" x14ac:dyDescent="0.25">
      <c r="A15927" s="5"/>
      <c r="B15927" s="5"/>
      <c r="C15927" s="5"/>
      <c r="D15927" s="5"/>
    </row>
    <row r="15928" spans="1:4" x14ac:dyDescent="0.25">
      <c r="A15928" s="5"/>
      <c r="B15928" s="5"/>
      <c r="C15928" s="5"/>
      <c r="D15928" s="5"/>
    </row>
    <row r="15929" spans="1:4" x14ac:dyDescent="0.25">
      <c r="A15929" s="5"/>
      <c r="B15929" s="5"/>
      <c r="C15929" s="5"/>
      <c r="D15929" s="5"/>
    </row>
    <row r="15930" spans="1:4" x14ac:dyDescent="0.25">
      <c r="A15930" s="5"/>
      <c r="B15930" s="5"/>
      <c r="C15930" s="5"/>
      <c r="D15930" s="5"/>
    </row>
    <row r="15931" spans="1:4" x14ac:dyDescent="0.25">
      <c r="A15931" s="5"/>
      <c r="B15931" s="5"/>
      <c r="C15931" s="5"/>
      <c r="D15931" s="5"/>
    </row>
    <row r="15932" spans="1:4" x14ac:dyDescent="0.25">
      <c r="A15932" s="5"/>
      <c r="B15932" s="5"/>
      <c r="C15932" s="5"/>
      <c r="D15932" s="5"/>
    </row>
    <row r="15933" spans="1:4" x14ac:dyDescent="0.25">
      <c r="A15933" s="5"/>
      <c r="B15933" s="5"/>
      <c r="C15933" s="5"/>
      <c r="D15933" s="5"/>
    </row>
    <row r="15934" spans="1:4" x14ac:dyDescent="0.25">
      <c r="A15934" s="5"/>
      <c r="B15934" s="5"/>
      <c r="C15934" s="5"/>
      <c r="D15934" s="5"/>
    </row>
    <row r="15935" spans="1:4" x14ac:dyDescent="0.25">
      <c r="A15935" s="5"/>
      <c r="B15935" s="5"/>
      <c r="C15935" s="5"/>
      <c r="D15935" s="5"/>
    </row>
    <row r="15936" spans="1:4" x14ac:dyDescent="0.25">
      <c r="A15936" s="5"/>
      <c r="B15936" s="5"/>
      <c r="C15936" s="5"/>
      <c r="D15936" s="5"/>
    </row>
    <row r="15937" spans="1:4" x14ac:dyDescent="0.25">
      <c r="A15937" s="5"/>
      <c r="B15937" s="5"/>
      <c r="C15937" s="5"/>
      <c r="D15937" s="5"/>
    </row>
    <row r="15938" spans="1:4" x14ac:dyDescent="0.25">
      <c r="A15938" s="5"/>
      <c r="B15938" s="5"/>
      <c r="C15938" s="5"/>
      <c r="D15938" s="5"/>
    </row>
    <row r="15939" spans="1:4" x14ac:dyDescent="0.25">
      <c r="A15939" s="5"/>
      <c r="B15939" s="5"/>
      <c r="C15939" s="5"/>
      <c r="D15939" s="5"/>
    </row>
    <row r="15940" spans="1:4" x14ac:dyDescent="0.25">
      <c r="A15940" s="5"/>
      <c r="B15940" s="5"/>
      <c r="C15940" s="5"/>
      <c r="D15940" s="5"/>
    </row>
    <row r="15941" spans="1:4" x14ac:dyDescent="0.25">
      <c r="A15941" s="5"/>
      <c r="B15941" s="5"/>
      <c r="C15941" s="5"/>
      <c r="D15941" s="5"/>
    </row>
    <row r="15942" spans="1:4" x14ac:dyDescent="0.25">
      <c r="A15942" s="5"/>
      <c r="B15942" s="5"/>
      <c r="C15942" s="5"/>
      <c r="D15942" s="5"/>
    </row>
    <row r="15943" spans="1:4" x14ac:dyDescent="0.25">
      <c r="A15943" s="5"/>
      <c r="B15943" s="5"/>
      <c r="C15943" s="5"/>
      <c r="D15943" s="5"/>
    </row>
    <row r="15944" spans="1:4" x14ac:dyDescent="0.25">
      <c r="A15944" s="5"/>
      <c r="B15944" s="5"/>
      <c r="C15944" s="5"/>
      <c r="D15944" s="5"/>
    </row>
    <row r="15945" spans="1:4" x14ac:dyDescent="0.25">
      <c r="A15945" s="5"/>
      <c r="B15945" s="5"/>
      <c r="C15945" s="5"/>
      <c r="D15945" s="5"/>
    </row>
    <row r="15946" spans="1:4" x14ac:dyDescent="0.25">
      <c r="A15946" s="5"/>
      <c r="B15946" s="5"/>
      <c r="C15946" s="5"/>
      <c r="D15946" s="5"/>
    </row>
    <row r="15947" spans="1:4" x14ac:dyDescent="0.25">
      <c r="A15947" s="5"/>
      <c r="B15947" s="5"/>
      <c r="C15947" s="5"/>
      <c r="D15947" s="5"/>
    </row>
    <row r="15948" spans="1:4" x14ac:dyDescent="0.25">
      <c r="A15948" s="5"/>
      <c r="B15948" s="5"/>
      <c r="C15948" s="5"/>
      <c r="D15948" s="5"/>
    </row>
    <row r="15949" spans="1:4" x14ac:dyDescent="0.25">
      <c r="A15949" s="5"/>
      <c r="B15949" s="5"/>
      <c r="C15949" s="5"/>
      <c r="D15949" s="5"/>
    </row>
    <row r="15950" spans="1:4" x14ac:dyDescent="0.25">
      <c r="A15950" s="5"/>
      <c r="B15950" s="5"/>
      <c r="C15950" s="5"/>
      <c r="D15950" s="5"/>
    </row>
    <row r="15951" spans="1:4" x14ac:dyDescent="0.25">
      <c r="A15951" s="5"/>
      <c r="B15951" s="5"/>
      <c r="C15951" s="5"/>
      <c r="D15951" s="5"/>
    </row>
    <row r="15952" spans="1:4" x14ac:dyDescent="0.25">
      <c r="A15952" s="5"/>
      <c r="B15952" s="5"/>
      <c r="C15952" s="5"/>
      <c r="D15952" s="5"/>
    </row>
    <row r="15953" spans="1:4" x14ac:dyDescent="0.25">
      <c r="A15953" s="5"/>
      <c r="B15953" s="5"/>
      <c r="C15953" s="5"/>
      <c r="D15953" s="5"/>
    </row>
    <row r="15954" spans="1:4" x14ac:dyDescent="0.25">
      <c r="A15954" s="5"/>
      <c r="B15954" s="5"/>
      <c r="C15954" s="5"/>
      <c r="D15954" s="5"/>
    </row>
    <row r="15955" spans="1:4" x14ac:dyDescent="0.25">
      <c r="A15955" s="5"/>
      <c r="B15955" s="5"/>
      <c r="C15955" s="5"/>
      <c r="D15955" s="5"/>
    </row>
    <row r="15956" spans="1:4" x14ac:dyDescent="0.25">
      <c r="A15956" s="5"/>
      <c r="B15956" s="5"/>
      <c r="C15956" s="5"/>
      <c r="D15956" s="5"/>
    </row>
    <row r="15957" spans="1:4" x14ac:dyDescent="0.25">
      <c r="A15957" s="5"/>
      <c r="B15957" s="5"/>
      <c r="C15957" s="5"/>
      <c r="D15957" s="5"/>
    </row>
    <row r="15958" spans="1:4" x14ac:dyDescent="0.25">
      <c r="A15958" s="5"/>
      <c r="B15958" s="5"/>
      <c r="C15958" s="5"/>
      <c r="D15958" s="5"/>
    </row>
    <row r="15959" spans="1:4" x14ac:dyDescent="0.25">
      <c r="A15959" s="5"/>
      <c r="B15959" s="5"/>
      <c r="C15959" s="5"/>
      <c r="D15959" s="5"/>
    </row>
    <row r="15960" spans="1:4" x14ac:dyDescent="0.25">
      <c r="A15960" s="5"/>
      <c r="B15960" s="5"/>
      <c r="C15960" s="5"/>
      <c r="D15960" s="5"/>
    </row>
    <row r="15961" spans="1:4" x14ac:dyDescent="0.25">
      <c r="A15961" s="5"/>
      <c r="B15961" s="5"/>
      <c r="C15961" s="5"/>
      <c r="D15961" s="5"/>
    </row>
    <row r="15962" spans="1:4" x14ac:dyDescent="0.25">
      <c r="A15962" s="5"/>
      <c r="B15962" s="5"/>
      <c r="C15962" s="5"/>
      <c r="D15962" s="5"/>
    </row>
    <row r="15963" spans="1:4" x14ac:dyDescent="0.25">
      <c r="A15963" s="5"/>
      <c r="B15963" s="5"/>
      <c r="C15963" s="5"/>
      <c r="D15963" s="5"/>
    </row>
    <row r="15964" spans="1:4" x14ac:dyDescent="0.25">
      <c r="A15964" s="5"/>
      <c r="B15964" s="5"/>
      <c r="C15964" s="5"/>
      <c r="D15964" s="5"/>
    </row>
    <row r="15965" spans="1:4" x14ac:dyDescent="0.25">
      <c r="A15965" s="5"/>
      <c r="B15965" s="5"/>
      <c r="C15965" s="5"/>
      <c r="D15965" s="5"/>
    </row>
    <row r="15966" spans="1:4" x14ac:dyDescent="0.25">
      <c r="A15966" s="5"/>
      <c r="B15966" s="5"/>
      <c r="C15966" s="5"/>
      <c r="D15966" s="5"/>
    </row>
    <row r="15967" spans="1:4" x14ac:dyDescent="0.25">
      <c r="A15967" s="5"/>
      <c r="B15967" s="5"/>
      <c r="C15967" s="5"/>
      <c r="D15967" s="5"/>
    </row>
    <row r="15968" spans="1:4" x14ac:dyDescent="0.25">
      <c r="A15968" s="5"/>
      <c r="B15968" s="5"/>
      <c r="C15968" s="5"/>
      <c r="D15968" s="5"/>
    </row>
    <row r="15969" spans="1:4" x14ac:dyDescent="0.25">
      <c r="A15969" s="5"/>
      <c r="B15969" s="5"/>
      <c r="C15969" s="5"/>
      <c r="D15969" s="5"/>
    </row>
    <row r="15970" spans="1:4" x14ac:dyDescent="0.25">
      <c r="A15970" s="5"/>
      <c r="B15970" s="5"/>
      <c r="C15970" s="5"/>
      <c r="D15970" s="5"/>
    </row>
    <row r="15971" spans="1:4" x14ac:dyDescent="0.25">
      <c r="A15971" s="5"/>
      <c r="B15971" s="5"/>
      <c r="C15971" s="5"/>
      <c r="D15971" s="5"/>
    </row>
    <row r="15972" spans="1:4" x14ac:dyDescent="0.25">
      <c r="A15972" s="5"/>
      <c r="B15972" s="5"/>
      <c r="C15972" s="5"/>
      <c r="D15972" s="5"/>
    </row>
    <row r="15973" spans="1:4" x14ac:dyDescent="0.25">
      <c r="A15973" s="5"/>
      <c r="B15973" s="5"/>
      <c r="C15973" s="5"/>
      <c r="D15973" s="5"/>
    </row>
    <row r="15974" spans="1:4" x14ac:dyDescent="0.25">
      <c r="A15974" s="5"/>
      <c r="B15974" s="5"/>
      <c r="C15974" s="5"/>
      <c r="D15974" s="5"/>
    </row>
    <row r="15975" spans="1:4" x14ac:dyDescent="0.25">
      <c r="A15975" s="5"/>
      <c r="B15975" s="5"/>
      <c r="C15975" s="5"/>
      <c r="D15975" s="5"/>
    </row>
    <row r="15976" spans="1:4" x14ac:dyDescent="0.25">
      <c r="A15976" s="5"/>
      <c r="B15976" s="5"/>
      <c r="C15976" s="5"/>
      <c r="D15976" s="5"/>
    </row>
    <row r="15977" spans="1:4" x14ac:dyDescent="0.25">
      <c r="A15977" s="5"/>
      <c r="B15977" s="5"/>
      <c r="C15977" s="5"/>
      <c r="D15977" s="5"/>
    </row>
    <row r="15978" spans="1:4" x14ac:dyDescent="0.25">
      <c r="A15978" s="5"/>
      <c r="B15978" s="5"/>
      <c r="C15978" s="5"/>
      <c r="D15978" s="5"/>
    </row>
    <row r="15979" spans="1:4" x14ac:dyDescent="0.25">
      <c r="A15979" s="5"/>
      <c r="B15979" s="5"/>
      <c r="C15979" s="5"/>
      <c r="D15979" s="5"/>
    </row>
    <row r="15980" spans="1:4" x14ac:dyDescent="0.25">
      <c r="A15980" s="5"/>
      <c r="B15980" s="5"/>
      <c r="C15980" s="5"/>
      <c r="D15980" s="5"/>
    </row>
    <row r="15981" spans="1:4" x14ac:dyDescent="0.25">
      <c r="A15981" s="5"/>
      <c r="B15981" s="5"/>
      <c r="C15981" s="5"/>
      <c r="D15981" s="5"/>
    </row>
    <row r="15982" spans="1:4" x14ac:dyDescent="0.25">
      <c r="A15982" s="5"/>
      <c r="B15982" s="5"/>
      <c r="C15982" s="5"/>
      <c r="D15982" s="5"/>
    </row>
    <row r="15983" spans="1:4" x14ac:dyDescent="0.25">
      <c r="A15983" s="5"/>
      <c r="B15983" s="5"/>
      <c r="C15983" s="5"/>
      <c r="D15983" s="5"/>
    </row>
    <row r="15984" spans="1:4" x14ac:dyDescent="0.25">
      <c r="A15984" s="5"/>
      <c r="B15984" s="5"/>
      <c r="C15984" s="5"/>
      <c r="D15984" s="5"/>
    </row>
    <row r="15985" spans="1:4" x14ac:dyDescent="0.25">
      <c r="A15985" s="5"/>
      <c r="B15985" s="5"/>
      <c r="C15985" s="5"/>
      <c r="D15985" s="5"/>
    </row>
    <row r="15986" spans="1:4" x14ac:dyDescent="0.25">
      <c r="A15986" s="5"/>
      <c r="B15986" s="5"/>
      <c r="C15986" s="5"/>
      <c r="D15986" s="5"/>
    </row>
    <row r="15987" spans="1:4" x14ac:dyDescent="0.25">
      <c r="A15987" s="5"/>
      <c r="B15987" s="5"/>
      <c r="C15987" s="5"/>
      <c r="D15987" s="5"/>
    </row>
    <row r="15988" spans="1:4" x14ac:dyDescent="0.25">
      <c r="A15988" s="5"/>
      <c r="B15988" s="5"/>
      <c r="C15988" s="5"/>
      <c r="D15988" s="5"/>
    </row>
    <row r="15989" spans="1:4" x14ac:dyDescent="0.25">
      <c r="A15989" s="5"/>
      <c r="B15989" s="5"/>
      <c r="C15989" s="5"/>
      <c r="D15989" s="5"/>
    </row>
    <row r="15990" spans="1:4" x14ac:dyDescent="0.25">
      <c r="A15990" s="5"/>
      <c r="B15990" s="5"/>
      <c r="C15990" s="5"/>
      <c r="D15990" s="5"/>
    </row>
    <row r="15991" spans="1:4" x14ac:dyDescent="0.25">
      <c r="A15991" s="5"/>
      <c r="B15991" s="5"/>
      <c r="C15991" s="5"/>
      <c r="D15991" s="5"/>
    </row>
    <row r="15992" spans="1:4" x14ac:dyDescent="0.25">
      <c r="A15992" s="5"/>
      <c r="B15992" s="5"/>
      <c r="C15992" s="5"/>
      <c r="D15992" s="5"/>
    </row>
    <row r="15993" spans="1:4" x14ac:dyDescent="0.25">
      <c r="A15993" s="5"/>
      <c r="B15993" s="5"/>
      <c r="C15993" s="5"/>
      <c r="D15993" s="5"/>
    </row>
    <row r="15994" spans="1:4" x14ac:dyDescent="0.25">
      <c r="A15994" s="5"/>
      <c r="B15994" s="5"/>
      <c r="C15994" s="5"/>
      <c r="D15994" s="5"/>
    </row>
    <row r="15995" spans="1:4" x14ac:dyDescent="0.25">
      <c r="A15995" s="5"/>
      <c r="B15995" s="5"/>
      <c r="C15995" s="5"/>
      <c r="D15995" s="5"/>
    </row>
    <row r="15996" spans="1:4" x14ac:dyDescent="0.25">
      <c r="A15996" s="5"/>
      <c r="B15996" s="5"/>
      <c r="C15996" s="5"/>
      <c r="D15996" s="5"/>
    </row>
    <row r="15997" spans="1:4" x14ac:dyDescent="0.25">
      <c r="A15997" s="5"/>
      <c r="B15997" s="5"/>
      <c r="C15997" s="5"/>
      <c r="D15997" s="5"/>
    </row>
    <row r="15998" spans="1:4" x14ac:dyDescent="0.25">
      <c r="A15998" s="5"/>
      <c r="B15998" s="5"/>
      <c r="C15998" s="5"/>
      <c r="D15998" s="5"/>
    </row>
    <row r="15999" spans="1:4" x14ac:dyDescent="0.25">
      <c r="A15999" s="5"/>
      <c r="B15999" s="5"/>
      <c r="C15999" s="5"/>
      <c r="D15999" s="5"/>
    </row>
    <row r="16000" spans="1:4" x14ac:dyDescent="0.25">
      <c r="A16000" s="5"/>
      <c r="B16000" s="5"/>
      <c r="C16000" s="5"/>
      <c r="D16000" s="5"/>
    </row>
    <row r="16001" spans="1:4" x14ac:dyDescent="0.25">
      <c r="A16001" s="5"/>
      <c r="B16001" s="5"/>
      <c r="C16001" s="5"/>
      <c r="D16001" s="5"/>
    </row>
    <row r="16002" spans="1:4" x14ac:dyDescent="0.25">
      <c r="A16002" s="5"/>
      <c r="B16002" s="5"/>
      <c r="C16002" s="5"/>
      <c r="D16002" s="5"/>
    </row>
    <row r="16003" spans="1:4" x14ac:dyDescent="0.25">
      <c r="A16003" s="5"/>
      <c r="B16003" s="5"/>
      <c r="C16003" s="5"/>
      <c r="D16003" s="5"/>
    </row>
    <row r="16004" spans="1:4" x14ac:dyDescent="0.25">
      <c r="A16004" s="5"/>
      <c r="B16004" s="5"/>
      <c r="C16004" s="5"/>
      <c r="D16004" s="5"/>
    </row>
    <row r="16005" spans="1:4" x14ac:dyDescent="0.25">
      <c r="A16005" s="5"/>
      <c r="B16005" s="5"/>
      <c r="C16005" s="5"/>
      <c r="D16005" s="5"/>
    </row>
    <row r="16006" spans="1:4" x14ac:dyDescent="0.25">
      <c r="A16006" s="5"/>
      <c r="B16006" s="5"/>
      <c r="C16006" s="5"/>
      <c r="D16006" s="5"/>
    </row>
    <row r="16007" spans="1:4" x14ac:dyDescent="0.25">
      <c r="A16007" s="5"/>
      <c r="B16007" s="5"/>
      <c r="C16007" s="5"/>
      <c r="D16007" s="5"/>
    </row>
    <row r="16008" spans="1:4" x14ac:dyDescent="0.25">
      <c r="A16008" s="5"/>
      <c r="B16008" s="5"/>
      <c r="C16008" s="5"/>
      <c r="D16008" s="5"/>
    </row>
    <row r="16009" spans="1:4" x14ac:dyDescent="0.25">
      <c r="A16009" s="5"/>
      <c r="B16009" s="5"/>
      <c r="C16009" s="5"/>
      <c r="D16009" s="5"/>
    </row>
    <row r="16010" spans="1:4" x14ac:dyDescent="0.25">
      <c r="A16010" s="5"/>
      <c r="B16010" s="5"/>
      <c r="C16010" s="5"/>
      <c r="D16010" s="5"/>
    </row>
    <row r="16011" spans="1:4" x14ac:dyDescent="0.25">
      <c r="A16011" s="5"/>
      <c r="B16011" s="5"/>
      <c r="C16011" s="5"/>
      <c r="D16011" s="5"/>
    </row>
    <row r="16012" spans="1:4" x14ac:dyDescent="0.25">
      <c r="A16012" s="5"/>
      <c r="B16012" s="5"/>
      <c r="C16012" s="5"/>
      <c r="D16012" s="5"/>
    </row>
    <row r="16013" spans="1:4" x14ac:dyDescent="0.25">
      <c r="A16013" s="5"/>
      <c r="B16013" s="5"/>
      <c r="C16013" s="5"/>
      <c r="D16013" s="5"/>
    </row>
    <row r="16014" spans="1:4" x14ac:dyDescent="0.25">
      <c r="A16014" s="5"/>
      <c r="B16014" s="5"/>
      <c r="C16014" s="5"/>
      <c r="D16014" s="5"/>
    </row>
    <row r="16015" spans="1:4" x14ac:dyDescent="0.25">
      <c r="A16015" s="5"/>
      <c r="B16015" s="5"/>
      <c r="C16015" s="5"/>
      <c r="D16015" s="5"/>
    </row>
    <row r="16016" spans="1:4" x14ac:dyDescent="0.25">
      <c r="A16016" s="5"/>
      <c r="B16016" s="5"/>
      <c r="C16016" s="5"/>
      <c r="D16016" s="5"/>
    </row>
    <row r="16017" spans="1:4" x14ac:dyDescent="0.25">
      <c r="A16017" s="5"/>
      <c r="B16017" s="5"/>
      <c r="C16017" s="5"/>
      <c r="D16017" s="5"/>
    </row>
    <row r="16018" spans="1:4" x14ac:dyDescent="0.25">
      <c r="A16018" s="5"/>
      <c r="B16018" s="5"/>
      <c r="C16018" s="5"/>
      <c r="D16018" s="5"/>
    </row>
    <row r="16019" spans="1:4" x14ac:dyDescent="0.25">
      <c r="A16019" s="5"/>
      <c r="B16019" s="5"/>
      <c r="C16019" s="5"/>
      <c r="D16019" s="5"/>
    </row>
    <row r="16020" spans="1:4" x14ac:dyDescent="0.25">
      <c r="A16020" s="5"/>
      <c r="B16020" s="5"/>
      <c r="C16020" s="5"/>
      <c r="D16020" s="5"/>
    </row>
    <row r="16021" spans="1:4" x14ac:dyDescent="0.25">
      <c r="A16021" s="5"/>
      <c r="B16021" s="5"/>
      <c r="C16021" s="5"/>
      <c r="D16021" s="5"/>
    </row>
    <row r="16022" spans="1:4" x14ac:dyDescent="0.25">
      <c r="A16022" s="5"/>
      <c r="B16022" s="5"/>
      <c r="C16022" s="5"/>
      <c r="D16022" s="5"/>
    </row>
    <row r="16023" spans="1:4" x14ac:dyDescent="0.25">
      <c r="A16023" s="5"/>
      <c r="B16023" s="5"/>
      <c r="C16023" s="5"/>
      <c r="D16023" s="5"/>
    </row>
    <row r="16024" spans="1:4" x14ac:dyDescent="0.25">
      <c r="A16024" s="5"/>
      <c r="B16024" s="5"/>
      <c r="C16024" s="5"/>
      <c r="D16024" s="5"/>
    </row>
    <row r="16025" spans="1:4" x14ac:dyDescent="0.25">
      <c r="A16025" s="5"/>
      <c r="B16025" s="5"/>
      <c r="C16025" s="5"/>
      <c r="D16025" s="5"/>
    </row>
    <row r="16026" spans="1:4" x14ac:dyDescent="0.25">
      <c r="A16026" s="5"/>
      <c r="B16026" s="5"/>
      <c r="C16026" s="5"/>
      <c r="D16026" s="5"/>
    </row>
    <row r="16027" spans="1:4" x14ac:dyDescent="0.25">
      <c r="A16027" s="5"/>
      <c r="B16027" s="5"/>
      <c r="C16027" s="5"/>
      <c r="D16027" s="5"/>
    </row>
    <row r="16028" spans="1:4" x14ac:dyDescent="0.25">
      <c r="A16028" s="5"/>
      <c r="B16028" s="5"/>
      <c r="C16028" s="5"/>
      <c r="D16028" s="5"/>
    </row>
    <row r="16029" spans="1:4" x14ac:dyDescent="0.25">
      <c r="A16029" s="5"/>
      <c r="B16029" s="5"/>
      <c r="C16029" s="5"/>
      <c r="D16029" s="5"/>
    </row>
    <row r="16030" spans="1:4" x14ac:dyDescent="0.25">
      <c r="A16030" s="5"/>
      <c r="B16030" s="5"/>
      <c r="C16030" s="5"/>
      <c r="D16030" s="5"/>
    </row>
    <row r="16031" spans="1:4" x14ac:dyDescent="0.25">
      <c r="A16031" s="5"/>
      <c r="B16031" s="5"/>
      <c r="C16031" s="5"/>
      <c r="D16031" s="5"/>
    </row>
    <row r="16032" spans="1:4" x14ac:dyDescent="0.25">
      <c r="A16032" s="5"/>
      <c r="B16032" s="5"/>
      <c r="C16032" s="5"/>
      <c r="D16032" s="5"/>
    </row>
    <row r="16033" spans="1:4" x14ac:dyDescent="0.25">
      <c r="A16033" s="5"/>
      <c r="B16033" s="5"/>
      <c r="C16033" s="5"/>
      <c r="D16033" s="5"/>
    </row>
    <row r="16034" spans="1:4" x14ac:dyDescent="0.25">
      <c r="A16034" s="5"/>
      <c r="B16034" s="5"/>
      <c r="C16034" s="5"/>
      <c r="D16034" s="5"/>
    </row>
    <row r="16035" spans="1:4" x14ac:dyDescent="0.25">
      <c r="A16035" s="5"/>
      <c r="B16035" s="5"/>
      <c r="C16035" s="5"/>
      <c r="D16035" s="5"/>
    </row>
    <row r="16036" spans="1:4" x14ac:dyDescent="0.25">
      <c r="A16036" s="5"/>
      <c r="B16036" s="5"/>
      <c r="C16036" s="5"/>
      <c r="D16036" s="5"/>
    </row>
    <row r="16037" spans="1:4" x14ac:dyDescent="0.25">
      <c r="A16037" s="5"/>
      <c r="B16037" s="5"/>
      <c r="C16037" s="5"/>
      <c r="D16037" s="5"/>
    </row>
    <row r="16038" spans="1:4" x14ac:dyDescent="0.25">
      <c r="A16038" s="5"/>
      <c r="B16038" s="5"/>
      <c r="C16038" s="5"/>
      <c r="D16038" s="5"/>
    </row>
    <row r="16039" spans="1:4" x14ac:dyDescent="0.25">
      <c r="A16039" s="5"/>
      <c r="B16039" s="5"/>
      <c r="C16039" s="5"/>
      <c r="D16039" s="5"/>
    </row>
    <row r="16040" spans="1:4" x14ac:dyDescent="0.25">
      <c r="A16040" s="5"/>
      <c r="B16040" s="5"/>
      <c r="C16040" s="5"/>
      <c r="D16040" s="5"/>
    </row>
    <row r="16041" spans="1:4" x14ac:dyDescent="0.25">
      <c r="A16041" s="5"/>
      <c r="B16041" s="5"/>
      <c r="C16041" s="5"/>
      <c r="D16041" s="5"/>
    </row>
    <row r="16042" spans="1:4" x14ac:dyDescent="0.25">
      <c r="A16042" s="5"/>
      <c r="B16042" s="5"/>
      <c r="C16042" s="5"/>
      <c r="D16042" s="5"/>
    </row>
    <row r="16043" spans="1:4" x14ac:dyDescent="0.25">
      <c r="A16043" s="5"/>
      <c r="B16043" s="5"/>
      <c r="C16043" s="5"/>
      <c r="D16043" s="5"/>
    </row>
    <row r="16044" spans="1:4" x14ac:dyDescent="0.25">
      <c r="A16044" s="5"/>
      <c r="B16044" s="5"/>
      <c r="C16044" s="5"/>
      <c r="D16044" s="5"/>
    </row>
    <row r="16045" spans="1:4" x14ac:dyDescent="0.25">
      <c r="A16045" s="5"/>
      <c r="B16045" s="5"/>
      <c r="C16045" s="5"/>
      <c r="D16045" s="5"/>
    </row>
    <row r="16046" spans="1:4" x14ac:dyDescent="0.25">
      <c r="A16046" s="5"/>
      <c r="B16046" s="5"/>
      <c r="C16046" s="5"/>
      <c r="D16046" s="5"/>
    </row>
    <row r="16047" spans="1:4" x14ac:dyDescent="0.25">
      <c r="A16047" s="5"/>
      <c r="B16047" s="5"/>
      <c r="C16047" s="5"/>
      <c r="D16047" s="5"/>
    </row>
    <row r="16048" spans="1:4" x14ac:dyDescent="0.25">
      <c r="A16048" s="5"/>
      <c r="B16048" s="5"/>
      <c r="C16048" s="5"/>
      <c r="D16048" s="5"/>
    </row>
    <row r="16049" spans="1:4" x14ac:dyDescent="0.25">
      <c r="A16049" s="5"/>
      <c r="B16049" s="5"/>
      <c r="C16049" s="5"/>
      <c r="D16049" s="5"/>
    </row>
    <row r="16050" spans="1:4" x14ac:dyDescent="0.25">
      <c r="A16050" s="5"/>
      <c r="B16050" s="5"/>
      <c r="C16050" s="5"/>
      <c r="D16050" s="5"/>
    </row>
    <row r="16051" spans="1:4" x14ac:dyDescent="0.25">
      <c r="A16051" s="5"/>
      <c r="B16051" s="5"/>
      <c r="C16051" s="5"/>
      <c r="D16051" s="5"/>
    </row>
    <row r="16052" spans="1:4" x14ac:dyDescent="0.25">
      <c r="A16052" s="5"/>
      <c r="B16052" s="5"/>
      <c r="C16052" s="5"/>
      <c r="D16052" s="5"/>
    </row>
    <row r="16053" spans="1:4" x14ac:dyDescent="0.25">
      <c r="A16053" s="5"/>
      <c r="B16053" s="5"/>
      <c r="C16053" s="5"/>
      <c r="D16053" s="5"/>
    </row>
    <row r="16054" spans="1:4" x14ac:dyDescent="0.25">
      <c r="A16054" s="5"/>
      <c r="B16054" s="5"/>
      <c r="C16054" s="5"/>
      <c r="D16054" s="5"/>
    </row>
    <row r="16055" spans="1:4" x14ac:dyDescent="0.25">
      <c r="A16055" s="5"/>
      <c r="B16055" s="5"/>
      <c r="C16055" s="5"/>
      <c r="D16055" s="5"/>
    </row>
    <row r="16056" spans="1:4" x14ac:dyDescent="0.25">
      <c r="A16056" s="5"/>
      <c r="B16056" s="5"/>
      <c r="C16056" s="5"/>
      <c r="D16056" s="5"/>
    </row>
    <row r="16057" spans="1:4" x14ac:dyDescent="0.25">
      <c r="A16057" s="5"/>
      <c r="B16057" s="5"/>
      <c r="C16057" s="5"/>
      <c r="D16057" s="5"/>
    </row>
    <row r="16058" spans="1:4" x14ac:dyDescent="0.25">
      <c r="A16058" s="5"/>
      <c r="B16058" s="5"/>
      <c r="C16058" s="5"/>
      <c r="D16058" s="5"/>
    </row>
    <row r="16059" spans="1:4" x14ac:dyDescent="0.25">
      <c r="A16059" s="5"/>
      <c r="B16059" s="5"/>
      <c r="C16059" s="5"/>
      <c r="D16059" s="5"/>
    </row>
    <row r="16060" spans="1:4" x14ac:dyDescent="0.25">
      <c r="A16060" s="5"/>
      <c r="B16060" s="5"/>
      <c r="C16060" s="5"/>
      <c r="D16060" s="5"/>
    </row>
    <row r="16061" spans="1:4" x14ac:dyDescent="0.25">
      <c r="A16061" s="5"/>
      <c r="B16061" s="5"/>
      <c r="C16061" s="5"/>
      <c r="D16061" s="5"/>
    </row>
    <row r="16062" spans="1:4" x14ac:dyDescent="0.25">
      <c r="A16062" s="5"/>
      <c r="B16062" s="5"/>
      <c r="C16062" s="5"/>
      <c r="D16062" s="5"/>
    </row>
    <row r="16063" spans="1:4" x14ac:dyDescent="0.25">
      <c r="A16063" s="5"/>
      <c r="B16063" s="5"/>
      <c r="C16063" s="5"/>
      <c r="D16063" s="5"/>
    </row>
    <row r="16064" spans="1:4" x14ac:dyDescent="0.25">
      <c r="A16064" s="5"/>
      <c r="B16064" s="5"/>
      <c r="C16064" s="5"/>
      <c r="D16064" s="5"/>
    </row>
    <row r="16065" spans="1:4" x14ac:dyDescent="0.25">
      <c r="A16065" s="5"/>
      <c r="B16065" s="5"/>
      <c r="C16065" s="5"/>
      <c r="D16065" s="5"/>
    </row>
    <row r="16066" spans="1:4" x14ac:dyDescent="0.25">
      <c r="A16066" s="5"/>
      <c r="B16066" s="5"/>
      <c r="C16066" s="5"/>
      <c r="D16066" s="5"/>
    </row>
    <row r="16067" spans="1:4" x14ac:dyDescent="0.25">
      <c r="A16067" s="5"/>
      <c r="B16067" s="5"/>
      <c r="C16067" s="5"/>
      <c r="D16067" s="5"/>
    </row>
    <row r="16068" spans="1:4" x14ac:dyDescent="0.25">
      <c r="A16068" s="5"/>
      <c r="B16068" s="5"/>
      <c r="C16068" s="5"/>
      <c r="D16068" s="5"/>
    </row>
    <row r="16069" spans="1:4" x14ac:dyDescent="0.25">
      <c r="A16069" s="5"/>
      <c r="B16069" s="5"/>
      <c r="C16069" s="5"/>
      <c r="D16069" s="5"/>
    </row>
    <row r="16070" spans="1:4" x14ac:dyDescent="0.25">
      <c r="A16070" s="5"/>
      <c r="B16070" s="5"/>
      <c r="C16070" s="5"/>
      <c r="D16070" s="5"/>
    </row>
    <row r="16071" spans="1:4" x14ac:dyDescent="0.25">
      <c r="A16071" s="5"/>
      <c r="B16071" s="5"/>
      <c r="C16071" s="5"/>
      <c r="D16071" s="5"/>
    </row>
    <row r="16072" spans="1:4" x14ac:dyDescent="0.25">
      <c r="A16072" s="5"/>
      <c r="B16072" s="5"/>
      <c r="C16072" s="5"/>
      <c r="D16072" s="5"/>
    </row>
    <row r="16073" spans="1:4" x14ac:dyDescent="0.25">
      <c r="A16073" s="5"/>
      <c r="B16073" s="5"/>
      <c r="C16073" s="5"/>
      <c r="D16073" s="5"/>
    </row>
    <row r="16074" spans="1:4" x14ac:dyDescent="0.25">
      <c r="A16074" s="5"/>
      <c r="B16074" s="5"/>
      <c r="C16074" s="5"/>
      <c r="D16074" s="5"/>
    </row>
    <row r="16075" spans="1:4" x14ac:dyDescent="0.25">
      <c r="A16075" s="5"/>
      <c r="B16075" s="5"/>
      <c r="C16075" s="5"/>
      <c r="D16075" s="5"/>
    </row>
    <row r="16076" spans="1:4" x14ac:dyDescent="0.25">
      <c r="A16076" s="5"/>
      <c r="B16076" s="5"/>
      <c r="C16076" s="5"/>
      <c r="D16076" s="5"/>
    </row>
    <row r="16077" spans="1:4" x14ac:dyDescent="0.25">
      <c r="A16077" s="5"/>
      <c r="B16077" s="5"/>
      <c r="C16077" s="5"/>
      <c r="D16077" s="5"/>
    </row>
    <row r="16078" spans="1:4" x14ac:dyDescent="0.25">
      <c r="A16078" s="5"/>
      <c r="B16078" s="5"/>
      <c r="C16078" s="5"/>
      <c r="D16078" s="5"/>
    </row>
    <row r="16079" spans="1:4" x14ac:dyDescent="0.25">
      <c r="A16079" s="5"/>
      <c r="B16079" s="5"/>
      <c r="C16079" s="5"/>
      <c r="D16079" s="5"/>
    </row>
    <row r="16080" spans="1:4" x14ac:dyDescent="0.25">
      <c r="A16080" s="5"/>
      <c r="B16080" s="5"/>
      <c r="C16080" s="5"/>
      <c r="D16080" s="5"/>
    </row>
    <row r="16081" spans="1:4" x14ac:dyDescent="0.25">
      <c r="A16081" s="5"/>
      <c r="B16081" s="5"/>
      <c r="C16081" s="5"/>
      <c r="D16081" s="5"/>
    </row>
    <row r="16082" spans="1:4" x14ac:dyDescent="0.25">
      <c r="A16082" s="5"/>
      <c r="B16082" s="5"/>
      <c r="C16082" s="5"/>
      <c r="D16082" s="5"/>
    </row>
    <row r="16083" spans="1:4" x14ac:dyDescent="0.25">
      <c r="A16083" s="5"/>
      <c r="B16083" s="5"/>
      <c r="C16083" s="5"/>
      <c r="D16083" s="5"/>
    </row>
    <row r="16084" spans="1:4" x14ac:dyDescent="0.25">
      <c r="A16084" s="5"/>
      <c r="B16084" s="5"/>
      <c r="C16084" s="5"/>
      <c r="D16084" s="5"/>
    </row>
    <row r="16085" spans="1:4" x14ac:dyDescent="0.25">
      <c r="A16085" s="5"/>
      <c r="B16085" s="5"/>
      <c r="C16085" s="5"/>
      <c r="D16085" s="5"/>
    </row>
    <row r="16086" spans="1:4" x14ac:dyDescent="0.25">
      <c r="A16086" s="5"/>
      <c r="B16086" s="5"/>
      <c r="C16086" s="5"/>
      <c r="D16086" s="5"/>
    </row>
    <row r="16087" spans="1:4" x14ac:dyDescent="0.25">
      <c r="A16087" s="5"/>
      <c r="B16087" s="5"/>
      <c r="C16087" s="5"/>
      <c r="D16087" s="5"/>
    </row>
    <row r="16088" spans="1:4" x14ac:dyDescent="0.25">
      <c r="A16088" s="5"/>
      <c r="B16088" s="5"/>
      <c r="C16088" s="5"/>
      <c r="D16088" s="5"/>
    </row>
    <row r="16089" spans="1:4" x14ac:dyDescent="0.25">
      <c r="A16089" s="5"/>
      <c r="B16089" s="5"/>
      <c r="C16089" s="5"/>
      <c r="D16089" s="5"/>
    </row>
    <row r="16090" spans="1:4" x14ac:dyDescent="0.25">
      <c r="A16090" s="5"/>
      <c r="B16090" s="5"/>
      <c r="C16090" s="5"/>
      <c r="D16090" s="5"/>
    </row>
    <row r="16091" spans="1:4" x14ac:dyDescent="0.25">
      <c r="A16091" s="5"/>
      <c r="B16091" s="5"/>
      <c r="C16091" s="5"/>
      <c r="D16091" s="5"/>
    </row>
    <row r="16092" spans="1:4" x14ac:dyDescent="0.25">
      <c r="A16092" s="5"/>
      <c r="B16092" s="5"/>
      <c r="C16092" s="5"/>
      <c r="D16092" s="5"/>
    </row>
    <row r="16093" spans="1:4" x14ac:dyDescent="0.25">
      <c r="A16093" s="5"/>
      <c r="B16093" s="5"/>
      <c r="C16093" s="5"/>
      <c r="D16093" s="5"/>
    </row>
    <row r="16094" spans="1:4" x14ac:dyDescent="0.25">
      <c r="A16094" s="5"/>
      <c r="B16094" s="5"/>
      <c r="C16094" s="5"/>
      <c r="D16094" s="5"/>
    </row>
    <row r="16095" spans="1:4" x14ac:dyDescent="0.25">
      <c r="A16095" s="5"/>
      <c r="B16095" s="5"/>
      <c r="C16095" s="5"/>
      <c r="D16095" s="5"/>
    </row>
    <row r="16096" spans="1:4" x14ac:dyDescent="0.25">
      <c r="A16096" s="5"/>
      <c r="B16096" s="5"/>
      <c r="C16096" s="5"/>
      <c r="D16096" s="5"/>
    </row>
    <row r="16097" spans="1:4" x14ac:dyDescent="0.25">
      <c r="A16097" s="5"/>
      <c r="B16097" s="5"/>
      <c r="C16097" s="5"/>
      <c r="D16097" s="5"/>
    </row>
    <row r="16098" spans="1:4" x14ac:dyDescent="0.25">
      <c r="A16098" s="5"/>
      <c r="B16098" s="5"/>
      <c r="C16098" s="5"/>
      <c r="D16098" s="5"/>
    </row>
    <row r="16099" spans="1:4" x14ac:dyDescent="0.25">
      <c r="A16099" s="5"/>
      <c r="B16099" s="5"/>
      <c r="C16099" s="5"/>
      <c r="D16099" s="5"/>
    </row>
    <row r="16100" spans="1:4" x14ac:dyDescent="0.25">
      <c r="A16100" s="5"/>
      <c r="B16100" s="5"/>
      <c r="C16100" s="5"/>
      <c r="D16100" s="5"/>
    </row>
    <row r="16101" spans="1:4" x14ac:dyDescent="0.25">
      <c r="A16101" s="5"/>
      <c r="B16101" s="5"/>
      <c r="C16101" s="5"/>
      <c r="D16101" s="5"/>
    </row>
    <row r="16102" spans="1:4" x14ac:dyDescent="0.25">
      <c r="A16102" s="5"/>
      <c r="B16102" s="5"/>
      <c r="C16102" s="5"/>
      <c r="D16102" s="5"/>
    </row>
    <row r="16103" spans="1:4" x14ac:dyDescent="0.25">
      <c r="A16103" s="5"/>
      <c r="B16103" s="5"/>
      <c r="C16103" s="5"/>
      <c r="D16103" s="5"/>
    </row>
    <row r="16104" spans="1:4" x14ac:dyDescent="0.25">
      <c r="A16104" s="5"/>
      <c r="B16104" s="5"/>
      <c r="C16104" s="5"/>
      <c r="D16104" s="5"/>
    </row>
    <row r="16105" spans="1:4" x14ac:dyDescent="0.25">
      <c r="A16105" s="5"/>
      <c r="B16105" s="5"/>
      <c r="C16105" s="5"/>
      <c r="D16105" s="5"/>
    </row>
    <row r="16106" spans="1:4" x14ac:dyDescent="0.25">
      <c r="A16106" s="5"/>
      <c r="B16106" s="5"/>
      <c r="C16106" s="5"/>
      <c r="D16106" s="5"/>
    </row>
    <row r="16107" spans="1:4" x14ac:dyDescent="0.25">
      <c r="A16107" s="5"/>
      <c r="B16107" s="5"/>
      <c r="C16107" s="5"/>
      <c r="D16107" s="5"/>
    </row>
    <row r="16108" spans="1:4" x14ac:dyDescent="0.25">
      <c r="A16108" s="5"/>
      <c r="B16108" s="5"/>
      <c r="C16108" s="5"/>
      <c r="D16108" s="5"/>
    </row>
    <row r="16109" spans="1:4" x14ac:dyDescent="0.25">
      <c r="A16109" s="5"/>
      <c r="B16109" s="5"/>
      <c r="C16109" s="5"/>
      <c r="D16109" s="5"/>
    </row>
    <row r="16110" spans="1:4" x14ac:dyDescent="0.25">
      <c r="A16110" s="5"/>
      <c r="B16110" s="5"/>
      <c r="C16110" s="5"/>
      <c r="D16110" s="5"/>
    </row>
    <row r="16111" spans="1:4" x14ac:dyDescent="0.25">
      <c r="A16111" s="5"/>
      <c r="B16111" s="5"/>
      <c r="C16111" s="5"/>
      <c r="D16111" s="5"/>
    </row>
    <row r="16112" spans="1:4" x14ac:dyDescent="0.25">
      <c r="A16112" s="5"/>
      <c r="B16112" s="5"/>
      <c r="C16112" s="5"/>
      <c r="D16112" s="5"/>
    </row>
    <row r="16113" spans="1:4" x14ac:dyDescent="0.25">
      <c r="A16113" s="5"/>
      <c r="B16113" s="5"/>
      <c r="C16113" s="5"/>
      <c r="D16113" s="5"/>
    </row>
    <row r="16114" spans="1:4" x14ac:dyDescent="0.25">
      <c r="A16114" s="5"/>
      <c r="B16114" s="5"/>
      <c r="C16114" s="5"/>
      <c r="D16114" s="5"/>
    </row>
    <row r="16115" spans="1:4" x14ac:dyDescent="0.25">
      <c r="A16115" s="5"/>
      <c r="B16115" s="5"/>
      <c r="C16115" s="5"/>
      <c r="D16115" s="5"/>
    </row>
    <row r="16116" spans="1:4" x14ac:dyDescent="0.25">
      <c r="A16116" s="5"/>
      <c r="B16116" s="5"/>
      <c r="C16116" s="5"/>
      <c r="D16116" s="5"/>
    </row>
    <row r="16117" spans="1:4" x14ac:dyDescent="0.25">
      <c r="A16117" s="5"/>
      <c r="B16117" s="5"/>
      <c r="C16117" s="5"/>
      <c r="D16117" s="5"/>
    </row>
    <row r="16118" spans="1:4" x14ac:dyDescent="0.25">
      <c r="A16118" s="5"/>
      <c r="B16118" s="5"/>
      <c r="C16118" s="5"/>
      <c r="D16118" s="5"/>
    </row>
    <row r="16119" spans="1:4" x14ac:dyDescent="0.25">
      <c r="A16119" s="5"/>
      <c r="B16119" s="5"/>
      <c r="C16119" s="5"/>
      <c r="D16119" s="5"/>
    </row>
    <row r="16120" spans="1:4" x14ac:dyDescent="0.25">
      <c r="A16120" s="5"/>
      <c r="B16120" s="5"/>
      <c r="C16120" s="5"/>
      <c r="D16120" s="5"/>
    </row>
    <row r="16121" spans="1:4" x14ac:dyDescent="0.25">
      <c r="A16121" s="5"/>
      <c r="B16121" s="5"/>
      <c r="C16121" s="5"/>
      <c r="D16121" s="5"/>
    </row>
    <row r="16122" spans="1:4" x14ac:dyDescent="0.25">
      <c r="A16122" s="5"/>
      <c r="B16122" s="5"/>
      <c r="C16122" s="5"/>
      <c r="D16122" s="5"/>
    </row>
    <row r="16123" spans="1:4" x14ac:dyDescent="0.25">
      <c r="A16123" s="5"/>
      <c r="B16123" s="5"/>
      <c r="C16123" s="5"/>
      <c r="D16123" s="5"/>
    </row>
    <row r="16124" spans="1:4" x14ac:dyDescent="0.25">
      <c r="A16124" s="5"/>
      <c r="B16124" s="5"/>
      <c r="C16124" s="5"/>
      <c r="D16124" s="5"/>
    </row>
    <row r="16125" spans="1:4" x14ac:dyDescent="0.25">
      <c r="A16125" s="5"/>
      <c r="B16125" s="5"/>
      <c r="C16125" s="5"/>
      <c r="D16125" s="5"/>
    </row>
    <row r="16126" spans="1:4" x14ac:dyDescent="0.25">
      <c r="A16126" s="5"/>
      <c r="B16126" s="5"/>
      <c r="C16126" s="5"/>
      <c r="D16126" s="5"/>
    </row>
    <row r="16127" spans="1:4" x14ac:dyDescent="0.25">
      <c r="A16127" s="5"/>
      <c r="B16127" s="5"/>
      <c r="C16127" s="5"/>
      <c r="D16127" s="5"/>
    </row>
    <row r="16128" spans="1:4" x14ac:dyDescent="0.25">
      <c r="A16128" s="5"/>
      <c r="B16128" s="5"/>
      <c r="C16128" s="5"/>
      <c r="D16128" s="5"/>
    </row>
    <row r="16129" spans="1:4" x14ac:dyDescent="0.25">
      <c r="A16129" s="5"/>
      <c r="B16129" s="5"/>
      <c r="C16129" s="5"/>
      <c r="D16129" s="5"/>
    </row>
    <row r="16130" spans="1:4" x14ac:dyDescent="0.25">
      <c r="A16130" s="5"/>
      <c r="B16130" s="5"/>
      <c r="C16130" s="5"/>
      <c r="D16130" s="5"/>
    </row>
    <row r="16131" spans="1:4" x14ac:dyDescent="0.25">
      <c r="A16131" s="5"/>
      <c r="B16131" s="5"/>
      <c r="C16131" s="5"/>
      <c r="D16131" s="5"/>
    </row>
    <row r="16132" spans="1:4" x14ac:dyDescent="0.25">
      <c r="A16132" s="5"/>
      <c r="B16132" s="5"/>
      <c r="C16132" s="5"/>
      <c r="D16132" s="5"/>
    </row>
    <row r="16133" spans="1:4" x14ac:dyDescent="0.25">
      <c r="A16133" s="5"/>
      <c r="B16133" s="5"/>
      <c r="C16133" s="5"/>
      <c r="D16133" s="5"/>
    </row>
    <row r="16134" spans="1:4" x14ac:dyDescent="0.25">
      <c r="A16134" s="5"/>
      <c r="B16134" s="5"/>
      <c r="C16134" s="5"/>
      <c r="D16134" s="5"/>
    </row>
    <row r="16135" spans="1:4" x14ac:dyDescent="0.25">
      <c r="A16135" s="5"/>
      <c r="B16135" s="5"/>
      <c r="C16135" s="5"/>
      <c r="D16135" s="5"/>
    </row>
    <row r="16136" spans="1:4" x14ac:dyDescent="0.25">
      <c r="A16136" s="5"/>
      <c r="B16136" s="5"/>
      <c r="C16136" s="5"/>
      <c r="D16136" s="5"/>
    </row>
    <row r="16137" spans="1:4" x14ac:dyDescent="0.25">
      <c r="A16137" s="5"/>
      <c r="B16137" s="5"/>
      <c r="C16137" s="5"/>
      <c r="D16137" s="5"/>
    </row>
    <row r="16138" spans="1:4" x14ac:dyDescent="0.25">
      <c r="A16138" s="5"/>
      <c r="B16138" s="5"/>
      <c r="C16138" s="5"/>
      <c r="D16138" s="5"/>
    </row>
    <row r="16139" spans="1:4" x14ac:dyDescent="0.25">
      <c r="A16139" s="5"/>
      <c r="B16139" s="5"/>
      <c r="C16139" s="5"/>
      <c r="D16139" s="5"/>
    </row>
    <row r="16140" spans="1:4" x14ac:dyDescent="0.25">
      <c r="A16140" s="5"/>
      <c r="B16140" s="5"/>
      <c r="C16140" s="5"/>
      <c r="D16140" s="5"/>
    </row>
    <row r="16141" spans="1:4" x14ac:dyDescent="0.25">
      <c r="A16141" s="5"/>
      <c r="B16141" s="5"/>
      <c r="C16141" s="5"/>
      <c r="D16141" s="5"/>
    </row>
    <row r="16142" spans="1:4" x14ac:dyDescent="0.25">
      <c r="A16142" s="5"/>
      <c r="B16142" s="5"/>
      <c r="C16142" s="5"/>
      <c r="D16142" s="5"/>
    </row>
    <row r="16143" spans="1:4" x14ac:dyDescent="0.25">
      <c r="A16143" s="5"/>
      <c r="B16143" s="5"/>
      <c r="C16143" s="5"/>
      <c r="D16143" s="5"/>
    </row>
    <row r="16144" spans="1:4" x14ac:dyDescent="0.25">
      <c r="A16144" s="5"/>
      <c r="B16144" s="5"/>
      <c r="C16144" s="5"/>
      <c r="D16144" s="5"/>
    </row>
    <row r="16145" spans="1:4" x14ac:dyDescent="0.25">
      <c r="A16145" s="5"/>
      <c r="B16145" s="5"/>
      <c r="C16145" s="5"/>
      <c r="D16145" s="5"/>
    </row>
    <row r="16146" spans="1:4" x14ac:dyDescent="0.25">
      <c r="A16146" s="5"/>
      <c r="B16146" s="5"/>
      <c r="C16146" s="5"/>
      <c r="D16146" s="5"/>
    </row>
    <row r="16147" spans="1:4" x14ac:dyDescent="0.25">
      <c r="A16147" s="5"/>
      <c r="B16147" s="5"/>
      <c r="C16147" s="5"/>
      <c r="D16147" s="5"/>
    </row>
    <row r="16148" spans="1:4" x14ac:dyDescent="0.25">
      <c r="A16148" s="5"/>
      <c r="B16148" s="5"/>
      <c r="C16148" s="5"/>
      <c r="D16148" s="5"/>
    </row>
    <row r="16149" spans="1:4" x14ac:dyDescent="0.25">
      <c r="A16149" s="5"/>
      <c r="B16149" s="5"/>
      <c r="C16149" s="5"/>
      <c r="D16149" s="5"/>
    </row>
    <row r="16150" spans="1:4" x14ac:dyDescent="0.25">
      <c r="A16150" s="5"/>
      <c r="B16150" s="5"/>
      <c r="C16150" s="5"/>
      <c r="D16150" s="5"/>
    </row>
    <row r="16151" spans="1:4" x14ac:dyDescent="0.25">
      <c r="A16151" s="5"/>
      <c r="B16151" s="5"/>
      <c r="C16151" s="5"/>
      <c r="D16151" s="5"/>
    </row>
    <row r="16152" spans="1:4" x14ac:dyDescent="0.25">
      <c r="A16152" s="5"/>
      <c r="B16152" s="5"/>
      <c r="C16152" s="5"/>
      <c r="D16152" s="5"/>
    </row>
    <row r="16153" spans="1:4" x14ac:dyDescent="0.25">
      <c r="A16153" s="5"/>
      <c r="B16153" s="5"/>
      <c r="C16153" s="5"/>
      <c r="D16153" s="5"/>
    </row>
    <row r="16154" spans="1:4" x14ac:dyDescent="0.25">
      <c r="A16154" s="5"/>
      <c r="B16154" s="5"/>
      <c r="C16154" s="5"/>
      <c r="D16154" s="5"/>
    </row>
    <row r="16155" spans="1:4" x14ac:dyDescent="0.25">
      <c r="A16155" s="5"/>
      <c r="B16155" s="5"/>
      <c r="C16155" s="5"/>
      <c r="D16155" s="5"/>
    </row>
    <row r="16156" spans="1:4" x14ac:dyDescent="0.25">
      <c r="A16156" s="5"/>
      <c r="B16156" s="5"/>
      <c r="C16156" s="5"/>
      <c r="D16156" s="5"/>
    </row>
    <row r="16157" spans="1:4" x14ac:dyDescent="0.25">
      <c r="A16157" s="5"/>
      <c r="B16157" s="5"/>
      <c r="C16157" s="5"/>
      <c r="D16157" s="5"/>
    </row>
    <row r="16158" spans="1:4" x14ac:dyDescent="0.25">
      <c r="A16158" s="5"/>
      <c r="B16158" s="5"/>
      <c r="C16158" s="5"/>
      <c r="D16158" s="5"/>
    </row>
    <row r="16159" spans="1:4" x14ac:dyDescent="0.25">
      <c r="A16159" s="5"/>
      <c r="B16159" s="5"/>
      <c r="C16159" s="5"/>
      <c r="D16159" s="5"/>
    </row>
    <row r="16160" spans="1:4" x14ac:dyDescent="0.25">
      <c r="A16160" s="5"/>
      <c r="B16160" s="5"/>
      <c r="C16160" s="5"/>
      <c r="D16160" s="5"/>
    </row>
    <row r="16161" spans="1:4" x14ac:dyDescent="0.25">
      <c r="A16161" s="5"/>
      <c r="B16161" s="5"/>
      <c r="C16161" s="5"/>
      <c r="D16161" s="5"/>
    </row>
    <row r="16162" spans="1:4" x14ac:dyDescent="0.25">
      <c r="A16162" s="5"/>
      <c r="B16162" s="5"/>
      <c r="C16162" s="5"/>
      <c r="D16162" s="5"/>
    </row>
    <row r="16163" spans="1:4" x14ac:dyDescent="0.25">
      <c r="A16163" s="5"/>
      <c r="B16163" s="5"/>
      <c r="C16163" s="5"/>
      <c r="D16163" s="5"/>
    </row>
    <row r="16164" spans="1:4" x14ac:dyDescent="0.25">
      <c r="A16164" s="5"/>
      <c r="B16164" s="5"/>
      <c r="C16164" s="5"/>
      <c r="D16164" s="5"/>
    </row>
    <row r="16165" spans="1:4" x14ac:dyDescent="0.25">
      <c r="A16165" s="5"/>
      <c r="B16165" s="5"/>
      <c r="C16165" s="5"/>
      <c r="D16165" s="5"/>
    </row>
    <row r="16166" spans="1:4" x14ac:dyDescent="0.25">
      <c r="A16166" s="5"/>
      <c r="B16166" s="5"/>
      <c r="C16166" s="5"/>
      <c r="D16166" s="5"/>
    </row>
    <row r="16167" spans="1:4" x14ac:dyDescent="0.25">
      <c r="A16167" s="5"/>
      <c r="B16167" s="5"/>
      <c r="C16167" s="5"/>
      <c r="D16167" s="5"/>
    </row>
    <row r="16168" spans="1:4" x14ac:dyDescent="0.25">
      <c r="A16168" s="5"/>
      <c r="B16168" s="5"/>
      <c r="C16168" s="5"/>
      <c r="D16168" s="5"/>
    </row>
    <row r="16169" spans="1:4" x14ac:dyDescent="0.25">
      <c r="A16169" s="5"/>
      <c r="B16169" s="5"/>
      <c r="C16169" s="5"/>
      <c r="D16169" s="5"/>
    </row>
    <row r="16170" spans="1:4" x14ac:dyDescent="0.25">
      <c r="A16170" s="5"/>
      <c r="B16170" s="5"/>
      <c r="C16170" s="5"/>
      <c r="D16170" s="5"/>
    </row>
    <row r="16171" spans="1:4" x14ac:dyDescent="0.25">
      <c r="A16171" s="5"/>
      <c r="B16171" s="5"/>
      <c r="C16171" s="5"/>
      <c r="D16171" s="5"/>
    </row>
    <row r="16172" spans="1:4" x14ac:dyDescent="0.25">
      <c r="A16172" s="5"/>
      <c r="B16172" s="5"/>
      <c r="C16172" s="5"/>
      <c r="D16172" s="5"/>
    </row>
    <row r="16173" spans="1:4" x14ac:dyDescent="0.25">
      <c r="A16173" s="5"/>
      <c r="B16173" s="5"/>
      <c r="C16173" s="5"/>
      <c r="D16173" s="5"/>
    </row>
    <row r="16174" spans="1:4" x14ac:dyDescent="0.25">
      <c r="A16174" s="5"/>
      <c r="B16174" s="5"/>
      <c r="C16174" s="5"/>
      <c r="D16174" s="5"/>
    </row>
    <row r="16175" spans="1:4" x14ac:dyDescent="0.25">
      <c r="A16175" s="5"/>
      <c r="B16175" s="5"/>
      <c r="C16175" s="5"/>
      <c r="D16175" s="5"/>
    </row>
    <row r="16176" spans="1:4" x14ac:dyDescent="0.25">
      <c r="A16176" s="5"/>
      <c r="B16176" s="5"/>
      <c r="C16176" s="5"/>
      <c r="D16176" s="5"/>
    </row>
    <row r="16177" spans="1:4" x14ac:dyDescent="0.25">
      <c r="A16177" s="5"/>
      <c r="B16177" s="5"/>
      <c r="C16177" s="5"/>
      <c r="D16177" s="5"/>
    </row>
    <row r="16178" spans="1:4" x14ac:dyDescent="0.25">
      <c r="A16178" s="5"/>
      <c r="B16178" s="5"/>
      <c r="C16178" s="5"/>
      <c r="D16178" s="5"/>
    </row>
    <row r="16179" spans="1:4" x14ac:dyDescent="0.25">
      <c r="A16179" s="5"/>
      <c r="B16179" s="5"/>
      <c r="C16179" s="5"/>
      <c r="D16179" s="5"/>
    </row>
    <row r="16180" spans="1:4" x14ac:dyDescent="0.25">
      <c r="A16180" s="5"/>
      <c r="B16180" s="5"/>
      <c r="C16180" s="5"/>
      <c r="D16180" s="5"/>
    </row>
    <row r="16181" spans="1:4" x14ac:dyDescent="0.25">
      <c r="A16181" s="5"/>
      <c r="B16181" s="5"/>
      <c r="C16181" s="5"/>
      <c r="D16181" s="5"/>
    </row>
    <row r="16182" spans="1:4" x14ac:dyDescent="0.25">
      <c r="A16182" s="5"/>
      <c r="B16182" s="5"/>
      <c r="C16182" s="5"/>
      <c r="D16182" s="5"/>
    </row>
    <row r="16183" spans="1:4" x14ac:dyDescent="0.25">
      <c r="A16183" s="5"/>
      <c r="B16183" s="5"/>
      <c r="C16183" s="5"/>
      <c r="D16183" s="5"/>
    </row>
    <row r="16184" spans="1:4" x14ac:dyDescent="0.25">
      <c r="A16184" s="5"/>
      <c r="B16184" s="5"/>
      <c r="C16184" s="5"/>
      <c r="D16184" s="5"/>
    </row>
    <row r="16185" spans="1:4" x14ac:dyDescent="0.25">
      <c r="A16185" s="5"/>
      <c r="B16185" s="5"/>
      <c r="C16185" s="5"/>
      <c r="D16185" s="5"/>
    </row>
    <row r="16186" spans="1:4" x14ac:dyDescent="0.25">
      <c r="A16186" s="5"/>
      <c r="B16186" s="5"/>
      <c r="C16186" s="5"/>
      <c r="D16186" s="5"/>
    </row>
    <row r="16187" spans="1:4" x14ac:dyDescent="0.25">
      <c r="A16187" s="5"/>
      <c r="B16187" s="5"/>
      <c r="C16187" s="5"/>
      <c r="D16187" s="5"/>
    </row>
    <row r="16188" spans="1:4" x14ac:dyDescent="0.25">
      <c r="A16188" s="5"/>
      <c r="B16188" s="5"/>
      <c r="C16188" s="5"/>
      <c r="D16188" s="5"/>
    </row>
    <row r="16189" spans="1:4" x14ac:dyDescent="0.25">
      <c r="A16189" s="5"/>
      <c r="B16189" s="5"/>
      <c r="C16189" s="5"/>
      <c r="D16189" s="5"/>
    </row>
    <row r="16190" spans="1:4" x14ac:dyDescent="0.25">
      <c r="A16190" s="5"/>
      <c r="B16190" s="5"/>
      <c r="C16190" s="5"/>
      <c r="D16190" s="5"/>
    </row>
    <row r="16191" spans="1:4" x14ac:dyDescent="0.25">
      <c r="A16191" s="5"/>
      <c r="B16191" s="5"/>
      <c r="C16191" s="5"/>
      <c r="D16191" s="5"/>
    </row>
    <row r="16192" spans="1:4" x14ac:dyDescent="0.25">
      <c r="A16192" s="5"/>
      <c r="B16192" s="5"/>
      <c r="C16192" s="5"/>
      <c r="D16192" s="5"/>
    </row>
    <row r="16193" spans="1:4" x14ac:dyDescent="0.25">
      <c r="A16193" s="5"/>
      <c r="B16193" s="5"/>
      <c r="C16193" s="5"/>
      <c r="D16193" s="5"/>
    </row>
    <row r="16194" spans="1:4" x14ac:dyDescent="0.25">
      <c r="A16194" s="5"/>
      <c r="B16194" s="5"/>
      <c r="C16194" s="5"/>
      <c r="D16194" s="5"/>
    </row>
    <row r="16195" spans="1:4" x14ac:dyDescent="0.25">
      <c r="A16195" s="5"/>
      <c r="B16195" s="5"/>
      <c r="C16195" s="5"/>
      <c r="D16195" s="5"/>
    </row>
    <row r="16196" spans="1:4" x14ac:dyDescent="0.25">
      <c r="A16196" s="5"/>
      <c r="B16196" s="5"/>
      <c r="C16196" s="5"/>
      <c r="D16196" s="5"/>
    </row>
    <row r="16197" spans="1:4" x14ac:dyDescent="0.25">
      <c r="A16197" s="5"/>
      <c r="B16197" s="5"/>
      <c r="C16197" s="5"/>
      <c r="D16197" s="5"/>
    </row>
    <row r="16198" spans="1:4" x14ac:dyDescent="0.25">
      <c r="A16198" s="5"/>
      <c r="B16198" s="5"/>
      <c r="C16198" s="5"/>
      <c r="D16198" s="5"/>
    </row>
    <row r="16199" spans="1:4" x14ac:dyDescent="0.25">
      <c r="A16199" s="5"/>
      <c r="B16199" s="5"/>
      <c r="C16199" s="5"/>
      <c r="D16199" s="5"/>
    </row>
    <row r="16200" spans="1:4" x14ac:dyDescent="0.25">
      <c r="A16200" s="5"/>
      <c r="B16200" s="5"/>
      <c r="C16200" s="5"/>
      <c r="D16200" s="5"/>
    </row>
    <row r="16201" spans="1:4" x14ac:dyDescent="0.25">
      <c r="A16201" s="5"/>
      <c r="B16201" s="5"/>
      <c r="C16201" s="5"/>
      <c r="D16201" s="5"/>
    </row>
    <row r="16202" spans="1:4" x14ac:dyDescent="0.25">
      <c r="A16202" s="5"/>
      <c r="B16202" s="5"/>
      <c r="C16202" s="5"/>
      <c r="D16202" s="5"/>
    </row>
    <row r="16203" spans="1:4" x14ac:dyDescent="0.25">
      <c r="A16203" s="5"/>
      <c r="B16203" s="5"/>
      <c r="C16203" s="5"/>
      <c r="D16203" s="5"/>
    </row>
    <row r="16204" spans="1:4" x14ac:dyDescent="0.25">
      <c r="A16204" s="5"/>
      <c r="B16204" s="5"/>
      <c r="C16204" s="5"/>
      <c r="D16204" s="5"/>
    </row>
    <row r="16205" spans="1:4" x14ac:dyDescent="0.25">
      <c r="A16205" s="5"/>
      <c r="B16205" s="5"/>
      <c r="C16205" s="5"/>
      <c r="D16205" s="5"/>
    </row>
    <row r="16206" spans="1:4" x14ac:dyDescent="0.25">
      <c r="A16206" s="5"/>
      <c r="B16206" s="5"/>
      <c r="C16206" s="5"/>
      <c r="D16206" s="5"/>
    </row>
    <row r="16207" spans="1:4" x14ac:dyDescent="0.25">
      <c r="A16207" s="5"/>
      <c r="B16207" s="5"/>
      <c r="C16207" s="5"/>
      <c r="D16207" s="5"/>
    </row>
    <row r="16208" spans="1:4" x14ac:dyDescent="0.25">
      <c r="A16208" s="5"/>
      <c r="B16208" s="5"/>
      <c r="C16208" s="5"/>
      <c r="D16208" s="5"/>
    </row>
    <row r="16209" spans="1:4" x14ac:dyDescent="0.25">
      <c r="A16209" s="5"/>
      <c r="B16209" s="5"/>
      <c r="C16209" s="5"/>
      <c r="D16209" s="5"/>
    </row>
    <row r="16210" spans="1:4" x14ac:dyDescent="0.25">
      <c r="A16210" s="5"/>
      <c r="B16210" s="5"/>
      <c r="C16210" s="5"/>
      <c r="D16210" s="5"/>
    </row>
    <row r="16211" spans="1:4" x14ac:dyDescent="0.25">
      <c r="A16211" s="5"/>
      <c r="B16211" s="5"/>
      <c r="C16211" s="5"/>
      <c r="D16211" s="5"/>
    </row>
    <row r="16212" spans="1:4" x14ac:dyDescent="0.25">
      <c r="A16212" s="5"/>
      <c r="B16212" s="5"/>
      <c r="C16212" s="5"/>
      <c r="D16212" s="5"/>
    </row>
    <row r="16213" spans="1:4" x14ac:dyDescent="0.25">
      <c r="A16213" s="5"/>
      <c r="B16213" s="5"/>
      <c r="C16213" s="5"/>
      <c r="D16213" s="5"/>
    </row>
    <row r="16214" spans="1:4" x14ac:dyDescent="0.25">
      <c r="A16214" s="5"/>
      <c r="B16214" s="5"/>
      <c r="C16214" s="5"/>
      <c r="D16214" s="5"/>
    </row>
    <row r="16215" spans="1:4" x14ac:dyDescent="0.25">
      <c r="A16215" s="5"/>
      <c r="B16215" s="5"/>
      <c r="C16215" s="5"/>
      <c r="D16215" s="5"/>
    </row>
    <row r="16216" spans="1:4" x14ac:dyDescent="0.25">
      <c r="A16216" s="5"/>
      <c r="B16216" s="5"/>
      <c r="C16216" s="5"/>
      <c r="D16216" s="5"/>
    </row>
    <row r="16217" spans="1:4" x14ac:dyDescent="0.25">
      <c r="A16217" s="5"/>
      <c r="B16217" s="5"/>
      <c r="C16217" s="5"/>
      <c r="D16217" s="5"/>
    </row>
    <row r="16218" spans="1:4" x14ac:dyDescent="0.25">
      <c r="A16218" s="5"/>
      <c r="B16218" s="5"/>
      <c r="C16218" s="5"/>
      <c r="D16218" s="5"/>
    </row>
    <row r="16219" spans="1:4" x14ac:dyDescent="0.25">
      <c r="A16219" s="5"/>
      <c r="B16219" s="5"/>
      <c r="C16219" s="5"/>
      <c r="D16219" s="5"/>
    </row>
    <row r="16220" spans="1:4" x14ac:dyDescent="0.25">
      <c r="A16220" s="5"/>
      <c r="B16220" s="5"/>
      <c r="C16220" s="5"/>
      <c r="D16220" s="5"/>
    </row>
    <row r="16221" spans="1:4" x14ac:dyDescent="0.25">
      <c r="A16221" s="5"/>
      <c r="B16221" s="5"/>
      <c r="C16221" s="5"/>
      <c r="D16221" s="5"/>
    </row>
    <row r="16222" spans="1:4" x14ac:dyDescent="0.25">
      <c r="A16222" s="5"/>
      <c r="B16222" s="5"/>
      <c r="C16222" s="5"/>
      <c r="D16222" s="5"/>
    </row>
    <row r="16223" spans="1:4" x14ac:dyDescent="0.25">
      <c r="A16223" s="5"/>
      <c r="B16223" s="5"/>
      <c r="C16223" s="5"/>
      <c r="D16223" s="5"/>
    </row>
    <row r="16224" spans="1:4" x14ac:dyDescent="0.25">
      <c r="A16224" s="5"/>
      <c r="B16224" s="5"/>
      <c r="C16224" s="5"/>
      <c r="D16224" s="5"/>
    </row>
    <row r="16225" spans="1:4" x14ac:dyDescent="0.25">
      <c r="A16225" s="5"/>
      <c r="B16225" s="5"/>
      <c r="C16225" s="5"/>
      <c r="D16225" s="5"/>
    </row>
    <row r="16226" spans="1:4" x14ac:dyDescent="0.25">
      <c r="A16226" s="5"/>
      <c r="B16226" s="5"/>
      <c r="C16226" s="5"/>
      <c r="D16226" s="5"/>
    </row>
    <row r="16227" spans="1:4" x14ac:dyDescent="0.25">
      <c r="A16227" s="5"/>
      <c r="B16227" s="5"/>
      <c r="C16227" s="5"/>
      <c r="D16227" s="5"/>
    </row>
    <row r="16228" spans="1:4" x14ac:dyDescent="0.25">
      <c r="A16228" s="5"/>
      <c r="B16228" s="5"/>
      <c r="C16228" s="5"/>
      <c r="D16228" s="5"/>
    </row>
    <row r="16229" spans="1:4" x14ac:dyDescent="0.25">
      <c r="A16229" s="5"/>
      <c r="B16229" s="5"/>
      <c r="C16229" s="5"/>
      <c r="D16229" s="5"/>
    </row>
    <row r="16230" spans="1:4" x14ac:dyDescent="0.25">
      <c r="A16230" s="5"/>
      <c r="B16230" s="5"/>
      <c r="C16230" s="5"/>
      <c r="D16230" s="5"/>
    </row>
    <row r="16231" spans="1:4" x14ac:dyDescent="0.25">
      <c r="A16231" s="5"/>
      <c r="B16231" s="5"/>
      <c r="C16231" s="5"/>
      <c r="D16231" s="5"/>
    </row>
    <row r="16232" spans="1:4" x14ac:dyDescent="0.25">
      <c r="A16232" s="5"/>
      <c r="B16232" s="5"/>
      <c r="C16232" s="5"/>
      <c r="D16232" s="5"/>
    </row>
    <row r="16233" spans="1:4" x14ac:dyDescent="0.25">
      <c r="A16233" s="5"/>
      <c r="B16233" s="5"/>
      <c r="C16233" s="5"/>
      <c r="D16233" s="5"/>
    </row>
    <row r="16234" spans="1:4" x14ac:dyDescent="0.25">
      <c r="A16234" s="5"/>
      <c r="B16234" s="5"/>
      <c r="C16234" s="5"/>
      <c r="D16234" s="5"/>
    </row>
    <row r="16235" spans="1:4" x14ac:dyDescent="0.25">
      <c r="A16235" s="5"/>
      <c r="B16235" s="5"/>
      <c r="C16235" s="5"/>
      <c r="D16235" s="5"/>
    </row>
    <row r="16236" spans="1:4" x14ac:dyDescent="0.25">
      <c r="A16236" s="5"/>
      <c r="B16236" s="5"/>
      <c r="C16236" s="5"/>
      <c r="D16236" s="5"/>
    </row>
    <row r="16237" spans="1:4" x14ac:dyDescent="0.25">
      <c r="A16237" s="5"/>
      <c r="B16237" s="5"/>
      <c r="C16237" s="5"/>
      <c r="D16237" s="5"/>
    </row>
    <row r="16238" spans="1:4" x14ac:dyDescent="0.25">
      <c r="A16238" s="5"/>
      <c r="B16238" s="5"/>
      <c r="C16238" s="5"/>
      <c r="D16238" s="5"/>
    </row>
    <row r="16239" spans="1:4" x14ac:dyDescent="0.25">
      <c r="A16239" s="5"/>
      <c r="B16239" s="5"/>
      <c r="C16239" s="5"/>
      <c r="D16239" s="5"/>
    </row>
    <row r="16240" spans="1:4" x14ac:dyDescent="0.25">
      <c r="A16240" s="5"/>
      <c r="B16240" s="5"/>
      <c r="C16240" s="5"/>
      <c r="D16240" s="5"/>
    </row>
    <row r="16241" spans="1:4" x14ac:dyDescent="0.25">
      <c r="A16241" s="5"/>
      <c r="B16241" s="5"/>
      <c r="C16241" s="5"/>
      <c r="D16241" s="5"/>
    </row>
    <row r="16242" spans="1:4" x14ac:dyDescent="0.25">
      <c r="A16242" s="5"/>
      <c r="B16242" s="5"/>
      <c r="C16242" s="5"/>
      <c r="D16242" s="5"/>
    </row>
    <row r="16243" spans="1:4" x14ac:dyDescent="0.25">
      <c r="A16243" s="5"/>
      <c r="B16243" s="5"/>
      <c r="C16243" s="5"/>
      <c r="D16243" s="5"/>
    </row>
    <row r="16244" spans="1:4" x14ac:dyDescent="0.25">
      <c r="A16244" s="5"/>
      <c r="B16244" s="5"/>
      <c r="C16244" s="5"/>
      <c r="D16244" s="5"/>
    </row>
    <row r="16245" spans="1:4" x14ac:dyDescent="0.25">
      <c r="A16245" s="5"/>
      <c r="B16245" s="5"/>
      <c r="C16245" s="5"/>
      <c r="D16245" s="5"/>
    </row>
    <row r="16246" spans="1:4" x14ac:dyDescent="0.25">
      <c r="A16246" s="5"/>
      <c r="B16246" s="5"/>
      <c r="C16246" s="5"/>
      <c r="D16246" s="5"/>
    </row>
    <row r="16247" spans="1:4" x14ac:dyDescent="0.25">
      <c r="A16247" s="5"/>
      <c r="B16247" s="5"/>
      <c r="C16247" s="5"/>
      <c r="D16247" s="5"/>
    </row>
    <row r="16248" spans="1:4" x14ac:dyDescent="0.25">
      <c r="A16248" s="5"/>
      <c r="B16248" s="5"/>
      <c r="C16248" s="5"/>
      <c r="D16248" s="5"/>
    </row>
    <row r="16249" spans="1:4" x14ac:dyDescent="0.25">
      <c r="A16249" s="5"/>
      <c r="B16249" s="5"/>
      <c r="C16249" s="5"/>
      <c r="D16249" s="5"/>
    </row>
    <row r="16250" spans="1:4" x14ac:dyDescent="0.25">
      <c r="A16250" s="5"/>
      <c r="B16250" s="5"/>
      <c r="C16250" s="5"/>
      <c r="D16250" s="5"/>
    </row>
    <row r="16251" spans="1:4" x14ac:dyDescent="0.25">
      <c r="A16251" s="5"/>
      <c r="B16251" s="5"/>
      <c r="C16251" s="5"/>
      <c r="D16251" s="5"/>
    </row>
    <row r="16252" spans="1:4" x14ac:dyDescent="0.25">
      <c r="A16252" s="5"/>
      <c r="B16252" s="5"/>
      <c r="C16252" s="5"/>
      <c r="D16252" s="5"/>
    </row>
    <row r="16253" spans="1:4" x14ac:dyDescent="0.25">
      <c r="A16253" s="5"/>
      <c r="B16253" s="5"/>
      <c r="C16253" s="5"/>
      <c r="D16253" s="5"/>
    </row>
    <row r="16254" spans="1:4" x14ac:dyDescent="0.25">
      <c r="A16254" s="5"/>
      <c r="B16254" s="5"/>
      <c r="C16254" s="5"/>
      <c r="D16254" s="5"/>
    </row>
    <row r="16255" spans="1:4" x14ac:dyDescent="0.25">
      <c r="A16255" s="5"/>
      <c r="B16255" s="5"/>
      <c r="C16255" s="5"/>
      <c r="D16255" s="5"/>
    </row>
    <row r="16256" spans="1:4" x14ac:dyDescent="0.25">
      <c r="A16256" s="5"/>
      <c r="B16256" s="5"/>
      <c r="C16256" s="5"/>
      <c r="D16256" s="5"/>
    </row>
    <row r="16257" spans="1:4" x14ac:dyDescent="0.25">
      <c r="A16257" s="5"/>
      <c r="B16257" s="5"/>
      <c r="C16257" s="5"/>
      <c r="D16257" s="5"/>
    </row>
    <row r="16258" spans="1:4" x14ac:dyDescent="0.25">
      <c r="A16258" s="5"/>
      <c r="B16258" s="5"/>
      <c r="C16258" s="5"/>
      <c r="D16258" s="5"/>
    </row>
    <row r="16259" spans="1:4" x14ac:dyDescent="0.25">
      <c r="A16259" s="5"/>
      <c r="B16259" s="5"/>
      <c r="C16259" s="5"/>
      <c r="D16259" s="5"/>
    </row>
    <row r="16260" spans="1:4" x14ac:dyDescent="0.25">
      <c r="A16260" s="5"/>
      <c r="B16260" s="5"/>
      <c r="C16260" s="5"/>
      <c r="D16260" s="5"/>
    </row>
    <row r="16261" spans="1:4" x14ac:dyDescent="0.25">
      <c r="A16261" s="5"/>
      <c r="B16261" s="5"/>
      <c r="C16261" s="5"/>
      <c r="D16261" s="5"/>
    </row>
    <row r="16262" spans="1:4" x14ac:dyDescent="0.25">
      <c r="A16262" s="5"/>
      <c r="B16262" s="5"/>
      <c r="C16262" s="5"/>
      <c r="D16262" s="5"/>
    </row>
    <row r="16263" spans="1:4" x14ac:dyDescent="0.25">
      <c r="A16263" s="5"/>
      <c r="B16263" s="5"/>
      <c r="C16263" s="5"/>
      <c r="D16263" s="5"/>
    </row>
    <row r="16264" spans="1:4" x14ac:dyDescent="0.25">
      <c r="A16264" s="5"/>
      <c r="B16264" s="5"/>
      <c r="C16264" s="5"/>
      <c r="D16264" s="5"/>
    </row>
    <row r="16265" spans="1:4" x14ac:dyDescent="0.25">
      <c r="A16265" s="5"/>
      <c r="B16265" s="5"/>
      <c r="C16265" s="5"/>
      <c r="D16265" s="5"/>
    </row>
    <row r="16266" spans="1:4" x14ac:dyDescent="0.25">
      <c r="A16266" s="5"/>
      <c r="B16266" s="5"/>
      <c r="C16266" s="5"/>
      <c r="D16266" s="5"/>
    </row>
    <row r="16267" spans="1:4" x14ac:dyDescent="0.25">
      <c r="A16267" s="5"/>
      <c r="B16267" s="5"/>
      <c r="C16267" s="5"/>
      <c r="D16267" s="5"/>
    </row>
    <row r="16268" spans="1:4" x14ac:dyDescent="0.25">
      <c r="A16268" s="5"/>
      <c r="B16268" s="5"/>
      <c r="C16268" s="5"/>
      <c r="D16268" s="5"/>
    </row>
    <row r="16269" spans="1:4" x14ac:dyDescent="0.25">
      <c r="A16269" s="5"/>
      <c r="B16269" s="5"/>
      <c r="C16269" s="5"/>
      <c r="D16269" s="5"/>
    </row>
    <row r="16270" spans="1:4" x14ac:dyDescent="0.25">
      <c r="A16270" s="5"/>
      <c r="B16270" s="5"/>
      <c r="C16270" s="5"/>
      <c r="D16270" s="5"/>
    </row>
    <row r="16271" spans="1:4" x14ac:dyDescent="0.25">
      <c r="A16271" s="5"/>
      <c r="B16271" s="5"/>
      <c r="C16271" s="5"/>
      <c r="D16271" s="5"/>
    </row>
    <row r="16272" spans="1:4" x14ac:dyDescent="0.25">
      <c r="A16272" s="5"/>
      <c r="B16272" s="5"/>
      <c r="C16272" s="5"/>
      <c r="D16272" s="5"/>
    </row>
    <row r="16273" spans="1:4" x14ac:dyDescent="0.25">
      <c r="A16273" s="5"/>
      <c r="B16273" s="5"/>
      <c r="C16273" s="5"/>
      <c r="D16273" s="5"/>
    </row>
    <row r="16274" spans="1:4" x14ac:dyDescent="0.25">
      <c r="A16274" s="5"/>
      <c r="B16274" s="5"/>
      <c r="C16274" s="5"/>
      <c r="D16274" s="5"/>
    </row>
    <row r="16275" spans="1:4" x14ac:dyDescent="0.25">
      <c r="A16275" s="5"/>
      <c r="B16275" s="5"/>
      <c r="C16275" s="5"/>
      <c r="D16275" s="5"/>
    </row>
    <row r="16276" spans="1:4" x14ac:dyDescent="0.25">
      <c r="A16276" s="5"/>
      <c r="B16276" s="5"/>
      <c r="C16276" s="5"/>
      <c r="D16276" s="5"/>
    </row>
    <row r="16277" spans="1:4" x14ac:dyDescent="0.25">
      <c r="A16277" s="5"/>
      <c r="B16277" s="5"/>
      <c r="C16277" s="5"/>
      <c r="D16277" s="5"/>
    </row>
    <row r="16278" spans="1:4" x14ac:dyDescent="0.25">
      <c r="A16278" s="5"/>
      <c r="B16278" s="5"/>
      <c r="C16278" s="5"/>
      <c r="D16278" s="5"/>
    </row>
    <row r="16279" spans="1:4" x14ac:dyDescent="0.25">
      <c r="A16279" s="5"/>
      <c r="B16279" s="5"/>
      <c r="C16279" s="5"/>
      <c r="D16279" s="5"/>
    </row>
    <row r="16280" spans="1:4" x14ac:dyDescent="0.25">
      <c r="A16280" s="5"/>
      <c r="B16280" s="5"/>
      <c r="C16280" s="5"/>
      <c r="D16280" s="5"/>
    </row>
    <row r="16281" spans="1:4" x14ac:dyDescent="0.25">
      <c r="A16281" s="5"/>
      <c r="B16281" s="5"/>
      <c r="C16281" s="5"/>
      <c r="D16281" s="5"/>
    </row>
    <row r="16282" spans="1:4" x14ac:dyDescent="0.25">
      <c r="A16282" s="5"/>
      <c r="B16282" s="5"/>
      <c r="C16282" s="5"/>
      <c r="D16282" s="5"/>
    </row>
    <row r="16283" spans="1:4" x14ac:dyDescent="0.25">
      <c r="A16283" s="5"/>
      <c r="B16283" s="5"/>
      <c r="C16283" s="5"/>
      <c r="D16283" s="5"/>
    </row>
    <row r="16284" spans="1:4" x14ac:dyDescent="0.25">
      <c r="A16284" s="5"/>
      <c r="B16284" s="5"/>
      <c r="C16284" s="5"/>
      <c r="D16284" s="5"/>
    </row>
    <row r="16285" spans="1:4" x14ac:dyDescent="0.25">
      <c r="A16285" s="5"/>
      <c r="B16285" s="5"/>
      <c r="C16285" s="5"/>
      <c r="D16285" s="5"/>
    </row>
    <row r="16286" spans="1:4" x14ac:dyDescent="0.25">
      <c r="A16286" s="5"/>
      <c r="B16286" s="5"/>
      <c r="C16286" s="5"/>
      <c r="D16286" s="5"/>
    </row>
    <row r="16287" spans="1:4" x14ac:dyDescent="0.25">
      <c r="A16287" s="5"/>
      <c r="B16287" s="5"/>
      <c r="C16287" s="5"/>
      <c r="D16287" s="5"/>
    </row>
    <row r="16288" spans="1:4" x14ac:dyDescent="0.25">
      <c r="A16288" s="5"/>
      <c r="B16288" s="5"/>
      <c r="C16288" s="5"/>
      <c r="D16288" s="5"/>
    </row>
    <row r="16289" spans="1:4" x14ac:dyDescent="0.25">
      <c r="A16289" s="5"/>
      <c r="B16289" s="5"/>
      <c r="C16289" s="5"/>
      <c r="D16289" s="5"/>
    </row>
    <row r="16290" spans="1:4" x14ac:dyDescent="0.25">
      <c r="A16290" s="5"/>
      <c r="B16290" s="5"/>
      <c r="C16290" s="5"/>
      <c r="D16290" s="5"/>
    </row>
    <row r="16291" spans="1:4" x14ac:dyDescent="0.25">
      <c r="A16291" s="5"/>
      <c r="B16291" s="5"/>
      <c r="C16291" s="5"/>
      <c r="D16291" s="5"/>
    </row>
    <row r="16292" spans="1:4" x14ac:dyDescent="0.25">
      <c r="A16292" s="5"/>
      <c r="B16292" s="5"/>
      <c r="C16292" s="5"/>
      <c r="D16292" s="5"/>
    </row>
    <row r="16293" spans="1:4" x14ac:dyDescent="0.25">
      <c r="A16293" s="5"/>
      <c r="B16293" s="5"/>
      <c r="C16293" s="5"/>
      <c r="D16293" s="5"/>
    </row>
    <row r="16294" spans="1:4" x14ac:dyDescent="0.25">
      <c r="A16294" s="5"/>
      <c r="B16294" s="5"/>
      <c r="C16294" s="5"/>
      <c r="D16294" s="5"/>
    </row>
    <row r="16295" spans="1:4" x14ac:dyDescent="0.25">
      <c r="A16295" s="5"/>
      <c r="B16295" s="5"/>
      <c r="C16295" s="5"/>
      <c r="D16295" s="5"/>
    </row>
    <row r="16296" spans="1:4" x14ac:dyDescent="0.25">
      <c r="A16296" s="5"/>
      <c r="B16296" s="5"/>
      <c r="C16296" s="5"/>
      <c r="D16296" s="5"/>
    </row>
    <row r="16297" spans="1:4" x14ac:dyDescent="0.25">
      <c r="A16297" s="5"/>
      <c r="B16297" s="5"/>
      <c r="C16297" s="5"/>
      <c r="D16297" s="5"/>
    </row>
    <row r="16298" spans="1:4" x14ac:dyDescent="0.25">
      <c r="A16298" s="5"/>
      <c r="B16298" s="5"/>
      <c r="C16298" s="5"/>
      <c r="D16298" s="5"/>
    </row>
    <row r="16299" spans="1:4" x14ac:dyDescent="0.25">
      <c r="A16299" s="5"/>
      <c r="B16299" s="5"/>
      <c r="C16299" s="5"/>
      <c r="D16299" s="5"/>
    </row>
    <row r="16300" spans="1:4" x14ac:dyDescent="0.25">
      <c r="A16300" s="5"/>
      <c r="B16300" s="5"/>
      <c r="C16300" s="5"/>
      <c r="D16300" s="5"/>
    </row>
    <row r="16301" spans="1:4" x14ac:dyDescent="0.25">
      <c r="A16301" s="5"/>
      <c r="B16301" s="5"/>
      <c r="C16301" s="5"/>
      <c r="D16301" s="5"/>
    </row>
    <row r="16302" spans="1:4" x14ac:dyDescent="0.25">
      <c r="A16302" s="5"/>
      <c r="B16302" s="5"/>
      <c r="C16302" s="5"/>
      <c r="D16302" s="5"/>
    </row>
    <row r="16303" spans="1:4" x14ac:dyDescent="0.25">
      <c r="A16303" s="5"/>
      <c r="B16303" s="5"/>
      <c r="C16303" s="5"/>
      <c r="D16303" s="5"/>
    </row>
    <row r="16304" spans="1:4" x14ac:dyDescent="0.25">
      <c r="A16304" s="5"/>
      <c r="B16304" s="5"/>
      <c r="C16304" s="5"/>
      <c r="D16304" s="5"/>
    </row>
    <row r="16305" spans="1:4" x14ac:dyDescent="0.25">
      <c r="A16305" s="5"/>
      <c r="B16305" s="5"/>
      <c r="C16305" s="5"/>
      <c r="D16305" s="5"/>
    </row>
    <row r="16306" spans="1:4" x14ac:dyDescent="0.25">
      <c r="A16306" s="5"/>
      <c r="B16306" s="5"/>
      <c r="C16306" s="5"/>
      <c r="D16306" s="5"/>
    </row>
    <row r="16307" spans="1:4" x14ac:dyDescent="0.25">
      <c r="A16307" s="5"/>
      <c r="B16307" s="5"/>
      <c r="C16307" s="5"/>
      <c r="D16307" s="5"/>
    </row>
    <row r="16308" spans="1:4" x14ac:dyDescent="0.25">
      <c r="A16308" s="5"/>
      <c r="B16308" s="5"/>
      <c r="C16308" s="5"/>
      <c r="D16308" s="5"/>
    </row>
    <row r="16309" spans="1:4" x14ac:dyDescent="0.25">
      <c r="A16309" s="5"/>
      <c r="B16309" s="5"/>
      <c r="C16309" s="5"/>
      <c r="D16309" s="5"/>
    </row>
    <row r="16310" spans="1:4" x14ac:dyDescent="0.25">
      <c r="A16310" s="5"/>
      <c r="B16310" s="5"/>
      <c r="C16310" s="5"/>
      <c r="D16310" s="5"/>
    </row>
    <row r="16311" spans="1:4" x14ac:dyDescent="0.25">
      <c r="A16311" s="5"/>
      <c r="B16311" s="5"/>
      <c r="C16311" s="5"/>
      <c r="D16311" s="5"/>
    </row>
    <row r="16312" spans="1:4" x14ac:dyDescent="0.25">
      <c r="A16312" s="5"/>
      <c r="B16312" s="5"/>
      <c r="C16312" s="5"/>
      <c r="D16312" s="5"/>
    </row>
    <row r="16313" spans="1:4" x14ac:dyDescent="0.25">
      <c r="A16313" s="5"/>
      <c r="B16313" s="5"/>
      <c r="C16313" s="5"/>
      <c r="D16313" s="5"/>
    </row>
    <row r="16314" spans="1:4" x14ac:dyDescent="0.25">
      <c r="A16314" s="5"/>
      <c r="B16314" s="5"/>
      <c r="C16314" s="5"/>
      <c r="D16314" s="5"/>
    </row>
    <row r="16315" spans="1:4" x14ac:dyDescent="0.25">
      <c r="A16315" s="5"/>
      <c r="B16315" s="5"/>
      <c r="C16315" s="5"/>
      <c r="D16315" s="5"/>
    </row>
    <row r="16316" spans="1:4" x14ac:dyDescent="0.25">
      <c r="A16316" s="5"/>
      <c r="B16316" s="5"/>
      <c r="C16316" s="5"/>
      <c r="D16316" s="5"/>
    </row>
    <row r="16317" spans="1:4" x14ac:dyDescent="0.25">
      <c r="A16317" s="5"/>
      <c r="B16317" s="5"/>
      <c r="C16317" s="5"/>
      <c r="D16317" s="5"/>
    </row>
    <row r="16318" spans="1:4" x14ac:dyDescent="0.25">
      <c r="A16318" s="5"/>
      <c r="B16318" s="5"/>
      <c r="C16318" s="5"/>
      <c r="D16318" s="5"/>
    </row>
    <row r="16319" spans="1:4" x14ac:dyDescent="0.25">
      <c r="A16319" s="5"/>
      <c r="B16319" s="5"/>
      <c r="C16319" s="5"/>
      <c r="D16319" s="5"/>
    </row>
    <row r="16320" spans="1:4" x14ac:dyDescent="0.25">
      <c r="A16320" s="5"/>
      <c r="B16320" s="5"/>
      <c r="C16320" s="5"/>
      <c r="D16320" s="5"/>
    </row>
    <row r="16321" spans="1:4" x14ac:dyDescent="0.25">
      <c r="A16321" s="5"/>
      <c r="B16321" s="5"/>
      <c r="C16321" s="5"/>
      <c r="D16321" s="5"/>
    </row>
    <row r="16322" spans="1:4" x14ac:dyDescent="0.25">
      <c r="A16322" s="5"/>
      <c r="B16322" s="5"/>
      <c r="C16322" s="5"/>
      <c r="D16322" s="5"/>
    </row>
    <row r="16323" spans="1:4" x14ac:dyDescent="0.25">
      <c r="A16323" s="5"/>
      <c r="B16323" s="5"/>
      <c r="C16323" s="5"/>
      <c r="D16323" s="5"/>
    </row>
    <row r="16324" spans="1:4" x14ac:dyDescent="0.25">
      <c r="A16324" s="5"/>
      <c r="B16324" s="5"/>
      <c r="C16324" s="5"/>
      <c r="D16324" s="5"/>
    </row>
    <row r="16325" spans="1:4" x14ac:dyDescent="0.25">
      <c r="A16325" s="5"/>
      <c r="B16325" s="5"/>
      <c r="C16325" s="5"/>
      <c r="D16325" s="5"/>
    </row>
    <row r="16326" spans="1:4" x14ac:dyDescent="0.25">
      <c r="A16326" s="5"/>
      <c r="B16326" s="5"/>
      <c r="C16326" s="5"/>
      <c r="D16326" s="5"/>
    </row>
    <row r="16327" spans="1:4" x14ac:dyDescent="0.25">
      <c r="A16327" s="5"/>
      <c r="B16327" s="5"/>
      <c r="C16327" s="5"/>
      <c r="D16327" s="5"/>
    </row>
    <row r="16328" spans="1:4" x14ac:dyDescent="0.25">
      <c r="A16328" s="5"/>
      <c r="B16328" s="5"/>
      <c r="C16328" s="5"/>
      <c r="D16328" s="5"/>
    </row>
    <row r="16329" spans="1:4" x14ac:dyDescent="0.25">
      <c r="A16329" s="5"/>
      <c r="B16329" s="5"/>
      <c r="C16329" s="5"/>
      <c r="D16329" s="5"/>
    </row>
    <row r="16330" spans="1:4" x14ac:dyDescent="0.25">
      <c r="A16330" s="5"/>
      <c r="B16330" s="5"/>
      <c r="C16330" s="5"/>
      <c r="D16330" s="5"/>
    </row>
    <row r="16331" spans="1:4" x14ac:dyDescent="0.25">
      <c r="A16331" s="5"/>
      <c r="B16331" s="5"/>
      <c r="C16331" s="5"/>
      <c r="D16331" s="5"/>
    </row>
    <row r="16332" spans="1:4" x14ac:dyDescent="0.25">
      <c r="A16332" s="5"/>
      <c r="B16332" s="5"/>
      <c r="C16332" s="5"/>
      <c r="D16332" s="5"/>
    </row>
    <row r="16333" spans="1:4" x14ac:dyDescent="0.25">
      <c r="A16333" s="5"/>
      <c r="B16333" s="5"/>
      <c r="C16333" s="5"/>
      <c r="D16333" s="5"/>
    </row>
    <row r="16334" spans="1:4" x14ac:dyDescent="0.25">
      <c r="A16334" s="5"/>
      <c r="B16334" s="5"/>
      <c r="C16334" s="5"/>
      <c r="D16334" s="5"/>
    </row>
    <row r="16335" spans="1:4" x14ac:dyDescent="0.25">
      <c r="A16335" s="5"/>
      <c r="B16335" s="5"/>
      <c r="C16335" s="5"/>
      <c r="D16335" s="5"/>
    </row>
    <row r="16336" spans="1:4" x14ac:dyDescent="0.25">
      <c r="A16336" s="5"/>
      <c r="B16336" s="5"/>
      <c r="C16336" s="5"/>
      <c r="D16336" s="5"/>
    </row>
    <row r="16337" spans="1:4" x14ac:dyDescent="0.25">
      <c r="A16337" s="5"/>
      <c r="B16337" s="5"/>
      <c r="C16337" s="5"/>
      <c r="D16337" s="5"/>
    </row>
    <row r="16338" spans="1:4" x14ac:dyDescent="0.25">
      <c r="A16338" s="5"/>
      <c r="B16338" s="5"/>
      <c r="C16338" s="5"/>
      <c r="D16338" s="5"/>
    </row>
    <row r="16339" spans="1:4" x14ac:dyDescent="0.25">
      <c r="A16339" s="5"/>
      <c r="B16339" s="5"/>
      <c r="C16339" s="5"/>
      <c r="D16339" s="5"/>
    </row>
    <row r="16340" spans="1:4" x14ac:dyDescent="0.25">
      <c r="A16340" s="5"/>
      <c r="B16340" s="5"/>
      <c r="C16340" s="5"/>
      <c r="D16340" s="5"/>
    </row>
    <row r="16341" spans="1:4" x14ac:dyDescent="0.25">
      <c r="A16341" s="5"/>
      <c r="B16341" s="5"/>
      <c r="C16341" s="5"/>
      <c r="D16341" s="5"/>
    </row>
    <row r="16342" spans="1:4" x14ac:dyDescent="0.25">
      <c r="A16342" s="5"/>
      <c r="B16342" s="5"/>
      <c r="C16342" s="5"/>
      <c r="D16342" s="5"/>
    </row>
    <row r="16343" spans="1:4" x14ac:dyDescent="0.25">
      <c r="A16343" s="5"/>
      <c r="B16343" s="5"/>
      <c r="C16343" s="5"/>
      <c r="D16343" s="5"/>
    </row>
    <row r="16344" spans="1:4" x14ac:dyDescent="0.25">
      <c r="A16344" s="5"/>
      <c r="B16344" s="5"/>
      <c r="C16344" s="5"/>
      <c r="D16344" s="5"/>
    </row>
    <row r="16345" spans="1:4" x14ac:dyDescent="0.25">
      <c r="A16345" s="5"/>
      <c r="B16345" s="5"/>
      <c r="C16345" s="5"/>
      <c r="D16345" s="5"/>
    </row>
    <row r="16346" spans="1:4" x14ac:dyDescent="0.25">
      <c r="A16346" s="5"/>
      <c r="B16346" s="5"/>
      <c r="C16346" s="5"/>
      <c r="D16346" s="5"/>
    </row>
    <row r="16347" spans="1:4" x14ac:dyDescent="0.25">
      <c r="A16347" s="5"/>
      <c r="B16347" s="5"/>
      <c r="C16347" s="5"/>
      <c r="D16347" s="5"/>
    </row>
    <row r="16348" spans="1:4" x14ac:dyDescent="0.25">
      <c r="A16348" s="5"/>
      <c r="B16348" s="5"/>
      <c r="C16348" s="5"/>
      <c r="D16348" s="5"/>
    </row>
    <row r="16349" spans="1:4" x14ac:dyDescent="0.25">
      <c r="A16349" s="5"/>
      <c r="B16349" s="5"/>
      <c r="C16349" s="5"/>
      <c r="D16349" s="5"/>
    </row>
    <row r="16350" spans="1:4" x14ac:dyDescent="0.25">
      <c r="A16350" s="5"/>
      <c r="B16350" s="5"/>
      <c r="C16350" s="5"/>
      <c r="D16350" s="5"/>
    </row>
    <row r="16351" spans="1:4" x14ac:dyDescent="0.25">
      <c r="A16351" s="5"/>
      <c r="B16351" s="5"/>
      <c r="C16351" s="5"/>
      <c r="D16351" s="5"/>
    </row>
    <row r="16352" spans="1:4" x14ac:dyDescent="0.25">
      <c r="A16352" s="5"/>
      <c r="B16352" s="5"/>
      <c r="C16352" s="5"/>
      <c r="D16352" s="5"/>
    </row>
    <row r="16353" spans="1:4" x14ac:dyDescent="0.25">
      <c r="A16353" s="5"/>
      <c r="B16353" s="5"/>
      <c r="C16353" s="5"/>
      <c r="D16353" s="5"/>
    </row>
    <row r="16354" spans="1:4" x14ac:dyDescent="0.25">
      <c r="A16354" s="5"/>
      <c r="B16354" s="5"/>
      <c r="C16354" s="5"/>
      <c r="D16354" s="5"/>
    </row>
    <row r="16355" spans="1:4" x14ac:dyDescent="0.25">
      <c r="A16355" s="5"/>
      <c r="B16355" s="5"/>
      <c r="C16355" s="5"/>
      <c r="D16355" s="5"/>
    </row>
    <row r="16356" spans="1:4" x14ac:dyDescent="0.25">
      <c r="A16356" s="5"/>
      <c r="B16356" s="5"/>
      <c r="C16356" s="5"/>
      <c r="D16356" s="5"/>
    </row>
    <row r="16357" spans="1:4" x14ac:dyDescent="0.25">
      <c r="A16357" s="5"/>
      <c r="B16357" s="5"/>
      <c r="C16357" s="5"/>
      <c r="D16357" s="5"/>
    </row>
    <row r="16358" spans="1:4" x14ac:dyDescent="0.25">
      <c r="A16358" s="5"/>
      <c r="B16358" s="5"/>
      <c r="C16358" s="5"/>
      <c r="D16358" s="5"/>
    </row>
    <row r="16359" spans="1:4" x14ac:dyDescent="0.25">
      <c r="A16359" s="5"/>
      <c r="B16359" s="5"/>
      <c r="C16359" s="5"/>
      <c r="D16359" s="5"/>
    </row>
    <row r="16360" spans="1:4" x14ac:dyDescent="0.25">
      <c r="A16360" s="5"/>
      <c r="B16360" s="5"/>
      <c r="C16360" s="5"/>
      <c r="D16360" s="5"/>
    </row>
    <row r="16361" spans="1:4" x14ac:dyDescent="0.25">
      <c r="A16361" s="5"/>
      <c r="B16361" s="5"/>
      <c r="C16361" s="5"/>
      <c r="D16361" s="5"/>
    </row>
    <row r="16362" spans="1:4" x14ac:dyDescent="0.25">
      <c r="A16362" s="5"/>
      <c r="B16362" s="5"/>
      <c r="C16362" s="5"/>
      <c r="D16362" s="5"/>
    </row>
    <row r="16363" spans="1:4" x14ac:dyDescent="0.25">
      <c r="A16363" s="5"/>
      <c r="B16363" s="5"/>
      <c r="C16363" s="5"/>
      <c r="D16363" s="5"/>
    </row>
    <row r="16364" spans="1:4" x14ac:dyDescent="0.25">
      <c r="A16364" s="5"/>
      <c r="B16364" s="5"/>
      <c r="C16364" s="5"/>
      <c r="D16364" s="5"/>
    </row>
    <row r="16365" spans="1:4" x14ac:dyDescent="0.25">
      <c r="A16365" s="5"/>
      <c r="B16365" s="5"/>
      <c r="C16365" s="5"/>
      <c r="D16365" s="5"/>
    </row>
    <row r="16366" spans="1:4" x14ac:dyDescent="0.25">
      <c r="A16366" s="5"/>
      <c r="B16366" s="5"/>
      <c r="C16366" s="5"/>
      <c r="D16366" s="5"/>
    </row>
    <row r="16367" spans="1:4" x14ac:dyDescent="0.25">
      <c r="A16367" s="5"/>
      <c r="B16367" s="5"/>
      <c r="C16367" s="5"/>
      <c r="D16367" s="5"/>
    </row>
    <row r="16368" spans="1:4" x14ac:dyDescent="0.25">
      <c r="A16368" s="5"/>
      <c r="B16368" s="5"/>
      <c r="C16368" s="5"/>
      <c r="D16368" s="5"/>
    </row>
    <row r="16369" spans="1:4" x14ac:dyDescent="0.25">
      <c r="A16369" s="5"/>
      <c r="B16369" s="5"/>
      <c r="C16369" s="5"/>
      <c r="D16369" s="5"/>
    </row>
    <row r="16370" spans="1:4" x14ac:dyDescent="0.25">
      <c r="A16370" s="5"/>
      <c r="B16370" s="5"/>
      <c r="C16370" s="5"/>
      <c r="D16370" s="5"/>
    </row>
    <row r="16371" spans="1:4" x14ac:dyDescent="0.25">
      <c r="A16371" s="5"/>
      <c r="B16371" s="5"/>
      <c r="C16371" s="5"/>
      <c r="D16371" s="5"/>
    </row>
    <row r="16372" spans="1:4" x14ac:dyDescent="0.25">
      <c r="A16372" s="5"/>
      <c r="B16372" s="5"/>
      <c r="C16372" s="5"/>
      <c r="D16372" s="5"/>
    </row>
    <row r="16373" spans="1:4" x14ac:dyDescent="0.25">
      <c r="A16373" s="5"/>
      <c r="B16373" s="5"/>
      <c r="C16373" s="5"/>
      <c r="D16373" s="5"/>
    </row>
    <row r="16374" spans="1:4" x14ac:dyDescent="0.25">
      <c r="A16374" s="5"/>
      <c r="B16374" s="5"/>
      <c r="C16374" s="5"/>
      <c r="D16374" s="5"/>
    </row>
    <row r="16375" spans="1:4" x14ac:dyDescent="0.25">
      <c r="A16375" s="5"/>
      <c r="B16375" s="5"/>
      <c r="C16375" s="5"/>
      <c r="D16375" s="5"/>
    </row>
    <row r="16376" spans="1:4" x14ac:dyDescent="0.25">
      <c r="A16376" s="5"/>
      <c r="B16376" s="5"/>
      <c r="C16376" s="5"/>
      <c r="D16376" s="5"/>
    </row>
    <row r="16377" spans="1:4" x14ac:dyDescent="0.25">
      <c r="A16377" s="5"/>
      <c r="B16377" s="5"/>
      <c r="C16377" s="5"/>
      <c r="D16377" s="5"/>
    </row>
    <row r="16378" spans="1:4" x14ac:dyDescent="0.25">
      <c r="A16378" s="5"/>
      <c r="B16378" s="5"/>
      <c r="C16378" s="5"/>
      <c r="D16378" s="5"/>
    </row>
    <row r="16379" spans="1:4" x14ac:dyDescent="0.25">
      <c r="A16379" s="5"/>
      <c r="B16379" s="5"/>
      <c r="C16379" s="5"/>
      <c r="D16379" s="5"/>
    </row>
    <row r="16380" spans="1:4" x14ac:dyDescent="0.25">
      <c r="A16380" s="5"/>
      <c r="B16380" s="5"/>
      <c r="C16380" s="5"/>
      <c r="D16380" s="5"/>
    </row>
    <row r="16381" spans="1:4" x14ac:dyDescent="0.25">
      <c r="A16381" s="5"/>
      <c r="B16381" s="5"/>
      <c r="C16381" s="5"/>
      <c r="D16381" s="5"/>
    </row>
    <row r="16382" spans="1:4" x14ac:dyDescent="0.25">
      <c r="A16382" s="5"/>
      <c r="B16382" s="5"/>
      <c r="C16382" s="5"/>
      <c r="D16382" s="5"/>
    </row>
    <row r="16383" spans="1:4" x14ac:dyDescent="0.25">
      <c r="A16383" s="5"/>
      <c r="B16383" s="5"/>
      <c r="C16383" s="5"/>
      <c r="D16383" s="5"/>
    </row>
    <row r="16384" spans="1:4" x14ac:dyDescent="0.25">
      <c r="A16384" s="5"/>
      <c r="B16384" s="5"/>
      <c r="C16384" s="5"/>
      <c r="D16384" s="5"/>
    </row>
    <row r="16385" spans="5:26" x14ac:dyDescent="0.25"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38</v>
      </c>
      <c r="J16385" s="1" t="s">
        <v>43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  <c r="Z16385" s="1" t="s">
        <v>44</v>
      </c>
    </row>
    <row r="16386" spans="5:26" x14ac:dyDescent="0.25">
      <c r="E16386" s="1" t="s">
        <v>39</v>
      </c>
      <c r="F16386" s="1" t="s">
        <v>123</v>
      </c>
      <c r="G16386" s="1" t="s">
        <v>40</v>
      </c>
      <c r="H16386" s="1" t="s">
        <v>41</v>
      </c>
      <c r="I16386" s="1" t="s">
        <v>42</v>
      </c>
      <c r="J16386" s="1" t="s">
        <v>43</v>
      </c>
      <c r="K16386" s="1" t="s">
        <v>45</v>
      </c>
      <c r="L16386" s="1" t="s">
        <v>46</v>
      </c>
      <c r="M16386" s="1" t="s">
        <v>47</v>
      </c>
      <c r="N16386" s="1" t="s">
        <v>48</v>
      </c>
      <c r="O16386" s="1" t="s">
        <v>49</v>
      </c>
      <c r="P16386" s="1" t="s">
        <v>50</v>
      </c>
      <c r="Q16386" s="1" t="s">
        <v>51</v>
      </c>
      <c r="R16386" s="1" t="s">
        <v>52</v>
      </c>
      <c r="S16386" s="1" t="s">
        <v>53</v>
      </c>
      <c r="T16386" s="1" t="s">
        <v>124</v>
      </c>
      <c r="U16386" s="1" t="s">
        <v>125</v>
      </c>
      <c r="V16386" s="1" t="s">
        <v>54</v>
      </c>
      <c r="W16386" s="1" t="s">
        <v>55</v>
      </c>
      <c r="X16386" s="1" t="s">
        <v>56</v>
      </c>
      <c r="Y16386" s="1" t="s">
        <v>57</v>
      </c>
      <c r="Z16386" s="1" t="s">
        <v>58</v>
      </c>
    </row>
    <row r="16387" spans="5:26" x14ac:dyDescent="0.25">
      <c r="E16387" s="1">
        <v>1</v>
      </c>
      <c r="F16387" s="1"/>
      <c r="G16387" s="1"/>
      <c r="H16387" s="1"/>
      <c r="I16387" s="1"/>
      <c r="J16387" s="1"/>
      <c r="K16387" s="1">
        <v>1</v>
      </c>
      <c r="L16387" s="1"/>
      <c r="M16387" s="1">
        <v>1</v>
      </c>
      <c r="N16387" s="1">
        <v>1</v>
      </c>
      <c r="O16387" s="1"/>
      <c r="P16387" s="1"/>
      <c r="Q16387" s="1"/>
      <c r="R16387" s="1">
        <v>1</v>
      </c>
      <c r="S16387" s="1"/>
      <c r="T16387" s="1"/>
      <c r="U16387" s="1"/>
      <c r="V16387" s="1"/>
      <c r="W16387" s="1"/>
      <c r="X16387" s="1"/>
      <c r="Y16387" s="1"/>
      <c r="Z16387" s="1"/>
    </row>
    <row r="16388" spans="5:26" x14ac:dyDescent="0.25">
      <c r="E16388" s="1"/>
      <c r="F16388" s="1"/>
      <c r="G16388" s="1"/>
      <c r="H16388" s="1"/>
      <c r="I16388" s="1"/>
      <c r="J16388" s="1">
        <v>1</v>
      </c>
      <c r="K16388" s="1">
        <v>1</v>
      </c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</row>
    <row r="16389" spans="5:26" x14ac:dyDescent="0.25">
      <c r="E16389" s="1">
        <v>1</v>
      </c>
      <c r="F16389" s="1">
        <v>1</v>
      </c>
      <c r="G16389" s="1"/>
      <c r="H16389" s="1">
        <v>1</v>
      </c>
      <c r="I16389" s="1">
        <v>1</v>
      </c>
      <c r="J16389" s="1">
        <v>1</v>
      </c>
      <c r="K16389" s="1">
        <v>1</v>
      </c>
      <c r="L16389" s="1"/>
      <c r="M16389" s="1">
        <v>1</v>
      </c>
      <c r="N16389" s="1">
        <v>1</v>
      </c>
      <c r="O16389" s="1"/>
      <c r="P16389" s="1"/>
      <c r="Q16389" s="1"/>
      <c r="R16389" s="1">
        <v>1</v>
      </c>
      <c r="S16389" s="1">
        <v>1</v>
      </c>
      <c r="T16389" s="1">
        <v>1</v>
      </c>
      <c r="U16389" s="1"/>
      <c r="V16389" s="1"/>
      <c r="W16389" s="1"/>
      <c r="X16389" s="1"/>
      <c r="Y16389" s="1"/>
      <c r="Z16389" s="1"/>
    </row>
    <row r="16390" spans="5:26" x14ac:dyDescent="0.25">
      <c r="E16390" s="1"/>
      <c r="F16390" s="1"/>
      <c r="G16390" s="1">
        <v>1</v>
      </c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</row>
    <row r="16391" spans="5:26" x14ac:dyDescent="0.25"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>
        <v>1</v>
      </c>
      <c r="P16391" s="1"/>
      <c r="Q16391" s="1">
        <v>1</v>
      </c>
      <c r="R16391" s="1">
        <v>1</v>
      </c>
      <c r="S16391" s="1">
        <v>1</v>
      </c>
      <c r="T16391" s="1">
        <v>1</v>
      </c>
      <c r="U16391" s="1">
        <v>1</v>
      </c>
      <c r="V16391" s="1"/>
      <c r="W16391" s="1"/>
      <c r="X16391" s="1"/>
      <c r="Y16391" s="1"/>
      <c r="Z16391" s="1"/>
    </row>
    <row r="16392" spans="5:26" x14ac:dyDescent="0.25">
      <c r="E16392" s="1"/>
      <c r="F16392" s="1"/>
      <c r="G16392" s="1">
        <v>1</v>
      </c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</row>
    <row r="16393" spans="5:26" x14ac:dyDescent="0.25">
      <c r="E16393" s="1">
        <v>1</v>
      </c>
      <c r="F16393" s="1">
        <v>1</v>
      </c>
      <c r="G16393" s="1">
        <v>1</v>
      </c>
      <c r="H16393" s="1"/>
      <c r="I16393" s="1"/>
      <c r="J16393" s="1">
        <v>1</v>
      </c>
      <c r="K16393" s="1">
        <v>1</v>
      </c>
      <c r="L16393" s="1"/>
      <c r="M16393" s="1">
        <v>1</v>
      </c>
      <c r="N16393" s="1">
        <v>1</v>
      </c>
      <c r="O16393" s="1"/>
      <c r="P16393" s="1"/>
      <c r="Q16393" s="1"/>
      <c r="R16393" s="1"/>
      <c r="S16393" s="1">
        <v>1</v>
      </c>
      <c r="T16393" s="1"/>
      <c r="U16393" s="1">
        <v>1</v>
      </c>
      <c r="V16393" s="1"/>
      <c r="W16393" s="1"/>
      <c r="X16393" s="1"/>
      <c r="Y16393" s="1"/>
      <c r="Z16393" s="1"/>
    </row>
    <row r="16394" spans="5:26" x14ac:dyDescent="0.25">
      <c r="E16394" s="1">
        <v>1</v>
      </c>
      <c r="F16394" s="1">
        <v>1</v>
      </c>
      <c r="G16394" s="1">
        <v>1</v>
      </c>
      <c r="H16394" s="1"/>
      <c r="I16394" s="1"/>
      <c r="J16394" s="1">
        <v>1</v>
      </c>
      <c r="K16394" s="1">
        <v>1</v>
      </c>
      <c r="L16394" s="1"/>
      <c r="M16394" s="1">
        <v>1</v>
      </c>
      <c r="N16394" s="1">
        <v>1</v>
      </c>
      <c r="O16394" s="1"/>
      <c r="P16394" s="1"/>
      <c r="Q16394" s="1"/>
      <c r="R16394" s="1"/>
      <c r="S16394" s="1">
        <v>1</v>
      </c>
      <c r="T16394" s="1"/>
      <c r="U16394" s="1">
        <v>1</v>
      </c>
      <c r="V16394" s="1"/>
      <c r="W16394" s="1"/>
      <c r="X16394" s="1"/>
      <c r="Y16394" s="1"/>
      <c r="Z16394" s="1"/>
    </row>
    <row r="16395" spans="5:26" x14ac:dyDescent="0.25">
      <c r="E16395" s="1"/>
      <c r="F16395" s="1"/>
      <c r="G16395" s="1">
        <v>1</v>
      </c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</row>
    <row r="16396" spans="5:26" x14ac:dyDescent="0.25">
      <c r="E16396" s="1">
        <v>1</v>
      </c>
      <c r="F16396" s="1">
        <v>1</v>
      </c>
      <c r="G16396" s="1"/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>
        <v>1</v>
      </c>
      <c r="O16396" s="1"/>
      <c r="P16396" s="1"/>
      <c r="Q16396" s="1"/>
      <c r="R16396" s="1">
        <v>1</v>
      </c>
      <c r="S16396" s="1">
        <v>1</v>
      </c>
      <c r="T16396" s="1">
        <v>1</v>
      </c>
      <c r="U16396" s="1">
        <v>1</v>
      </c>
      <c r="V16396" s="1"/>
      <c r="W16396" s="1"/>
      <c r="X16396" s="1"/>
      <c r="Y16396" s="1"/>
      <c r="Z16396" s="1"/>
    </row>
    <row r="16397" spans="5:26" x14ac:dyDescent="0.25"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</row>
    <row r="16398" spans="5:26" x14ac:dyDescent="0.25">
      <c r="E16398" s="1">
        <v>1</v>
      </c>
      <c r="F16398" s="1">
        <v>1</v>
      </c>
      <c r="G16398" s="1"/>
      <c r="H16398" s="1"/>
      <c r="I16398" s="1"/>
      <c r="J16398" s="1">
        <v>1</v>
      </c>
      <c r="K16398" s="1">
        <v>1</v>
      </c>
      <c r="L16398" s="1">
        <v>1</v>
      </c>
      <c r="M16398" s="1">
        <v>1</v>
      </c>
      <c r="N16398" s="1">
        <v>1</v>
      </c>
      <c r="O16398" s="1"/>
      <c r="P16398" s="1"/>
      <c r="Q16398" s="1"/>
      <c r="R16398" s="1">
        <v>1</v>
      </c>
      <c r="S16398" s="1">
        <v>1</v>
      </c>
      <c r="T16398" s="1"/>
      <c r="U16398" s="1">
        <v>1</v>
      </c>
      <c r="V16398" s="1"/>
      <c r="W16398" s="1"/>
      <c r="X16398" s="1"/>
      <c r="Y16398" s="1"/>
      <c r="Z16398" s="1"/>
    </row>
    <row r="16399" spans="5:26" x14ac:dyDescent="0.25">
      <c r="E16399" s="1"/>
      <c r="F16399" s="1"/>
      <c r="G16399" s="1">
        <v>1</v>
      </c>
      <c r="H16399" s="1"/>
      <c r="I16399" s="1"/>
      <c r="J16399" s="1">
        <v>1</v>
      </c>
      <c r="K16399" s="1">
        <v>1</v>
      </c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</row>
    <row r="16400" spans="5:26" x14ac:dyDescent="0.25">
      <c r="E16400" s="1">
        <v>1</v>
      </c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</row>
    <row r="16401" spans="5:26" x14ac:dyDescent="0.25">
      <c r="E16401" s="1"/>
      <c r="F16401" s="1"/>
      <c r="G16401" s="1">
        <v>1</v>
      </c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</row>
    <row r="16402" spans="5:26" x14ac:dyDescent="0.25">
      <c r="E16402" s="1">
        <v>1</v>
      </c>
      <c r="F16402" s="1">
        <v>1</v>
      </c>
      <c r="G16402" s="1"/>
      <c r="H16402" s="1">
        <v>1</v>
      </c>
      <c r="I16402" s="1">
        <v>1</v>
      </c>
      <c r="J16402" s="1">
        <v>1</v>
      </c>
      <c r="K16402" s="1">
        <v>1</v>
      </c>
      <c r="L16402" s="1"/>
      <c r="M16402" s="1">
        <v>1</v>
      </c>
      <c r="N16402" s="1">
        <v>1</v>
      </c>
      <c r="O16402" s="1">
        <v>1</v>
      </c>
      <c r="P16402" s="1"/>
      <c r="Q16402" s="1">
        <v>1</v>
      </c>
      <c r="R16402" s="1">
        <v>1</v>
      </c>
      <c r="S16402" s="1">
        <v>1</v>
      </c>
      <c r="T16402" s="1">
        <v>1</v>
      </c>
      <c r="U16402" s="1">
        <v>1</v>
      </c>
      <c r="V16402" s="1"/>
      <c r="W16402" s="1"/>
      <c r="X16402" s="1"/>
      <c r="Y16402" s="1"/>
      <c r="Z16402" s="1"/>
    </row>
    <row r="16403" spans="5:26" x14ac:dyDescent="0.25">
      <c r="E16403" s="1">
        <v>1</v>
      </c>
      <c r="F16403" s="1">
        <v>1</v>
      </c>
      <c r="G16403" s="1"/>
      <c r="H16403" s="1"/>
      <c r="I16403" s="1"/>
      <c r="J16403" s="1"/>
      <c r="K16403" s="1">
        <v>1</v>
      </c>
      <c r="L16403" s="1"/>
      <c r="M16403" s="1">
        <v>1</v>
      </c>
      <c r="N16403" s="1">
        <v>1</v>
      </c>
      <c r="O16403" s="1"/>
      <c r="P16403" s="1"/>
      <c r="Q16403" s="1"/>
      <c r="R16403" s="1"/>
      <c r="S16403" s="1">
        <v>1</v>
      </c>
      <c r="T16403" s="1">
        <v>1</v>
      </c>
      <c r="U16403" s="1"/>
      <c r="V16403" s="1"/>
      <c r="W16403" s="1"/>
      <c r="X16403" s="1"/>
      <c r="Y16403" s="1"/>
      <c r="Z16403" s="1"/>
    </row>
    <row r="16404" spans="5:26" x14ac:dyDescent="0.25">
      <c r="E16404" s="1">
        <v>1</v>
      </c>
      <c r="F16404" s="1">
        <v>1</v>
      </c>
      <c r="G16404" s="1"/>
      <c r="H16404" s="1"/>
      <c r="I16404" s="1">
        <v>1</v>
      </c>
      <c r="J16404" s="1">
        <v>1</v>
      </c>
      <c r="K16404" s="1">
        <v>1</v>
      </c>
      <c r="L16404" s="1"/>
      <c r="M16404" s="1">
        <v>1</v>
      </c>
      <c r="N16404" s="1">
        <v>1</v>
      </c>
      <c r="O16404" s="1">
        <v>1</v>
      </c>
      <c r="P16404" s="1"/>
      <c r="Q16404" s="1">
        <v>1</v>
      </c>
      <c r="R16404" s="1">
        <v>1</v>
      </c>
      <c r="S16404" s="1">
        <v>1</v>
      </c>
      <c r="T16404" s="1">
        <v>1</v>
      </c>
      <c r="U16404" s="1">
        <v>1</v>
      </c>
      <c r="V16404" s="1"/>
      <c r="W16404" s="1"/>
      <c r="X16404" s="1"/>
      <c r="Y16404" s="1"/>
      <c r="Z16404" s="1"/>
    </row>
    <row r="16405" spans="5:26" x14ac:dyDescent="0.25"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</row>
    <row r="16406" spans="5:26" x14ac:dyDescent="0.25">
      <c r="E16406" s="1">
        <v>1</v>
      </c>
      <c r="F16406" s="1">
        <v>1</v>
      </c>
      <c r="G16406" s="1"/>
      <c r="H16406" s="1"/>
      <c r="I16406" s="1"/>
      <c r="J16406" s="1"/>
      <c r="K16406" s="1">
        <v>1</v>
      </c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</row>
    <row r="16407" spans="5:26" x14ac:dyDescent="0.25">
      <c r="E16407" s="1"/>
      <c r="F16407" s="1"/>
      <c r="G16407" s="1"/>
      <c r="H16407" s="1"/>
      <c r="I16407" s="1"/>
      <c r="J16407" s="1">
        <v>1</v>
      </c>
      <c r="K16407" s="1">
        <v>1</v>
      </c>
      <c r="L16407" s="1"/>
      <c r="M16407" s="1">
        <v>1</v>
      </c>
      <c r="N16407" s="1"/>
      <c r="O16407" s="1"/>
      <c r="P16407" s="1"/>
      <c r="Q16407" s="1"/>
      <c r="R16407" s="1"/>
      <c r="S16407" s="1">
        <v>1</v>
      </c>
      <c r="T16407" s="1">
        <v>1</v>
      </c>
      <c r="U16407" s="1">
        <v>1</v>
      </c>
      <c r="V16407" s="1"/>
      <c r="W16407" s="1"/>
      <c r="X16407" s="1"/>
      <c r="Y16407" s="1"/>
      <c r="Z16407" s="1"/>
    </row>
    <row r="16408" spans="5:26" x14ac:dyDescent="0.25">
      <c r="E16408" s="1">
        <v>1</v>
      </c>
      <c r="F16408" s="1">
        <v>1</v>
      </c>
      <c r="G16408" s="1"/>
      <c r="H16408" s="1"/>
      <c r="I16408" s="1"/>
      <c r="J16408" s="1">
        <v>1</v>
      </c>
      <c r="K16408" s="1">
        <v>1</v>
      </c>
      <c r="L16408" s="1"/>
      <c r="M16408" s="1">
        <v>1</v>
      </c>
      <c r="N16408" s="1">
        <v>1</v>
      </c>
      <c r="O16408" s="1"/>
      <c r="P16408" s="1"/>
      <c r="Q16408" s="1"/>
      <c r="R16408" s="1"/>
      <c r="S16408" s="1">
        <v>1</v>
      </c>
      <c r="T16408" s="1"/>
      <c r="U16408" s="1">
        <v>1</v>
      </c>
      <c r="V16408" s="1"/>
      <c r="W16408" s="1"/>
      <c r="X16408" s="1"/>
      <c r="Y16408" s="1"/>
      <c r="Z16408" s="1"/>
    </row>
    <row r="16409" spans="5:26" x14ac:dyDescent="0.25">
      <c r="E16409" s="1">
        <v>1</v>
      </c>
      <c r="F16409" s="1">
        <v>1</v>
      </c>
      <c r="G16409" s="1">
        <v>1</v>
      </c>
      <c r="H16409" s="1"/>
      <c r="I16409" s="1">
        <v>1</v>
      </c>
      <c r="J16409" s="1">
        <v>1</v>
      </c>
      <c r="K16409" s="1">
        <v>1</v>
      </c>
      <c r="L16409" s="1"/>
      <c r="M16409" s="1">
        <v>1</v>
      </c>
      <c r="N16409" s="1">
        <v>1</v>
      </c>
      <c r="O16409" s="1"/>
      <c r="P16409" s="1"/>
      <c r="Q16409" s="1"/>
      <c r="R16409" s="1"/>
      <c r="S16409" s="1">
        <v>1</v>
      </c>
      <c r="T16409" s="1">
        <v>1</v>
      </c>
      <c r="U16409" s="1">
        <v>1</v>
      </c>
      <c r="V16409" s="1"/>
      <c r="W16409" s="1"/>
      <c r="X16409" s="1"/>
      <c r="Y16409" s="1"/>
      <c r="Z16409" s="1"/>
    </row>
    <row r="16410" spans="5:26" x14ac:dyDescent="0.25">
      <c r="E16410" s="1"/>
      <c r="F16410" s="1"/>
      <c r="G16410" s="1">
        <v>1</v>
      </c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</row>
    <row r="16411" spans="5:26" x14ac:dyDescent="0.25">
      <c r="E16411" s="1">
        <v>1</v>
      </c>
      <c r="F16411" s="1">
        <v>1</v>
      </c>
      <c r="G16411" s="1"/>
      <c r="H16411" s="1">
        <v>1</v>
      </c>
      <c r="I16411" s="1">
        <v>1</v>
      </c>
      <c r="J16411" s="1">
        <v>1</v>
      </c>
      <c r="K16411" s="1">
        <v>1</v>
      </c>
      <c r="L16411" s="1"/>
      <c r="M16411" s="1"/>
      <c r="N16411" s="1"/>
      <c r="O16411" s="1"/>
      <c r="P16411" s="1"/>
      <c r="Q16411" s="1"/>
      <c r="R16411" s="1"/>
      <c r="S16411" s="1">
        <v>1</v>
      </c>
      <c r="T16411" s="1">
        <v>1</v>
      </c>
      <c r="U16411" s="1"/>
      <c r="V16411" s="1"/>
      <c r="W16411" s="1"/>
      <c r="X16411" s="1"/>
      <c r="Y16411" s="1"/>
      <c r="Z16411" s="1"/>
    </row>
    <row r="16412" spans="5:26" x14ac:dyDescent="0.25">
      <c r="E16412" s="1">
        <v>1</v>
      </c>
      <c r="F16412" s="1"/>
      <c r="G16412" s="1"/>
      <c r="H16412" s="1"/>
      <c r="I16412" s="1"/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>
        <v>1</v>
      </c>
      <c r="P16412" s="1"/>
      <c r="Q16412" s="1"/>
      <c r="R16412" s="1"/>
      <c r="S16412" s="1">
        <v>1</v>
      </c>
      <c r="T16412" s="1">
        <v>1</v>
      </c>
      <c r="U16412" s="1">
        <v>1</v>
      </c>
      <c r="V16412" s="1"/>
      <c r="W16412" s="1"/>
      <c r="X16412" s="1"/>
      <c r="Y16412" s="1"/>
      <c r="Z16412" s="1"/>
    </row>
    <row r="16413" spans="5:26" x14ac:dyDescent="0.25"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>
        <v>1</v>
      </c>
      <c r="P16413" s="1"/>
      <c r="Q16413" s="1">
        <v>1</v>
      </c>
      <c r="R16413" s="1"/>
      <c r="S16413" s="1">
        <v>1</v>
      </c>
      <c r="T16413" s="1">
        <v>1</v>
      </c>
      <c r="U16413" s="1">
        <v>1</v>
      </c>
      <c r="V16413" s="1"/>
      <c r="W16413" s="1"/>
      <c r="X16413" s="1"/>
      <c r="Y16413" s="1"/>
      <c r="Z16413" s="1"/>
    </row>
    <row r="16414" spans="5:26" x14ac:dyDescent="0.25">
      <c r="E16414" s="1">
        <v>1</v>
      </c>
      <c r="F16414" s="1">
        <v>1</v>
      </c>
      <c r="G16414" s="1"/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/>
      <c r="Q16414" s="1"/>
      <c r="R16414" s="1">
        <v>1</v>
      </c>
      <c r="S16414" s="1">
        <v>1</v>
      </c>
      <c r="T16414" s="1">
        <v>1</v>
      </c>
      <c r="U16414" s="1">
        <v>1</v>
      </c>
      <c r="V16414" s="1"/>
      <c r="W16414" s="1"/>
      <c r="X16414" s="1"/>
      <c r="Y16414" s="1"/>
      <c r="Z16414" s="1"/>
    </row>
    <row r="16415" spans="5:26" x14ac:dyDescent="0.25">
      <c r="E16415" s="1">
        <v>1</v>
      </c>
      <c r="F16415" s="1">
        <v>1</v>
      </c>
      <c r="G16415" s="1">
        <v>1</v>
      </c>
      <c r="H16415" s="1">
        <v>1</v>
      </c>
      <c r="I16415" s="1"/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>
        <v>1</v>
      </c>
      <c r="P16415" s="1"/>
      <c r="Q16415" s="1">
        <v>1</v>
      </c>
      <c r="R16415" s="1"/>
      <c r="S16415" s="1">
        <v>1</v>
      </c>
      <c r="T16415" s="1">
        <v>1</v>
      </c>
      <c r="U16415" s="1">
        <v>1</v>
      </c>
      <c r="V16415" s="1"/>
      <c r="W16415" s="1"/>
      <c r="X16415" s="1"/>
      <c r="Y16415" s="1"/>
      <c r="Z16415" s="1"/>
    </row>
    <row r="16416" spans="5:26" x14ac:dyDescent="0.25">
      <c r="E16416" s="1">
        <v>1</v>
      </c>
      <c r="F16416" s="1"/>
      <c r="G16416" s="1"/>
      <c r="H16416" s="1"/>
      <c r="I16416" s="1"/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>
        <v>1</v>
      </c>
      <c r="P16416" s="1"/>
      <c r="Q16416" s="1">
        <v>1</v>
      </c>
      <c r="R16416" s="1"/>
      <c r="S16416" s="1">
        <v>1</v>
      </c>
      <c r="T16416" s="1">
        <v>1</v>
      </c>
      <c r="U16416" s="1">
        <v>1</v>
      </c>
      <c r="V16416" s="1"/>
      <c r="W16416" s="1"/>
      <c r="X16416" s="1"/>
      <c r="Y16416" s="1"/>
      <c r="Z16416" s="1"/>
    </row>
    <row r="16417" spans="5:26" x14ac:dyDescent="0.25">
      <c r="E16417" s="1">
        <v>1</v>
      </c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>
        <v>1</v>
      </c>
      <c r="P16417" s="1"/>
      <c r="Q16417" s="1">
        <v>1</v>
      </c>
      <c r="R16417" s="1"/>
      <c r="S16417" s="1">
        <v>1</v>
      </c>
      <c r="T16417" s="1">
        <v>1</v>
      </c>
      <c r="U16417" s="1">
        <v>1</v>
      </c>
      <c r="V16417" s="1"/>
      <c r="W16417" s="1"/>
      <c r="X16417" s="1"/>
      <c r="Y16417" s="1"/>
      <c r="Z16417" s="1"/>
    </row>
    <row r="16418" spans="5:26" x14ac:dyDescent="0.25">
      <c r="E16418" s="1"/>
      <c r="F16418" s="1"/>
      <c r="G16418" s="1"/>
      <c r="H16418" s="1"/>
      <c r="I16418" s="1"/>
      <c r="J16418" s="1">
        <v>1</v>
      </c>
      <c r="K16418" s="1">
        <v>1</v>
      </c>
      <c r="L16418" s="1">
        <v>1</v>
      </c>
      <c r="M16418" s="1">
        <v>1</v>
      </c>
      <c r="N16418" s="1"/>
      <c r="O16418" s="1"/>
      <c r="P16418" s="1"/>
      <c r="Q16418" s="1"/>
      <c r="R16418" s="1"/>
      <c r="S16418" s="1">
        <v>1</v>
      </c>
      <c r="T16418" s="1"/>
      <c r="U16418" s="1">
        <v>1</v>
      </c>
      <c r="V16418" s="1"/>
      <c r="W16418" s="1"/>
      <c r="X16418" s="1"/>
      <c r="Y16418" s="1"/>
      <c r="Z16418" s="1"/>
    </row>
    <row r="16419" spans="5:26" x14ac:dyDescent="0.25">
      <c r="E16419" s="1"/>
      <c r="F16419" s="1"/>
      <c r="G16419" s="1">
        <v>1</v>
      </c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</row>
    <row r="16420" spans="5:26" x14ac:dyDescent="0.25">
      <c r="E16420" s="1">
        <v>1</v>
      </c>
      <c r="F16420" s="1"/>
      <c r="G16420" s="1"/>
      <c r="H16420" s="1"/>
      <c r="I16420" s="1"/>
      <c r="J16420" s="1"/>
      <c r="K16420" s="1">
        <v>1</v>
      </c>
      <c r="L16420" s="1">
        <v>1</v>
      </c>
      <c r="M16420" s="1">
        <v>1</v>
      </c>
      <c r="N16420" s="1">
        <v>1</v>
      </c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</row>
    <row r="16421" spans="5:26" x14ac:dyDescent="0.25">
      <c r="E16421" s="1">
        <v>1</v>
      </c>
      <c r="F16421" s="1">
        <v>1</v>
      </c>
      <c r="G16421" s="1">
        <v>1</v>
      </c>
      <c r="H16421" s="1"/>
      <c r="I16421" s="1"/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</row>
    <row r="16422" spans="5:26" x14ac:dyDescent="0.25">
      <c r="E16422" s="1">
        <v>1</v>
      </c>
      <c r="F16422" s="1"/>
      <c r="G16422" s="1"/>
      <c r="H16422" s="1"/>
      <c r="I16422" s="1"/>
      <c r="J16422" s="1"/>
      <c r="K16422" s="1">
        <v>1</v>
      </c>
      <c r="L16422" s="1"/>
      <c r="M16422" s="1">
        <v>1</v>
      </c>
      <c r="N16422" s="1">
        <v>1</v>
      </c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</row>
    <row r="16423" spans="5:26" x14ac:dyDescent="0.25">
      <c r="E16423" s="1">
        <v>1</v>
      </c>
      <c r="F16423" s="1"/>
      <c r="G16423" s="1"/>
      <c r="H16423" s="1"/>
      <c r="I16423" s="1"/>
      <c r="J16423" s="1"/>
      <c r="K16423" s="1">
        <v>1</v>
      </c>
      <c r="L16423" s="1"/>
      <c r="M16423" s="1">
        <v>1</v>
      </c>
      <c r="N16423" s="1">
        <v>1</v>
      </c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</row>
    <row r="16424" spans="5:26" x14ac:dyDescent="0.25">
      <c r="E16424" s="1">
        <v>1</v>
      </c>
      <c r="F16424" s="1">
        <v>1</v>
      </c>
      <c r="G16424" s="1"/>
      <c r="H16424" s="1"/>
      <c r="I16424" s="1"/>
      <c r="J16424" s="1"/>
      <c r="K16424" s="1">
        <v>1</v>
      </c>
      <c r="L16424" s="1"/>
      <c r="M16424" s="1">
        <v>1</v>
      </c>
      <c r="N16424" s="1">
        <v>1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</row>
    <row r="16425" spans="5:26" x14ac:dyDescent="0.25">
      <c r="E16425" s="1">
        <v>1</v>
      </c>
      <c r="F16425" s="1">
        <v>1</v>
      </c>
      <c r="G16425" s="1"/>
      <c r="H16425" s="1"/>
      <c r="I16425" s="1"/>
      <c r="J16425" s="1"/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</row>
    <row r="16426" spans="5:26" x14ac:dyDescent="0.25">
      <c r="E16426" s="1">
        <v>1</v>
      </c>
      <c r="F16426" s="1">
        <v>1</v>
      </c>
      <c r="G16426" s="1"/>
      <c r="H16426" s="1"/>
      <c r="I16426" s="1"/>
      <c r="J16426" s="1"/>
      <c r="K16426" s="1">
        <v>1</v>
      </c>
      <c r="L16426" s="1"/>
      <c r="M16426" s="1">
        <v>1</v>
      </c>
      <c r="N16426" s="1">
        <v>1</v>
      </c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</row>
    <row r="16427" spans="5:26" x14ac:dyDescent="0.25"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</row>
    <row r="16428" spans="5:26" x14ac:dyDescent="0.25">
      <c r="E16428" s="1">
        <v>1</v>
      </c>
      <c r="F16428" s="1"/>
      <c r="G16428" s="1">
        <v>1</v>
      </c>
      <c r="H16428" s="1">
        <v>1</v>
      </c>
      <c r="I16428" s="1">
        <v>1</v>
      </c>
      <c r="J16428" s="1">
        <v>1</v>
      </c>
      <c r="K16428" s="1">
        <v>1</v>
      </c>
      <c r="L16428" s="1"/>
      <c r="M16428" s="1">
        <v>1</v>
      </c>
      <c r="N16428" s="1">
        <v>1</v>
      </c>
      <c r="O16428" s="1"/>
      <c r="P16428" s="1"/>
      <c r="Q16428" s="1"/>
      <c r="R16428" s="1"/>
      <c r="S16428" s="1">
        <v>1</v>
      </c>
      <c r="T16428" s="1">
        <v>1</v>
      </c>
      <c r="U16428" s="1">
        <v>1</v>
      </c>
      <c r="V16428" s="1"/>
      <c r="W16428" s="1"/>
      <c r="X16428" s="1"/>
      <c r="Y16428" s="1"/>
      <c r="Z16428" s="1"/>
    </row>
    <row r="16429" spans="5:26" x14ac:dyDescent="0.25"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>
        <v>1</v>
      </c>
      <c r="L16429" s="1"/>
      <c r="M16429" s="1">
        <v>1</v>
      </c>
      <c r="N16429" s="1">
        <v>1</v>
      </c>
      <c r="O16429" s="1">
        <v>1</v>
      </c>
      <c r="P16429" s="10">
        <v>0</v>
      </c>
      <c r="Q16429" s="1">
        <v>1</v>
      </c>
      <c r="R16429" s="1"/>
      <c r="S16429" s="1">
        <v>1</v>
      </c>
      <c r="T16429" s="1">
        <v>1</v>
      </c>
      <c r="U16429" s="1">
        <v>1</v>
      </c>
      <c r="V16429" s="1"/>
      <c r="W16429" s="1"/>
      <c r="X16429" s="1"/>
      <c r="Y16429" s="1"/>
      <c r="Z16429" s="1"/>
    </row>
    <row r="16430" spans="5:26" x14ac:dyDescent="0.25">
      <c r="E16430" s="1">
        <v>1</v>
      </c>
      <c r="F16430" s="1">
        <v>1</v>
      </c>
      <c r="G16430" s="1"/>
      <c r="H16430" s="1"/>
      <c r="I16430" s="1"/>
      <c r="J16430" s="1"/>
      <c r="K16430" s="1">
        <v>1</v>
      </c>
      <c r="L16430" s="1"/>
      <c r="M16430" s="1">
        <v>1</v>
      </c>
      <c r="N16430" s="1">
        <v>1</v>
      </c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</row>
    <row r="32769" spans="5:26" x14ac:dyDescent="0.25"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38</v>
      </c>
      <c r="J32769" s="1" t="s">
        <v>43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  <c r="Z32769" s="1" t="s">
        <v>44</v>
      </c>
    </row>
    <row r="32770" spans="5:26" x14ac:dyDescent="0.25">
      <c r="E32770" s="1" t="s">
        <v>39</v>
      </c>
      <c r="F32770" s="1" t="s">
        <v>123</v>
      </c>
      <c r="G32770" s="1" t="s">
        <v>40</v>
      </c>
      <c r="H32770" s="1" t="s">
        <v>41</v>
      </c>
      <c r="I32770" s="1" t="s">
        <v>42</v>
      </c>
      <c r="J32770" s="1" t="s">
        <v>43</v>
      </c>
      <c r="K32770" s="1" t="s">
        <v>45</v>
      </c>
      <c r="L32770" s="1" t="s">
        <v>46</v>
      </c>
      <c r="M32770" s="1" t="s">
        <v>47</v>
      </c>
      <c r="N32770" s="1" t="s">
        <v>48</v>
      </c>
      <c r="O32770" s="1" t="s">
        <v>49</v>
      </c>
      <c r="P32770" s="1" t="s">
        <v>50</v>
      </c>
      <c r="Q32770" s="1" t="s">
        <v>51</v>
      </c>
      <c r="R32770" s="1" t="s">
        <v>52</v>
      </c>
      <c r="S32770" s="1" t="s">
        <v>53</v>
      </c>
      <c r="T32770" s="1" t="s">
        <v>124</v>
      </c>
      <c r="U32770" s="1" t="s">
        <v>125</v>
      </c>
      <c r="V32770" s="1" t="s">
        <v>54</v>
      </c>
      <c r="W32770" s="1" t="s">
        <v>55</v>
      </c>
      <c r="X32770" s="1" t="s">
        <v>56</v>
      </c>
      <c r="Y32770" s="1" t="s">
        <v>57</v>
      </c>
      <c r="Z32770" s="1" t="s">
        <v>58</v>
      </c>
    </row>
    <row r="32771" spans="5:26" x14ac:dyDescent="0.25">
      <c r="E32771" s="1">
        <v>1</v>
      </c>
      <c r="F32771" s="1"/>
      <c r="G32771" s="1"/>
      <c r="H32771" s="1"/>
      <c r="I32771" s="1"/>
      <c r="J32771" s="1"/>
      <c r="K32771" s="1">
        <v>1</v>
      </c>
      <c r="L32771" s="1"/>
      <c r="M32771" s="1">
        <v>1</v>
      </c>
      <c r="N32771" s="1">
        <v>1</v>
      </c>
      <c r="O32771" s="1"/>
      <c r="P32771" s="1"/>
      <c r="Q32771" s="1"/>
      <c r="R32771" s="1">
        <v>1</v>
      </c>
      <c r="S32771" s="1"/>
      <c r="T32771" s="1"/>
      <c r="U32771" s="1"/>
      <c r="V32771" s="1"/>
      <c r="W32771" s="1"/>
      <c r="X32771" s="1"/>
      <c r="Y32771" s="1"/>
      <c r="Z32771" s="1"/>
    </row>
    <row r="32772" spans="5:26" x14ac:dyDescent="0.25">
      <c r="E32772" s="1"/>
      <c r="F32772" s="1"/>
      <c r="G32772" s="1"/>
      <c r="H32772" s="1"/>
      <c r="I32772" s="1"/>
      <c r="J32772" s="1">
        <v>1</v>
      </c>
      <c r="K32772" s="1">
        <v>1</v>
      </c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  <c r="Z32772" s="1"/>
    </row>
    <row r="32773" spans="5:26" x14ac:dyDescent="0.25">
      <c r="E32773" s="1">
        <v>1</v>
      </c>
      <c r="F32773" s="1">
        <v>1</v>
      </c>
      <c r="G32773" s="1"/>
      <c r="H32773" s="1">
        <v>1</v>
      </c>
      <c r="I32773" s="1">
        <v>1</v>
      </c>
      <c r="J32773" s="1">
        <v>1</v>
      </c>
      <c r="K32773" s="1">
        <v>1</v>
      </c>
      <c r="L32773" s="1"/>
      <c r="M32773" s="1">
        <v>1</v>
      </c>
      <c r="N32773" s="1">
        <v>1</v>
      </c>
      <c r="O32773" s="1"/>
      <c r="P32773" s="1"/>
      <c r="Q32773" s="1"/>
      <c r="R32773" s="1">
        <v>1</v>
      </c>
      <c r="S32773" s="1">
        <v>1</v>
      </c>
      <c r="T32773" s="1">
        <v>1</v>
      </c>
      <c r="U32773" s="1"/>
      <c r="V32773" s="1"/>
      <c r="W32773" s="1"/>
      <c r="X32773" s="1"/>
      <c r="Y32773" s="1"/>
      <c r="Z32773" s="1"/>
    </row>
    <row r="32774" spans="5:26" x14ac:dyDescent="0.25">
      <c r="E32774" s="1"/>
      <c r="F32774" s="1"/>
      <c r="G32774" s="1">
        <v>1</v>
      </c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  <c r="Z32774" s="1"/>
    </row>
    <row r="32775" spans="5:26" x14ac:dyDescent="0.25"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>
        <v>1</v>
      </c>
      <c r="P32775" s="1"/>
      <c r="Q32775" s="1">
        <v>1</v>
      </c>
      <c r="R32775" s="1">
        <v>1</v>
      </c>
      <c r="S32775" s="1">
        <v>1</v>
      </c>
      <c r="T32775" s="1">
        <v>1</v>
      </c>
      <c r="U32775" s="1">
        <v>1</v>
      </c>
      <c r="V32775" s="1"/>
      <c r="W32775" s="1"/>
      <c r="X32775" s="1"/>
      <c r="Y32775" s="1"/>
      <c r="Z32775" s="1"/>
    </row>
    <row r="32776" spans="5:26" x14ac:dyDescent="0.25">
      <c r="E32776" s="1"/>
      <c r="F32776" s="1"/>
      <c r="G32776" s="1">
        <v>1</v>
      </c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  <c r="Z32776" s="1"/>
    </row>
    <row r="32777" spans="5:26" x14ac:dyDescent="0.25">
      <c r="E32777" s="1">
        <v>1</v>
      </c>
      <c r="F32777" s="1">
        <v>1</v>
      </c>
      <c r="G32777" s="1">
        <v>1</v>
      </c>
      <c r="H32777" s="1"/>
      <c r="I32777" s="1"/>
      <c r="J32777" s="1">
        <v>1</v>
      </c>
      <c r="K32777" s="1">
        <v>1</v>
      </c>
      <c r="L32777" s="1"/>
      <c r="M32777" s="1">
        <v>1</v>
      </c>
      <c r="N32777" s="1">
        <v>1</v>
      </c>
      <c r="O32777" s="1"/>
      <c r="P32777" s="1"/>
      <c r="Q32777" s="1"/>
      <c r="R32777" s="1"/>
      <c r="S32777" s="1">
        <v>1</v>
      </c>
      <c r="T32777" s="1"/>
      <c r="U32777" s="1">
        <v>1</v>
      </c>
      <c r="V32777" s="1"/>
      <c r="W32777" s="1"/>
      <c r="X32777" s="1"/>
      <c r="Y32777" s="1"/>
      <c r="Z32777" s="1"/>
    </row>
    <row r="32778" spans="5:26" x14ac:dyDescent="0.25">
      <c r="E32778" s="1">
        <v>1</v>
      </c>
      <c r="F32778" s="1">
        <v>1</v>
      </c>
      <c r="G32778" s="1">
        <v>1</v>
      </c>
      <c r="H32778" s="1"/>
      <c r="I32778" s="1"/>
      <c r="J32778" s="1">
        <v>1</v>
      </c>
      <c r="K32778" s="1">
        <v>1</v>
      </c>
      <c r="L32778" s="1"/>
      <c r="M32778" s="1">
        <v>1</v>
      </c>
      <c r="N32778" s="1">
        <v>1</v>
      </c>
      <c r="O32778" s="1"/>
      <c r="P32778" s="1"/>
      <c r="Q32778" s="1"/>
      <c r="R32778" s="1"/>
      <c r="S32778" s="1">
        <v>1</v>
      </c>
      <c r="T32778" s="1"/>
      <c r="U32778" s="1">
        <v>1</v>
      </c>
      <c r="V32778" s="1"/>
      <c r="W32778" s="1"/>
      <c r="X32778" s="1"/>
      <c r="Y32778" s="1"/>
      <c r="Z32778" s="1"/>
    </row>
    <row r="32779" spans="5:26" x14ac:dyDescent="0.25">
      <c r="E32779" s="1"/>
      <c r="F32779" s="1"/>
      <c r="G32779" s="1">
        <v>1</v>
      </c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  <c r="Z32779" s="1"/>
    </row>
    <row r="32780" spans="5:26" x14ac:dyDescent="0.25">
      <c r="E32780" s="1">
        <v>1</v>
      </c>
      <c r="F32780" s="1">
        <v>1</v>
      </c>
      <c r="G32780" s="1"/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>
        <v>1</v>
      </c>
      <c r="O32780" s="1"/>
      <c r="P32780" s="1"/>
      <c r="Q32780" s="1"/>
      <c r="R32780" s="1">
        <v>1</v>
      </c>
      <c r="S32780" s="1">
        <v>1</v>
      </c>
      <c r="T32780" s="1">
        <v>1</v>
      </c>
      <c r="U32780" s="1">
        <v>1</v>
      </c>
      <c r="V32780" s="1"/>
      <c r="W32780" s="1"/>
      <c r="X32780" s="1"/>
      <c r="Y32780" s="1"/>
      <c r="Z32780" s="1"/>
    </row>
    <row r="32781" spans="5:26" x14ac:dyDescent="0.25"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  <c r="Z32781" s="1"/>
    </row>
    <row r="32782" spans="5:26" x14ac:dyDescent="0.25">
      <c r="E32782" s="1">
        <v>1</v>
      </c>
      <c r="F32782" s="1">
        <v>1</v>
      </c>
      <c r="G32782" s="1"/>
      <c r="H32782" s="1"/>
      <c r="I32782" s="1"/>
      <c r="J32782" s="1">
        <v>1</v>
      </c>
      <c r="K32782" s="1">
        <v>1</v>
      </c>
      <c r="L32782" s="1">
        <v>1</v>
      </c>
      <c r="M32782" s="1">
        <v>1</v>
      </c>
      <c r="N32782" s="1">
        <v>1</v>
      </c>
      <c r="O32782" s="1"/>
      <c r="P32782" s="1"/>
      <c r="Q32782" s="1"/>
      <c r="R32782" s="1">
        <v>1</v>
      </c>
      <c r="S32782" s="1">
        <v>1</v>
      </c>
      <c r="T32782" s="1"/>
      <c r="U32782" s="1">
        <v>1</v>
      </c>
      <c r="V32782" s="1"/>
      <c r="W32782" s="1"/>
      <c r="X32782" s="1"/>
      <c r="Y32782" s="1"/>
      <c r="Z32782" s="1"/>
    </row>
    <row r="32783" spans="5:26" x14ac:dyDescent="0.25">
      <c r="E32783" s="1"/>
      <c r="F32783" s="1"/>
      <c r="G32783" s="1">
        <v>1</v>
      </c>
      <c r="H32783" s="1"/>
      <c r="I32783" s="1"/>
      <c r="J32783" s="1">
        <v>1</v>
      </c>
      <c r="K32783" s="1">
        <v>1</v>
      </c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  <c r="Z32783" s="1"/>
    </row>
    <row r="32784" spans="5:26" x14ac:dyDescent="0.25">
      <c r="E32784" s="1">
        <v>1</v>
      </c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  <c r="Z32784" s="1"/>
    </row>
    <row r="32785" spans="5:26" x14ac:dyDescent="0.25">
      <c r="E32785" s="1"/>
      <c r="F32785" s="1"/>
      <c r="G32785" s="1">
        <v>1</v>
      </c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  <c r="Z32785" s="1"/>
    </row>
    <row r="32786" spans="5:26" x14ac:dyDescent="0.25">
      <c r="E32786" s="1">
        <v>1</v>
      </c>
      <c r="F32786" s="1">
        <v>1</v>
      </c>
      <c r="G32786" s="1"/>
      <c r="H32786" s="1">
        <v>1</v>
      </c>
      <c r="I32786" s="1">
        <v>1</v>
      </c>
      <c r="J32786" s="1">
        <v>1</v>
      </c>
      <c r="K32786" s="1">
        <v>1</v>
      </c>
      <c r="L32786" s="1"/>
      <c r="M32786" s="1">
        <v>1</v>
      </c>
      <c r="N32786" s="1">
        <v>1</v>
      </c>
      <c r="O32786" s="1">
        <v>1</v>
      </c>
      <c r="P32786" s="1"/>
      <c r="Q32786" s="1">
        <v>1</v>
      </c>
      <c r="R32786" s="1">
        <v>1</v>
      </c>
      <c r="S32786" s="1">
        <v>1</v>
      </c>
      <c r="T32786" s="1">
        <v>1</v>
      </c>
      <c r="U32786" s="1">
        <v>1</v>
      </c>
      <c r="V32786" s="1"/>
      <c r="W32786" s="1"/>
      <c r="X32786" s="1"/>
      <c r="Y32786" s="1"/>
      <c r="Z32786" s="1"/>
    </row>
    <row r="32787" spans="5:26" x14ac:dyDescent="0.25">
      <c r="E32787" s="1">
        <v>1</v>
      </c>
      <c r="F32787" s="1">
        <v>1</v>
      </c>
      <c r="G32787" s="1"/>
      <c r="H32787" s="1"/>
      <c r="I32787" s="1"/>
      <c r="J32787" s="1"/>
      <c r="K32787" s="1">
        <v>1</v>
      </c>
      <c r="L32787" s="1"/>
      <c r="M32787" s="1">
        <v>1</v>
      </c>
      <c r="N32787" s="1">
        <v>1</v>
      </c>
      <c r="O32787" s="1"/>
      <c r="P32787" s="1"/>
      <c r="Q32787" s="1"/>
      <c r="R32787" s="1"/>
      <c r="S32787" s="1">
        <v>1</v>
      </c>
      <c r="T32787" s="1">
        <v>1</v>
      </c>
      <c r="U32787" s="1"/>
      <c r="V32787" s="1"/>
      <c r="W32787" s="1"/>
      <c r="X32787" s="1"/>
      <c r="Y32787" s="1"/>
      <c r="Z32787" s="1"/>
    </row>
    <row r="32788" spans="5:26" x14ac:dyDescent="0.25">
      <c r="E32788" s="1">
        <v>1</v>
      </c>
      <c r="F32788" s="1">
        <v>1</v>
      </c>
      <c r="G32788" s="1"/>
      <c r="H32788" s="1"/>
      <c r="I32788" s="1">
        <v>1</v>
      </c>
      <c r="J32788" s="1">
        <v>1</v>
      </c>
      <c r="K32788" s="1">
        <v>1</v>
      </c>
      <c r="L32788" s="1"/>
      <c r="M32788" s="1">
        <v>1</v>
      </c>
      <c r="N32788" s="1">
        <v>1</v>
      </c>
      <c r="O32788" s="1">
        <v>1</v>
      </c>
      <c r="P32788" s="1"/>
      <c r="Q32788" s="1">
        <v>1</v>
      </c>
      <c r="R32788" s="1">
        <v>1</v>
      </c>
      <c r="S32788" s="1">
        <v>1</v>
      </c>
      <c r="T32788" s="1">
        <v>1</v>
      </c>
      <c r="U32788" s="1">
        <v>1</v>
      </c>
      <c r="V32788" s="1"/>
      <c r="W32788" s="1"/>
      <c r="X32788" s="1"/>
      <c r="Y32788" s="1"/>
      <c r="Z32788" s="1"/>
    </row>
    <row r="32789" spans="5:26" x14ac:dyDescent="0.25"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  <c r="Z32789" s="1"/>
    </row>
    <row r="32790" spans="5:26" x14ac:dyDescent="0.25">
      <c r="E32790" s="1">
        <v>1</v>
      </c>
      <c r="F32790" s="1">
        <v>1</v>
      </c>
      <c r="G32790" s="1"/>
      <c r="H32790" s="1"/>
      <c r="I32790" s="1"/>
      <c r="J32790" s="1"/>
      <c r="K32790" s="1">
        <v>1</v>
      </c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  <c r="Z32790" s="1"/>
    </row>
    <row r="32791" spans="5:26" x14ac:dyDescent="0.25">
      <c r="E32791" s="1"/>
      <c r="F32791" s="1"/>
      <c r="G32791" s="1"/>
      <c r="H32791" s="1"/>
      <c r="I32791" s="1"/>
      <c r="J32791" s="1">
        <v>1</v>
      </c>
      <c r="K32791" s="1">
        <v>1</v>
      </c>
      <c r="L32791" s="1"/>
      <c r="M32791" s="1">
        <v>1</v>
      </c>
      <c r="N32791" s="1"/>
      <c r="O32791" s="1"/>
      <c r="P32791" s="1"/>
      <c r="Q32791" s="1"/>
      <c r="R32791" s="1"/>
      <c r="S32791" s="1">
        <v>1</v>
      </c>
      <c r="T32791" s="1">
        <v>1</v>
      </c>
      <c r="U32791" s="1">
        <v>1</v>
      </c>
      <c r="V32791" s="1"/>
      <c r="W32791" s="1"/>
      <c r="X32791" s="1"/>
      <c r="Y32791" s="1"/>
      <c r="Z32791" s="1"/>
    </row>
    <row r="32792" spans="5:26" x14ac:dyDescent="0.25">
      <c r="E32792" s="1">
        <v>1</v>
      </c>
      <c r="F32792" s="1">
        <v>1</v>
      </c>
      <c r="G32792" s="1"/>
      <c r="H32792" s="1"/>
      <c r="I32792" s="1"/>
      <c r="J32792" s="1">
        <v>1</v>
      </c>
      <c r="K32792" s="1">
        <v>1</v>
      </c>
      <c r="L32792" s="1"/>
      <c r="M32792" s="1">
        <v>1</v>
      </c>
      <c r="N32792" s="1">
        <v>1</v>
      </c>
      <c r="O32792" s="1"/>
      <c r="P32792" s="1"/>
      <c r="Q32792" s="1"/>
      <c r="R32792" s="1"/>
      <c r="S32792" s="1">
        <v>1</v>
      </c>
      <c r="T32792" s="1"/>
      <c r="U32792" s="1">
        <v>1</v>
      </c>
      <c r="V32792" s="1"/>
      <c r="W32792" s="1"/>
      <c r="X32792" s="1"/>
      <c r="Y32792" s="1"/>
      <c r="Z32792" s="1"/>
    </row>
    <row r="32793" spans="5:26" x14ac:dyDescent="0.25">
      <c r="E32793" s="1">
        <v>1</v>
      </c>
      <c r="F32793" s="1">
        <v>1</v>
      </c>
      <c r="G32793" s="1">
        <v>1</v>
      </c>
      <c r="H32793" s="1"/>
      <c r="I32793" s="1">
        <v>1</v>
      </c>
      <c r="J32793" s="1">
        <v>1</v>
      </c>
      <c r="K32793" s="1">
        <v>1</v>
      </c>
      <c r="L32793" s="1"/>
      <c r="M32793" s="1">
        <v>1</v>
      </c>
      <c r="N32793" s="1">
        <v>1</v>
      </c>
      <c r="O32793" s="1"/>
      <c r="P32793" s="1"/>
      <c r="Q32793" s="1"/>
      <c r="R32793" s="1"/>
      <c r="S32793" s="1">
        <v>1</v>
      </c>
      <c r="T32793" s="1">
        <v>1</v>
      </c>
      <c r="U32793" s="1">
        <v>1</v>
      </c>
      <c r="V32793" s="1"/>
      <c r="W32793" s="1"/>
      <c r="X32793" s="1"/>
      <c r="Y32793" s="1"/>
      <c r="Z32793" s="1"/>
    </row>
    <row r="32794" spans="5:26" x14ac:dyDescent="0.25">
      <c r="E32794" s="1"/>
      <c r="F32794" s="1"/>
      <c r="G32794" s="1">
        <v>1</v>
      </c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  <c r="Z32794" s="1"/>
    </row>
    <row r="32795" spans="5:26" x14ac:dyDescent="0.25">
      <c r="E32795" s="1">
        <v>1</v>
      </c>
      <c r="F32795" s="1">
        <v>1</v>
      </c>
      <c r="G32795" s="1"/>
      <c r="H32795" s="1">
        <v>1</v>
      </c>
      <c r="I32795" s="1">
        <v>1</v>
      </c>
      <c r="J32795" s="1">
        <v>1</v>
      </c>
      <c r="K32795" s="1">
        <v>1</v>
      </c>
      <c r="L32795" s="1"/>
      <c r="M32795" s="1"/>
      <c r="N32795" s="1"/>
      <c r="O32795" s="1"/>
      <c r="P32795" s="1"/>
      <c r="Q32795" s="1"/>
      <c r="R32795" s="1"/>
      <c r="S32795" s="1">
        <v>1</v>
      </c>
      <c r="T32795" s="1">
        <v>1</v>
      </c>
      <c r="U32795" s="1"/>
      <c r="V32795" s="1"/>
      <c r="W32795" s="1"/>
      <c r="X32795" s="1"/>
      <c r="Y32795" s="1"/>
      <c r="Z32795" s="1"/>
    </row>
    <row r="32796" spans="5:26" x14ac:dyDescent="0.25">
      <c r="E32796" s="1">
        <v>1</v>
      </c>
      <c r="F32796" s="1"/>
      <c r="G32796" s="1"/>
      <c r="H32796" s="1"/>
      <c r="I32796" s="1"/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>
        <v>1</v>
      </c>
      <c r="P32796" s="1"/>
      <c r="Q32796" s="1"/>
      <c r="R32796" s="1"/>
      <c r="S32796" s="1">
        <v>1</v>
      </c>
      <c r="T32796" s="1">
        <v>1</v>
      </c>
      <c r="U32796" s="1">
        <v>1</v>
      </c>
      <c r="V32796" s="1"/>
      <c r="W32796" s="1"/>
      <c r="X32796" s="1"/>
      <c r="Y32796" s="1"/>
      <c r="Z32796" s="1"/>
    </row>
    <row r="32797" spans="5:26" x14ac:dyDescent="0.25"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>
        <v>1</v>
      </c>
      <c r="P32797" s="1"/>
      <c r="Q32797" s="1">
        <v>1</v>
      </c>
      <c r="R32797" s="1"/>
      <c r="S32797" s="1">
        <v>1</v>
      </c>
      <c r="T32797" s="1">
        <v>1</v>
      </c>
      <c r="U32797" s="1">
        <v>1</v>
      </c>
      <c r="V32797" s="1"/>
      <c r="W32797" s="1"/>
      <c r="X32797" s="1"/>
      <c r="Y32797" s="1"/>
      <c r="Z32797" s="1"/>
    </row>
    <row r="32798" spans="5:26" x14ac:dyDescent="0.25">
      <c r="E32798" s="1">
        <v>1</v>
      </c>
      <c r="F32798" s="1">
        <v>1</v>
      </c>
      <c r="G32798" s="1"/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/>
      <c r="Q32798" s="1"/>
      <c r="R32798" s="1">
        <v>1</v>
      </c>
      <c r="S32798" s="1">
        <v>1</v>
      </c>
      <c r="T32798" s="1">
        <v>1</v>
      </c>
      <c r="U32798" s="1">
        <v>1</v>
      </c>
      <c r="V32798" s="1"/>
      <c r="W32798" s="1"/>
      <c r="X32798" s="1"/>
      <c r="Y32798" s="1"/>
      <c r="Z32798" s="1"/>
    </row>
    <row r="32799" spans="5:26" x14ac:dyDescent="0.25">
      <c r="E32799" s="1">
        <v>1</v>
      </c>
      <c r="F32799" s="1">
        <v>1</v>
      </c>
      <c r="G32799" s="1">
        <v>1</v>
      </c>
      <c r="H32799" s="1">
        <v>1</v>
      </c>
      <c r="I32799" s="1"/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>
        <v>1</v>
      </c>
      <c r="P32799" s="1"/>
      <c r="Q32799" s="1">
        <v>1</v>
      </c>
      <c r="R32799" s="1"/>
      <c r="S32799" s="1">
        <v>1</v>
      </c>
      <c r="T32799" s="1">
        <v>1</v>
      </c>
      <c r="U32799" s="1">
        <v>1</v>
      </c>
      <c r="V32799" s="1"/>
      <c r="W32799" s="1"/>
      <c r="X32799" s="1"/>
      <c r="Y32799" s="1"/>
      <c r="Z32799" s="1"/>
    </row>
    <row r="32800" spans="5:26" x14ac:dyDescent="0.25">
      <c r="E32800" s="1">
        <v>1</v>
      </c>
      <c r="F32800" s="1"/>
      <c r="G32800" s="1"/>
      <c r="H32800" s="1"/>
      <c r="I32800" s="1"/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>
        <v>1</v>
      </c>
      <c r="P32800" s="1"/>
      <c r="Q32800" s="1">
        <v>1</v>
      </c>
      <c r="R32800" s="1"/>
      <c r="S32800" s="1">
        <v>1</v>
      </c>
      <c r="T32800" s="1">
        <v>1</v>
      </c>
      <c r="U32800" s="1">
        <v>1</v>
      </c>
      <c r="V32800" s="1"/>
      <c r="W32800" s="1"/>
      <c r="X32800" s="1"/>
      <c r="Y32800" s="1"/>
      <c r="Z32800" s="1"/>
    </row>
    <row r="32801" spans="5:26" x14ac:dyDescent="0.25">
      <c r="E32801" s="1">
        <v>1</v>
      </c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>
        <v>1</v>
      </c>
      <c r="P32801" s="1"/>
      <c r="Q32801" s="1">
        <v>1</v>
      </c>
      <c r="R32801" s="1"/>
      <c r="S32801" s="1">
        <v>1</v>
      </c>
      <c r="T32801" s="1">
        <v>1</v>
      </c>
      <c r="U32801" s="1">
        <v>1</v>
      </c>
      <c r="V32801" s="1"/>
      <c r="W32801" s="1"/>
      <c r="X32801" s="1"/>
      <c r="Y32801" s="1"/>
      <c r="Z32801" s="1"/>
    </row>
    <row r="32802" spans="5:26" x14ac:dyDescent="0.25">
      <c r="E32802" s="1"/>
      <c r="F32802" s="1"/>
      <c r="G32802" s="1"/>
      <c r="H32802" s="1"/>
      <c r="I32802" s="1"/>
      <c r="J32802" s="1">
        <v>1</v>
      </c>
      <c r="K32802" s="1">
        <v>1</v>
      </c>
      <c r="L32802" s="1">
        <v>1</v>
      </c>
      <c r="M32802" s="1">
        <v>1</v>
      </c>
      <c r="N32802" s="1"/>
      <c r="O32802" s="1"/>
      <c r="P32802" s="1"/>
      <c r="Q32802" s="1"/>
      <c r="R32802" s="1"/>
      <c r="S32802" s="1">
        <v>1</v>
      </c>
      <c r="T32802" s="1"/>
      <c r="U32802" s="1">
        <v>1</v>
      </c>
      <c r="V32802" s="1"/>
      <c r="W32802" s="1"/>
      <c r="X32802" s="1"/>
      <c r="Y32802" s="1"/>
      <c r="Z32802" s="1"/>
    </row>
    <row r="32803" spans="5:26" x14ac:dyDescent="0.25">
      <c r="E32803" s="1"/>
      <c r="F32803" s="1"/>
      <c r="G32803" s="1">
        <v>1</v>
      </c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  <c r="Z32803" s="1"/>
    </row>
    <row r="32804" spans="5:26" x14ac:dyDescent="0.25">
      <c r="E32804" s="1">
        <v>1</v>
      </c>
      <c r="F32804" s="1"/>
      <c r="G32804" s="1"/>
      <c r="H32804" s="1"/>
      <c r="I32804" s="1"/>
      <c r="J32804" s="1"/>
      <c r="K32804" s="1">
        <v>1</v>
      </c>
      <c r="L32804" s="1">
        <v>1</v>
      </c>
      <c r="M32804" s="1">
        <v>1</v>
      </c>
      <c r="N32804" s="1">
        <v>1</v>
      </c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  <c r="Z32804" s="1"/>
    </row>
    <row r="32805" spans="5:26" x14ac:dyDescent="0.25">
      <c r="E32805" s="1">
        <v>1</v>
      </c>
      <c r="F32805" s="1">
        <v>1</v>
      </c>
      <c r="G32805" s="1">
        <v>1</v>
      </c>
      <c r="H32805" s="1"/>
      <c r="I32805" s="1"/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  <c r="Z32805" s="1"/>
    </row>
    <row r="32806" spans="5:26" x14ac:dyDescent="0.25">
      <c r="E32806" s="1">
        <v>1</v>
      </c>
      <c r="F32806" s="1"/>
      <c r="G32806" s="1"/>
      <c r="H32806" s="1"/>
      <c r="I32806" s="1"/>
      <c r="J32806" s="1"/>
      <c r="K32806" s="1">
        <v>1</v>
      </c>
      <c r="L32806" s="1"/>
      <c r="M32806" s="1">
        <v>1</v>
      </c>
      <c r="N32806" s="1">
        <v>1</v>
      </c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  <c r="Z32806" s="1"/>
    </row>
    <row r="32807" spans="5:26" x14ac:dyDescent="0.25">
      <c r="E32807" s="1">
        <v>1</v>
      </c>
      <c r="F32807" s="1"/>
      <c r="G32807" s="1"/>
      <c r="H32807" s="1"/>
      <c r="I32807" s="1"/>
      <c r="J32807" s="1"/>
      <c r="K32807" s="1">
        <v>1</v>
      </c>
      <c r="L32807" s="1"/>
      <c r="M32807" s="1">
        <v>1</v>
      </c>
      <c r="N32807" s="1">
        <v>1</v>
      </c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  <c r="Z32807" s="1"/>
    </row>
    <row r="32808" spans="5:26" x14ac:dyDescent="0.25">
      <c r="E32808" s="1">
        <v>1</v>
      </c>
      <c r="F32808" s="1">
        <v>1</v>
      </c>
      <c r="G32808" s="1"/>
      <c r="H32808" s="1"/>
      <c r="I32808" s="1"/>
      <c r="J32808" s="1"/>
      <c r="K32808" s="1">
        <v>1</v>
      </c>
      <c r="L32808" s="1"/>
      <c r="M32808" s="1">
        <v>1</v>
      </c>
      <c r="N32808" s="1">
        <v>1</v>
      </c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  <c r="Z32808" s="1"/>
    </row>
    <row r="32809" spans="5:26" x14ac:dyDescent="0.25">
      <c r="E32809" s="1">
        <v>1</v>
      </c>
      <c r="F32809" s="1">
        <v>1</v>
      </c>
      <c r="G32809" s="1"/>
      <c r="H32809" s="1"/>
      <c r="I32809" s="1"/>
      <c r="J32809" s="1"/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  <c r="Z32809" s="1"/>
    </row>
    <row r="32810" spans="5:26" x14ac:dyDescent="0.25">
      <c r="E32810" s="1">
        <v>1</v>
      </c>
      <c r="F32810" s="1">
        <v>1</v>
      </c>
      <c r="G32810" s="1"/>
      <c r="H32810" s="1"/>
      <c r="I32810" s="1"/>
      <c r="J32810" s="1"/>
      <c r="K32810" s="1">
        <v>1</v>
      </c>
      <c r="L32810" s="1"/>
      <c r="M32810" s="1">
        <v>1</v>
      </c>
      <c r="N32810" s="1">
        <v>1</v>
      </c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  <c r="Z32810" s="1"/>
    </row>
    <row r="32811" spans="5:26" x14ac:dyDescent="0.25"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  <c r="Z32811" s="1"/>
    </row>
    <row r="32812" spans="5:26" x14ac:dyDescent="0.25">
      <c r="E32812" s="1">
        <v>1</v>
      </c>
      <c r="F32812" s="1"/>
      <c r="G32812" s="1">
        <v>1</v>
      </c>
      <c r="H32812" s="1">
        <v>1</v>
      </c>
      <c r="I32812" s="1">
        <v>1</v>
      </c>
      <c r="J32812" s="1">
        <v>1</v>
      </c>
      <c r="K32812" s="1">
        <v>1</v>
      </c>
      <c r="L32812" s="1"/>
      <c r="M32812" s="1">
        <v>1</v>
      </c>
      <c r="N32812" s="1">
        <v>1</v>
      </c>
      <c r="O32812" s="1"/>
      <c r="P32812" s="1"/>
      <c r="Q32812" s="1"/>
      <c r="R32812" s="1"/>
      <c r="S32812" s="1">
        <v>1</v>
      </c>
      <c r="T32812" s="1">
        <v>1</v>
      </c>
      <c r="U32812" s="1">
        <v>1</v>
      </c>
      <c r="V32812" s="1"/>
      <c r="W32812" s="1"/>
      <c r="X32812" s="1"/>
      <c r="Y32812" s="1"/>
      <c r="Z32812" s="1"/>
    </row>
    <row r="32813" spans="5:26" x14ac:dyDescent="0.25"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>
        <v>1</v>
      </c>
      <c r="L32813" s="1"/>
      <c r="M32813" s="1">
        <v>1</v>
      </c>
      <c r="N32813" s="1">
        <v>1</v>
      </c>
      <c r="O32813" s="1">
        <v>1</v>
      </c>
      <c r="P32813" s="10">
        <v>0</v>
      </c>
      <c r="Q32813" s="1">
        <v>1</v>
      </c>
      <c r="R32813" s="1"/>
      <c r="S32813" s="1">
        <v>1</v>
      </c>
      <c r="T32813" s="1">
        <v>1</v>
      </c>
      <c r="U32813" s="1">
        <v>1</v>
      </c>
      <c r="V32813" s="1"/>
      <c r="W32813" s="1"/>
      <c r="X32813" s="1"/>
      <c r="Y32813" s="1"/>
      <c r="Z32813" s="1"/>
    </row>
    <row r="32814" spans="5:26" x14ac:dyDescent="0.25">
      <c r="E32814" s="1">
        <v>1</v>
      </c>
      <c r="F32814" s="1">
        <v>1</v>
      </c>
      <c r="G32814" s="1"/>
      <c r="H32814" s="1"/>
      <c r="I32814" s="1"/>
      <c r="J32814" s="1"/>
      <c r="K32814" s="1">
        <v>1</v>
      </c>
      <c r="L32814" s="1"/>
      <c r="M32814" s="1">
        <v>1</v>
      </c>
      <c r="N32814" s="1">
        <v>1</v>
      </c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  <c r="Z32814" s="1"/>
    </row>
    <row r="49153" spans="5:26" x14ac:dyDescent="0.25"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38</v>
      </c>
      <c r="J49153" s="1" t="s">
        <v>43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  <c r="Z49153" s="1" t="s">
        <v>44</v>
      </c>
    </row>
    <row r="49154" spans="5:26" x14ac:dyDescent="0.25">
      <c r="E49154" s="1" t="s">
        <v>39</v>
      </c>
      <c r="F49154" s="1" t="s">
        <v>123</v>
      </c>
      <c r="G49154" s="1" t="s">
        <v>40</v>
      </c>
      <c r="H49154" s="1" t="s">
        <v>41</v>
      </c>
      <c r="I49154" s="1" t="s">
        <v>42</v>
      </c>
      <c r="J49154" s="1" t="s">
        <v>43</v>
      </c>
      <c r="K49154" s="1" t="s">
        <v>45</v>
      </c>
      <c r="L49154" s="1" t="s">
        <v>46</v>
      </c>
      <c r="M49154" s="1" t="s">
        <v>47</v>
      </c>
      <c r="N49154" s="1" t="s">
        <v>48</v>
      </c>
      <c r="O49154" s="1" t="s">
        <v>49</v>
      </c>
      <c r="P49154" s="1" t="s">
        <v>50</v>
      </c>
      <c r="Q49154" s="1" t="s">
        <v>51</v>
      </c>
      <c r="R49154" s="1" t="s">
        <v>52</v>
      </c>
      <c r="S49154" s="1" t="s">
        <v>53</v>
      </c>
      <c r="T49154" s="1" t="s">
        <v>124</v>
      </c>
      <c r="U49154" s="1" t="s">
        <v>125</v>
      </c>
      <c r="V49154" s="1" t="s">
        <v>54</v>
      </c>
      <c r="W49154" s="1" t="s">
        <v>55</v>
      </c>
      <c r="X49154" s="1" t="s">
        <v>56</v>
      </c>
      <c r="Y49154" s="1" t="s">
        <v>57</v>
      </c>
      <c r="Z49154" s="1" t="s">
        <v>58</v>
      </c>
    </row>
    <row r="49155" spans="5:26" x14ac:dyDescent="0.25">
      <c r="E49155" s="1">
        <v>1</v>
      </c>
      <c r="F49155" s="1"/>
      <c r="G49155" s="1"/>
      <c r="H49155" s="1"/>
      <c r="I49155" s="1"/>
      <c r="J49155" s="1"/>
      <c r="K49155" s="1">
        <v>1</v>
      </c>
      <c r="L49155" s="1"/>
      <c r="M49155" s="1">
        <v>1</v>
      </c>
      <c r="N49155" s="1">
        <v>1</v>
      </c>
      <c r="O49155" s="1"/>
      <c r="P49155" s="1"/>
      <c r="Q49155" s="1"/>
      <c r="R49155" s="1">
        <v>1</v>
      </c>
      <c r="S49155" s="1"/>
      <c r="T49155" s="1"/>
      <c r="U49155" s="1"/>
      <c r="V49155" s="1"/>
      <c r="W49155" s="1"/>
      <c r="X49155" s="1"/>
      <c r="Y49155" s="1"/>
      <c r="Z49155" s="1"/>
    </row>
    <row r="49156" spans="5:26" x14ac:dyDescent="0.25">
      <c r="E49156" s="1"/>
      <c r="F49156" s="1"/>
      <c r="G49156" s="1"/>
      <c r="H49156" s="1"/>
      <c r="I49156" s="1"/>
      <c r="J49156" s="1">
        <v>1</v>
      </c>
      <c r="K49156" s="1">
        <v>1</v>
      </c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  <c r="Z49156" s="1"/>
    </row>
    <row r="49157" spans="5:26" x14ac:dyDescent="0.25">
      <c r="E49157" s="1">
        <v>1</v>
      </c>
      <c r="F49157" s="1">
        <v>1</v>
      </c>
      <c r="G49157" s="1"/>
      <c r="H49157" s="1">
        <v>1</v>
      </c>
      <c r="I49157" s="1">
        <v>1</v>
      </c>
      <c r="J49157" s="1">
        <v>1</v>
      </c>
      <c r="K49157" s="1">
        <v>1</v>
      </c>
      <c r="L49157" s="1"/>
      <c r="M49157" s="1">
        <v>1</v>
      </c>
      <c r="N49157" s="1">
        <v>1</v>
      </c>
      <c r="O49157" s="1"/>
      <c r="P49157" s="1"/>
      <c r="Q49157" s="1"/>
      <c r="R49157" s="1">
        <v>1</v>
      </c>
      <c r="S49157" s="1">
        <v>1</v>
      </c>
      <c r="T49157" s="1">
        <v>1</v>
      </c>
      <c r="U49157" s="1"/>
      <c r="V49157" s="1"/>
      <c r="W49157" s="1"/>
      <c r="X49157" s="1"/>
      <c r="Y49157" s="1"/>
      <c r="Z49157" s="1"/>
    </row>
    <row r="49158" spans="5:26" x14ac:dyDescent="0.25">
      <c r="E49158" s="1"/>
      <c r="F49158" s="1"/>
      <c r="G49158" s="1">
        <v>1</v>
      </c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  <c r="Z49158" s="1"/>
    </row>
    <row r="49159" spans="5:26" x14ac:dyDescent="0.25"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>
        <v>1</v>
      </c>
      <c r="P49159" s="1"/>
      <c r="Q49159" s="1">
        <v>1</v>
      </c>
      <c r="R49159" s="1">
        <v>1</v>
      </c>
      <c r="S49159" s="1">
        <v>1</v>
      </c>
      <c r="T49159" s="1">
        <v>1</v>
      </c>
      <c r="U49159" s="1">
        <v>1</v>
      </c>
      <c r="V49159" s="1"/>
      <c r="W49159" s="1"/>
      <c r="X49159" s="1"/>
      <c r="Y49159" s="1"/>
      <c r="Z49159" s="1"/>
    </row>
    <row r="49160" spans="5:26" x14ac:dyDescent="0.25">
      <c r="E49160" s="1"/>
      <c r="F49160" s="1"/>
      <c r="G49160" s="1">
        <v>1</v>
      </c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  <c r="Z49160" s="1"/>
    </row>
    <row r="49161" spans="5:26" x14ac:dyDescent="0.25">
      <c r="E49161" s="1">
        <v>1</v>
      </c>
      <c r="F49161" s="1">
        <v>1</v>
      </c>
      <c r="G49161" s="1">
        <v>1</v>
      </c>
      <c r="H49161" s="1"/>
      <c r="I49161" s="1"/>
      <c r="J49161" s="1">
        <v>1</v>
      </c>
      <c r="K49161" s="1">
        <v>1</v>
      </c>
      <c r="L49161" s="1"/>
      <c r="M49161" s="1">
        <v>1</v>
      </c>
      <c r="N49161" s="1">
        <v>1</v>
      </c>
      <c r="O49161" s="1"/>
      <c r="P49161" s="1"/>
      <c r="Q49161" s="1"/>
      <c r="R49161" s="1"/>
      <c r="S49161" s="1">
        <v>1</v>
      </c>
      <c r="T49161" s="1"/>
      <c r="U49161" s="1">
        <v>1</v>
      </c>
      <c r="V49161" s="1"/>
      <c r="W49161" s="1"/>
      <c r="X49161" s="1"/>
      <c r="Y49161" s="1"/>
      <c r="Z49161" s="1"/>
    </row>
    <row r="49162" spans="5:26" x14ac:dyDescent="0.25">
      <c r="E49162" s="1">
        <v>1</v>
      </c>
      <c r="F49162" s="1">
        <v>1</v>
      </c>
      <c r="G49162" s="1">
        <v>1</v>
      </c>
      <c r="H49162" s="1"/>
      <c r="I49162" s="1"/>
      <c r="J49162" s="1">
        <v>1</v>
      </c>
      <c r="K49162" s="1">
        <v>1</v>
      </c>
      <c r="L49162" s="1"/>
      <c r="M49162" s="1">
        <v>1</v>
      </c>
      <c r="N49162" s="1">
        <v>1</v>
      </c>
      <c r="O49162" s="1"/>
      <c r="P49162" s="1"/>
      <c r="Q49162" s="1"/>
      <c r="R49162" s="1"/>
      <c r="S49162" s="1">
        <v>1</v>
      </c>
      <c r="T49162" s="1"/>
      <c r="U49162" s="1">
        <v>1</v>
      </c>
      <c r="V49162" s="1"/>
      <c r="W49162" s="1"/>
      <c r="X49162" s="1"/>
      <c r="Y49162" s="1"/>
      <c r="Z49162" s="1"/>
    </row>
    <row r="49163" spans="5:26" x14ac:dyDescent="0.25">
      <c r="E49163" s="1"/>
      <c r="F49163" s="1"/>
      <c r="G49163" s="1">
        <v>1</v>
      </c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  <c r="Z49163" s="1"/>
    </row>
    <row r="49164" spans="5:26" x14ac:dyDescent="0.25">
      <c r="E49164" s="1">
        <v>1</v>
      </c>
      <c r="F49164" s="1">
        <v>1</v>
      </c>
      <c r="G49164" s="1"/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>
        <v>1</v>
      </c>
      <c r="O49164" s="1"/>
      <c r="P49164" s="1"/>
      <c r="Q49164" s="1"/>
      <c r="R49164" s="1">
        <v>1</v>
      </c>
      <c r="S49164" s="1">
        <v>1</v>
      </c>
      <c r="T49164" s="1">
        <v>1</v>
      </c>
      <c r="U49164" s="1">
        <v>1</v>
      </c>
      <c r="V49164" s="1"/>
      <c r="W49164" s="1"/>
      <c r="X49164" s="1"/>
      <c r="Y49164" s="1"/>
      <c r="Z49164" s="1"/>
    </row>
    <row r="49165" spans="5:26" x14ac:dyDescent="0.25"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  <c r="Z49165" s="1"/>
    </row>
    <row r="49166" spans="5:26" x14ac:dyDescent="0.25">
      <c r="E49166" s="1">
        <v>1</v>
      </c>
      <c r="F49166" s="1">
        <v>1</v>
      </c>
      <c r="G49166" s="1"/>
      <c r="H49166" s="1"/>
      <c r="I49166" s="1"/>
      <c r="J49166" s="1">
        <v>1</v>
      </c>
      <c r="K49166" s="1">
        <v>1</v>
      </c>
      <c r="L49166" s="1">
        <v>1</v>
      </c>
      <c r="M49166" s="1">
        <v>1</v>
      </c>
      <c r="N49166" s="1">
        <v>1</v>
      </c>
      <c r="O49166" s="1"/>
      <c r="P49166" s="1"/>
      <c r="Q49166" s="1"/>
      <c r="R49166" s="1">
        <v>1</v>
      </c>
      <c r="S49166" s="1">
        <v>1</v>
      </c>
      <c r="T49166" s="1"/>
      <c r="U49166" s="1">
        <v>1</v>
      </c>
      <c r="V49166" s="1"/>
      <c r="W49166" s="1"/>
      <c r="X49166" s="1"/>
      <c r="Y49166" s="1"/>
      <c r="Z49166" s="1"/>
    </row>
    <row r="49167" spans="5:26" x14ac:dyDescent="0.25">
      <c r="E49167" s="1"/>
      <c r="F49167" s="1"/>
      <c r="G49167" s="1">
        <v>1</v>
      </c>
      <c r="H49167" s="1"/>
      <c r="I49167" s="1"/>
      <c r="J49167" s="1">
        <v>1</v>
      </c>
      <c r="K49167" s="1">
        <v>1</v>
      </c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  <c r="Z49167" s="1"/>
    </row>
    <row r="49168" spans="5:26" x14ac:dyDescent="0.25">
      <c r="E49168" s="1">
        <v>1</v>
      </c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  <c r="Z49168" s="1"/>
    </row>
    <row r="49169" spans="5:26" x14ac:dyDescent="0.25">
      <c r="E49169" s="1"/>
      <c r="F49169" s="1"/>
      <c r="G49169" s="1">
        <v>1</v>
      </c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  <c r="Z49169" s="1"/>
    </row>
    <row r="49170" spans="5:26" x14ac:dyDescent="0.25">
      <c r="E49170" s="1">
        <v>1</v>
      </c>
      <c r="F49170" s="1">
        <v>1</v>
      </c>
      <c r="G49170" s="1"/>
      <c r="H49170" s="1">
        <v>1</v>
      </c>
      <c r="I49170" s="1">
        <v>1</v>
      </c>
      <c r="J49170" s="1">
        <v>1</v>
      </c>
      <c r="K49170" s="1">
        <v>1</v>
      </c>
      <c r="L49170" s="1"/>
      <c r="M49170" s="1">
        <v>1</v>
      </c>
      <c r="N49170" s="1">
        <v>1</v>
      </c>
      <c r="O49170" s="1">
        <v>1</v>
      </c>
      <c r="P49170" s="1"/>
      <c r="Q49170" s="1">
        <v>1</v>
      </c>
      <c r="R49170" s="1">
        <v>1</v>
      </c>
      <c r="S49170" s="1">
        <v>1</v>
      </c>
      <c r="T49170" s="1">
        <v>1</v>
      </c>
      <c r="U49170" s="1">
        <v>1</v>
      </c>
      <c r="V49170" s="1"/>
      <c r="W49170" s="1"/>
      <c r="X49170" s="1"/>
      <c r="Y49170" s="1"/>
      <c r="Z49170" s="1"/>
    </row>
    <row r="49171" spans="5:26" x14ac:dyDescent="0.25">
      <c r="E49171" s="1">
        <v>1</v>
      </c>
      <c r="F49171" s="1">
        <v>1</v>
      </c>
      <c r="G49171" s="1"/>
      <c r="H49171" s="1"/>
      <c r="I49171" s="1"/>
      <c r="J49171" s="1"/>
      <c r="K49171" s="1">
        <v>1</v>
      </c>
      <c r="L49171" s="1"/>
      <c r="M49171" s="1">
        <v>1</v>
      </c>
      <c r="N49171" s="1">
        <v>1</v>
      </c>
      <c r="O49171" s="1"/>
      <c r="P49171" s="1"/>
      <c r="Q49171" s="1"/>
      <c r="R49171" s="1"/>
      <c r="S49171" s="1">
        <v>1</v>
      </c>
      <c r="T49171" s="1">
        <v>1</v>
      </c>
      <c r="U49171" s="1"/>
      <c r="V49171" s="1"/>
      <c r="W49171" s="1"/>
      <c r="X49171" s="1"/>
      <c r="Y49171" s="1"/>
      <c r="Z49171" s="1"/>
    </row>
    <row r="49172" spans="5:26" x14ac:dyDescent="0.25">
      <c r="E49172" s="1">
        <v>1</v>
      </c>
      <c r="F49172" s="1">
        <v>1</v>
      </c>
      <c r="G49172" s="1"/>
      <c r="H49172" s="1"/>
      <c r="I49172" s="1">
        <v>1</v>
      </c>
      <c r="J49172" s="1">
        <v>1</v>
      </c>
      <c r="K49172" s="1">
        <v>1</v>
      </c>
      <c r="L49172" s="1"/>
      <c r="M49172" s="1">
        <v>1</v>
      </c>
      <c r="N49172" s="1">
        <v>1</v>
      </c>
      <c r="O49172" s="1">
        <v>1</v>
      </c>
      <c r="P49172" s="1"/>
      <c r="Q49172" s="1">
        <v>1</v>
      </c>
      <c r="R49172" s="1">
        <v>1</v>
      </c>
      <c r="S49172" s="1">
        <v>1</v>
      </c>
      <c r="T49172" s="1">
        <v>1</v>
      </c>
      <c r="U49172" s="1">
        <v>1</v>
      </c>
      <c r="V49172" s="1"/>
      <c r="W49172" s="1"/>
      <c r="X49172" s="1"/>
      <c r="Y49172" s="1"/>
      <c r="Z49172" s="1"/>
    </row>
    <row r="49173" spans="5:26" x14ac:dyDescent="0.25"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  <c r="Z49173" s="1"/>
    </row>
    <row r="49174" spans="5:26" x14ac:dyDescent="0.25">
      <c r="E49174" s="1">
        <v>1</v>
      </c>
      <c r="F49174" s="1">
        <v>1</v>
      </c>
      <c r="G49174" s="1"/>
      <c r="H49174" s="1"/>
      <c r="I49174" s="1"/>
      <c r="J49174" s="1"/>
      <c r="K49174" s="1">
        <v>1</v>
      </c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  <c r="Z49174" s="1"/>
    </row>
    <row r="49175" spans="5:26" x14ac:dyDescent="0.25">
      <c r="E49175" s="1"/>
      <c r="F49175" s="1"/>
      <c r="G49175" s="1"/>
      <c r="H49175" s="1"/>
      <c r="I49175" s="1"/>
      <c r="J49175" s="1">
        <v>1</v>
      </c>
      <c r="K49175" s="1">
        <v>1</v>
      </c>
      <c r="L49175" s="1"/>
      <c r="M49175" s="1">
        <v>1</v>
      </c>
      <c r="N49175" s="1"/>
      <c r="O49175" s="1"/>
      <c r="P49175" s="1"/>
      <c r="Q49175" s="1"/>
      <c r="R49175" s="1"/>
      <c r="S49175" s="1">
        <v>1</v>
      </c>
      <c r="T49175" s="1">
        <v>1</v>
      </c>
      <c r="U49175" s="1">
        <v>1</v>
      </c>
      <c r="V49175" s="1"/>
      <c r="W49175" s="1"/>
      <c r="X49175" s="1"/>
      <c r="Y49175" s="1"/>
      <c r="Z49175" s="1"/>
    </row>
    <row r="49176" spans="5:26" x14ac:dyDescent="0.25">
      <c r="E49176" s="1">
        <v>1</v>
      </c>
      <c r="F49176" s="1">
        <v>1</v>
      </c>
      <c r="G49176" s="1"/>
      <c r="H49176" s="1"/>
      <c r="I49176" s="1"/>
      <c r="J49176" s="1">
        <v>1</v>
      </c>
      <c r="K49176" s="1">
        <v>1</v>
      </c>
      <c r="L49176" s="1"/>
      <c r="M49176" s="1">
        <v>1</v>
      </c>
      <c r="N49176" s="1">
        <v>1</v>
      </c>
      <c r="O49176" s="1"/>
      <c r="P49176" s="1"/>
      <c r="Q49176" s="1"/>
      <c r="R49176" s="1"/>
      <c r="S49176" s="1">
        <v>1</v>
      </c>
      <c r="T49176" s="1"/>
      <c r="U49176" s="1">
        <v>1</v>
      </c>
      <c r="V49176" s="1"/>
      <c r="W49176" s="1"/>
      <c r="X49176" s="1"/>
      <c r="Y49176" s="1"/>
      <c r="Z49176" s="1"/>
    </row>
    <row r="49177" spans="5:26" x14ac:dyDescent="0.25">
      <c r="E49177" s="1">
        <v>1</v>
      </c>
      <c r="F49177" s="1">
        <v>1</v>
      </c>
      <c r="G49177" s="1">
        <v>1</v>
      </c>
      <c r="H49177" s="1"/>
      <c r="I49177" s="1">
        <v>1</v>
      </c>
      <c r="J49177" s="1">
        <v>1</v>
      </c>
      <c r="K49177" s="1">
        <v>1</v>
      </c>
      <c r="L49177" s="1"/>
      <c r="M49177" s="1">
        <v>1</v>
      </c>
      <c r="N49177" s="1">
        <v>1</v>
      </c>
      <c r="O49177" s="1"/>
      <c r="P49177" s="1"/>
      <c r="Q49177" s="1"/>
      <c r="R49177" s="1"/>
      <c r="S49177" s="1">
        <v>1</v>
      </c>
      <c r="T49177" s="1">
        <v>1</v>
      </c>
      <c r="U49177" s="1">
        <v>1</v>
      </c>
      <c r="V49177" s="1"/>
      <c r="W49177" s="1"/>
      <c r="X49177" s="1"/>
      <c r="Y49177" s="1"/>
      <c r="Z49177" s="1"/>
    </row>
    <row r="49178" spans="5:26" x14ac:dyDescent="0.25">
      <c r="E49178" s="1"/>
      <c r="F49178" s="1"/>
      <c r="G49178" s="1">
        <v>1</v>
      </c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  <c r="Z49178" s="1"/>
    </row>
    <row r="49179" spans="5:26" x14ac:dyDescent="0.25">
      <c r="E49179" s="1">
        <v>1</v>
      </c>
      <c r="F49179" s="1">
        <v>1</v>
      </c>
      <c r="G49179" s="1"/>
      <c r="H49179" s="1">
        <v>1</v>
      </c>
      <c r="I49179" s="1">
        <v>1</v>
      </c>
      <c r="J49179" s="1">
        <v>1</v>
      </c>
      <c r="K49179" s="1">
        <v>1</v>
      </c>
      <c r="L49179" s="1"/>
      <c r="M49179" s="1"/>
      <c r="N49179" s="1"/>
      <c r="O49179" s="1"/>
      <c r="P49179" s="1"/>
      <c r="Q49179" s="1"/>
      <c r="R49179" s="1"/>
      <c r="S49179" s="1">
        <v>1</v>
      </c>
      <c r="T49179" s="1">
        <v>1</v>
      </c>
      <c r="U49179" s="1"/>
      <c r="V49179" s="1"/>
      <c r="W49179" s="1"/>
      <c r="X49179" s="1"/>
      <c r="Y49179" s="1"/>
      <c r="Z49179" s="1"/>
    </row>
    <row r="49180" spans="5:26" x14ac:dyDescent="0.25">
      <c r="E49180" s="1">
        <v>1</v>
      </c>
      <c r="F49180" s="1"/>
      <c r="G49180" s="1"/>
      <c r="H49180" s="1"/>
      <c r="I49180" s="1"/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>
        <v>1</v>
      </c>
      <c r="P49180" s="1"/>
      <c r="Q49180" s="1"/>
      <c r="R49180" s="1"/>
      <c r="S49180" s="1">
        <v>1</v>
      </c>
      <c r="T49180" s="1">
        <v>1</v>
      </c>
      <c r="U49180" s="1">
        <v>1</v>
      </c>
      <c r="V49180" s="1"/>
      <c r="W49180" s="1"/>
      <c r="X49180" s="1"/>
      <c r="Y49180" s="1"/>
      <c r="Z49180" s="1"/>
    </row>
    <row r="49181" spans="5:26" x14ac:dyDescent="0.25"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>
        <v>1</v>
      </c>
      <c r="P49181" s="1"/>
      <c r="Q49181" s="1">
        <v>1</v>
      </c>
      <c r="R49181" s="1"/>
      <c r="S49181" s="1">
        <v>1</v>
      </c>
      <c r="T49181" s="1">
        <v>1</v>
      </c>
      <c r="U49181" s="1">
        <v>1</v>
      </c>
      <c r="V49181" s="1"/>
      <c r="W49181" s="1"/>
      <c r="X49181" s="1"/>
      <c r="Y49181" s="1"/>
      <c r="Z49181" s="1"/>
    </row>
    <row r="49182" spans="5:26" x14ac:dyDescent="0.25">
      <c r="E49182" s="1">
        <v>1</v>
      </c>
      <c r="F49182" s="1">
        <v>1</v>
      </c>
      <c r="G49182" s="1"/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/>
      <c r="Q49182" s="1"/>
      <c r="R49182" s="1">
        <v>1</v>
      </c>
      <c r="S49182" s="1">
        <v>1</v>
      </c>
      <c r="T49182" s="1">
        <v>1</v>
      </c>
      <c r="U49182" s="1">
        <v>1</v>
      </c>
      <c r="V49182" s="1"/>
      <c r="W49182" s="1"/>
      <c r="X49182" s="1"/>
      <c r="Y49182" s="1"/>
      <c r="Z49182" s="1"/>
    </row>
    <row r="49183" spans="5:26" x14ac:dyDescent="0.25">
      <c r="E49183" s="1">
        <v>1</v>
      </c>
      <c r="F49183" s="1">
        <v>1</v>
      </c>
      <c r="G49183" s="1">
        <v>1</v>
      </c>
      <c r="H49183" s="1">
        <v>1</v>
      </c>
      <c r="I49183" s="1"/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>
        <v>1</v>
      </c>
      <c r="P49183" s="1"/>
      <c r="Q49183" s="1">
        <v>1</v>
      </c>
      <c r="R49183" s="1"/>
      <c r="S49183" s="1">
        <v>1</v>
      </c>
      <c r="T49183" s="1">
        <v>1</v>
      </c>
      <c r="U49183" s="1">
        <v>1</v>
      </c>
      <c r="V49183" s="1"/>
      <c r="W49183" s="1"/>
      <c r="X49183" s="1"/>
      <c r="Y49183" s="1"/>
      <c r="Z49183" s="1"/>
    </row>
    <row r="49184" spans="5:26" x14ac:dyDescent="0.25">
      <c r="E49184" s="1">
        <v>1</v>
      </c>
      <c r="F49184" s="1"/>
      <c r="G49184" s="1"/>
      <c r="H49184" s="1"/>
      <c r="I49184" s="1"/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>
        <v>1</v>
      </c>
      <c r="P49184" s="1"/>
      <c r="Q49184" s="1">
        <v>1</v>
      </c>
      <c r="R49184" s="1"/>
      <c r="S49184" s="1">
        <v>1</v>
      </c>
      <c r="T49184" s="1">
        <v>1</v>
      </c>
      <c r="U49184" s="1">
        <v>1</v>
      </c>
      <c r="V49184" s="1"/>
      <c r="W49184" s="1"/>
      <c r="X49184" s="1"/>
      <c r="Y49184" s="1"/>
      <c r="Z49184" s="1"/>
    </row>
    <row r="49185" spans="5:26" x14ac:dyDescent="0.25">
      <c r="E49185" s="1">
        <v>1</v>
      </c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>
        <v>1</v>
      </c>
      <c r="P49185" s="1"/>
      <c r="Q49185" s="1">
        <v>1</v>
      </c>
      <c r="R49185" s="1"/>
      <c r="S49185" s="1">
        <v>1</v>
      </c>
      <c r="T49185" s="1">
        <v>1</v>
      </c>
      <c r="U49185" s="1">
        <v>1</v>
      </c>
      <c r="V49185" s="1"/>
      <c r="W49185" s="1"/>
      <c r="X49185" s="1"/>
      <c r="Y49185" s="1"/>
      <c r="Z49185" s="1"/>
    </row>
    <row r="49186" spans="5:26" x14ac:dyDescent="0.25">
      <c r="E49186" s="1"/>
      <c r="F49186" s="1"/>
      <c r="G49186" s="1"/>
      <c r="H49186" s="1"/>
      <c r="I49186" s="1"/>
      <c r="J49186" s="1">
        <v>1</v>
      </c>
      <c r="K49186" s="1">
        <v>1</v>
      </c>
      <c r="L49186" s="1">
        <v>1</v>
      </c>
      <c r="M49186" s="1">
        <v>1</v>
      </c>
      <c r="N49186" s="1"/>
      <c r="O49186" s="1"/>
      <c r="P49186" s="1"/>
      <c r="Q49186" s="1"/>
      <c r="R49186" s="1"/>
      <c r="S49186" s="1">
        <v>1</v>
      </c>
      <c r="T49186" s="1"/>
      <c r="U49186" s="1">
        <v>1</v>
      </c>
      <c r="V49186" s="1"/>
      <c r="W49186" s="1"/>
      <c r="X49186" s="1"/>
      <c r="Y49186" s="1"/>
      <c r="Z49186" s="1"/>
    </row>
    <row r="49187" spans="5:26" x14ac:dyDescent="0.25">
      <c r="E49187" s="1"/>
      <c r="F49187" s="1"/>
      <c r="G49187" s="1">
        <v>1</v>
      </c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  <c r="Z49187" s="1"/>
    </row>
    <row r="49188" spans="5:26" x14ac:dyDescent="0.25">
      <c r="E49188" s="1">
        <v>1</v>
      </c>
      <c r="F49188" s="1"/>
      <c r="G49188" s="1"/>
      <c r="H49188" s="1"/>
      <c r="I49188" s="1"/>
      <c r="J49188" s="1"/>
      <c r="K49188" s="1">
        <v>1</v>
      </c>
      <c r="L49188" s="1">
        <v>1</v>
      </c>
      <c r="M49188" s="1">
        <v>1</v>
      </c>
      <c r="N49188" s="1">
        <v>1</v>
      </c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  <c r="Z49188" s="1"/>
    </row>
    <row r="49189" spans="5:26" x14ac:dyDescent="0.25">
      <c r="E49189" s="1">
        <v>1</v>
      </c>
      <c r="F49189" s="1">
        <v>1</v>
      </c>
      <c r="G49189" s="1">
        <v>1</v>
      </c>
      <c r="H49189" s="1"/>
      <c r="I49189" s="1"/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  <c r="Z49189" s="1"/>
    </row>
    <row r="49190" spans="5:26" x14ac:dyDescent="0.25">
      <c r="E49190" s="1">
        <v>1</v>
      </c>
      <c r="F49190" s="1"/>
      <c r="G49190" s="1"/>
      <c r="H49190" s="1"/>
      <c r="I49190" s="1"/>
      <c r="J49190" s="1"/>
      <c r="K49190" s="1">
        <v>1</v>
      </c>
      <c r="L49190" s="1"/>
      <c r="M49190" s="1">
        <v>1</v>
      </c>
      <c r="N49190" s="1">
        <v>1</v>
      </c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  <c r="Z49190" s="1"/>
    </row>
    <row r="49191" spans="5:26" x14ac:dyDescent="0.25">
      <c r="E49191" s="1">
        <v>1</v>
      </c>
      <c r="F49191" s="1"/>
      <c r="G49191" s="1"/>
      <c r="H49191" s="1"/>
      <c r="I49191" s="1"/>
      <c r="J49191" s="1"/>
      <c r="K49191" s="1">
        <v>1</v>
      </c>
      <c r="L49191" s="1"/>
      <c r="M49191" s="1">
        <v>1</v>
      </c>
      <c r="N49191" s="1">
        <v>1</v>
      </c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  <c r="Z49191" s="1"/>
    </row>
    <row r="49192" spans="5:26" x14ac:dyDescent="0.25">
      <c r="E49192" s="1">
        <v>1</v>
      </c>
      <c r="F49192" s="1">
        <v>1</v>
      </c>
      <c r="G49192" s="1"/>
      <c r="H49192" s="1"/>
      <c r="I49192" s="1"/>
      <c r="J49192" s="1"/>
      <c r="K49192" s="1">
        <v>1</v>
      </c>
      <c r="L49192" s="1"/>
      <c r="M49192" s="1">
        <v>1</v>
      </c>
      <c r="N49192" s="1">
        <v>1</v>
      </c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  <c r="Z49192" s="1"/>
    </row>
    <row r="49193" spans="5:26" x14ac:dyDescent="0.25">
      <c r="E49193" s="1">
        <v>1</v>
      </c>
      <c r="F49193" s="1">
        <v>1</v>
      </c>
      <c r="G49193" s="1"/>
      <c r="H49193" s="1"/>
      <c r="I49193" s="1"/>
      <c r="J49193" s="1"/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  <c r="Z49193" s="1"/>
    </row>
    <row r="49194" spans="5:26" x14ac:dyDescent="0.25">
      <c r="E49194" s="1">
        <v>1</v>
      </c>
      <c r="F49194" s="1">
        <v>1</v>
      </c>
      <c r="G49194" s="1"/>
      <c r="H49194" s="1"/>
      <c r="I49194" s="1"/>
      <c r="J49194" s="1"/>
      <c r="K49194" s="1">
        <v>1</v>
      </c>
      <c r="L49194" s="1"/>
      <c r="M49194" s="1">
        <v>1</v>
      </c>
      <c r="N49194" s="1">
        <v>1</v>
      </c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  <c r="Z49194" s="1"/>
    </row>
    <row r="49195" spans="5:26" x14ac:dyDescent="0.25"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  <c r="Z49195" s="1"/>
    </row>
    <row r="49196" spans="5:26" x14ac:dyDescent="0.25">
      <c r="E49196" s="1">
        <v>1</v>
      </c>
      <c r="F49196" s="1"/>
      <c r="G49196" s="1">
        <v>1</v>
      </c>
      <c r="H49196" s="1">
        <v>1</v>
      </c>
      <c r="I49196" s="1">
        <v>1</v>
      </c>
      <c r="J49196" s="1">
        <v>1</v>
      </c>
      <c r="K49196" s="1">
        <v>1</v>
      </c>
      <c r="L49196" s="1"/>
      <c r="M49196" s="1">
        <v>1</v>
      </c>
      <c r="N49196" s="1">
        <v>1</v>
      </c>
      <c r="O49196" s="1"/>
      <c r="P49196" s="1"/>
      <c r="Q49196" s="1"/>
      <c r="R49196" s="1"/>
      <c r="S49196" s="1">
        <v>1</v>
      </c>
      <c r="T49196" s="1">
        <v>1</v>
      </c>
      <c r="U49196" s="1">
        <v>1</v>
      </c>
      <c r="V49196" s="1"/>
      <c r="W49196" s="1"/>
      <c r="X49196" s="1"/>
      <c r="Y49196" s="1"/>
      <c r="Z49196" s="1"/>
    </row>
    <row r="49197" spans="5:26" x14ac:dyDescent="0.25"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>
        <v>1</v>
      </c>
      <c r="L49197" s="1"/>
      <c r="M49197" s="1">
        <v>1</v>
      </c>
      <c r="N49197" s="1">
        <v>1</v>
      </c>
      <c r="O49197" s="1">
        <v>1</v>
      </c>
      <c r="P49197" s="10">
        <v>0</v>
      </c>
      <c r="Q49197" s="1">
        <v>1</v>
      </c>
      <c r="R49197" s="1"/>
      <c r="S49197" s="1">
        <v>1</v>
      </c>
      <c r="T49197" s="1">
        <v>1</v>
      </c>
      <c r="U49197" s="1">
        <v>1</v>
      </c>
      <c r="V49197" s="1"/>
      <c r="W49197" s="1"/>
      <c r="X49197" s="1"/>
      <c r="Y49197" s="1"/>
      <c r="Z49197" s="1"/>
    </row>
    <row r="49198" spans="5:26" x14ac:dyDescent="0.25">
      <c r="E49198" s="1">
        <v>1</v>
      </c>
      <c r="F49198" s="1">
        <v>1</v>
      </c>
      <c r="G49198" s="1"/>
      <c r="H49198" s="1"/>
      <c r="I49198" s="1"/>
      <c r="J49198" s="1"/>
      <c r="K49198" s="1">
        <v>1</v>
      </c>
      <c r="L49198" s="1"/>
      <c r="M49198" s="1">
        <v>1</v>
      </c>
      <c r="N49198" s="1">
        <v>1</v>
      </c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  <c r="Z49198" s="1"/>
    </row>
    <row r="65537" spans="5:26" x14ac:dyDescent="0.25"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38</v>
      </c>
      <c r="J65537" s="1" t="s">
        <v>43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  <c r="Z65537" s="1" t="s">
        <v>44</v>
      </c>
    </row>
    <row r="65538" spans="5:26" x14ac:dyDescent="0.25">
      <c r="E65538" s="1" t="s">
        <v>39</v>
      </c>
      <c r="F65538" s="1" t="s">
        <v>123</v>
      </c>
      <c r="G65538" s="1" t="s">
        <v>40</v>
      </c>
      <c r="H65538" s="1" t="s">
        <v>41</v>
      </c>
      <c r="I65538" s="1" t="s">
        <v>42</v>
      </c>
      <c r="J65538" s="1" t="s">
        <v>43</v>
      </c>
      <c r="K65538" s="1" t="s">
        <v>45</v>
      </c>
      <c r="L65538" s="1" t="s">
        <v>46</v>
      </c>
      <c r="M65538" s="1" t="s">
        <v>47</v>
      </c>
      <c r="N65538" s="1" t="s">
        <v>48</v>
      </c>
      <c r="O65538" s="1" t="s">
        <v>49</v>
      </c>
      <c r="P65538" s="1" t="s">
        <v>50</v>
      </c>
      <c r="Q65538" s="1" t="s">
        <v>51</v>
      </c>
      <c r="R65538" s="1" t="s">
        <v>52</v>
      </c>
      <c r="S65538" s="1" t="s">
        <v>53</v>
      </c>
      <c r="T65538" s="1" t="s">
        <v>124</v>
      </c>
      <c r="U65538" s="1" t="s">
        <v>125</v>
      </c>
      <c r="V65538" s="1" t="s">
        <v>54</v>
      </c>
      <c r="W65538" s="1" t="s">
        <v>55</v>
      </c>
      <c r="X65538" s="1" t="s">
        <v>56</v>
      </c>
      <c r="Y65538" s="1" t="s">
        <v>57</v>
      </c>
      <c r="Z65538" s="1" t="s">
        <v>58</v>
      </c>
    </row>
    <row r="65539" spans="5:26" x14ac:dyDescent="0.25">
      <c r="E65539" s="1">
        <v>1</v>
      </c>
      <c r="F65539" s="1"/>
      <c r="G65539" s="1"/>
      <c r="H65539" s="1"/>
      <c r="I65539" s="1"/>
      <c r="J65539" s="1"/>
      <c r="K65539" s="1">
        <v>1</v>
      </c>
      <c r="L65539" s="1"/>
      <c r="M65539" s="1">
        <v>1</v>
      </c>
      <c r="N65539" s="1">
        <v>1</v>
      </c>
      <c r="O65539" s="1"/>
      <c r="P65539" s="1"/>
      <c r="Q65539" s="1"/>
      <c r="R65539" s="1">
        <v>1</v>
      </c>
      <c r="S65539" s="1"/>
      <c r="T65539" s="1"/>
      <c r="U65539" s="1"/>
      <c r="V65539" s="1"/>
      <c r="W65539" s="1"/>
      <c r="X65539" s="1"/>
      <c r="Y65539" s="1"/>
      <c r="Z65539" s="1"/>
    </row>
    <row r="65540" spans="5:26" x14ac:dyDescent="0.25">
      <c r="E65540" s="1"/>
      <c r="F65540" s="1"/>
      <c r="G65540" s="1"/>
      <c r="H65540" s="1"/>
      <c r="I65540" s="1"/>
      <c r="J65540" s="1">
        <v>1</v>
      </c>
      <c r="K65540" s="1">
        <v>1</v>
      </c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  <c r="Z65540" s="1"/>
    </row>
    <row r="65541" spans="5:26" x14ac:dyDescent="0.25">
      <c r="E65541" s="1">
        <v>1</v>
      </c>
      <c r="F65541" s="1">
        <v>1</v>
      </c>
      <c r="G65541" s="1"/>
      <c r="H65541" s="1">
        <v>1</v>
      </c>
      <c r="I65541" s="1">
        <v>1</v>
      </c>
      <c r="J65541" s="1">
        <v>1</v>
      </c>
      <c r="K65541" s="1">
        <v>1</v>
      </c>
      <c r="L65541" s="1"/>
      <c r="M65541" s="1">
        <v>1</v>
      </c>
      <c r="N65541" s="1">
        <v>1</v>
      </c>
      <c r="O65541" s="1"/>
      <c r="P65541" s="1"/>
      <c r="Q65541" s="1"/>
      <c r="R65541" s="1">
        <v>1</v>
      </c>
      <c r="S65541" s="1">
        <v>1</v>
      </c>
      <c r="T65541" s="1">
        <v>1</v>
      </c>
      <c r="U65541" s="1"/>
      <c r="V65541" s="1"/>
      <c r="W65541" s="1"/>
      <c r="X65541" s="1"/>
      <c r="Y65541" s="1"/>
      <c r="Z65541" s="1"/>
    </row>
    <row r="65542" spans="5:26" x14ac:dyDescent="0.25">
      <c r="E65542" s="1"/>
      <c r="F65542" s="1"/>
      <c r="G65542" s="1">
        <v>1</v>
      </c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  <c r="Z65542" s="1"/>
    </row>
    <row r="65543" spans="5:26" x14ac:dyDescent="0.25"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>
        <v>1</v>
      </c>
      <c r="P65543" s="1"/>
      <c r="Q65543" s="1">
        <v>1</v>
      </c>
      <c r="R65543" s="1">
        <v>1</v>
      </c>
      <c r="S65543" s="1">
        <v>1</v>
      </c>
      <c r="T65543" s="1">
        <v>1</v>
      </c>
      <c r="U65543" s="1">
        <v>1</v>
      </c>
      <c r="V65543" s="1"/>
      <c r="W65543" s="1"/>
      <c r="X65543" s="1"/>
      <c r="Y65543" s="1"/>
      <c r="Z65543" s="1"/>
    </row>
    <row r="65544" spans="5:26" x14ac:dyDescent="0.25">
      <c r="E65544" s="1"/>
      <c r="F65544" s="1"/>
      <c r="G65544" s="1">
        <v>1</v>
      </c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  <c r="Z65544" s="1"/>
    </row>
    <row r="65545" spans="5:26" x14ac:dyDescent="0.25">
      <c r="E65545" s="1">
        <v>1</v>
      </c>
      <c r="F65545" s="1">
        <v>1</v>
      </c>
      <c r="G65545" s="1">
        <v>1</v>
      </c>
      <c r="H65545" s="1"/>
      <c r="I65545" s="1"/>
      <c r="J65545" s="1">
        <v>1</v>
      </c>
      <c r="K65545" s="1">
        <v>1</v>
      </c>
      <c r="L65545" s="1"/>
      <c r="M65545" s="1">
        <v>1</v>
      </c>
      <c r="N65545" s="1">
        <v>1</v>
      </c>
      <c r="O65545" s="1"/>
      <c r="P65545" s="1"/>
      <c r="Q65545" s="1"/>
      <c r="R65545" s="1"/>
      <c r="S65545" s="1">
        <v>1</v>
      </c>
      <c r="T65545" s="1"/>
      <c r="U65545" s="1">
        <v>1</v>
      </c>
      <c r="V65545" s="1"/>
      <c r="W65545" s="1"/>
      <c r="X65545" s="1"/>
      <c r="Y65545" s="1"/>
      <c r="Z65545" s="1"/>
    </row>
    <row r="65546" spans="5:26" x14ac:dyDescent="0.25">
      <c r="E65546" s="1">
        <v>1</v>
      </c>
      <c r="F65546" s="1">
        <v>1</v>
      </c>
      <c r="G65546" s="1">
        <v>1</v>
      </c>
      <c r="H65546" s="1"/>
      <c r="I65546" s="1"/>
      <c r="J65546" s="1">
        <v>1</v>
      </c>
      <c r="K65546" s="1">
        <v>1</v>
      </c>
      <c r="L65546" s="1"/>
      <c r="M65546" s="1">
        <v>1</v>
      </c>
      <c r="N65546" s="1">
        <v>1</v>
      </c>
      <c r="O65546" s="1"/>
      <c r="P65546" s="1"/>
      <c r="Q65546" s="1"/>
      <c r="R65546" s="1"/>
      <c r="S65546" s="1">
        <v>1</v>
      </c>
      <c r="T65546" s="1"/>
      <c r="U65546" s="1">
        <v>1</v>
      </c>
      <c r="V65546" s="1"/>
      <c r="W65546" s="1"/>
      <c r="X65546" s="1"/>
      <c r="Y65546" s="1"/>
      <c r="Z65546" s="1"/>
    </row>
    <row r="65547" spans="5:26" x14ac:dyDescent="0.25">
      <c r="E65547" s="1"/>
      <c r="F65547" s="1"/>
      <c r="G65547" s="1">
        <v>1</v>
      </c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  <c r="Z65547" s="1"/>
    </row>
    <row r="65548" spans="5:26" x14ac:dyDescent="0.25">
      <c r="E65548" s="1">
        <v>1</v>
      </c>
      <c r="F65548" s="1">
        <v>1</v>
      </c>
      <c r="G65548" s="1"/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>
        <v>1</v>
      </c>
      <c r="O65548" s="1"/>
      <c r="P65548" s="1"/>
      <c r="Q65548" s="1"/>
      <c r="R65548" s="1">
        <v>1</v>
      </c>
      <c r="S65548" s="1">
        <v>1</v>
      </c>
      <c r="T65548" s="1">
        <v>1</v>
      </c>
      <c r="U65548" s="1">
        <v>1</v>
      </c>
      <c r="V65548" s="1"/>
      <c r="W65548" s="1"/>
      <c r="X65548" s="1"/>
      <c r="Y65548" s="1"/>
      <c r="Z65548" s="1"/>
    </row>
    <row r="65549" spans="5:26" x14ac:dyDescent="0.25"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  <c r="Z65549" s="1"/>
    </row>
    <row r="65550" spans="5:26" x14ac:dyDescent="0.25">
      <c r="E65550" s="1">
        <v>1</v>
      </c>
      <c r="F65550" s="1">
        <v>1</v>
      </c>
      <c r="G65550" s="1"/>
      <c r="H65550" s="1"/>
      <c r="I65550" s="1"/>
      <c r="J65550" s="1">
        <v>1</v>
      </c>
      <c r="K65550" s="1">
        <v>1</v>
      </c>
      <c r="L65550" s="1">
        <v>1</v>
      </c>
      <c r="M65550" s="1">
        <v>1</v>
      </c>
      <c r="N65550" s="1">
        <v>1</v>
      </c>
      <c r="O65550" s="1"/>
      <c r="P65550" s="1"/>
      <c r="Q65550" s="1"/>
      <c r="R65550" s="1">
        <v>1</v>
      </c>
      <c r="S65550" s="1">
        <v>1</v>
      </c>
      <c r="T65550" s="1"/>
      <c r="U65550" s="1">
        <v>1</v>
      </c>
      <c r="V65550" s="1"/>
      <c r="W65550" s="1"/>
      <c r="X65550" s="1"/>
      <c r="Y65550" s="1"/>
      <c r="Z65550" s="1"/>
    </row>
    <row r="65551" spans="5:26" x14ac:dyDescent="0.25">
      <c r="E65551" s="1"/>
      <c r="F65551" s="1"/>
      <c r="G65551" s="1">
        <v>1</v>
      </c>
      <c r="H65551" s="1"/>
      <c r="I65551" s="1"/>
      <c r="J65551" s="1">
        <v>1</v>
      </c>
      <c r="K65551" s="1">
        <v>1</v>
      </c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  <c r="Z65551" s="1"/>
    </row>
    <row r="65552" spans="5:26" x14ac:dyDescent="0.25">
      <c r="E65552" s="1">
        <v>1</v>
      </c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  <c r="Z65552" s="1"/>
    </row>
    <row r="65553" spans="5:26" x14ac:dyDescent="0.25">
      <c r="E65553" s="1"/>
      <c r="F65553" s="1"/>
      <c r="G65553" s="1">
        <v>1</v>
      </c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  <c r="Z65553" s="1"/>
    </row>
    <row r="65554" spans="5:26" x14ac:dyDescent="0.25">
      <c r="E65554" s="1">
        <v>1</v>
      </c>
      <c r="F65554" s="1">
        <v>1</v>
      </c>
      <c r="G65554" s="1"/>
      <c r="H65554" s="1">
        <v>1</v>
      </c>
      <c r="I65554" s="1">
        <v>1</v>
      </c>
      <c r="J65554" s="1">
        <v>1</v>
      </c>
      <c r="K65554" s="1">
        <v>1</v>
      </c>
      <c r="L65554" s="1"/>
      <c r="M65554" s="1">
        <v>1</v>
      </c>
      <c r="N65554" s="1">
        <v>1</v>
      </c>
      <c r="O65554" s="1">
        <v>1</v>
      </c>
      <c r="P65554" s="1"/>
      <c r="Q65554" s="1">
        <v>1</v>
      </c>
      <c r="R65554" s="1">
        <v>1</v>
      </c>
      <c r="S65554" s="1">
        <v>1</v>
      </c>
      <c r="T65554" s="1">
        <v>1</v>
      </c>
      <c r="U65554" s="1">
        <v>1</v>
      </c>
      <c r="V65554" s="1"/>
      <c r="W65554" s="1"/>
      <c r="X65554" s="1"/>
      <c r="Y65554" s="1"/>
      <c r="Z65554" s="1"/>
    </row>
    <row r="65555" spans="5:26" x14ac:dyDescent="0.25">
      <c r="E65555" s="1">
        <v>1</v>
      </c>
      <c r="F65555" s="1">
        <v>1</v>
      </c>
      <c r="G65555" s="1"/>
      <c r="H65555" s="1"/>
      <c r="I65555" s="1"/>
      <c r="J65555" s="1"/>
      <c r="K65555" s="1">
        <v>1</v>
      </c>
      <c r="L65555" s="1"/>
      <c r="M65555" s="1">
        <v>1</v>
      </c>
      <c r="N65555" s="1">
        <v>1</v>
      </c>
      <c r="O65555" s="1"/>
      <c r="P65555" s="1"/>
      <c r="Q65555" s="1"/>
      <c r="R65555" s="1"/>
      <c r="S65555" s="1">
        <v>1</v>
      </c>
      <c r="T65555" s="1">
        <v>1</v>
      </c>
      <c r="U65555" s="1"/>
      <c r="V65555" s="1"/>
      <c r="W65555" s="1"/>
      <c r="X65555" s="1"/>
      <c r="Y65555" s="1"/>
      <c r="Z65555" s="1"/>
    </row>
    <row r="65556" spans="5:26" x14ac:dyDescent="0.25">
      <c r="E65556" s="1">
        <v>1</v>
      </c>
      <c r="F65556" s="1">
        <v>1</v>
      </c>
      <c r="G65556" s="1"/>
      <c r="H65556" s="1"/>
      <c r="I65556" s="1">
        <v>1</v>
      </c>
      <c r="J65556" s="1">
        <v>1</v>
      </c>
      <c r="K65556" s="1">
        <v>1</v>
      </c>
      <c r="L65556" s="1"/>
      <c r="M65556" s="1">
        <v>1</v>
      </c>
      <c r="N65556" s="1">
        <v>1</v>
      </c>
      <c r="O65556" s="1">
        <v>1</v>
      </c>
      <c r="P65556" s="1"/>
      <c r="Q65556" s="1">
        <v>1</v>
      </c>
      <c r="R65556" s="1">
        <v>1</v>
      </c>
      <c r="S65556" s="1">
        <v>1</v>
      </c>
      <c r="T65556" s="1">
        <v>1</v>
      </c>
      <c r="U65556" s="1">
        <v>1</v>
      </c>
      <c r="V65556" s="1"/>
      <c r="W65556" s="1"/>
      <c r="X65556" s="1"/>
      <c r="Y65556" s="1"/>
      <c r="Z65556" s="1"/>
    </row>
    <row r="65557" spans="5:26" x14ac:dyDescent="0.25"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  <c r="Z65557" s="1"/>
    </row>
    <row r="65558" spans="5:26" x14ac:dyDescent="0.25">
      <c r="E65558" s="1">
        <v>1</v>
      </c>
      <c r="F65558" s="1">
        <v>1</v>
      </c>
      <c r="G65558" s="1"/>
      <c r="H65558" s="1"/>
      <c r="I65558" s="1"/>
      <c r="J65558" s="1"/>
      <c r="K65558" s="1">
        <v>1</v>
      </c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  <c r="Z65558" s="1"/>
    </row>
    <row r="65559" spans="5:26" x14ac:dyDescent="0.25">
      <c r="E65559" s="1"/>
      <c r="F65559" s="1"/>
      <c r="G65559" s="1"/>
      <c r="H65559" s="1"/>
      <c r="I65559" s="1"/>
      <c r="J65559" s="1">
        <v>1</v>
      </c>
      <c r="K65559" s="1">
        <v>1</v>
      </c>
      <c r="L65559" s="1"/>
      <c r="M65559" s="1">
        <v>1</v>
      </c>
      <c r="N65559" s="1"/>
      <c r="O65559" s="1"/>
      <c r="P65559" s="1"/>
      <c r="Q65559" s="1"/>
      <c r="R65559" s="1"/>
      <c r="S65559" s="1">
        <v>1</v>
      </c>
      <c r="T65559" s="1">
        <v>1</v>
      </c>
      <c r="U65559" s="1">
        <v>1</v>
      </c>
      <c r="V65559" s="1"/>
      <c r="W65559" s="1"/>
      <c r="X65559" s="1"/>
      <c r="Y65559" s="1"/>
      <c r="Z65559" s="1"/>
    </row>
    <row r="65560" spans="5:26" x14ac:dyDescent="0.25">
      <c r="E65560" s="1">
        <v>1</v>
      </c>
      <c r="F65560" s="1">
        <v>1</v>
      </c>
      <c r="G65560" s="1"/>
      <c r="H65560" s="1"/>
      <c r="I65560" s="1"/>
      <c r="J65560" s="1">
        <v>1</v>
      </c>
      <c r="K65560" s="1">
        <v>1</v>
      </c>
      <c r="L65560" s="1"/>
      <c r="M65560" s="1">
        <v>1</v>
      </c>
      <c r="N65560" s="1">
        <v>1</v>
      </c>
      <c r="O65560" s="1"/>
      <c r="P65560" s="1"/>
      <c r="Q65560" s="1"/>
      <c r="R65560" s="1"/>
      <c r="S65560" s="1">
        <v>1</v>
      </c>
      <c r="T65560" s="1"/>
      <c r="U65560" s="1">
        <v>1</v>
      </c>
      <c r="V65560" s="1"/>
      <c r="W65560" s="1"/>
      <c r="X65560" s="1"/>
      <c r="Y65560" s="1"/>
      <c r="Z65560" s="1"/>
    </row>
    <row r="65561" spans="5:26" x14ac:dyDescent="0.25">
      <c r="E65561" s="1">
        <v>1</v>
      </c>
      <c r="F65561" s="1">
        <v>1</v>
      </c>
      <c r="G65561" s="1">
        <v>1</v>
      </c>
      <c r="H65561" s="1"/>
      <c r="I65561" s="1">
        <v>1</v>
      </c>
      <c r="J65561" s="1">
        <v>1</v>
      </c>
      <c r="K65561" s="1">
        <v>1</v>
      </c>
      <c r="L65561" s="1"/>
      <c r="M65561" s="1">
        <v>1</v>
      </c>
      <c r="N65561" s="1">
        <v>1</v>
      </c>
      <c r="O65561" s="1"/>
      <c r="P65561" s="1"/>
      <c r="Q65561" s="1"/>
      <c r="R65561" s="1"/>
      <c r="S65561" s="1">
        <v>1</v>
      </c>
      <c r="T65561" s="1">
        <v>1</v>
      </c>
      <c r="U65561" s="1">
        <v>1</v>
      </c>
      <c r="V65561" s="1"/>
      <c r="W65561" s="1"/>
      <c r="X65561" s="1"/>
      <c r="Y65561" s="1"/>
      <c r="Z65561" s="1"/>
    </row>
    <row r="65562" spans="5:26" x14ac:dyDescent="0.25">
      <c r="E65562" s="1"/>
      <c r="F65562" s="1"/>
      <c r="G65562" s="1">
        <v>1</v>
      </c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  <c r="Z65562" s="1"/>
    </row>
    <row r="65563" spans="5:26" x14ac:dyDescent="0.25">
      <c r="E65563" s="1">
        <v>1</v>
      </c>
      <c r="F65563" s="1">
        <v>1</v>
      </c>
      <c r="G65563" s="1"/>
      <c r="H65563" s="1">
        <v>1</v>
      </c>
      <c r="I65563" s="1">
        <v>1</v>
      </c>
      <c r="J65563" s="1">
        <v>1</v>
      </c>
      <c r="K65563" s="1">
        <v>1</v>
      </c>
      <c r="L65563" s="1"/>
      <c r="M65563" s="1"/>
      <c r="N65563" s="1"/>
      <c r="O65563" s="1"/>
      <c r="P65563" s="1"/>
      <c r="Q65563" s="1"/>
      <c r="R65563" s="1"/>
      <c r="S65563" s="1">
        <v>1</v>
      </c>
      <c r="T65563" s="1">
        <v>1</v>
      </c>
      <c r="U65563" s="1"/>
      <c r="V65563" s="1"/>
      <c r="W65563" s="1"/>
      <c r="X65563" s="1"/>
      <c r="Y65563" s="1"/>
      <c r="Z65563" s="1"/>
    </row>
    <row r="65564" spans="5:26" x14ac:dyDescent="0.25">
      <c r="E65564" s="1">
        <v>1</v>
      </c>
      <c r="F65564" s="1"/>
      <c r="G65564" s="1"/>
      <c r="H65564" s="1"/>
      <c r="I65564" s="1"/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>
        <v>1</v>
      </c>
      <c r="P65564" s="1"/>
      <c r="Q65564" s="1"/>
      <c r="R65564" s="1"/>
      <c r="S65564" s="1">
        <v>1</v>
      </c>
      <c r="T65564" s="1">
        <v>1</v>
      </c>
      <c r="U65564" s="1">
        <v>1</v>
      </c>
      <c r="V65564" s="1"/>
      <c r="W65564" s="1"/>
      <c r="X65564" s="1"/>
      <c r="Y65564" s="1"/>
      <c r="Z65564" s="1"/>
    </row>
    <row r="65565" spans="5:26" x14ac:dyDescent="0.25"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>
        <v>1</v>
      </c>
      <c r="P65565" s="1"/>
      <c r="Q65565" s="1">
        <v>1</v>
      </c>
      <c r="R65565" s="1"/>
      <c r="S65565" s="1">
        <v>1</v>
      </c>
      <c r="T65565" s="1">
        <v>1</v>
      </c>
      <c r="U65565" s="1">
        <v>1</v>
      </c>
      <c r="V65565" s="1"/>
      <c r="W65565" s="1"/>
      <c r="X65565" s="1"/>
      <c r="Y65565" s="1"/>
      <c r="Z65565" s="1"/>
    </row>
    <row r="65566" spans="5:26" x14ac:dyDescent="0.25">
      <c r="E65566" s="1">
        <v>1</v>
      </c>
      <c r="F65566" s="1">
        <v>1</v>
      </c>
      <c r="G65566" s="1"/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/>
      <c r="Q65566" s="1"/>
      <c r="R65566" s="1">
        <v>1</v>
      </c>
      <c r="S65566" s="1">
        <v>1</v>
      </c>
      <c r="T65566" s="1">
        <v>1</v>
      </c>
      <c r="U65566" s="1">
        <v>1</v>
      </c>
      <c r="V65566" s="1"/>
      <c r="W65566" s="1"/>
      <c r="X65566" s="1"/>
      <c r="Y65566" s="1"/>
      <c r="Z65566" s="1"/>
    </row>
    <row r="65567" spans="5:26" x14ac:dyDescent="0.25">
      <c r="E65567" s="1">
        <v>1</v>
      </c>
      <c r="F65567" s="1">
        <v>1</v>
      </c>
      <c r="G65567" s="1">
        <v>1</v>
      </c>
      <c r="H65567" s="1">
        <v>1</v>
      </c>
      <c r="I65567" s="1"/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>
        <v>1</v>
      </c>
      <c r="P65567" s="1"/>
      <c r="Q65567" s="1">
        <v>1</v>
      </c>
      <c r="R65567" s="1"/>
      <c r="S65567" s="1">
        <v>1</v>
      </c>
      <c r="T65567" s="1">
        <v>1</v>
      </c>
      <c r="U65567" s="1">
        <v>1</v>
      </c>
      <c r="V65567" s="1"/>
      <c r="W65567" s="1"/>
      <c r="X65567" s="1"/>
      <c r="Y65567" s="1"/>
      <c r="Z65567" s="1"/>
    </row>
    <row r="65568" spans="5:26" x14ac:dyDescent="0.25">
      <c r="E65568" s="1">
        <v>1</v>
      </c>
      <c r="F65568" s="1"/>
      <c r="G65568" s="1"/>
      <c r="H65568" s="1"/>
      <c r="I65568" s="1"/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>
        <v>1</v>
      </c>
      <c r="P65568" s="1"/>
      <c r="Q65568" s="1">
        <v>1</v>
      </c>
      <c r="R65568" s="1"/>
      <c r="S65568" s="1">
        <v>1</v>
      </c>
      <c r="T65568" s="1">
        <v>1</v>
      </c>
      <c r="U65568" s="1">
        <v>1</v>
      </c>
      <c r="V65568" s="1"/>
      <c r="W65568" s="1"/>
      <c r="X65568" s="1"/>
      <c r="Y65568" s="1"/>
      <c r="Z65568" s="1"/>
    </row>
    <row r="65569" spans="5:26" x14ac:dyDescent="0.25">
      <c r="E65569" s="1">
        <v>1</v>
      </c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>
        <v>1</v>
      </c>
      <c r="P65569" s="1"/>
      <c r="Q65569" s="1">
        <v>1</v>
      </c>
      <c r="R65569" s="1"/>
      <c r="S65569" s="1">
        <v>1</v>
      </c>
      <c r="T65569" s="1">
        <v>1</v>
      </c>
      <c r="U65569" s="1">
        <v>1</v>
      </c>
      <c r="V65569" s="1"/>
      <c r="W65569" s="1"/>
      <c r="X65569" s="1"/>
      <c r="Y65569" s="1"/>
      <c r="Z65569" s="1"/>
    </row>
    <row r="65570" spans="5:26" x14ac:dyDescent="0.25">
      <c r="E65570" s="1"/>
      <c r="F65570" s="1"/>
      <c r="G65570" s="1"/>
      <c r="H65570" s="1"/>
      <c r="I65570" s="1"/>
      <c r="J65570" s="1">
        <v>1</v>
      </c>
      <c r="K65570" s="1">
        <v>1</v>
      </c>
      <c r="L65570" s="1">
        <v>1</v>
      </c>
      <c r="M65570" s="1">
        <v>1</v>
      </c>
      <c r="N65570" s="1"/>
      <c r="O65570" s="1"/>
      <c r="P65570" s="1"/>
      <c r="Q65570" s="1"/>
      <c r="R65570" s="1"/>
      <c r="S65570" s="1">
        <v>1</v>
      </c>
      <c r="T65570" s="1"/>
      <c r="U65570" s="1">
        <v>1</v>
      </c>
      <c r="V65570" s="1"/>
      <c r="W65570" s="1"/>
      <c r="X65570" s="1"/>
      <c r="Y65570" s="1"/>
      <c r="Z65570" s="1"/>
    </row>
    <row r="65571" spans="5:26" x14ac:dyDescent="0.25">
      <c r="E65571" s="1"/>
      <c r="F65571" s="1"/>
      <c r="G65571" s="1">
        <v>1</v>
      </c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  <c r="Z65571" s="1"/>
    </row>
    <row r="65572" spans="5:26" x14ac:dyDescent="0.25">
      <c r="E65572" s="1">
        <v>1</v>
      </c>
      <c r="F65572" s="1"/>
      <c r="G65572" s="1"/>
      <c r="H65572" s="1"/>
      <c r="I65572" s="1"/>
      <c r="J65572" s="1"/>
      <c r="K65572" s="1">
        <v>1</v>
      </c>
      <c r="L65572" s="1">
        <v>1</v>
      </c>
      <c r="M65572" s="1">
        <v>1</v>
      </c>
      <c r="N65572" s="1">
        <v>1</v>
      </c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  <c r="Z65572" s="1"/>
    </row>
    <row r="65573" spans="5:26" x14ac:dyDescent="0.25">
      <c r="E65573" s="1">
        <v>1</v>
      </c>
      <c r="F65573" s="1">
        <v>1</v>
      </c>
      <c r="G65573" s="1">
        <v>1</v>
      </c>
      <c r="H65573" s="1"/>
      <c r="I65573" s="1"/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  <c r="Z65573" s="1"/>
    </row>
    <row r="65574" spans="5:26" x14ac:dyDescent="0.25">
      <c r="E65574" s="1">
        <v>1</v>
      </c>
      <c r="F65574" s="1"/>
      <c r="G65574" s="1"/>
      <c r="H65574" s="1"/>
      <c r="I65574" s="1"/>
      <c r="J65574" s="1"/>
      <c r="K65574" s="1">
        <v>1</v>
      </c>
      <c r="L65574" s="1"/>
      <c r="M65574" s="1">
        <v>1</v>
      </c>
      <c r="N65574" s="1">
        <v>1</v>
      </c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  <c r="Z65574" s="1"/>
    </row>
    <row r="65575" spans="5:26" x14ac:dyDescent="0.25">
      <c r="E65575" s="1">
        <v>1</v>
      </c>
      <c r="F65575" s="1"/>
      <c r="G65575" s="1"/>
      <c r="H65575" s="1"/>
      <c r="I65575" s="1"/>
      <c r="J65575" s="1"/>
      <c r="K65575" s="1">
        <v>1</v>
      </c>
      <c r="L65575" s="1"/>
      <c r="M65575" s="1">
        <v>1</v>
      </c>
      <c r="N65575" s="1">
        <v>1</v>
      </c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  <c r="Z65575" s="1"/>
    </row>
    <row r="65576" spans="5:26" x14ac:dyDescent="0.25">
      <c r="E65576" s="1">
        <v>1</v>
      </c>
      <c r="F65576" s="1">
        <v>1</v>
      </c>
      <c r="G65576" s="1"/>
      <c r="H65576" s="1"/>
      <c r="I65576" s="1"/>
      <c r="J65576" s="1"/>
      <c r="K65576" s="1">
        <v>1</v>
      </c>
      <c r="L65576" s="1"/>
      <c r="M65576" s="1">
        <v>1</v>
      </c>
      <c r="N65576" s="1">
        <v>1</v>
      </c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  <c r="Z65576" s="1"/>
    </row>
    <row r="65577" spans="5:26" x14ac:dyDescent="0.25">
      <c r="E65577" s="1">
        <v>1</v>
      </c>
      <c r="F65577" s="1">
        <v>1</v>
      </c>
      <c r="G65577" s="1"/>
      <c r="H65577" s="1"/>
      <c r="I65577" s="1"/>
      <c r="J65577" s="1"/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  <c r="Z65577" s="1"/>
    </row>
    <row r="65578" spans="5:26" x14ac:dyDescent="0.25">
      <c r="E65578" s="1">
        <v>1</v>
      </c>
      <c r="F65578" s="1">
        <v>1</v>
      </c>
      <c r="G65578" s="1"/>
      <c r="H65578" s="1"/>
      <c r="I65578" s="1"/>
      <c r="J65578" s="1"/>
      <c r="K65578" s="1">
        <v>1</v>
      </c>
      <c r="L65578" s="1"/>
      <c r="M65578" s="1">
        <v>1</v>
      </c>
      <c r="N65578" s="1">
        <v>1</v>
      </c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  <c r="Z65578" s="1"/>
    </row>
    <row r="65579" spans="5:26" x14ac:dyDescent="0.25"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  <c r="Z65579" s="1"/>
    </row>
    <row r="65580" spans="5:26" x14ac:dyDescent="0.25">
      <c r="E65580" s="1">
        <v>1</v>
      </c>
      <c r="F65580" s="1"/>
      <c r="G65580" s="1">
        <v>1</v>
      </c>
      <c r="H65580" s="1">
        <v>1</v>
      </c>
      <c r="I65580" s="1">
        <v>1</v>
      </c>
      <c r="J65580" s="1">
        <v>1</v>
      </c>
      <c r="K65580" s="1">
        <v>1</v>
      </c>
      <c r="L65580" s="1"/>
      <c r="M65580" s="1">
        <v>1</v>
      </c>
      <c r="N65580" s="1">
        <v>1</v>
      </c>
      <c r="O65580" s="1"/>
      <c r="P65580" s="1"/>
      <c r="Q65580" s="1"/>
      <c r="R65580" s="1"/>
      <c r="S65580" s="1">
        <v>1</v>
      </c>
      <c r="T65580" s="1">
        <v>1</v>
      </c>
      <c r="U65580" s="1">
        <v>1</v>
      </c>
      <c r="V65580" s="1"/>
      <c r="W65580" s="1"/>
      <c r="X65580" s="1"/>
      <c r="Y65580" s="1"/>
      <c r="Z65580" s="1"/>
    </row>
    <row r="65581" spans="5:26" x14ac:dyDescent="0.25"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>
        <v>1</v>
      </c>
      <c r="L65581" s="1"/>
      <c r="M65581" s="1">
        <v>1</v>
      </c>
      <c r="N65581" s="1">
        <v>1</v>
      </c>
      <c r="O65581" s="1">
        <v>1</v>
      </c>
      <c r="P65581" s="10">
        <v>0</v>
      </c>
      <c r="Q65581" s="1">
        <v>1</v>
      </c>
      <c r="R65581" s="1"/>
      <c r="S65581" s="1">
        <v>1</v>
      </c>
      <c r="T65581" s="1">
        <v>1</v>
      </c>
      <c r="U65581" s="1">
        <v>1</v>
      </c>
      <c r="V65581" s="1"/>
      <c r="W65581" s="1"/>
      <c r="X65581" s="1"/>
      <c r="Y65581" s="1"/>
      <c r="Z65581" s="1"/>
    </row>
    <row r="65582" spans="5:26" x14ac:dyDescent="0.25">
      <c r="E65582" s="1">
        <v>1</v>
      </c>
      <c r="F65582" s="1">
        <v>1</v>
      </c>
      <c r="G65582" s="1"/>
      <c r="H65582" s="1"/>
      <c r="I65582" s="1"/>
      <c r="J65582" s="1"/>
      <c r="K65582" s="1">
        <v>1</v>
      </c>
      <c r="L65582" s="1"/>
      <c r="M65582" s="1">
        <v>1</v>
      </c>
      <c r="N65582" s="1">
        <v>1</v>
      </c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  <c r="Z65582" s="1"/>
    </row>
    <row r="81921" spans="5:26" x14ac:dyDescent="0.25"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38</v>
      </c>
      <c r="J81921" s="1" t="s">
        <v>43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  <c r="Z81921" s="1" t="s">
        <v>44</v>
      </c>
    </row>
    <row r="81922" spans="5:26" x14ac:dyDescent="0.25">
      <c r="E81922" s="1" t="s">
        <v>39</v>
      </c>
      <c r="F81922" s="1" t="s">
        <v>123</v>
      </c>
      <c r="G81922" s="1" t="s">
        <v>40</v>
      </c>
      <c r="H81922" s="1" t="s">
        <v>41</v>
      </c>
      <c r="I81922" s="1" t="s">
        <v>42</v>
      </c>
      <c r="J81922" s="1" t="s">
        <v>43</v>
      </c>
      <c r="K81922" s="1" t="s">
        <v>45</v>
      </c>
      <c r="L81922" s="1" t="s">
        <v>46</v>
      </c>
      <c r="M81922" s="1" t="s">
        <v>47</v>
      </c>
      <c r="N81922" s="1" t="s">
        <v>48</v>
      </c>
      <c r="O81922" s="1" t="s">
        <v>49</v>
      </c>
      <c r="P81922" s="1" t="s">
        <v>50</v>
      </c>
      <c r="Q81922" s="1" t="s">
        <v>51</v>
      </c>
      <c r="R81922" s="1" t="s">
        <v>52</v>
      </c>
      <c r="S81922" s="1" t="s">
        <v>53</v>
      </c>
      <c r="T81922" s="1" t="s">
        <v>124</v>
      </c>
      <c r="U81922" s="1" t="s">
        <v>125</v>
      </c>
      <c r="V81922" s="1" t="s">
        <v>54</v>
      </c>
      <c r="W81922" s="1" t="s">
        <v>55</v>
      </c>
      <c r="X81922" s="1" t="s">
        <v>56</v>
      </c>
      <c r="Y81922" s="1" t="s">
        <v>57</v>
      </c>
      <c r="Z81922" s="1" t="s">
        <v>58</v>
      </c>
    </row>
    <row r="81923" spans="5:26" x14ac:dyDescent="0.25">
      <c r="E81923" s="1">
        <v>1</v>
      </c>
      <c r="F81923" s="1"/>
      <c r="G81923" s="1"/>
      <c r="H81923" s="1"/>
      <c r="I81923" s="1"/>
      <c r="J81923" s="1"/>
      <c r="K81923" s="1">
        <v>1</v>
      </c>
      <c r="L81923" s="1"/>
      <c r="M81923" s="1">
        <v>1</v>
      </c>
      <c r="N81923" s="1">
        <v>1</v>
      </c>
      <c r="O81923" s="1"/>
      <c r="P81923" s="1"/>
      <c r="Q81923" s="1"/>
      <c r="R81923" s="1">
        <v>1</v>
      </c>
      <c r="S81923" s="1"/>
      <c r="T81923" s="1"/>
      <c r="U81923" s="1"/>
      <c r="V81923" s="1"/>
      <c r="W81923" s="1"/>
      <c r="X81923" s="1"/>
      <c r="Y81923" s="1"/>
      <c r="Z81923" s="1"/>
    </row>
    <row r="81924" spans="5:26" x14ac:dyDescent="0.25">
      <c r="E81924" s="1"/>
      <c r="F81924" s="1"/>
      <c r="G81924" s="1"/>
      <c r="H81924" s="1"/>
      <c r="I81924" s="1"/>
      <c r="J81924" s="1">
        <v>1</v>
      </c>
      <c r="K81924" s="1">
        <v>1</v>
      </c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  <c r="Z81924" s="1"/>
    </row>
    <row r="81925" spans="5:26" x14ac:dyDescent="0.25">
      <c r="E81925" s="1">
        <v>1</v>
      </c>
      <c r="F81925" s="1">
        <v>1</v>
      </c>
      <c r="G81925" s="1"/>
      <c r="H81925" s="1">
        <v>1</v>
      </c>
      <c r="I81925" s="1">
        <v>1</v>
      </c>
      <c r="J81925" s="1">
        <v>1</v>
      </c>
      <c r="K81925" s="1">
        <v>1</v>
      </c>
      <c r="L81925" s="1"/>
      <c r="M81925" s="1">
        <v>1</v>
      </c>
      <c r="N81925" s="1">
        <v>1</v>
      </c>
      <c r="O81925" s="1"/>
      <c r="P81925" s="1"/>
      <c r="Q81925" s="1"/>
      <c r="R81925" s="1">
        <v>1</v>
      </c>
      <c r="S81925" s="1">
        <v>1</v>
      </c>
      <c r="T81925" s="1">
        <v>1</v>
      </c>
      <c r="U81925" s="1"/>
      <c r="V81925" s="1"/>
      <c r="W81925" s="1"/>
      <c r="X81925" s="1"/>
      <c r="Y81925" s="1"/>
      <c r="Z81925" s="1"/>
    </row>
    <row r="81926" spans="5:26" x14ac:dyDescent="0.25">
      <c r="E81926" s="1"/>
      <c r="F81926" s="1"/>
      <c r="G81926" s="1">
        <v>1</v>
      </c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  <c r="Z81926" s="1"/>
    </row>
    <row r="81927" spans="5:26" x14ac:dyDescent="0.25"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>
        <v>1</v>
      </c>
      <c r="P81927" s="1"/>
      <c r="Q81927" s="1">
        <v>1</v>
      </c>
      <c r="R81927" s="1">
        <v>1</v>
      </c>
      <c r="S81927" s="1">
        <v>1</v>
      </c>
      <c r="T81927" s="1">
        <v>1</v>
      </c>
      <c r="U81927" s="1">
        <v>1</v>
      </c>
      <c r="V81927" s="1"/>
      <c r="W81927" s="1"/>
      <c r="X81927" s="1"/>
      <c r="Y81927" s="1"/>
      <c r="Z81927" s="1"/>
    </row>
    <row r="81928" spans="5:26" x14ac:dyDescent="0.25">
      <c r="E81928" s="1"/>
      <c r="F81928" s="1"/>
      <c r="G81928" s="1">
        <v>1</v>
      </c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  <c r="Z81928" s="1"/>
    </row>
    <row r="81929" spans="5:26" x14ac:dyDescent="0.25">
      <c r="E81929" s="1">
        <v>1</v>
      </c>
      <c r="F81929" s="1">
        <v>1</v>
      </c>
      <c r="G81929" s="1">
        <v>1</v>
      </c>
      <c r="H81929" s="1"/>
      <c r="I81929" s="1"/>
      <c r="J81929" s="1">
        <v>1</v>
      </c>
      <c r="K81929" s="1">
        <v>1</v>
      </c>
      <c r="L81929" s="1"/>
      <c r="M81929" s="1">
        <v>1</v>
      </c>
      <c r="N81929" s="1">
        <v>1</v>
      </c>
      <c r="O81929" s="1"/>
      <c r="P81929" s="1"/>
      <c r="Q81929" s="1"/>
      <c r="R81929" s="1"/>
      <c r="S81929" s="1">
        <v>1</v>
      </c>
      <c r="T81929" s="1"/>
      <c r="U81929" s="1">
        <v>1</v>
      </c>
      <c r="V81929" s="1"/>
      <c r="W81929" s="1"/>
      <c r="X81929" s="1"/>
      <c r="Y81929" s="1"/>
      <c r="Z81929" s="1"/>
    </row>
    <row r="81930" spans="5:26" x14ac:dyDescent="0.25">
      <c r="E81930" s="1">
        <v>1</v>
      </c>
      <c r="F81930" s="1">
        <v>1</v>
      </c>
      <c r="G81930" s="1">
        <v>1</v>
      </c>
      <c r="H81930" s="1"/>
      <c r="I81930" s="1"/>
      <c r="J81930" s="1">
        <v>1</v>
      </c>
      <c r="K81930" s="1">
        <v>1</v>
      </c>
      <c r="L81930" s="1"/>
      <c r="M81930" s="1">
        <v>1</v>
      </c>
      <c r="N81930" s="1">
        <v>1</v>
      </c>
      <c r="O81930" s="1"/>
      <c r="P81930" s="1"/>
      <c r="Q81930" s="1"/>
      <c r="R81930" s="1"/>
      <c r="S81930" s="1">
        <v>1</v>
      </c>
      <c r="T81930" s="1"/>
      <c r="U81930" s="1">
        <v>1</v>
      </c>
      <c r="V81930" s="1"/>
      <c r="W81930" s="1"/>
      <c r="X81930" s="1"/>
      <c r="Y81930" s="1"/>
      <c r="Z81930" s="1"/>
    </row>
    <row r="81931" spans="5:26" x14ac:dyDescent="0.25">
      <c r="E81931" s="1"/>
      <c r="F81931" s="1"/>
      <c r="G81931" s="1">
        <v>1</v>
      </c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  <c r="Z81931" s="1"/>
    </row>
    <row r="81932" spans="5:26" x14ac:dyDescent="0.25">
      <c r="E81932" s="1">
        <v>1</v>
      </c>
      <c r="F81932" s="1">
        <v>1</v>
      </c>
      <c r="G81932" s="1"/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>
        <v>1</v>
      </c>
      <c r="O81932" s="1"/>
      <c r="P81932" s="1"/>
      <c r="Q81932" s="1"/>
      <c r="R81932" s="1">
        <v>1</v>
      </c>
      <c r="S81932" s="1">
        <v>1</v>
      </c>
      <c r="T81932" s="1">
        <v>1</v>
      </c>
      <c r="U81932" s="1">
        <v>1</v>
      </c>
      <c r="V81932" s="1"/>
      <c r="W81932" s="1"/>
      <c r="X81932" s="1"/>
      <c r="Y81932" s="1"/>
      <c r="Z81932" s="1"/>
    </row>
    <row r="81933" spans="5:26" x14ac:dyDescent="0.25"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  <c r="Z81933" s="1"/>
    </row>
    <row r="81934" spans="5:26" x14ac:dyDescent="0.25">
      <c r="E81934" s="1">
        <v>1</v>
      </c>
      <c r="F81934" s="1">
        <v>1</v>
      </c>
      <c r="G81934" s="1"/>
      <c r="H81934" s="1"/>
      <c r="I81934" s="1"/>
      <c r="J81934" s="1">
        <v>1</v>
      </c>
      <c r="K81934" s="1">
        <v>1</v>
      </c>
      <c r="L81934" s="1">
        <v>1</v>
      </c>
      <c r="M81934" s="1">
        <v>1</v>
      </c>
      <c r="N81934" s="1">
        <v>1</v>
      </c>
      <c r="O81934" s="1"/>
      <c r="P81934" s="1"/>
      <c r="Q81934" s="1"/>
      <c r="R81934" s="1">
        <v>1</v>
      </c>
      <c r="S81934" s="1">
        <v>1</v>
      </c>
      <c r="T81934" s="1"/>
      <c r="U81934" s="1">
        <v>1</v>
      </c>
      <c r="V81934" s="1"/>
      <c r="W81934" s="1"/>
      <c r="X81934" s="1"/>
      <c r="Y81934" s="1"/>
      <c r="Z81934" s="1"/>
    </row>
    <row r="81935" spans="5:26" x14ac:dyDescent="0.25">
      <c r="E81935" s="1"/>
      <c r="F81935" s="1"/>
      <c r="G81935" s="1">
        <v>1</v>
      </c>
      <c r="H81935" s="1"/>
      <c r="I81935" s="1"/>
      <c r="J81935" s="1">
        <v>1</v>
      </c>
      <c r="K81935" s="1">
        <v>1</v>
      </c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  <c r="Z81935" s="1"/>
    </row>
    <row r="81936" spans="5:26" x14ac:dyDescent="0.25">
      <c r="E81936" s="1">
        <v>1</v>
      </c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  <c r="Z81936" s="1"/>
    </row>
    <row r="81937" spans="5:26" x14ac:dyDescent="0.25">
      <c r="E81937" s="1"/>
      <c r="F81937" s="1"/>
      <c r="G81937" s="1">
        <v>1</v>
      </c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  <c r="Z81937" s="1"/>
    </row>
    <row r="81938" spans="5:26" x14ac:dyDescent="0.25">
      <c r="E81938" s="1">
        <v>1</v>
      </c>
      <c r="F81938" s="1">
        <v>1</v>
      </c>
      <c r="G81938" s="1"/>
      <c r="H81938" s="1">
        <v>1</v>
      </c>
      <c r="I81938" s="1">
        <v>1</v>
      </c>
      <c r="J81938" s="1">
        <v>1</v>
      </c>
      <c r="K81938" s="1">
        <v>1</v>
      </c>
      <c r="L81938" s="1"/>
      <c r="M81938" s="1">
        <v>1</v>
      </c>
      <c r="N81938" s="1">
        <v>1</v>
      </c>
      <c r="O81938" s="1">
        <v>1</v>
      </c>
      <c r="P81938" s="1"/>
      <c r="Q81938" s="1">
        <v>1</v>
      </c>
      <c r="R81938" s="1">
        <v>1</v>
      </c>
      <c r="S81938" s="1">
        <v>1</v>
      </c>
      <c r="T81938" s="1">
        <v>1</v>
      </c>
      <c r="U81938" s="1">
        <v>1</v>
      </c>
      <c r="V81938" s="1"/>
      <c r="W81938" s="1"/>
      <c r="X81938" s="1"/>
      <c r="Y81938" s="1"/>
      <c r="Z81938" s="1"/>
    </row>
    <row r="81939" spans="5:26" x14ac:dyDescent="0.25">
      <c r="E81939" s="1">
        <v>1</v>
      </c>
      <c r="F81939" s="1">
        <v>1</v>
      </c>
      <c r="G81939" s="1"/>
      <c r="H81939" s="1"/>
      <c r="I81939" s="1"/>
      <c r="J81939" s="1"/>
      <c r="K81939" s="1">
        <v>1</v>
      </c>
      <c r="L81939" s="1"/>
      <c r="M81939" s="1">
        <v>1</v>
      </c>
      <c r="N81939" s="1">
        <v>1</v>
      </c>
      <c r="O81939" s="1"/>
      <c r="P81939" s="1"/>
      <c r="Q81939" s="1"/>
      <c r="R81939" s="1"/>
      <c r="S81939" s="1">
        <v>1</v>
      </c>
      <c r="T81939" s="1">
        <v>1</v>
      </c>
      <c r="U81939" s="1"/>
      <c r="V81939" s="1"/>
      <c r="W81939" s="1"/>
      <c r="X81939" s="1"/>
      <c r="Y81939" s="1"/>
      <c r="Z81939" s="1"/>
    </row>
    <row r="81940" spans="5:26" x14ac:dyDescent="0.25">
      <c r="E81940" s="1">
        <v>1</v>
      </c>
      <c r="F81940" s="1">
        <v>1</v>
      </c>
      <c r="G81940" s="1"/>
      <c r="H81940" s="1"/>
      <c r="I81940" s="1">
        <v>1</v>
      </c>
      <c r="J81940" s="1">
        <v>1</v>
      </c>
      <c r="K81940" s="1">
        <v>1</v>
      </c>
      <c r="L81940" s="1"/>
      <c r="M81940" s="1">
        <v>1</v>
      </c>
      <c r="N81940" s="1">
        <v>1</v>
      </c>
      <c r="O81940" s="1">
        <v>1</v>
      </c>
      <c r="P81940" s="1"/>
      <c r="Q81940" s="1">
        <v>1</v>
      </c>
      <c r="R81940" s="1">
        <v>1</v>
      </c>
      <c r="S81940" s="1">
        <v>1</v>
      </c>
      <c r="T81940" s="1">
        <v>1</v>
      </c>
      <c r="U81940" s="1">
        <v>1</v>
      </c>
      <c r="V81940" s="1"/>
      <c r="W81940" s="1"/>
      <c r="X81940" s="1"/>
      <c r="Y81940" s="1"/>
      <c r="Z81940" s="1"/>
    </row>
    <row r="81941" spans="5:26" x14ac:dyDescent="0.25"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  <c r="Z81941" s="1"/>
    </row>
    <row r="81942" spans="5:26" x14ac:dyDescent="0.25">
      <c r="E81942" s="1">
        <v>1</v>
      </c>
      <c r="F81942" s="1">
        <v>1</v>
      </c>
      <c r="G81942" s="1"/>
      <c r="H81942" s="1"/>
      <c r="I81942" s="1"/>
      <c r="J81942" s="1"/>
      <c r="K81942" s="1">
        <v>1</v>
      </c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  <c r="Z81942" s="1"/>
    </row>
    <row r="81943" spans="5:26" x14ac:dyDescent="0.25">
      <c r="E81943" s="1"/>
      <c r="F81943" s="1"/>
      <c r="G81943" s="1"/>
      <c r="H81943" s="1"/>
      <c r="I81943" s="1"/>
      <c r="J81943" s="1">
        <v>1</v>
      </c>
      <c r="K81943" s="1">
        <v>1</v>
      </c>
      <c r="L81943" s="1"/>
      <c r="M81943" s="1">
        <v>1</v>
      </c>
      <c r="N81943" s="1"/>
      <c r="O81943" s="1"/>
      <c r="P81943" s="1"/>
      <c r="Q81943" s="1"/>
      <c r="R81943" s="1"/>
      <c r="S81943" s="1">
        <v>1</v>
      </c>
      <c r="T81943" s="1">
        <v>1</v>
      </c>
      <c r="U81943" s="1">
        <v>1</v>
      </c>
      <c r="V81943" s="1"/>
      <c r="W81943" s="1"/>
      <c r="X81943" s="1"/>
      <c r="Y81943" s="1"/>
      <c r="Z81943" s="1"/>
    </row>
    <row r="81944" spans="5:26" x14ac:dyDescent="0.25">
      <c r="E81944" s="1">
        <v>1</v>
      </c>
      <c r="F81944" s="1">
        <v>1</v>
      </c>
      <c r="G81944" s="1"/>
      <c r="H81944" s="1"/>
      <c r="I81944" s="1"/>
      <c r="J81944" s="1">
        <v>1</v>
      </c>
      <c r="K81944" s="1">
        <v>1</v>
      </c>
      <c r="L81944" s="1"/>
      <c r="M81944" s="1">
        <v>1</v>
      </c>
      <c r="N81944" s="1">
        <v>1</v>
      </c>
      <c r="O81944" s="1"/>
      <c r="P81944" s="1"/>
      <c r="Q81944" s="1"/>
      <c r="R81944" s="1"/>
      <c r="S81944" s="1">
        <v>1</v>
      </c>
      <c r="T81944" s="1"/>
      <c r="U81944" s="1">
        <v>1</v>
      </c>
      <c r="V81944" s="1"/>
      <c r="W81944" s="1"/>
      <c r="X81944" s="1"/>
      <c r="Y81944" s="1"/>
      <c r="Z81944" s="1"/>
    </row>
    <row r="81945" spans="5:26" x14ac:dyDescent="0.25">
      <c r="E81945" s="1">
        <v>1</v>
      </c>
      <c r="F81945" s="1">
        <v>1</v>
      </c>
      <c r="G81945" s="1">
        <v>1</v>
      </c>
      <c r="H81945" s="1"/>
      <c r="I81945" s="1">
        <v>1</v>
      </c>
      <c r="J81945" s="1">
        <v>1</v>
      </c>
      <c r="K81945" s="1">
        <v>1</v>
      </c>
      <c r="L81945" s="1"/>
      <c r="M81945" s="1">
        <v>1</v>
      </c>
      <c r="N81945" s="1">
        <v>1</v>
      </c>
      <c r="O81945" s="1"/>
      <c r="P81945" s="1"/>
      <c r="Q81945" s="1"/>
      <c r="R81945" s="1"/>
      <c r="S81945" s="1">
        <v>1</v>
      </c>
      <c r="T81945" s="1">
        <v>1</v>
      </c>
      <c r="U81945" s="1">
        <v>1</v>
      </c>
      <c r="V81945" s="1"/>
      <c r="W81945" s="1"/>
      <c r="X81945" s="1"/>
      <c r="Y81945" s="1"/>
      <c r="Z81945" s="1"/>
    </row>
    <row r="81946" spans="5:26" x14ac:dyDescent="0.25">
      <c r="E81946" s="1"/>
      <c r="F81946" s="1"/>
      <c r="G81946" s="1">
        <v>1</v>
      </c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  <c r="Z81946" s="1"/>
    </row>
    <row r="81947" spans="5:26" x14ac:dyDescent="0.25">
      <c r="E81947" s="1">
        <v>1</v>
      </c>
      <c r="F81947" s="1">
        <v>1</v>
      </c>
      <c r="G81947" s="1"/>
      <c r="H81947" s="1">
        <v>1</v>
      </c>
      <c r="I81947" s="1">
        <v>1</v>
      </c>
      <c r="J81947" s="1">
        <v>1</v>
      </c>
      <c r="K81947" s="1">
        <v>1</v>
      </c>
      <c r="L81947" s="1"/>
      <c r="M81947" s="1"/>
      <c r="N81947" s="1"/>
      <c r="O81947" s="1"/>
      <c r="P81947" s="1"/>
      <c r="Q81947" s="1"/>
      <c r="R81947" s="1"/>
      <c r="S81947" s="1">
        <v>1</v>
      </c>
      <c r="T81947" s="1">
        <v>1</v>
      </c>
      <c r="U81947" s="1"/>
      <c r="V81947" s="1"/>
      <c r="W81947" s="1"/>
      <c r="X81947" s="1"/>
      <c r="Y81947" s="1"/>
      <c r="Z81947" s="1"/>
    </row>
    <row r="81948" spans="5:26" x14ac:dyDescent="0.25">
      <c r="E81948" s="1">
        <v>1</v>
      </c>
      <c r="F81948" s="1"/>
      <c r="G81948" s="1"/>
      <c r="H81948" s="1"/>
      <c r="I81948" s="1"/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>
        <v>1</v>
      </c>
      <c r="P81948" s="1"/>
      <c r="Q81948" s="1"/>
      <c r="R81948" s="1"/>
      <c r="S81948" s="1">
        <v>1</v>
      </c>
      <c r="T81948" s="1">
        <v>1</v>
      </c>
      <c r="U81948" s="1">
        <v>1</v>
      </c>
      <c r="V81948" s="1"/>
      <c r="W81948" s="1"/>
      <c r="X81948" s="1"/>
      <c r="Y81948" s="1"/>
      <c r="Z81948" s="1"/>
    </row>
    <row r="81949" spans="5:26" x14ac:dyDescent="0.25"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>
        <v>1</v>
      </c>
      <c r="P81949" s="1"/>
      <c r="Q81949" s="1">
        <v>1</v>
      </c>
      <c r="R81949" s="1"/>
      <c r="S81949" s="1">
        <v>1</v>
      </c>
      <c r="T81949" s="1">
        <v>1</v>
      </c>
      <c r="U81949" s="1">
        <v>1</v>
      </c>
      <c r="V81949" s="1"/>
      <c r="W81949" s="1"/>
      <c r="X81949" s="1"/>
      <c r="Y81949" s="1"/>
      <c r="Z81949" s="1"/>
    </row>
    <row r="81950" spans="5:26" x14ac:dyDescent="0.25">
      <c r="E81950" s="1">
        <v>1</v>
      </c>
      <c r="F81950" s="1">
        <v>1</v>
      </c>
      <c r="G81950" s="1"/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/>
      <c r="Q81950" s="1"/>
      <c r="R81950" s="1">
        <v>1</v>
      </c>
      <c r="S81950" s="1">
        <v>1</v>
      </c>
      <c r="T81950" s="1">
        <v>1</v>
      </c>
      <c r="U81950" s="1">
        <v>1</v>
      </c>
      <c r="V81950" s="1"/>
      <c r="W81950" s="1"/>
      <c r="X81950" s="1"/>
      <c r="Y81950" s="1"/>
      <c r="Z81950" s="1"/>
    </row>
    <row r="81951" spans="5:26" x14ac:dyDescent="0.25">
      <c r="E81951" s="1">
        <v>1</v>
      </c>
      <c r="F81951" s="1">
        <v>1</v>
      </c>
      <c r="G81951" s="1">
        <v>1</v>
      </c>
      <c r="H81951" s="1">
        <v>1</v>
      </c>
      <c r="I81951" s="1"/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>
        <v>1</v>
      </c>
      <c r="P81951" s="1"/>
      <c r="Q81951" s="1">
        <v>1</v>
      </c>
      <c r="R81951" s="1"/>
      <c r="S81951" s="1">
        <v>1</v>
      </c>
      <c r="T81951" s="1">
        <v>1</v>
      </c>
      <c r="U81951" s="1">
        <v>1</v>
      </c>
      <c r="V81951" s="1"/>
      <c r="W81951" s="1"/>
      <c r="X81951" s="1"/>
      <c r="Y81951" s="1"/>
      <c r="Z81951" s="1"/>
    </row>
    <row r="81952" spans="5:26" x14ac:dyDescent="0.25">
      <c r="E81952" s="1">
        <v>1</v>
      </c>
      <c r="F81952" s="1"/>
      <c r="G81952" s="1"/>
      <c r="H81952" s="1"/>
      <c r="I81952" s="1"/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>
        <v>1</v>
      </c>
      <c r="P81952" s="1"/>
      <c r="Q81952" s="1">
        <v>1</v>
      </c>
      <c r="R81952" s="1"/>
      <c r="S81952" s="1">
        <v>1</v>
      </c>
      <c r="T81952" s="1">
        <v>1</v>
      </c>
      <c r="U81952" s="1">
        <v>1</v>
      </c>
      <c r="V81952" s="1"/>
      <c r="W81952" s="1"/>
      <c r="X81952" s="1"/>
      <c r="Y81952" s="1"/>
      <c r="Z81952" s="1"/>
    </row>
    <row r="81953" spans="5:26" x14ac:dyDescent="0.25">
      <c r="E81953" s="1">
        <v>1</v>
      </c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>
        <v>1</v>
      </c>
      <c r="P81953" s="1"/>
      <c r="Q81953" s="1">
        <v>1</v>
      </c>
      <c r="R81953" s="1"/>
      <c r="S81953" s="1">
        <v>1</v>
      </c>
      <c r="T81953" s="1">
        <v>1</v>
      </c>
      <c r="U81953" s="1">
        <v>1</v>
      </c>
      <c r="V81953" s="1"/>
      <c r="W81953" s="1"/>
      <c r="X81953" s="1"/>
      <c r="Y81953" s="1"/>
      <c r="Z81953" s="1"/>
    </row>
    <row r="81954" spans="5:26" x14ac:dyDescent="0.25">
      <c r="E81954" s="1"/>
      <c r="F81954" s="1"/>
      <c r="G81954" s="1"/>
      <c r="H81954" s="1"/>
      <c r="I81954" s="1"/>
      <c r="J81954" s="1">
        <v>1</v>
      </c>
      <c r="K81954" s="1">
        <v>1</v>
      </c>
      <c r="L81954" s="1">
        <v>1</v>
      </c>
      <c r="M81954" s="1">
        <v>1</v>
      </c>
      <c r="N81954" s="1"/>
      <c r="O81954" s="1"/>
      <c r="P81954" s="1"/>
      <c r="Q81954" s="1"/>
      <c r="R81954" s="1"/>
      <c r="S81954" s="1">
        <v>1</v>
      </c>
      <c r="T81954" s="1"/>
      <c r="U81954" s="1">
        <v>1</v>
      </c>
      <c r="V81954" s="1"/>
      <c r="W81954" s="1"/>
      <c r="X81954" s="1"/>
      <c r="Y81954" s="1"/>
      <c r="Z81954" s="1"/>
    </row>
    <row r="81955" spans="5:26" x14ac:dyDescent="0.25">
      <c r="E81955" s="1"/>
      <c r="F81955" s="1"/>
      <c r="G81955" s="1">
        <v>1</v>
      </c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  <c r="Z81955" s="1"/>
    </row>
    <row r="81956" spans="5:26" x14ac:dyDescent="0.25">
      <c r="E81956" s="1">
        <v>1</v>
      </c>
      <c r="F81956" s="1"/>
      <c r="G81956" s="1"/>
      <c r="H81956" s="1"/>
      <c r="I81956" s="1"/>
      <c r="J81956" s="1"/>
      <c r="K81956" s="1">
        <v>1</v>
      </c>
      <c r="L81956" s="1">
        <v>1</v>
      </c>
      <c r="M81956" s="1">
        <v>1</v>
      </c>
      <c r="N81956" s="1">
        <v>1</v>
      </c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  <c r="Z81956" s="1"/>
    </row>
    <row r="81957" spans="5:26" x14ac:dyDescent="0.25">
      <c r="E81957" s="1">
        <v>1</v>
      </c>
      <c r="F81957" s="1">
        <v>1</v>
      </c>
      <c r="G81957" s="1">
        <v>1</v>
      </c>
      <c r="H81957" s="1"/>
      <c r="I81957" s="1"/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  <c r="Z81957" s="1"/>
    </row>
    <row r="81958" spans="5:26" x14ac:dyDescent="0.25">
      <c r="E81958" s="1">
        <v>1</v>
      </c>
      <c r="F81958" s="1"/>
      <c r="G81958" s="1"/>
      <c r="H81958" s="1"/>
      <c r="I81958" s="1"/>
      <c r="J81958" s="1"/>
      <c r="K81958" s="1">
        <v>1</v>
      </c>
      <c r="L81958" s="1"/>
      <c r="M81958" s="1">
        <v>1</v>
      </c>
      <c r="N81958" s="1">
        <v>1</v>
      </c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  <c r="Z81958" s="1"/>
    </row>
    <row r="81959" spans="5:26" x14ac:dyDescent="0.25">
      <c r="E81959" s="1">
        <v>1</v>
      </c>
      <c r="F81959" s="1"/>
      <c r="G81959" s="1"/>
      <c r="H81959" s="1"/>
      <c r="I81959" s="1"/>
      <c r="J81959" s="1"/>
      <c r="K81959" s="1">
        <v>1</v>
      </c>
      <c r="L81959" s="1"/>
      <c r="M81959" s="1">
        <v>1</v>
      </c>
      <c r="N81959" s="1">
        <v>1</v>
      </c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  <c r="Z81959" s="1"/>
    </row>
    <row r="81960" spans="5:26" x14ac:dyDescent="0.25">
      <c r="E81960" s="1">
        <v>1</v>
      </c>
      <c r="F81960" s="1">
        <v>1</v>
      </c>
      <c r="G81960" s="1"/>
      <c r="H81960" s="1"/>
      <c r="I81960" s="1"/>
      <c r="J81960" s="1"/>
      <c r="K81960" s="1">
        <v>1</v>
      </c>
      <c r="L81960" s="1"/>
      <c r="M81960" s="1">
        <v>1</v>
      </c>
      <c r="N81960" s="1">
        <v>1</v>
      </c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  <c r="Z81960" s="1"/>
    </row>
    <row r="81961" spans="5:26" x14ac:dyDescent="0.25">
      <c r="E81961" s="1">
        <v>1</v>
      </c>
      <c r="F81961" s="1">
        <v>1</v>
      </c>
      <c r="G81961" s="1"/>
      <c r="H81961" s="1"/>
      <c r="I81961" s="1"/>
      <c r="J81961" s="1"/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  <c r="Z81961" s="1"/>
    </row>
    <row r="81962" spans="5:26" x14ac:dyDescent="0.25">
      <c r="E81962" s="1">
        <v>1</v>
      </c>
      <c r="F81962" s="1">
        <v>1</v>
      </c>
      <c r="G81962" s="1"/>
      <c r="H81962" s="1"/>
      <c r="I81962" s="1"/>
      <c r="J81962" s="1"/>
      <c r="K81962" s="1">
        <v>1</v>
      </c>
      <c r="L81962" s="1"/>
      <c r="M81962" s="1">
        <v>1</v>
      </c>
      <c r="N81962" s="1">
        <v>1</v>
      </c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  <c r="Z81962" s="1"/>
    </row>
    <row r="81963" spans="5:26" x14ac:dyDescent="0.25"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  <c r="Z81963" s="1"/>
    </row>
    <row r="81964" spans="5:26" x14ac:dyDescent="0.25">
      <c r="E81964" s="1">
        <v>1</v>
      </c>
      <c r="F81964" s="1"/>
      <c r="G81964" s="1">
        <v>1</v>
      </c>
      <c r="H81964" s="1">
        <v>1</v>
      </c>
      <c r="I81964" s="1">
        <v>1</v>
      </c>
      <c r="J81964" s="1">
        <v>1</v>
      </c>
      <c r="K81964" s="1">
        <v>1</v>
      </c>
      <c r="L81964" s="1"/>
      <c r="M81964" s="1">
        <v>1</v>
      </c>
      <c r="N81964" s="1">
        <v>1</v>
      </c>
      <c r="O81964" s="1"/>
      <c r="P81964" s="1"/>
      <c r="Q81964" s="1"/>
      <c r="R81964" s="1"/>
      <c r="S81964" s="1">
        <v>1</v>
      </c>
      <c r="T81964" s="1">
        <v>1</v>
      </c>
      <c r="U81964" s="1">
        <v>1</v>
      </c>
      <c r="V81964" s="1"/>
      <c r="W81964" s="1"/>
      <c r="X81964" s="1"/>
      <c r="Y81964" s="1"/>
      <c r="Z81964" s="1"/>
    </row>
    <row r="81965" spans="5:26" x14ac:dyDescent="0.25"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>
        <v>1</v>
      </c>
      <c r="L81965" s="1"/>
      <c r="M81965" s="1">
        <v>1</v>
      </c>
      <c r="N81965" s="1">
        <v>1</v>
      </c>
      <c r="O81965" s="1">
        <v>1</v>
      </c>
      <c r="P81965" s="10">
        <v>0</v>
      </c>
      <c r="Q81965" s="1">
        <v>1</v>
      </c>
      <c r="R81965" s="1"/>
      <c r="S81965" s="1">
        <v>1</v>
      </c>
      <c r="T81965" s="1">
        <v>1</v>
      </c>
      <c r="U81965" s="1">
        <v>1</v>
      </c>
      <c r="V81965" s="1"/>
      <c r="W81965" s="1"/>
      <c r="X81965" s="1"/>
      <c r="Y81965" s="1"/>
      <c r="Z81965" s="1"/>
    </row>
    <row r="81966" spans="5:26" x14ac:dyDescent="0.25">
      <c r="E81966" s="1">
        <v>1</v>
      </c>
      <c r="F81966" s="1">
        <v>1</v>
      </c>
      <c r="G81966" s="1"/>
      <c r="H81966" s="1"/>
      <c r="I81966" s="1"/>
      <c r="J81966" s="1"/>
      <c r="K81966" s="1">
        <v>1</v>
      </c>
      <c r="L81966" s="1"/>
      <c r="M81966" s="1">
        <v>1</v>
      </c>
      <c r="N81966" s="1">
        <v>1</v>
      </c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  <c r="Z81966" s="1"/>
    </row>
    <row r="98305" spans="5:26" x14ac:dyDescent="0.25"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38</v>
      </c>
      <c r="J98305" s="1" t="s">
        <v>43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  <c r="Z98305" s="1" t="s">
        <v>44</v>
      </c>
    </row>
    <row r="98306" spans="5:26" x14ac:dyDescent="0.25">
      <c r="E98306" s="1" t="s">
        <v>39</v>
      </c>
      <c r="F98306" s="1" t="s">
        <v>123</v>
      </c>
      <c r="G98306" s="1" t="s">
        <v>40</v>
      </c>
      <c r="H98306" s="1" t="s">
        <v>41</v>
      </c>
      <c r="I98306" s="1" t="s">
        <v>42</v>
      </c>
      <c r="J98306" s="1" t="s">
        <v>43</v>
      </c>
      <c r="K98306" s="1" t="s">
        <v>45</v>
      </c>
      <c r="L98306" s="1" t="s">
        <v>46</v>
      </c>
      <c r="M98306" s="1" t="s">
        <v>47</v>
      </c>
      <c r="N98306" s="1" t="s">
        <v>48</v>
      </c>
      <c r="O98306" s="1" t="s">
        <v>49</v>
      </c>
      <c r="P98306" s="1" t="s">
        <v>50</v>
      </c>
      <c r="Q98306" s="1" t="s">
        <v>51</v>
      </c>
      <c r="R98306" s="1" t="s">
        <v>52</v>
      </c>
      <c r="S98306" s="1" t="s">
        <v>53</v>
      </c>
      <c r="T98306" s="1" t="s">
        <v>124</v>
      </c>
      <c r="U98306" s="1" t="s">
        <v>125</v>
      </c>
      <c r="V98306" s="1" t="s">
        <v>54</v>
      </c>
      <c r="W98306" s="1" t="s">
        <v>55</v>
      </c>
      <c r="X98306" s="1" t="s">
        <v>56</v>
      </c>
      <c r="Y98306" s="1" t="s">
        <v>57</v>
      </c>
      <c r="Z98306" s="1" t="s">
        <v>58</v>
      </c>
    </row>
    <row r="98307" spans="5:26" x14ac:dyDescent="0.25">
      <c r="E98307" s="1">
        <v>1</v>
      </c>
      <c r="F98307" s="1"/>
      <c r="G98307" s="1"/>
      <c r="H98307" s="1"/>
      <c r="I98307" s="1"/>
      <c r="J98307" s="1"/>
      <c r="K98307" s="1">
        <v>1</v>
      </c>
      <c r="L98307" s="1"/>
      <c r="M98307" s="1">
        <v>1</v>
      </c>
      <c r="N98307" s="1">
        <v>1</v>
      </c>
      <c r="O98307" s="1"/>
      <c r="P98307" s="1"/>
      <c r="Q98307" s="1"/>
      <c r="R98307" s="1">
        <v>1</v>
      </c>
      <c r="S98307" s="1"/>
      <c r="T98307" s="1"/>
      <c r="U98307" s="1"/>
      <c r="V98307" s="1"/>
      <c r="W98307" s="1"/>
      <c r="X98307" s="1"/>
      <c r="Y98307" s="1"/>
      <c r="Z98307" s="1"/>
    </row>
    <row r="98308" spans="5:26" x14ac:dyDescent="0.25">
      <c r="E98308" s="1"/>
      <c r="F98308" s="1"/>
      <c r="G98308" s="1"/>
      <c r="H98308" s="1"/>
      <c r="I98308" s="1"/>
      <c r="J98308" s="1">
        <v>1</v>
      </c>
      <c r="K98308" s="1">
        <v>1</v>
      </c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  <c r="Z98308" s="1"/>
    </row>
    <row r="98309" spans="5:26" x14ac:dyDescent="0.25">
      <c r="E98309" s="1">
        <v>1</v>
      </c>
      <c r="F98309" s="1">
        <v>1</v>
      </c>
      <c r="G98309" s="1"/>
      <c r="H98309" s="1">
        <v>1</v>
      </c>
      <c r="I98309" s="1">
        <v>1</v>
      </c>
      <c r="J98309" s="1">
        <v>1</v>
      </c>
      <c r="K98309" s="1">
        <v>1</v>
      </c>
      <c r="L98309" s="1"/>
      <c r="M98309" s="1">
        <v>1</v>
      </c>
      <c r="N98309" s="1">
        <v>1</v>
      </c>
      <c r="O98309" s="1"/>
      <c r="P98309" s="1"/>
      <c r="Q98309" s="1"/>
      <c r="R98309" s="1">
        <v>1</v>
      </c>
      <c r="S98309" s="1">
        <v>1</v>
      </c>
      <c r="T98309" s="1">
        <v>1</v>
      </c>
      <c r="U98309" s="1"/>
      <c r="V98309" s="1"/>
      <c r="W98309" s="1"/>
      <c r="X98309" s="1"/>
      <c r="Y98309" s="1"/>
      <c r="Z98309" s="1"/>
    </row>
    <row r="98310" spans="5:26" x14ac:dyDescent="0.25">
      <c r="E98310" s="1"/>
      <c r="F98310" s="1"/>
      <c r="G98310" s="1">
        <v>1</v>
      </c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  <c r="Z98310" s="1"/>
    </row>
    <row r="98311" spans="5:26" x14ac:dyDescent="0.25"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>
        <v>1</v>
      </c>
      <c r="P98311" s="1"/>
      <c r="Q98311" s="1">
        <v>1</v>
      </c>
      <c r="R98311" s="1">
        <v>1</v>
      </c>
      <c r="S98311" s="1">
        <v>1</v>
      </c>
      <c r="T98311" s="1">
        <v>1</v>
      </c>
      <c r="U98311" s="1">
        <v>1</v>
      </c>
      <c r="V98311" s="1"/>
      <c r="W98311" s="1"/>
      <c r="X98311" s="1"/>
      <c r="Y98311" s="1"/>
      <c r="Z98311" s="1"/>
    </row>
    <row r="98312" spans="5:26" x14ac:dyDescent="0.25">
      <c r="E98312" s="1"/>
      <c r="F98312" s="1"/>
      <c r="G98312" s="1">
        <v>1</v>
      </c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  <c r="Z98312" s="1"/>
    </row>
    <row r="98313" spans="5:26" x14ac:dyDescent="0.25">
      <c r="E98313" s="1">
        <v>1</v>
      </c>
      <c r="F98313" s="1">
        <v>1</v>
      </c>
      <c r="G98313" s="1">
        <v>1</v>
      </c>
      <c r="H98313" s="1"/>
      <c r="I98313" s="1"/>
      <c r="J98313" s="1">
        <v>1</v>
      </c>
      <c r="K98313" s="1">
        <v>1</v>
      </c>
      <c r="L98313" s="1"/>
      <c r="M98313" s="1">
        <v>1</v>
      </c>
      <c r="N98313" s="1">
        <v>1</v>
      </c>
      <c r="O98313" s="1"/>
      <c r="P98313" s="1"/>
      <c r="Q98313" s="1"/>
      <c r="R98313" s="1"/>
      <c r="S98313" s="1">
        <v>1</v>
      </c>
      <c r="T98313" s="1"/>
      <c r="U98313" s="1">
        <v>1</v>
      </c>
      <c r="V98313" s="1"/>
      <c r="W98313" s="1"/>
      <c r="X98313" s="1"/>
      <c r="Y98313" s="1"/>
      <c r="Z98313" s="1"/>
    </row>
    <row r="98314" spans="5:26" x14ac:dyDescent="0.25">
      <c r="E98314" s="1">
        <v>1</v>
      </c>
      <c r="F98314" s="1">
        <v>1</v>
      </c>
      <c r="G98314" s="1">
        <v>1</v>
      </c>
      <c r="H98314" s="1"/>
      <c r="I98314" s="1"/>
      <c r="J98314" s="1">
        <v>1</v>
      </c>
      <c r="K98314" s="1">
        <v>1</v>
      </c>
      <c r="L98314" s="1"/>
      <c r="M98314" s="1">
        <v>1</v>
      </c>
      <c r="N98314" s="1">
        <v>1</v>
      </c>
      <c r="O98314" s="1"/>
      <c r="P98314" s="1"/>
      <c r="Q98314" s="1"/>
      <c r="R98314" s="1"/>
      <c r="S98314" s="1">
        <v>1</v>
      </c>
      <c r="T98314" s="1"/>
      <c r="U98314" s="1">
        <v>1</v>
      </c>
      <c r="V98314" s="1"/>
      <c r="W98314" s="1"/>
      <c r="X98314" s="1"/>
      <c r="Y98314" s="1"/>
      <c r="Z98314" s="1"/>
    </row>
    <row r="98315" spans="5:26" x14ac:dyDescent="0.25">
      <c r="E98315" s="1"/>
      <c r="F98315" s="1"/>
      <c r="G98315" s="1">
        <v>1</v>
      </c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  <c r="Z98315" s="1"/>
    </row>
    <row r="98316" spans="5:26" x14ac:dyDescent="0.25">
      <c r="E98316" s="1">
        <v>1</v>
      </c>
      <c r="F98316" s="1">
        <v>1</v>
      </c>
      <c r="G98316" s="1"/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>
        <v>1</v>
      </c>
      <c r="O98316" s="1"/>
      <c r="P98316" s="1"/>
      <c r="Q98316" s="1"/>
      <c r="R98316" s="1">
        <v>1</v>
      </c>
      <c r="S98316" s="1">
        <v>1</v>
      </c>
      <c r="T98316" s="1">
        <v>1</v>
      </c>
      <c r="U98316" s="1">
        <v>1</v>
      </c>
      <c r="V98316" s="1"/>
      <c r="W98316" s="1"/>
      <c r="X98316" s="1"/>
      <c r="Y98316" s="1"/>
      <c r="Z98316" s="1"/>
    </row>
    <row r="98317" spans="5:26" x14ac:dyDescent="0.25"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  <c r="Z98317" s="1"/>
    </row>
    <row r="98318" spans="5:26" x14ac:dyDescent="0.25">
      <c r="E98318" s="1">
        <v>1</v>
      </c>
      <c r="F98318" s="1">
        <v>1</v>
      </c>
      <c r="G98318" s="1"/>
      <c r="H98318" s="1"/>
      <c r="I98318" s="1"/>
      <c r="J98318" s="1">
        <v>1</v>
      </c>
      <c r="K98318" s="1">
        <v>1</v>
      </c>
      <c r="L98318" s="1">
        <v>1</v>
      </c>
      <c r="M98318" s="1">
        <v>1</v>
      </c>
      <c r="N98318" s="1">
        <v>1</v>
      </c>
      <c r="O98318" s="1"/>
      <c r="P98318" s="1"/>
      <c r="Q98318" s="1"/>
      <c r="R98318" s="1">
        <v>1</v>
      </c>
      <c r="S98318" s="1">
        <v>1</v>
      </c>
      <c r="T98318" s="1"/>
      <c r="U98318" s="1">
        <v>1</v>
      </c>
      <c r="V98318" s="1"/>
      <c r="W98318" s="1"/>
      <c r="X98318" s="1"/>
      <c r="Y98318" s="1"/>
      <c r="Z98318" s="1"/>
    </row>
    <row r="98319" spans="5:26" x14ac:dyDescent="0.25">
      <c r="E98319" s="1"/>
      <c r="F98319" s="1"/>
      <c r="G98319" s="1">
        <v>1</v>
      </c>
      <c r="H98319" s="1"/>
      <c r="I98319" s="1"/>
      <c r="J98319" s="1">
        <v>1</v>
      </c>
      <c r="K98319" s="1">
        <v>1</v>
      </c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  <c r="Z98319" s="1"/>
    </row>
    <row r="98320" spans="5:26" x14ac:dyDescent="0.25">
      <c r="E98320" s="1">
        <v>1</v>
      </c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  <c r="Z98320" s="1"/>
    </row>
    <row r="98321" spans="5:26" x14ac:dyDescent="0.25">
      <c r="E98321" s="1"/>
      <c r="F98321" s="1"/>
      <c r="G98321" s="1">
        <v>1</v>
      </c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  <c r="Z98321" s="1"/>
    </row>
    <row r="98322" spans="5:26" x14ac:dyDescent="0.25">
      <c r="E98322" s="1">
        <v>1</v>
      </c>
      <c r="F98322" s="1">
        <v>1</v>
      </c>
      <c r="G98322" s="1"/>
      <c r="H98322" s="1">
        <v>1</v>
      </c>
      <c r="I98322" s="1">
        <v>1</v>
      </c>
      <c r="J98322" s="1">
        <v>1</v>
      </c>
      <c r="K98322" s="1">
        <v>1</v>
      </c>
      <c r="L98322" s="1"/>
      <c r="M98322" s="1">
        <v>1</v>
      </c>
      <c r="N98322" s="1">
        <v>1</v>
      </c>
      <c r="O98322" s="1">
        <v>1</v>
      </c>
      <c r="P98322" s="1"/>
      <c r="Q98322" s="1">
        <v>1</v>
      </c>
      <c r="R98322" s="1">
        <v>1</v>
      </c>
      <c r="S98322" s="1">
        <v>1</v>
      </c>
      <c r="T98322" s="1">
        <v>1</v>
      </c>
      <c r="U98322" s="1">
        <v>1</v>
      </c>
      <c r="V98322" s="1"/>
      <c r="W98322" s="1"/>
      <c r="X98322" s="1"/>
      <c r="Y98322" s="1"/>
      <c r="Z98322" s="1"/>
    </row>
    <row r="98323" spans="5:26" x14ac:dyDescent="0.25">
      <c r="E98323" s="1">
        <v>1</v>
      </c>
      <c r="F98323" s="1">
        <v>1</v>
      </c>
      <c r="G98323" s="1"/>
      <c r="H98323" s="1"/>
      <c r="I98323" s="1"/>
      <c r="J98323" s="1"/>
      <c r="K98323" s="1">
        <v>1</v>
      </c>
      <c r="L98323" s="1"/>
      <c r="M98323" s="1">
        <v>1</v>
      </c>
      <c r="N98323" s="1">
        <v>1</v>
      </c>
      <c r="O98323" s="1"/>
      <c r="P98323" s="1"/>
      <c r="Q98323" s="1"/>
      <c r="R98323" s="1"/>
      <c r="S98323" s="1">
        <v>1</v>
      </c>
      <c r="T98323" s="1">
        <v>1</v>
      </c>
      <c r="U98323" s="1"/>
      <c r="V98323" s="1"/>
      <c r="W98323" s="1"/>
      <c r="X98323" s="1"/>
      <c r="Y98323" s="1"/>
      <c r="Z98323" s="1"/>
    </row>
    <row r="98324" spans="5:26" x14ac:dyDescent="0.25">
      <c r="E98324" s="1">
        <v>1</v>
      </c>
      <c r="F98324" s="1">
        <v>1</v>
      </c>
      <c r="G98324" s="1"/>
      <c r="H98324" s="1"/>
      <c r="I98324" s="1">
        <v>1</v>
      </c>
      <c r="J98324" s="1">
        <v>1</v>
      </c>
      <c r="K98324" s="1">
        <v>1</v>
      </c>
      <c r="L98324" s="1"/>
      <c r="M98324" s="1">
        <v>1</v>
      </c>
      <c r="N98324" s="1">
        <v>1</v>
      </c>
      <c r="O98324" s="1">
        <v>1</v>
      </c>
      <c r="P98324" s="1"/>
      <c r="Q98324" s="1">
        <v>1</v>
      </c>
      <c r="R98324" s="1">
        <v>1</v>
      </c>
      <c r="S98324" s="1">
        <v>1</v>
      </c>
      <c r="T98324" s="1">
        <v>1</v>
      </c>
      <c r="U98324" s="1">
        <v>1</v>
      </c>
      <c r="V98324" s="1"/>
      <c r="W98324" s="1"/>
      <c r="X98324" s="1"/>
      <c r="Y98324" s="1"/>
      <c r="Z98324" s="1"/>
    </row>
    <row r="98325" spans="5:26" x14ac:dyDescent="0.25"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  <c r="Z98325" s="1"/>
    </row>
    <row r="98326" spans="5:26" x14ac:dyDescent="0.25">
      <c r="E98326" s="1">
        <v>1</v>
      </c>
      <c r="F98326" s="1">
        <v>1</v>
      </c>
      <c r="G98326" s="1"/>
      <c r="H98326" s="1"/>
      <c r="I98326" s="1"/>
      <c r="J98326" s="1"/>
      <c r="K98326" s="1">
        <v>1</v>
      </c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  <c r="Z98326" s="1"/>
    </row>
    <row r="98327" spans="5:26" x14ac:dyDescent="0.25">
      <c r="E98327" s="1"/>
      <c r="F98327" s="1"/>
      <c r="G98327" s="1"/>
      <c r="H98327" s="1"/>
      <c r="I98327" s="1"/>
      <c r="J98327" s="1">
        <v>1</v>
      </c>
      <c r="K98327" s="1">
        <v>1</v>
      </c>
      <c r="L98327" s="1"/>
      <c r="M98327" s="1">
        <v>1</v>
      </c>
      <c r="N98327" s="1"/>
      <c r="O98327" s="1"/>
      <c r="P98327" s="1"/>
      <c r="Q98327" s="1"/>
      <c r="R98327" s="1"/>
      <c r="S98327" s="1">
        <v>1</v>
      </c>
      <c r="T98327" s="1">
        <v>1</v>
      </c>
      <c r="U98327" s="1">
        <v>1</v>
      </c>
      <c r="V98327" s="1"/>
      <c r="W98327" s="1"/>
      <c r="X98327" s="1"/>
      <c r="Y98327" s="1"/>
      <c r="Z98327" s="1"/>
    </row>
    <row r="98328" spans="5:26" x14ac:dyDescent="0.25">
      <c r="E98328" s="1">
        <v>1</v>
      </c>
      <c r="F98328" s="1">
        <v>1</v>
      </c>
      <c r="G98328" s="1"/>
      <c r="H98328" s="1"/>
      <c r="I98328" s="1"/>
      <c r="J98328" s="1">
        <v>1</v>
      </c>
      <c r="K98328" s="1">
        <v>1</v>
      </c>
      <c r="L98328" s="1"/>
      <c r="M98328" s="1">
        <v>1</v>
      </c>
      <c r="N98328" s="1">
        <v>1</v>
      </c>
      <c r="O98328" s="1"/>
      <c r="P98328" s="1"/>
      <c r="Q98328" s="1"/>
      <c r="R98328" s="1"/>
      <c r="S98328" s="1">
        <v>1</v>
      </c>
      <c r="T98328" s="1"/>
      <c r="U98328" s="1">
        <v>1</v>
      </c>
      <c r="V98328" s="1"/>
      <c r="W98328" s="1"/>
      <c r="X98328" s="1"/>
      <c r="Y98328" s="1"/>
      <c r="Z98328" s="1"/>
    </row>
    <row r="98329" spans="5:26" x14ac:dyDescent="0.25">
      <c r="E98329" s="1">
        <v>1</v>
      </c>
      <c r="F98329" s="1">
        <v>1</v>
      </c>
      <c r="G98329" s="1">
        <v>1</v>
      </c>
      <c r="H98329" s="1"/>
      <c r="I98329" s="1">
        <v>1</v>
      </c>
      <c r="J98329" s="1">
        <v>1</v>
      </c>
      <c r="K98329" s="1">
        <v>1</v>
      </c>
      <c r="L98329" s="1"/>
      <c r="M98329" s="1">
        <v>1</v>
      </c>
      <c r="N98329" s="1">
        <v>1</v>
      </c>
      <c r="O98329" s="1"/>
      <c r="P98329" s="1"/>
      <c r="Q98329" s="1"/>
      <c r="R98329" s="1"/>
      <c r="S98329" s="1">
        <v>1</v>
      </c>
      <c r="T98329" s="1">
        <v>1</v>
      </c>
      <c r="U98329" s="1">
        <v>1</v>
      </c>
      <c r="V98329" s="1"/>
      <c r="W98329" s="1"/>
      <c r="X98329" s="1"/>
      <c r="Y98329" s="1"/>
      <c r="Z98329" s="1"/>
    </row>
    <row r="98330" spans="5:26" x14ac:dyDescent="0.25">
      <c r="E98330" s="1"/>
      <c r="F98330" s="1"/>
      <c r="G98330" s="1">
        <v>1</v>
      </c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  <c r="Z98330" s="1"/>
    </row>
    <row r="98331" spans="5:26" x14ac:dyDescent="0.25">
      <c r="E98331" s="1">
        <v>1</v>
      </c>
      <c r="F98331" s="1">
        <v>1</v>
      </c>
      <c r="G98331" s="1"/>
      <c r="H98331" s="1">
        <v>1</v>
      </c>
      <c r="I98331" s="1">
        <v>1</v>
      </c>
      <c r="J98331" s="1">
        <v>1</v>
      </c>
      <c r="K98331" s="1">
        <v>1</v>
      </c>
      <c r="L98331" s="1"/>
      <c r="M98331" s="1"/>
      <c r="N98331" s="1"/>
      <c r="O98331" s="1"/>
      <c r="P98331" s="1"/>
      <c r="Q98331" s="1"/>
      <c r="R98331" s="1"/>
      <c r="S98331" s="1">
        <v>1</v>
      </c>
      <c r="T98331" s="1">
        <v>1</v>
      </c>
      <c r="U98331" s="1"/>
      <c r="V98331" s="1"/>
      <c r="W98331" s="1"/>
      <c r="X98331" s="1"/>
      <c r="Y98331" s="1"/>
      <c r="Z98331" s="1"/>
    </row>
    <row r="98332" spans="5:26" x14ac:dyDescent="0.25">
      <c r="E98332" s="1">
        <v>1</v>
      </c>
      <c r="F98332" s="1"/>
      <c r="G98332" s="1"/>
      <c r="H98332" s="1"/>
      <c r="I98332" s="1"/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>
        <v>1</v>
      </c>
      <c r="P98332" s="1"/>
      <c r="Q98332" s="1"/>
      <c r="R98332" s="1"/>
      <c r="S98332" s="1">
        <v>1</v>
      </c>
      <c r="T98332" s="1">
        <v>1</v>
      </c>
      <c r="U98332" s="1">
        <v>1</v>
      </c>
      <c r="V98332" s="1"/>
      <c r="W98332" s="1"/>
      <c r="X98332" s="1"/>
      <c r="Y98332" s="1"/>
      <c r="Z98332" s="1"/>
    </row>
    <row r="98333" spans="5:26" x14ac:dyDescent="0.25"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>
        <v>1</v>
      </c>
      <c r="P98333" s="1"/>
      <c r="Q98333" s="1">
        <v>1</v>
      </c>
      <c r="R98333" s="1"/>
      <c r="S98333" s="1">
        <v>1</v>
      </c>
      <c r="T98333" s="1">
        <v>1</v>
      </c>
      <c r="U98333" s="1">
        <v>1</v>
      </c>
      <c r="V98333" s="1"/>
      <c r="W98333" s="1"/>
      <c r="X98333" s="1"/>
      <c r="Y98333" s="1"/>
      <c r="Z98333" s="1"/>
    </row>
    <row r="98334" spans="5:26" x14ac:dyDescent="0.25">
      <c r="E98334" s="1">
        <v>1</v>
      </c>
      <c r="F98334" s="1">
        <v>1</v>
      </c>
      <c r="G98334" s="1"/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/>
      <c r="Q98334" s="1"/>
      <c r="R98334" s="1">
        <v>1</v>
      </c>
      <c r="S98334" s="1">
        <v>1</v>
      </c>
      <c r="T98334" s="1">
        <v>1</v>
      </c>
      <c r="U98334" s="1">
        <v>1</v>
      </c>
      <c r="V98334" s="1"/>
      <c r="W98334" s="1"/>
      <c r="X98334" s="1"/>
      <c r="Y98334" s="1"/>
      <c r="Z98334" s="1"/>
    </row>
    <row r="98335" spans="5:26" x14ac:dyDescent="0.25">
      <c r="E98335" s="1">
        <v>1</v>
      </c>
      <c r="F98335" s="1">
        <v>1</v>
      </c>
      <c r="G98335" s="1">
        <v>1</v>
      </c>
      <c r="H98335" s="1">
        <v>1</v>
      </c>
      <c r="I98335" s="1"/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>
        <v>1</v>
      </c>
      <c r="P98335" s="1"/>
      <c r="Q98335" s="1">
        <v>1</v>
      </c>
      <c r="R98335" s="1"/>
      <c r="S98335" s="1">
        <v>1</v>
      </c>
      <c r="T98335" s="1">
        <v>1</v>
      </c>
      <c r="U98335" s="1">
        <v>1</v>
      </c>
      <c r="V98335" s="1"/>
      <c r="W98335" s="1"/>
      <c r="X98335" s="1"/>
      <c r="Y98335" s="1"/>
      <c r="Z98335" s="1"/>
    </row>
    <row r="98336" spans="5:26" x14ac:dyDescent="0.25">
      <c r="E98336" s="1">
        <v>1</v>
      </c>
      <c r="F98336" s="1"/>
      <c r="G98336" s="1"/>
      <c r="H98336" s="1"/>
      <c r="I98336" s="1"/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>
        <v>1</v>
      </c>
      <c r="P98336" s="1"/>
      <c r="Q98336" s="1">
        <v>1</v>
      </c>
      <c r="R98336" s="1"/>
      <c r="S98336" s="1">
        <v>1</v>
      </c>
      <c r="T98336" s="1">
        <v>1</v>
      </c>
      <c r="U98336" s="1">
        <v>1</v>
      </c>
      <c r="V98336" s="1"/>
      <c r="W98336" s="1"/>
      <c r="X98336" s="1"/>
      <c r="Y98336" s="1"/>
      <c r="Z98336" s="1"/>
    </row>
    <row r="98337" spans="5:26" x14ac:dyDescent="0.25">
      <c r="E98337" s="1">
        <v>1</v>
      </c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>
        <v>1</v>
      </c>
      <c r="P98337" s="1"/>
      <c r="Q98337" s="1">
        <v>1</v>
      </c>
      <c r="R98337" s="1"/>
      <c r="S98337" s="1">
        <v>1</v>
      </c>
      <c r="T98337" s="1">
        <v>1</v>
      </c>
      <c r="U98337" s="1">
        <v>1</v>
      </c>
      <c r="V98337" s="1"/>
      <c r="W98337" s="1"/>
      <c r="X98337" s="1"/>
      <c r="Y98337" s="1"/>
      <c r="Z98337" s="1"/>
    </row>
    <row r="98338" spans="5:26" x14ac:dyDescent="0.25">
      <c r="E98338" s="1"/>
      <c r="F98338" s="1"/>
      <c r="G98338" s="1"/>
      <c r="H98338" s="1"/>
      <c r="I98338" s="1"/>
      <c r="J98338" s="1">
        <v>1</v>
      </c>
      <c r="K98338" s="1">
        <v>1</v>
      </c>
      <c r="L98338" s="1">
        <v>1</v>
      </c>
      <c r="M98338" s="1">
        <v>1</v>
      </c>
      <c r="N98338" s="1"/>
      <c r="O98338" s="1"/>
      <c r="P98338" s="1"/>
      <c r="Q98338" s="1"/>
      <c r="R98338" s="1"/>
      <c r="S98338" s="1">
        <v>1</v>
      </c>
      <c r="T98338" s="1"/>
      <c r="U98338" s="1">
        <v>1</v>
      </c>
      <c r="V98338" s="1"/>
      <c r="W98338" s="1"/>
      <c r="X98338" s="1"/>
      <c r="Y98338" s="1"/>
      <c r="Z98338" s="1"/>
    </row>
    <row r="98339" spans="5:26" x14ac:dyDescent="0.25">
      <c r="E98339" s="1"/>
      <c r="F98339" s="1"/>
      <c r="G98339" s="1">
        <v>1</v>
      </c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  <c r="Z98339" s="1"/>
    </row>
    <row r="98340" spans="5:26" x14ac:dyDescent="0.25">
      <c r="E98340" s="1">
        <v>1</v>
      </c>
      <c r="F98340" s="1"/>
      <c r="G98340" s="1"/>
      <c r="H98340" s="1"/>
      <c r="I98340" s="1"/>
      <c r="J98340" s="1"/>
      <c r="K98340" s="1">
        <v>1</v>
      </c>
      <c r="L98340" s="1">
        <v>1</v>
      </c>
      <c r="M98340" s="1">
        <v>1</v>
      </c>
      <c r="N98340" s="1">
        <v>1</v>
      </c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  <c r="Z98340" s="1"/>
    </row>
    <row r="98341" spans="5:26" x14ac:dyDescent="0.25">
      <c r="E98341" s="1">
        <v>1</v>
      </c>
      <c r="F98341" s="1">
        <v>1</v>
      </c>
      <c r="G98341" s="1">
        <v>1</v>
      </c>
      <c r="H98341" s="1"/>
      <c r="I98341" s="1"/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  <c r="Z98341" s="1"/>
    </row>
    <row r="98342" spans="5:26" x14ac:dyDescent="0.25">
      <c r="E98342" s="1">
        <v>1</v>
      </c>
      <c r="F98342" s="1"/>
      <c r="G98342" s="1"/>
      <c r="H98342" s="1"/>
      <c r="I98342" s="1"/>
      <c r="J98342" s="1"/>
      <c r="K98342" s="1">
        <v>1</v>
      </c>
      <c r="L98342" s="1"/>
      <c r="M98342" s="1">
        <v>1</v>
      </c>
      <c r="N98342" s="1">
        <v>1</v>
      </c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  <c r="Z98342" s="1"/>
    </row>
    <row r="98343" spans="5:26" x14ac:dyDescent="0.25">
      <c r="E98343" s="1">
        <v>1</v>
      </c>
      <c r="F98343" s="1"/>
      <c r="G98343" s="1"/>
      <c r="H98343" s="1"/>
      <c r="I98343" s="1"/>
      <c r="J98343" s="1"/>
      <c r="K98343" s="1">
        <v>1</v>
      </c>
      <c r="L98343" s="1"/>
      <c r="M98343" s="1">
        <v>1</v>
      </c>
      <c r="N98343" s="1">
        <v>1</v>
      </c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  <c r="Z98343" s="1"/>
    </row>
    <row r="98344" spans="5:26" x14ac:dyDescent="0.25">
      <c r="E98344" s="1">
        <v>1</v>
      </c>
      <c r="F98344" s="1">
        <v>1</v>
      </c>
      <c r="G98344" s="1"/>
      <c r="H98344" s="1"/>
      <c r="I98344" s="1"/>
      <c r="J98344" s="1"/>
      <c r="K98344" s="1">
        <v>1</v>
      </c>
      <c r="L98344" s="1"/>
      <c r="M98344" s="1">
        <v>1</v>
      </c>
      <c r="N98344" s="1">
        <v>1</v>
      </c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  <c r="Z98344" s="1"/>
    </row>
    <row r="98345" spans="5:26" x14ac:dyDescent="0.25">
      <c r="E98345" s="1">
        <v>1</v>
      </c>
      <c r="F98345" s="1">
        <v>1</v>
      </c>
      <c r="G98345" s="1"/>
      <c r="H98345" s="1"/>
      <c r="I98345" s="1"/>
      <c r="J98345" s="1"/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  <c r="Z98345" s="1"/>
    </row>
    <row r="98346" spans="5:26" x14ac:dyDescent="0.25">
      <c r="E98346" s="1">
        <v>1</v>
      </c>
      <c r="F98346" s="1">
        <v>1</v>
      </c>
      <c r="G98346" s="1"/>
      <c r="H98346" s="1"/>
      <c r="I98346" s="1"/>
      <c r="J98346" s="1"/>
      <c r="K98346" s="1">
        <v>1</v>
      </c>
      <c r="L98346" s="1"/>
      <c r="M98346" s="1">
        <v>1</v>
      </c>
      <c r="N98346" s="1">
        <v>1</v>
      </c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  <c r="Z98346" s="1"/>
    </row>
    <row r="98347" spans="5:26" x14ac:dyDescent="0.25"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  <c r="Z98347" s="1"/>
    </row>
    <row r="98348" spans="5:26" x14ac:dyDescent="0.25">
      <c r="E98348" s="1">
        <v>1</v>
      </c>
      <c r="F98348" s="1"/>
      <c r="G98348" s="1">
        <v>1</v>
      </c>
      <c r="H98348" s="1">
        <v>1</v>
      </c>
      <c r="I98348" s="1">
        <v>1</v>
      </c>
      <c r="J98348" s="1">
        <v>1</v>
      </c>
      <c r="K98348" s="1">
        <v>1</v>
      </c>
      <c r="L98348" s="1"/>
      <c r="M98348" s="1">
        <v>1</v>
      </c>
      <c r="N98348" s="1">
        <v>1</v>
      </c>
      <c r="O98348" s="1"/>
      <c r="P98348" s="1"/>
      <c r="Q98348" s="1"/>
      <c r="R98348" s="1"/>
      <c r="S98348" s="1">
        <v>1</v>
      </c>
      <c r="T98348" s="1">
        <v>1</v>
      </c>
      <c r="U98348" s="1">
        <v>1</v>
      </c>
      <c r="V98348" s="1"/>
      <c r="W98348" s="1"/>
      <c r="X98348" s="1"/>
      <c r="Y98348" s="1"/>
      <c r="Z98348" s="1"/>
    </row>
    <row r="98349" spans="5:26" x14ac:dyDescent="0.25"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>
        <v>1</v>
      </c>
      <c r="L98349" s="1"/>
      <c r="M98349" s="1">
        <v>1</v>
      </c>
      <c r="N98349" s="1">
        <v>1</v>
      </c>
      <c r="O98349" s="1">
        <v>1</v>
      </c>
      <c r="P98349" s="10">
        <v>0</v>
      </c>
      <c r="Q98349" s="1">
        <v>1</v>
      </c>
      <c r="R98349" s="1"/>
      <c r="S98349" s="1">
        <v>1</v>
      </c>
      <c r="T98349" s="1">
        <v>1</v>
      </c>
      <c r="U98349" s="1">
        <v>1</v>
      </c>
      <c r="V98349" s="1"/>
      <c r="W98349" s="1"/>
      <c r="X98349" s="1"/>
      <c r="Y98349" s="1"/>
      <c r="Z98349" s="1"/>
    </row>
    <row r="98350" spans="5:26" x14ac:dyDescent="0.25">
      <c r="E98350" s="1">
        <v>1</v>
      </c>
      <c r="F98350" s="1">
        <v>1</v>
      </c>
      <c r="G98350" s="1"/>
      <c r="H98350" s="1"/>
      <c r="I98350" s="1"/>
      <c r="J98350" s="1"/>
      <c r="K98350" s="1">
        <v>1</v>
      </c>
      <c r="L98350" s="1"/>
      <c r="M98350" s="1">
        <v>1</v>
      </c>
      <c r="N98350" s="1">
        <v>1</v>
      </c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  <c r="Z98350" s="1"/>
    </row>
    <row r="114689" spans="5:26" x14ac:dyDescent="0.25"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38</v>
      </c>
      <c r="J114689" s="1" t="s">
        <v>43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  <c r="Z114689" s="1" t="s">
        <v>44</v>
      </c>
    </row>
    <row r="114690" spans="5:26" x14ac:dyDescent="0.25">
      <c r="E114690" s="1" t="s">
        <v>39</v>
      </c>
      <c r="F114690" s="1" t="s">
        <v>123</v>
      </c>
      <c r="G114690" s="1" t="s">
        <v>40</v>
      </c>
      <c r="H114690" s="1" t="s">
        <v>41</v>
      </c>
      <c r="I114690" s="1" t="s">
        <v>42</v>
      </c>
      <c r="J114690" s="1" t="s">
        <v>43</v>
      </c>
      <c r="K114690" s="1" t="s">
        <v>45</v>
      </c>
      <c r="L114690" s="1" t="s">
        <v>46</v>
      </c>
      <c r="M114690" s="1" t="s">
        <v>47</v>
      </c>
      <c r="N114690" s="1" t="s">
        <v>48</v>
      </c>
      <c r="O114690" s="1" t="s">
        <v>49</v>
      </c>
      <c r="P114690" s="1" t="s">
        <v>50</v>
      </c>
      <c r="Q114690" s="1" t="s">
        <v>51</v>
      </c>
      <c r="R114690" s="1" t="s">
        <v>52</v>
      </c>
      <c r="S114690" s="1" t="s">
        <v>53</v>
      </c>
      <c r="T114690" s="1" t="s">
        <v>124</v>
      </c>
      <c r="U114690" s="1" t="s">
        <v>125</v>
      </c>
      <c r="V114690" s="1" t="s">
        <v>54</v>
      </c>
      <c r="W114690" s="1" t="s">
        <v>55</v>
      </c>
      <c r="X114690" s="1" t="s">
        <v>56</v>
      </c>
      <c r="Y114690" s="1" t="s">
        <v>57</v>
      </c>
      <c r="Z114690" s="1" t="s">
        <v>58</v>
      </c>
    </row>
    <row r="114691" spans="5:26" x14ac:dyDescent="0.25">
      <c r="E114691" s="1">
        <v>1</v>
      </c>
      <c r="F114691" s="1"/>
      <c r="G114691" s="1"/>
      <c r="H114691" s="1"/>
      <c r="I114691" s="1"/>
      <c r="J114691" s="1"/>
      <c r="K114691" s="1">
        <v>1</v>
      </c>
      <c r="L114691" s="1"/>
      <c r="M114691" s="1">
        <v>1</v>
      </c>
      <c r="N114691" s="1">
        <v>1</v>
      </c>
      <c r="O114691" s="1"/>
      <c r="P114691" s="1"/>
      <c r="Q114691" s="1"/>
      <c r="R114691" s="1">
        <v>1</v>
      </c>
      <c r="S114691" s="1"/>
      <c r="T114691" s="1"/>
      <c r="U114691" s="1"/>
      <c r="V114691" s="1"/>
      <c r="W114691" s="1"/>
      <c r="X114691" s="1"/>
      <c r="Y114691" s="1"/>
      <c r="Z114691" s="1"/>
    </row>
    <row r="114692" spans="5:26" x14ac:dyDescent="0.25">
      <c r="E114692" s="1"/>
      <c r="F114692" s="1"/>
      <c r="G114692" s="1"/>
      <c r="H114692" s="1"/>
      <c r="I114692" s="1"/>
      <c r="J114692" s="1">
        <v>1</v>
      </c>
      <c r="K114692" s="1">
        <v>1</v>
      </c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  <c r="Z114692" s="1"/>
    </row>
    <row r="114693" spans="5:26" x14ac:dyDescent="0.25">
      <c r="E114693" s="1">
        <v>1</v>
      </c>
      <c r="F114693" s="1">
        <v>1</v>
      </c>
      <c r="G114693" s="1"/>
      <c r="H114693" s="1">
        <v>1</v>
      </c>
      <c r="I114693" s="1">
        <v>1</v>
      </c>
      <c r="J114693" s="1">
        <v>1</v>
      </c>
      <c r="K114693" s="1">
        <v>1</v>
      </c>
      <c r="L114693" s="1"/>
      <c r="M114693" s="1">
        <v>1</v>
      </c>
      <c r="N114693" s="1">
        <v>1</v>
      </c>
      <c r="O114693" s="1"/>
      <c r="P114693" s="1"/>
      <c r="Q114693" s="1"/>
      <c r="R114693" s="1">
        <v>1</v>
      </c>
      <c r="S114693" s="1">
        <v>1</v>
      </c>
      <c r="T114693" s="1">
        <v>1</v>
      </c>
      <c r="U114693" s="1"/>
      <c r="V114693" s="1"/>
      <c r="W114693" s="1"/>
      <c r="X114693" s="1"/>
      <c r="Y114693" s="1"/>
      <c r="Z114693" s="1"/>
    </row>
    <row r="114694" spans="5:26" x14ac:dyDescent="0.25">
      <c r="E114694" s="1"/>
      <c r="F114694" s="1"/>
      <c r="G114694" s="1">
        <v>1</v>
      </c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  <c r="Z114694" s="1"/>
    </row>
    <row r="114695" spans="5:26" x14ac:dyDescent="0.25"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>
        <v>1</v>
      </c>
      <c r="P114695" s="1"/>
      <c r="Q114695" s="1">
        <v>1</v>
      </c>
      <c r="R114695" s="1">
        <v>1</v>
      </c>
      <c r="S114695" s="1">
        <v>1</v>
      </c>
      <c r="T114695" s="1">
        <v>1</v>
      </c>
      <c r="U114695" s="1">
        <v>1</v>
      </c>
      <c r="V114695" s="1"/>
      <c r="W114695" s="1"/>
      <c r="X114695" s="1"/>
      <c r="Y114695" s="1"/>
      <c r="Z114695" s="1"/>
    </row>
    <row r="114696" spans="5:26" x14ac:dyDescent="0.25">
      <c r="E114696" s="1"/>
      <c r="F114696" s="1"/>
      <c r="G114696" s="1">
        <v>1</v>
      </c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  <c r="Z114696" s="1"/>
    </row>
    <row r="114697" spans="5:26" x14ac:dyDescent="0.25">
      <c r="E114697" s="1">
        <v>1</v>
      </c>
      <c r="F114697" s="1">
        <v>1</v>
      </c>
      <c r="G114697" s="1">
        <v>1</v>
      </c>
      <c r="H114697" s="1"/>
      <c r="I114697" s="1"/>
      <c r="J114697" s="1">
        <v>1</v>
      </c>
      <c r="K114697" s="1">
        <v>1</v>
      </c>
      <c r="L114697" s="1"/>
      <c r="M114697" s="1">
        <v>1</v>
      </c>
      <c r="N114697" s="1">
        <v>1</v>
      </c>
      <c r="O114697" s="1"/>
      <c r="P114697" s="1"/>
      <c r="Q114697" s="1"/>
      <c r="R114697" s="1"/>
      <c r="S114697" s="1">
        <v>1</v>
      </c>
      <c r="T114697" s="1"/>
      <c r="U114697" s="1">
        <v>1</v>
      </c>
      <c r="V114697" s="1"/>
      <c r="W114697" s="1"/>
      <c r="X114697" s="1"/>
      <c r="Y114697" s="1"/>
      <c r="Z114697" s="1"/>
    </row>
    <row r="114698" spans="5:26" x14ac:dyDescent="0.25">
      <c r="E114698" s="1">
        <v>1</v>
      </c>
      <c r="F114698" s="1">
        <v>1</v>
      </c>
      <c r="G114698" s="1">
        <v>1</v>
      </c>
      <c r="H114698" s="1"/>
      <c r="I114698" s="1"/>
      <c r="J114698" s="1">
        <v>1</v>
      </c>
      <c r="K114698" s="1">
        <v>1</v>
      </c>
      <c r="L114698" s="1"/>
      <c r="M114698" s="1">
        <v>1</v>
      </c>
      <c r="N114698" s="1">
        <v>1</v>
      </c>
      <c r="O114698" s="1"/>
      <c r="P114698" s="1"/>
      <c r="Q114698" s="1"/>
      <c r="R114698" s="1"/>
      <c r="S114698" s="1">
        <v>1</v>
      </c>
      <c r="T114698" s="1"/>
      <c r="U114698" s="1">
        <v>1</v>
      </c>
      <c r="V114698" s="1"/>
      <c r="W114698" s="1"/>
      <c r="X114698" s="1"/>
      <c r="Y114698" s="1"/>
      <c r="Z114698" s="1"/>
    </row>
    <row r="114699" spans="5:26" x14ac:dyDescent="0.25">
      <c r="E114699" s="1"/>
      <c r="F114699" s="1"/>
      <c r="G114699" s="1">
        <v>1</v>
      </c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  <c r="Z114699" s="1"/>
    </row>
    <row r="114700" spans="5:26" x14ac:dyDescent="0.25">
      <c r="E114700" s="1">
        <v>1</v>
      </c>
      <c r="F114700" s="1">
        <v>1</v>
      </c>
      <c r="G114700" s="1"/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>
        <v>1</v>
      </c>
      <c r="O114700" s="1"/>
      <c r="P114700" s="1"/>
      <c r="Q114700" s="1"/>
      <c r="R114700" s="1">
        <v>1</v>
      </c>
      <c r="S114700" s="1">
        <v>1</v>
      </c>
      <c r="T114700" s="1">
        <v>1</v>
      </c>
      <c r="U114700" s="1">
        <v>1</v>
      </c>
      <c r="V114700" s="1"/>
      <c r="W114700" s="1"/>
      <c r="X114700" s="1"/>
      <c r="Y114700" s="1"/>
      <c r="Z114700" s="1"/>
    </row>
    <row r="114701" spans="5:26" x14ac:dyDescent="0.25"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  <c r="Z114701" s="1"/>
    </row>
    <row r="114702" spans="5:26" x14ac:dyDescent="0.25">
      <c r="E114702" s="1">
        <v>1</v>
      </c>
      <c r="F114702" s="1">
        <v>1</v>
      </c>
      <c r="G114702" s="1"/>
      <c r="H114702" s="1"/>
      <c r="I114702" s="1"/>
      <c r="J114702" s="1">
        <v>1</v>
      </c>
      <c r="K114702" s="1">
        <v>1</v>
      </c>
      <c r="L114702" s="1">
        <v>1</v>
      </c>
      <c r="M114702" s="1">
        <v>1</v>
      </c>
      <c r="N114702" s="1">
        <v>1</v>
      </c>
      <c r="O114702" s="1"/>
      <c r="P114702" s="1"/>
      <c r="Q114702" s="1"/>
      <c r="R114702" s="1">
        <v>1</v>
      </c>
      <c r="S114702" s="1">
        <v>1</v>
      </c>
      <c r="T114702" s="1"/>
      <c r="U114702" s="1">
        <v>1</v>
      </c>
      <c r="V114702" s="1"/>
      <c r="W114702" s="1"/>
      <c r="X114702" s="1"/>
      <c r="Y114702" s="1"/>
      <c r="Z114702" s="1"/>
    </row>
    <row r="114703" spans="5:26" x14ac:dyDescent="0.25">
      <c r="E114703" s="1"/>
      <c r="F114703" s="1"/>
      <c r="G114703" s="1">
        <v>1</v>
      </c>
      <c r="H114703" s="1"/>
      <c r="I114703" s="1"/>
      <c r="J114703" s="1">
        <v>1</v>
      </c>
      <c r="K114703" s="1">
        <v>1</v>
      </c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  <c r="Z114703" s="1"/>
    </row>
    <row r="114704" spans="5:26" x14ac:dyDescent="0.25">
      <c r="E114704" s="1">
        <v>1</v>
      </c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  <c r="Z114704" s="1"/>
    </row>
    <row r="114705" spans="5:26" x14ac:dyDescent="0.25">
      <c r="E114705" s="1"/>
      <c r="F114705" s="1"/>
      <c r="G114705" s="1">
        <v>1</v>
      </c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  <c r="Z114705" s="1"/>
    </row>
    <row r="114706" spans="5:26" x14ac:dyDescent="0.25">
      <c r="E114706" s="1">
        <v>1</v>
      </c>
      <c r="F114706" s="1">
        <v>1</v>
      </c>
      <c r="G114706" s="1"/>
      <c r="H114706" s="1">
        <v>1</v>
      </c>
      <c r="I114706" s="1">
        <v>1</v>
      </c>
      <c r="J114706" s="1">
        <v>1</v>
      </c>
      <c r="K114706" s="1">
        <v>1</v>
      </c>
      <c r="L114706" s="1"/>
      <c r="M114706" s="1">
        <v>1</v>
      </c>
      <c r="N114706" s="1">
        <v>1</v>
      </c>
      <c r="O114706" s="1">
        <v>1</v>
      </c>
      <c r="P114706" s="1"/>
      <c r="Q114706" s="1">
        <v>1</v>
      </c>
      <c r="R114706" s="1">
        <v>1</v>
      </c>
      <c r="S114706" s="1">
        <v>1</v>
      </c>
      <c r="T114706" s="1">
        <v>1</v>
      </c>
      <c r="U114706" s="1">
        <v>1</v>
      </c>
      <c r="V114706" s="1"/>
      <c r="W114706" s="1"/>
      <c r="X114706" s="1"/>
      <c r="Y114706" s="1"/>
      <c r="Z114706" s="1"/>
    </row>
    <row r="114707" spans="5:26" x14ac:dyDescent="0.25">
      <c r="E114707" s="1">
        <v>1</v>
      </c>
      <c r="F114707" s="1">
        <v>1</v>
      </c>
      <c r="G114707" s="1"/>
      <c r="H114707" s="1"/>
      <c r="I114707" s="1"/>
      <c r="J114707" s="1"/>
      <c r="K114707" s="1">
        <v>1</v>
      </c>
      <c r="L114707" s="1"/>
      <c r="M114707" s="1">
        <v>1</v>
      </c>
      <c r="N114707" s="1">
        <v>1</v>
      </c>
      <c r="O114707" s="1"/>
      <c r="P114707" s="1"/>
      <c r="Q114707" s="1"/>
      <c r="R114707" s="1"/>
      <c r="S114707" s="1">
        <v>1</v>
      </c>
      <c r="T114707" s="1">
        <v>1</v>
      </c>
      <c r="U114707" s="1"/>
      <c r="V114707" s="1"/>
      <c r="W114707" s="1"/>
      <c r="X114707" s="1"/>
      <c r="Y114707" s="1"/>
      <c r="Z114707" s="1"/>
    </row>
    <row r="114708" spans="5:26" x14ac:dyDescent="0.25">
      <c r="E114708" s="1">
        <v>1</v>
      </c>
      <c r="F114708" s="1">
        <v>1</v>
      </c>
      <c r="G114708" s="1"/>
      <c r="H114708" s="1"/>
      <c r="I114708" s="1">
        <v>1</v>
      </c>
      <c r="J114708" s="1">
        <v>1</v>
      </c>
      <c r="K114708" s="1">
        <v>1</v>
      </c>
      <c r="L114708" s="1"/>
      <c r="M114708" s="1">
        <v>1</v>
      </c>
      <c r="N114708" s="1">
        <v>1</v>
      </c>
      <c r="O114708" s="1">
        <v>1</v>
      </c>
      <c r="P114708" s="1"/>
      <c r="Q114708" s="1">
        <v>1</v>
      </c>
      <c r="R114708" s="1">
        <v>1</v>
      </c>
      <c r="S114708" s="1">
        <v>1</v>
      </c>
      <c r="T114708" s="1">
        <v>1</v>
      </c>
      <c r="U114708" s="1">
        <v>1</v>
      </c>
      <c r="V114708" s="1"/>
      <c r="W114708" s="1"/>
      <c r="X114708" s="1"/>
      <c r="Y114708" s="1"/>
      <c r="Z114708" s="1"/>
    </row>
    <row r="114709" spans="5:26" x14ac:dyDescent="0.25"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  <c r="Z114709" s="1"/>
    </row>
    <row r="114710" spans="5:26" x14ac:dyDescent="0.25">
      <c r="E114710" s="1">
        <v>1</v>
      </c>
      <c r="F114710" s="1">
        <v>1</v>
      </c>
      <c r="G114710" s="1"/>
      <c r="H114710" s="1"/>
      <c r="I114710" s="1"/>
      <c r="J114710" s="1"/>
      <c r="K114710" s="1">
        <v>1</v>
      </c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  <c r="Z114710" s="1"/>
    </row>
    <row r="114711" spans="5:26" x14ac:dyDescent="0.25">
      <c r="E114711" s="1"/>
      <c r="F114711" s="1"/>
      <c r="G114711" s="1"/>
      <c r="H114711" s="1"/>
      <c r="I114711" s="1"/>
      <c r="J114711" s="1">
        <v>1</v>
      </c>
      <c r="K114711" s="1">
        <v>1</v>
      </c>
      <c r="L114711" s="1"/>
      <c r="M114711" s="1">
        <v>1</v>
      </c>
      <c r="N114711" s="1"/>
      <c r="O114711" s="1"/>
      <c r="P114711" s="1"/>
      <c r="Q114711" s="1"/>
      <c r="R114711" s="1"/>
      <c r="S114711" s="1">
        <v>1</v>
      </c>
      <c r="T114711" s="1">
        <v>1</v>
      </c>
      <c r="U114711" s="1">
        <v>1</v>
      </c>
      <c r="V114711" s="1"/>
      <c r="W114711" s="1"/>
      <c r="X114711" s="1"/>
      <c r="Y114711" s="1"/>
      <c r="Z114711" s="1"/>
    </row>
    <row r="114712" spans="5:26" x14ac:dyDescent="0.25">
      <c r="E114712" s="1">
        <v>1</v>
      </c>
      <c r="F114712" s="1">
        <v>1</v>
      </c>
      <c r="G114712" s="1"/>
      <c r="H114712" s="1"/>
      <c r="I114712" s="1"/>
      <c r="J114712" s="1">
        <v>1</v>
      </c>
      <c r="K114712" s="1">
        <v>1</v>
      </c>
      <c r="L114712" s="1"/>
      <c r="M114712" s="1">
        <v>1</v>
      </c>
      <c r="N114712" s="1">
        <v>1</v>
      </c>
      <c r="O114712" s="1"/>
      <c r="P114712" s="1"/>
      <c r="Q114712" s="1"/>
      <c r="R114712" s="1"/>
      <c r="S114712" s="1">
        <v>1</v>
      </c>
      <c r="T114712" s="1"/>
      <c r="U114712" s="1">
        <v>1</v>
      </c>
      <c r="V114712" s="1"/>
      <c r="W114712" s="1"/>
      <c r="X114712" s="1"/>
      <c r="Y114712" s="1"/>
      <c r="Z114712" s="1"/>
    </row>
    <row r="114713" spans="5:26" x14ac:dyDescent="0.25">
      <c r="E114713" s="1">
        <v>1</v>
      </c>
      <c r="F114713" s="1">
        <v>1</v>
      </c>
      <c r="G114713" s="1">
        <v>1</v>
      </c>
      <c r="H114713" s="1"/>
      <c r="I114713" s="1">
        <v>1</v>
      </c>
      <c r="J114713" s="1">
        <v>1</v>
      </c>
      <c r="K114713" s="1">
        <v>1</v>
      </c>
      <c r="L114713" s="1"/>
      <c r="M114713" s="1">
        <v>1</v>
      </c>
      <c r="N114713" s="1">
        <v>1</v>
      </c>
      <c r="O114713" s="1"/>
      <c r="P114713" s="1"/>
      <c r="Q114713" s="1"/>
      <c r="R114713" s="1"/>
      <c r="S114713" s="1">
        <v>1</v>
      </c>
      <c r="T114713" s="1">
        <v>1</v>
      </c>
      <c r="U114713" s="1">
        <v>1</v>
      </c>
      <c r="V114713" s="1"/>
      <c r="W114713" s="1"/>
      <c r="X114713" s="1"/>
      <c r="Y114713" s="1"/>
      <c r="Z114713" s="1"/>
    </row>
    <row r="114714" spans="5:26" x14ac:dyDescent="0.25">
      <c r="E114714" s="1"/>
      <c r="F114714" s="1"/>
      <c r="G114714" s="1">
        <v>1</v>
      </c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  <c r="Z114714" s="1"/>
    </row>
    <row r="114715" spans="5:26" x14ac:dyDescent="0.25">
      <c r="E114715" s="1">
        <v>1</v>
      </c>
      <c r="F114715" s="1">
        <v>1</v>
      </c>
      <c r="G114715" s="1"/>
      <c r="H114715" s="1">
        <v>1</v>
      </c>
      <c r="I114715" s="1">
        <v>1</v>
      </c>
      <c r="J114715" s="1">
        <v>1</v>
      </c>
      <c r="K114715" s="1">
        <v>1</v>
      </c>
      <c r="L114715" s="1"/>
      <c r="M114715" s="1"/>
      <c r="N114715" s="1"/>
      <c r="O114715" s="1"/>
      <c r="P114715" s="1"/>
      <c r="Q114715" s="1"/>
      <c r="R114715" s="1"/>
      <c r="S114715" s="1">
        <v>1</v>
      </c>
      <c r="T114715" s="1">
        <v>1</v>
      </c>
      <c r="U114715" s="1"/>
      <c r="V114715" s="1"/>
      <c r="W114715" s="1"/>
      <c r="X114715" s="1"/>
      <c r="Y114715" s="1"/>
      <c r="Z114715" s="1"/>
    </row>
    <row r="114716" spans="5:26" x14ac:dyDescent="0.25">
      <c r="E114716" s="1">
        <v>1</v>
      </c>
      <c r="F114716" s="1"/>
      <c r="G114716" s="1"/>
      <c r="H114716" s="1"/>
      <c r="I114716" s="1"/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>
        <v>1</v>
      </c>
      <c r="P114716" s="1"/>
      <c r="Q114716" s="1"/>
      <c r="R114716" s="1"/>
      <c r="S114716" s="1">
        <v>1</v>
      </c>
      <c r="T114716" s="1">
        <v>1</v>
      </c>
      <c r="U114716" s="1">
        <v>1</v>
      </c>
      <c r="V114716" s="1"/>
      <c r="W114716" s="1"/>
      <c r="X114716" s="1"/>
      <c r="Y114716" s="1"/>
      <c r="Z114716" s="1"/>
    </row>
    <row r="114717" spans="5:26" x14ac:dyDescent="0.25"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>
        <v>1</v>
      </c>
      <c r="P114717" s="1"/>
      <c r="Q114717" s="1">
        <v>1</v>
      </c>
      <c r="R114717" s="1"/>
      <c r="S114717" s="1">
        <v>1</v>
      </c>
      <c r="T114717" s="1">
        <v>1</v>
      </c>
      <c r="U114717" s="1">
        <v>1</v>
      </c>
      <c r="V114717" s="1"/>
      <c r="W114717" s="1"/>
      <c r="X114717" s="1"/>
      <c r="Y114717" s="1"/>
      <c r="Z114717" s="1"/>
    </row>
    <row r="114718" spans="5:26" x14ac:dyDescent="0.25">
      <c r="E114718" s="1">
        <v>1</v>
      </c>
      <c r="F114718" s="1">
        <v>1</v>
      </c>
      <c r="G114718" s="1"/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/>
      <c r="Q114718" s="1"/>
      <c r="R114718" s="1">
        <v>1</v>
      </c>
      <c r="S114718" s="1">
        <v>1</v>
      </c>
      <c r="T114718" s="1">
        <v>1</v>
      </c>
      <c r="U114718" s="1">
        <v>1</v>
      </c>
      <c r="V114718" s="1"/>
      <c r="W114718" s="1"/>
      <c r="X114718" s="1"/>
      <c r="Y114718" s="1"/>
      <c r="Z114718" s="1"/>
    </row>
    <row r="114719" spans="5:26" x14ac:dyDescent="0.25">
      <c r="E114719" s="1">
        <v>1</v>
      </c>
      <c r="F114719" s="1">
        <v>1</v>
      </c>
      <c r="G114719" s="1">
        <v>1</v>
      </c>
      <c r="H114719" s="1">
        <v>1</v>
      </c>
      <c r="I114719" s="1"/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>
        <v>1</v>
      </c>
      <c r="P114719" s="1"/>
      <c r="Q114719" s="1">
        <v>1</v>
      </c>
      <c r="R114719" s="1"/>
      <c r="S114719" s="1">
        <v>1</v>
      </c>
      <c r="T114719" s="1">
        <v>1</v>
      </c>
      <c r="U114719" s="1">
        <v>1</v>
      </c>
      <c r="V114719" s="1"/>
      <c r="W114719" s="1"/>
      <c r="X114719" s="1"/>
      <c r="Y114719" s="1"/>
      <c r="Z114719" s="1"/>
    </row>
    <row r="114720" spans="5:26" x14ac:dyDescent="0.25">
      <c r="E114720" s="1">
        <v>1</v>
      </c>
      <c r="F114720" s="1"/>
      <c r="G114720" s="1"/>
      <c r="H114720" s="1"/>
      <c r="I114720" s="1"/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>
        <v>1</v>
      </c>
      <c r="P114720" s="1"/>
      <c r="Q114720" s="1">
        <v>1</v>
      </c>
      <c r="R114720" s="1"/>
      <c r="S114720" s="1">
        <v>1</v>
      </c>
      <c r="T114720" s="1">
        <v>1</v>
      </c>
      <c r="U114720" s="1">
        <v>1</v>
      </c>
      <c r="V114720" s="1"/>
      <c r="W114720" s="1"/>
      <c r="X114720" s="1"/>
      <c r="Y114720" s="1"/>
      <c r="Z114720" s="1"/>
    </row>
    <row r="114721" spans="5:26" x14ac:dyDescent="0.25">
      <c r="E114721" s="1">
        <v>1</v>
      </c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>
        <v>1</v>
      </c>
      <c r="P114721" s="1"/>
      <c r="Q114721" s="1">
        <v>1</v>
      </c>
      <c r="R114721" s="1"/>
      <c r="S114721" s="1">
        <v>1</v>
      </c>
      <c r="T114721" s="1">
        <v>1</v>
      </c>
      <c r="U114721" s="1">
        <v>1</v>
      </c>
      <c r="V114721" s="1"/>
      <c r="W114721" s="1"/>
      <c r="X114721" s="1"/>
      <c r="Y114721" s="1"/>
      <c r="Z114721" s="1"/>
    </row>
    <row r="114722" spans="5:26" x14ac:dyDescent="0.25">
      <c r="E114722" s="1"/>
      <c r="F114722" s="1"/>
      <c r="G114722" s="1"/>
      <c r="H114722" s="1"/>
      <c r="I114722" s="1"/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/>
      <c r="P114722" s="1"/>
      <c r="Q114722" s="1"/>
      <c r="R114722" s="1"/>
      <c r="S114722" s="1">
        <v>1</v>
      </c>
      <c r="T114722" s="1"/>
      <c r="U114722" s="1">
        <v>1</v>
      </c>
      <c r="V114722" s="1"/>
      <c r="W114722" s="1"/>
      <c r="X114722" s="1"/>
      <c r="Y114722" s="1"/>
      <c r="Z114722" s="1"/>
    </row>
    <row r="114723" spans="5:26" x14ac:dyDescent="0.25">
      <c r="E114723" s="1"/>
      <c r="F114723" s="1"/>
      <c r="G114723" s="1">
        <v>1</v>
      </c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  <c r="Z114723" s="1"/>
    </row>
    <row r="114724" spans="5:26" x14ac:dyDescent="0.25">
      <c r="E114724" s="1">
        <v>1</v>
      </c>
      <c r="F114724" s="1"/>
      <c r="G114724" s="1"/>
      <c r="H114724" s="1"/>
      <c r="I114724" s="1"/>
      <c r="J114724" s="1"/>
      <c r="K114724" s="1">
        <v>1</v>
      </c>
      <c r="L114724" s="1">
        <v>1</v>
      </c>
      <c r="M114724" s="1">
        <v>1</v>
      </c>
      <c r="N114724" s="1">
        <v>1</v>
      </c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  <c r="Z114724" s="1"/>
    </row>
    <row r="114725" spans="5:26" x14ac:dyDescent="0.25">
      <c r="E114725" s="1">
        <v>1</v>
      </c>
      <c r="F114725" s="1">
        <v>1</v>
      </c>
      <c r="G114725" s="1">
        <v>1</v>
      </c>
      <c r="H114725" s="1"/>
      <c r="I114725" s="1"/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  <c r="Z114725" s="1"/>
    </row>
    <row r="114726" spans="5:26" x14ac:dyDescent="0.25">
      <c r="E114726" s="1">
        <v>1</v>
      </c>
      <c r="F114726" s="1"/>
      <c r="G114726" s="1"/>
      <c r="H114726" s="1"/>
      <c r="I114726" s="1"/>
      <c r="J114726" s="1"/>
      <c r="K114726" s="1">
        <v>1</v>
      </c>
      <c r="L114726" s="1"/>
      <c r="M114726" s="1">
        <v>1</v>
      </c>
      <c r="N114726" s="1">
        <v>1</v>
      </c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  <c r="Z114726" s="1"/>
    </row>
    <row r="114727" spans="5:26" x14ac:dyDescent="0.25">
      <c r="E114727" s="1">
        <v>1</v>
      </c>
      <c r="F114727" s="1"/>
      <c r="G114727" s="1"/>
      <c r="H114727" s="1"/>
      <c r="I114727" s="1"/>
      <c r="J114727" s="1"/>
      <c r="K114727" s="1">
        <v>1</v>
      </c>
      <c r="L114727" s="1"/>
      <c r="M114727" s="1">
        <v>1</v>
      </c>
      <c r="N114727" s="1">
        <v>1</v>
      </c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  <c r="Z114727" s="1"/>
    </row>
    <row r="114728" spans="5:26" x14ac:dyDescent="0.25">
      <c r="E114728" s="1">
        <v>1</v>
      </c>
      <c r="F114728" s="1">
        <v>1</v>
      </c>
      <c r="G114728" s="1"/>
      <c r="H114728" s="1"/>
      <c r="I114728" s="1"/>
      <c r="J114728" s="1"/>
      <c r="K114728" s="1">
        <v>1</v>
      </c>
      <c r="L114728" s="1"/>
      <c r="M114728" s="1">
        <v>1</v>
      </c>
      <c r="N114728" s="1">
        <v>1</v>
      </c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  <c r="Z114728" s="1"/>
    </row>
    <row r="114729" spans="5:26" x14ac:dyDescent="0.25">
      <c r="E114729" s="1">
        <v>1</v>
      </c>
      <c r="F114729" s="1">
        <v>1</v>
      </c>
      <c r="G114729" s="1"/>
      <c r="H114729" s="1"/>
      <c r="I114729" s="1"/>
      <c r="J114729" s="1"/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  <c r="Z114729" s="1"/>
    </row>
    <row r="114730" spans="5:26" x14ac:dyDescent="0.25">
      <c r="E114730" s="1">
        <v>1</v>
      </c>
      <c r="F114730" s="1">
        <v>1</v>
      </c>
      <c r="G114730" s="1"/>
      <c r="H114730" s="1"/>
      <c r="I114730" s="1"/>
      <c r="J114730" s="1"/>
      <c r="K114730" s="1">
        <v>1</v>
      </c>
      <c r="L114730" s="1"/>
      <c r="M114730" s="1">
        <v>1</v>
      </c>
      <c r="N114730" s="1">
        <v>1</v>
      </c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  <c r="Z114730" s="1"/>
    </row>
    <row r="114731" spans="5:26" x14ac:dyDescent="0.25"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  <c r="Z114731" s="1"/>
    </row>
    <row r="114732" spans="5:26" x14ac:dyDescent="0.25">
      <c r="E114732" s="1">
        <v>1</v>
      </c>
      <c r="F114732" s="1"/>
      <c r="G114732" s="1">
        <v>1</v>
      </c>
      <c r="H114732" s="1">
        <v>1</v>
      </c>
      <c r="I114732" s="1">
        <v>1</v>
      </c>
      <c r="J114732" s="1">
        <v>1</v>
      </c>
      <c r="K114732" s="1">
        <v>1</v>
      </c>
      <c r="L114732" s="1"/>
      <c r="M114732" s="1">
        <v>1</v>
      </c>
      <c r="N114732" s="1">
        <v>1</v>
      </c>
      <c r="O114732" s="1"/>
      <c r="P114732" s="1"/>
      <c r="Q114732" s="1"/>
      <c r="R114732" s="1"/>
      <c r="S114732" s="1">
        <v>1</v>
      </c>
      <c r="T114732" s="1">
        <v>1</v>
      </c>
      <c r="U114732" s="1">
        <v>1</v>
      </c>
      <c r="V114732" s="1"/>
      <c r="W114732" s="1"/>
      <c r="X114732" s="1"/>
      <c r="Y114732" s="1"/>
      <c r="Z114732" s="1"/>
    </row>
    <row r="114733" spans="5:26" x14ac:dyDescent="0.25"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>
        <v>1</v>
      </c>
      <c r="L114733" s="1"/>
      <c r="M114733" s="1">
        <v>1</v>
      </c>
      <c r="N114733" s="1">
        <v>1</v>
      </c>
      <c r="O114733" s="1">
        <v>1</v>
      </c>
      <c r="P114733" s="10">
        <v>0</v>
      </c>
      <c r="Q114733" s="1">
        <v>1</v>
      </c>
      <c r="R114733" s="1"/>
      <c r="S114733" s="1">
        <v>1</v>
      </c>
      <c r="T114733" s="1">
        <v>1</v>
      </c>
      <c r="U114733" s="1">
        <v>1</v>
      </c>
      <c r="V114733" s="1"/>
      <c r="W114733" s="1"/>
      <c r="X114733" s="1"/>
      <c r="Y114733" s="1"/>
      <c r="Z114733" s="1"/>
    </row>
    <row r="114734" spans="5:26" x14ac:dyDescent="0.25">
      <c r="E114734" s="1">
        <v>1</v>
      </c>
      <c r="F114734" s="1">
        <v>1</v>
      </c>
      <c r="G114734" s="1"/>
      <c r="H114734" s="1"/>
      <c r="I114734" s="1"/>
      <c r="J114734" s="1"/>
      <c r="K114734" s="1">
        <v>1</v>
      </c>
      <c r="L114734" s="1"/>
      <c r="M114734" s="1">
        <v>1</v>
      </c>
      <c r="N114734" s="1">
        <v>1</v>
      </c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  <c r="Z114734" s="1"/>
    </row>
    <row r="131073" spans="5:26" x14ac:dyDescent="0.25"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38</v>
      </c>
      <c r="J131073" s="1" t="s">
        <v>43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  <c r="Z131073" s="1" t="s">
        <v>44</v>
      </c>
    </row>
    <row r="131074" spans="5:26" x14ac:dyDescent="0.25">
      <c r="E131074" s="1" t="s">
        <v>39</v>
      </c>
      <c r="F131074" s="1" t="s">
        <v>123</v>
      </c>
      <c r="G131074" s="1" t="s">
        <v>40</v>
      </c>
      <c r="H131074" s="1" t="s">
        <v>41</v>
      </c>
      <c r="I131074" s="1" t="s">
        <v>42</v>
      </c>
      <c r="J131074" s="1" t="s">
        <v>43</v>
      </c>
      <c r="K131074" s="1" t="s">
        <v>45</v>
      </c>
      <c r="L131074" s="1" t="s">
        <v>46</v>
      </c>
      <c r="M131074" s="1" t="s">
        <v>47</v>
      </c>
      <c r="N131074" s="1" t="s">
        <v>48</v>
      </c>
      <c r="O131074" s="1" t="s">
        <v>49</v>
      </c>
      <c r="P131074" s="1" t="s">
        <v>50</v>
      </c>
      <c r="Q131074" s="1" t="s">
        <v>51</v>
      </c>
      <c r="R131074" s="1" t="s">
        <v>52</v>
      </c>
      <c r="S131074" s="1" t="s">
        <v>53</v>
      </c>
      <c r="T131074" s="1" t="s">
        <v>124</v>
      </c>
      <c r="U131074" s="1" t="s">
        <v>125</v>
      </c>
      <c r="V131074" s="1" t="s">
        <v>54</v>
      </c>
      <c r="W131074" s="1" t="s">
        <v>55</v>
      </c>
      <c r="X131074" s="1" t="s">
        <v>56</v>
      </c>
      <c r="Y131074" s="1" t="s">
        <v>57</v>
      </c>
      <c r="Z131074" s="1" t="s">
        <v>58</v>
      </c>
    </row>
    <row r="131075" spans="5:26" x14ac:dyDescent="0.25">
      <c r="E131075" s="1">
        <v>1</v>
      </c>
      <c r="F131075" s="1"/>
      <c r="G131075" s="1"/>
      <c r="H131075" s="1"/>
      <c r="I131075" s="1"/>
      <c r="J131075" s="1"/>
      <c r="K131075" s="1">
        <v>1</v>
      </c>
      <c r="L131075" s="1"/>
      <c r="M131075" s="1">
        <v>1</v>
      </c>
      <c r="N131075" s="1">
        <v>1</v>
      </c>
      <c r="O131075" s="1"/>
      <c r="P131075" s="1"/>
      <c r="Q131075" s="1"/>
      <c r="R131075" s="1">
        <v>1</v>
      </c>
      <c r="S131075" s="1"/>
      <c r="T131075" s="1"/>
      <c r="U131075" s="1"/>
      <c r="V131075" s="1"/>
      <c r="W131075" s="1"/>
      <c r="X131075" s="1"/>
      <c r="Y131075" s="1"/>
      <c r="Z131075" s="1"/>
    </row>
    <row r="131076" spans="5:26" x14ac:dyDescent="0.25">
      <c r="E131076" s="1"/>
      <c r="F131076" s="1"/>
      <c r="G131076" s="1"/>
      <c r="H131076" s="1"/>
      <c r="I131076" s="1"/>
      <c r="J131076" s="1">
        <v>1</v>
      </c>
      <c r="K131076" s="1">
        <v>1</v>
      </c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  <c r="Z131076" s="1"/>
    </row>
    <row r="131077" spans="5:26" x14ac:dyDescent="0.25">
      <c r="E131077" s="1">
        <v>1</v>
      </c>
      <c r="F131077" s="1">
        <v>1</v>
      </c>
      <c r="G131077" s="1"/>
      <c r="H131077" s="1">
        <v>1</v>
      </c>
      <c r="I131077" s="1">
        <v>1</v>
      </c>
      <c r="J131077" s="1">
        <v>1</v>
      </c>
      <c r="K131077" s="1">
        <v>1</v>
      </c>
      <c r="L131077" s="1"/>
      <c r="M131077" s="1">
        <v>1</v>
      </c>
      <c r="N131077" s="1">
        <v>1</v>
      </c>
      <c r="O131077" s="1"/>
      <c r="P131077" s="1"/>
      <c r="Q131077" s="1"/>
      <c r="R131077" s="1">
        <v>1</v>
      </c>
      <c r="S131077" s="1">
        <v>1</v>
      </c>
      <c r="T131077" s="1">
        <v>1</v>
      </c>
      <c r="U131077" s="1"/>
      <c r="V131077" s="1"/>
      <c r="W131077" s="1"/>
      <c r="X131077" s="1"/>
      <c r="Y131077" s="1"/>
      <c r="Z131077" s="1"/>
    </row>
    <row r="131078" spans="5:26" x14ac:dyDescent="0.25">
      <c r="E131078" s="1"/>
      <c r="F131078" s="1"/>
      <c r="G131078" s="1">
        <v>1</v>
      </c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  <c r="Z131078" s="1"/>
    </row>
    <row r="131079" spans="5:26" x14ac:dyDescent="0.25"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>
        <v>1</v>
      </c>
      <c r="P131079" s="1"/>
      <c r="Q131079" s="1">
        <v>1</v>
      </c>
      <c r="R131079" s="1">
        <v>1</v>
      </c>
      <c r="S131079" s="1">
        <v>1</v>
      </c>
      <c r="T131079" s="1">
        <v>1</v>
      </c>
      <c r="U131079" s="1">
        <v>1</v>
      </c>
      <c r="V131079" s="1"/>
      <c r="W131079" s="1"/>
      <c r="X131079" s="1"/>
      <c r="Y131079" s="1"/>
      <c r="Z131079" s="1"/>
    </row>
    <row r="131080" spans="5:26" x14ac:dyDescent="0.25">
      <c r="E131080" s="1"/>
      <c r="F131080" s="1"/>
      <c r="G131080" s="1">
        <v>1</v>
      </c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  <c r="Z131080" s="1"/>
    </row>
    <row r="131081" spans="5:26" x14ac:dyDescent="0.25">
      <c r="E131081" s="1">
        <v>1</v>
      </c>
      <c r="F131081" s="1">
        <v>1</v>
      </c>
      <c r="G131081" s="1">
        <v>1</v>
      </c>
      <c r="H131081" s="1"/>
      <c r="I131081" s="1"/>
      <c r="J131081" s="1">
        <v>1</v>
      </c>
      <c r="K131081" s="1">
        <v>1</v>
      </c>
      <c r="L131081" s="1"/>
      <c r="M131081" s="1">
        <v>1</v>
      </c>
      <c r="N131081" s="1">
        <v>1</v>
      </c>
      <c r="O131081" s="1"/>
      <c r="P131081" s="1"/>
      <c r="Q131081" s="1"/>
      <c r="R131081" s="1"/>
      <c r="S131081" s="1">
        <v>1</v>
      </c>
      <c r="T131081" s="1"/>
      <c r="U131081" s="1">
        <v>1</v>
      </c>
      <c r="V131081" s="1"/>
      <c r="W131081" s="1"/>
      <c r="X131081" s="1"/>
      <c r="Y131081" s="1"/>
      <c r="Z131081" s="1"/>
    </row>
    <row r="131082" spans="5:26" x14ac:dyDescent="0.25">
      <c r="E131082" s="1">
        <v>1</v>
      </c>
      <c r="F131082" s="1">
        <v>1</v>
      </c>
      <c r="G131082" s="1">
        <v>1</v>
      </c>
      <c r="H131082" s="1"/>
      <c r="I131082" s="1"/>
      <c r="J131082" s="1">
        <v>1</v>
      </c>
      <c r="K131082" s="1">
        <v>1</v>
      </c>
      <c r="L131082" s="1"/>
      <c r="M131082" s="1">
        <v>1</v>
      </c>
      <c r="N131082" s="1">
        <v>1</v>
      </c>
      <c r="O131082" s="1"/>
      <c r="P131082" s="1"/>
      <c r="Q131082" s="1"/>
      <c r="R131082" s="1"/>
      <c r="S131082" s="1">
        <v>1</v>
      </c>
      <c r="T131082" s="1"/>
      <c r="U131082" s="1">
        <v>1</v>
      </c>
      <c r="V131082" s="1"/>
      <c r="W131082" s="1"/>
      <c r="X131082" s="1"/>
      <c r="Y131082" s="1"/>
      <c r="Z131082" s="1"/>
    </row>
    <row r="131083" spans="5:26" x14ac:dyDescent="0.25">
      <c r="E131083" s="1"/>
      <c r="F131083" s="1"/>
      <c r="G131083" s="1">
        <v>1</v>
      </c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  <c r="Z131083" s="1"/>
    </row>
    <row r="131084" spans="5:26" x14ac:dyDescent="0.25">
      <c r="E131084" s="1">
        <v>1</v>
      </c>
      <c r="F131084" s="1">
        <v>1</v>
      </c>
      <c r="G131084" s="1"/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>
        <v>1</v>
      </c>
      <c r="O131084" s="1"/>
      <c r="P131084" s="1"/>
      <c r="Q131084" s="1"/>
      <c r="R131084" s="1">
        <v>1</v>
      </c>
      <c r="S131084" s="1">
        <v>1</v>
      </c>
      <c r="T131084" s="1">
        <v>1</v>
      </c>
      <c r="U131084" s="1">
        <v>1</v>
      </c>
      <c r="V131084" s="1"/>
      <c r="W131084" s="1"/>
      <c r="X131084" s="1"/>
      <c r="Y131084" s="1"/>
      <c r="Z131084" s="1"/>
    </row>
    <row r="131085" spans="5:26" x14ac:dyDescent="0.25"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  <c r="Z131085" s="1"/>
    </row>
    <row r="131086" spans="5:26" x14ac:dyDescent="0.25">
      <c r="E131086" s="1">
        <v>1</v>
      </c>
      <c r="F131086" s="1">
        <v>1</v>
      </c>
      <c r="G131086" s="1"/>
      <c r="H131086" s="1"/>
      <c r="I131086" s="1"/>
      <c r="J131086" s="1">
        <v>1</v>
      </c>
      <c r="K131086" s="1">
        <v>1</v>
      </c>
      <c r="L131086" s="1">
        <v>1</v>
      </c>
      <c r="M131086" s="1">
        <v>1</v>
      </c>
      <c r="N131086" s="1">
        <v>1</v>
      </c>
      <c r="O131086" s="1"/>
      <c r="P131086" s="1"/>
      <c r="Q131086" s="1"/>
      <c r="R131086" s="1">
        <v>1</v>
      </c>
      <c r="S131086" s="1">
        <v>1</v>
      </c>
      <c r="T131086" s="1"/>
      <c r="U131086" s="1">
        <v>1</v>
      </c>
      <c r="V131086" s="1"/>
      <c r="W131086" s="1"/>
      <c r="X131086" s="1"/>
      <c r="Y131086" s="1"/>
      <c r="Z131086" s="1"/>
    </row>
    <row r="131087" spans="5:26" x14ac:dyDescent="0.25">
      <c r="E131087" s="1"/>
      <c r="F131087" s="1"/>
      <c r="G131087" s="1">
        <v>1</v>
      </c>
      <c r="H131087" s="1"/>
      <c r="I131087" s="1"/>
      <c r="J131087" s="1">
        <v>1</v>
      </c>
      <c r="K131087" s="1">
        <v>1</v>
      </c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  <c r="Z131087" s="1"/>
    </row>
    <row r="131088" spans="5:26" x14ac:dyDescent="0.25">
      <c r="E131088" s="1">
        <v>1</v>
      </c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  <c r="Z131088" s="1"/>
    </row>
    <row r="131089" spans="5:26" x14ac:dyDescent="0.25">
      <c r="E131089" s="1"/>
      <c r="F131089" s="1"/>
      <c r="G131089" s="1">
        <v>1</v>
      </c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  <c r="Z131089" s="1"/>
    </row>
    <row r="131090" spans="5:26" x14ac:dyDescent="0.25">
      <c r="E131090" s="1">
        <v>1</v>
      </c>
      <c r="F131090" s="1">
        <v>1</v>
      </c>
      <c r="G131090" s="1"/>
      <c r="H131090" s="1">
        <v>1</v>
      </c>
      <c r="I131090" s="1">
        <v>1</v>
      </c>
      <c r="J131090" s="1">
        <v>1</v>
      </c>
      <c r="K131090" s="1">
        <v>1</v>
      </c>
      <c r="L131090" s="1"/>
      <c r="M131090" s="1">
        <v>1</v>
      </c>
      <c r="N131090" s="1">
        <v>1</v>
      </c>
      <c r="O131090" s="1">
        <v>1</v>
      </c>
      <c r="P131090" s="1"/>
      <c r="Q131090" s="1">
        <v>1</v>
      </c>
      <c r="R131090" s="1">
        <v>1</v>
      </c>
      <c r="S131090" s="1">
        <v>1</v>
      </c>
      <c r="T131090" s="1">
        <v>1</v>
      </c>
      <c r="U131090" s="1">
        <v>1</v>
      </c>
      <c r="V131090" s="1"/>
      <c r="W131090" s="1"/>
      <c r="X131090" s="1"/>
      <c r="Y131090" s="1"/>
      <c r="Z131090" s="1"/>
    </row>
    <row r="131091" spans="5:26" x14ac:dyDescent="0.25">
      <c r="E131091" s="1">
        <v>1</v>
      </c>
      <c r="F131091" s="1">
        <v>1</v>
      </c>
      <c r="G131091" s="1"/>
      <c r="H131091" s="1"/>
      <c r="I131091" s="1"/>
      <c r="J131091" s="1"/>
      <c r="K131091" s="1">
        <v>1</v>
      </c>
      <c r="L131091" s="1"/>
      <c r="M131091" s="1">
        <v>1</v>
      </c>
      <c r="N131091" s="1">
        <v>1</v>
      </c>
      <c r="O131091" s="1"/>
      <c r="P131091" s="1"/>
      <c r="Q131091" s="1"/>
      <c r="R131091" s="1"/>
      <c r="S131091" s="1">
        <v>1</v>
      </c>
      <c r="T131091" s="1">
        <v>1</v>
      </c>
      <c r="U131091" s="1"/>
      <c r="V131091" s="1"/>
      <c r="W131091" s="1"/>
      <c r="X131091" s="1"/>
      <c r="Y131091" s="1"/>
      <c r="Z131091" s="1"/>
    </row>
    <row r="131092" spans="5:26" x14ac:dyDescent="0.25">
      <c r="E131092" s="1">
        <v>1</v>
      </c>
      <c r="F131092" s="1">
        <v>1</v>
      </c>
      <c r="G131092" s="1"/>
      <c r="H131092" s="1"/>
      <c r="I131092" s="1">
        <v>1</v>
      </c>
      <c r="J131092" s="1">
        <v>1</v>
      </c>
      <c r="K131092" s="1">
        <v>1</v>
      </c>
      <c r="L131092" s="1"/>
      <c r="M131092" s="1">
        <v>1</v>
      </c>
      <c r="N131092" s="1">
        <v>1</v>
      </c>
      <c r="O131092" s="1">
        <v>1</v>
      </c>
      <c r="P131092" s="1"/>
      <c r="Q131092" s="1">
        <v>1</v>
      </c>
      <c r="R131092" s="1">
        <v>1</v>
      </c>
      <c r="S131092" s="1">
        <v>1</v>
      </c>
      <c r="T131092" s="1">
        <v>1</v>
      </c>
      <c r="U131092" s="1">
        <v>1</v>
      </c>
      <c r="V131092" s="1"/>
      <c r="W131092" s="1"/>
      <c r="X131092" s="1"/>
      <c r="Y131092" s="1"/>
      <c r="Z131092" s="1"/>
    </row>
    <row r="131093" spans="5:26" x14ac:dyDescent="0.25"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  <c r="Z131093" s="1"/>
    </row>
    <row r="131094" spans="5:26" x14ac:dyDescent="0.25">
      <c r="E131094" s="1">
        <v>1</v>
      </c>
      <c r="F131094" s="1">
        <v>1</v>
      </c>
      <c r="G131094" s="1"/>
      <c r="H131094" s="1"/>
      <c r="I131094" s="1"/>
      <c r="J131094" s="1"/>
      <c r="K131094" s="1">
        <v>1</v>
      </c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  <c r="Z131094" s="1"/>
    </row>
    <row r="131095" spans="5:26" x14ac:dyDescent="0.25">
      <c r="E131095" s="1"/>
      <c r="F131095" s="1"/>
      <c r="G131095" s="1"/>
      <c r="H131095" s="1"/>
      <c r="I131095" s="1"/>
      <c r="J131095" s="1">
        <v>1</v>
      </c>
      <c r="K131095" s="1">
        <v>1</v>
      </c>
      <c r="L131095" s="1"/>
      <c r="M131095" s="1">
        <v>1</v>
      </c>
      <c r="N131095" s="1"/>
      <c r="O131095" s="1"/>
      <c r="P131095" s="1"/>
      <c r="Q131095" s="1"/>
      <c r="R131095" s="1"/>
      <c r="S131095" s="1">
        <v>1</v>
      </c>
      <c r="T131095" s="1">
        <v>1</v>
      </c>
      <c r="U131095" s="1">
        <v>1</v>
      </c>
      <c r="V131095" s="1"/>
      <c r="W131095" s="1"/>
      <c r="X131095" s="1"/>
      <c r="Y131095" s="1"/>
      <c r="Z131095" s="1"/>
    </row>
    <row r="131096" spans="5:26" x14ac:dyDescent="0.25">
      <c r="E131096" s="1">
        <v>1</v>
      </c>
      <c r="F131096" s="1">
        <v>1</v>
      </c>
      <c r="G131096" s="1"/>
      <c r="H131096" s="1"/>
      <c r="I131096" s="1"/>
      <c r="J131096" s="1">
        <v>1</v>
      </c>
      <c r="K131096" s="1">
        <v>1</v>
      </c>
      <c r="L131096" s="1"/>
      <c r="M131096" s="1">
        <v>1</v>
      </c>
      <c r="N131096" s="1">
        <v>1</v>
      </c>
      <c r="O131096" s="1"/>
      <c r="P131096" s="1"/>
      <c r="Q131096" s="1"/>
      <c r="R131096" s="1"/>
      <c r="S131096" s="1">
        <v>1</v>
      </c>
      <c r="T131096" s="1"/>
      <c r="U131096" s="1">
        <v>1</v>
      </c>
      <c r="V131096" s="1"/>
      <c r="W131096" s="1"/>
      <c r="X131096" s="1"/>
      <c r="Y131096" s="1"/>
      <c r="Z131096" s="1"/>
    </row>
    <row r="131097" spans="5:26" x14ac:dyDescent="0.25">
      <c r="E131097" s="1">
        <v>1</v>
      </c>
      <c r="F131097" s="1">
        <v>1</v>
      </c>
      <c r="G131097" s="1">
        <v>1</v>
      </c>
      <c r="H131097" s="1"/>
      <c r="I131097" s="1">
        <v>1</v>
      </c>
      <c r="J131097" s="1">
        <v>1</v>
      </c>
      <c r="K131097" s="1">
        <v>1</v>
      </c>
      <c r="L131097" s="1"/>
      <c r="M131097" s="1">
        <v>1</v>
      </c>
      <c r="N131097" s="1">
        <v>1</v>
      </c>
      <c r="O131097" s="1"/>
      <c r="P131097" s="1"/>
      <c r="Q131097" s="1"/>
      <c r="R131097" s="1"/>
      <c r="S131097" s="1">
        <v>1</v>
      </c>
      <c r="T131097" s="1">
        <v>1</v>
      </c>
      <c r="U131097" s="1">
        <v>1</v>
      </c>
      <c r="V131097" s="1"/>
      <c r="W131097" s="1"/>
      <c r="X131097" s="1"/>
      <c r="Y131097" s="1"/>
      <c r="Z131097" s="1"/>
    </row>
    <row r="131098" spans="5:26" x14ac:dyDescent="0.25">
      <c r="E131098" s="1"/>
      <c r="F131098" s="1"/>
      <c r="G131098" s="1">
        <v>1</v>
      </c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  <c r="Z131098" s="1"/>
    </row>
    <row r="131099" spans="5:26" x14ac:dyDescent="0.25">
      <c r="E131099" s="1">
        <v>1</v>
      </c>
      <c r="F131099" s="1">
        <v>1</v>
      </c>
      <c r="G131099" s="1"/>
      <c r="H131099" s="1">
        <v>1</v>
      </c>
      <c r="I131099" s="1">
        <v>1</v>
      </c>
      <c r="J131099" s="1">
        <v>1</v>
      </c>
      <c r="K131099" s="1">
        <v>1</v>
      </c>
      <c r="L131099" s="1"/>
      <c r="M131099" s="1"/>
      <c r="N131099" s="1"/>
      <c r="O131099" s="1"/>
      <c r="P131099" s="1"/>
      <c r="Q131099" s="1"/>
      <c r="R131099" s="1"/>
      <c r="S131099" s="1">
        <v>1</v>
      </c>
      <c r="T131099" s="1">
        <v>1</v>
      </c>
      <c r="U131099" s="1"/>
      <c r="V131099" s="1"/>
      <c r="W131099" s="1"/>
      <c r="X131099" s="1"/>
      <c r="Y131099" s="1"/>
      <c r="Z131099" s="1"/>
    </row>
    <row r="131100" spans="5:26" x14ac:dyDescent="0.25">
      <c r="E131100" s="1">
        <v>1</v>
      </c>
      <c r="F131100" s="1"/>
      <c r="G131100" s="1"/>
      <c r="H131100" s="1"/>
      <c r="I131100" s="1"/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>
        <v>1</v>
      </c>
      <c r="P131100" s="1"/>
      <c r="Q131100" s="1"/>
      <c r="R131100" s="1"/>
      <c r="S131100" s="1">
        <v>1</v>
      </c>
      <c r="T131100" s="1">
        <v>1</v>
      </c>
      <c r="U131100" s="1">
        <v>1</v>
      </c>
      <c r="V131100" s="1"/>
      <c r="W131100" s="1"/>
      <c r="X131100" s="1"/>
      <c r="Y131100" s="1"/>
      <c r="Z131100" s="1"/>
    </row>
    <row r="131101" spans="5:26" x14ac:dyDescent="0.25"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>
        <v>1</v>
      </c>
      <c r="P131101" s="1"/>
      <c r="Q131101" s="1">
        <v>1</v>
      </c>
      <c r="R131101" s="1"/>
      <c r="S131101" s="1">
        <v>1</v>
      </c>
      <c r="T131101" s="1">
        <v>1</v>
      </c>
      <c r="U131101" s="1">
        <v>1</v>
      </c>
      <c r="V131101" s="1"/>
      <c r="W131101" s="1"/>
      <c r="X131101" s="1"/>
      <c r="Y131101" s="1"/>
      <c r="Z131101" s="1"/>
    </row>
    <row r="131102" spans="5:26" x14ac:dyDescent="0.25">
      <c r="E131102" s="1">
        <v>1</v>
      </c>
      <c r="F131102" s="1">
        <v>1</v>
      </c>
      <c r="G131102" s="1"/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/>
      <c r="Q131102" s="1"/>
      <c r="R131102" s="1">
        <v>1</v>
      </c>
      <c r="S131102" s="1">
        <v>1</v>
      </c>
      <c r="T131102" s="1">
        <v>1</v>
      </c>
      <c r="U131102" s="1">
        <v>1</v>
      </c>
      <c r="V131102" s="1"/>
      <c r="W131102" s="1"/>
      <c r="X131102" s="1"/>
      <c r="Y131102" s="1"/>
      <c r="Z131102" s="1"/>
    </row>
    <row r="131103" spans="5:26" x14ac:dyDescent="0.25">
      <c r="E131103" s="1">
        <v>1</v>
      </c>
      <c r="F131103" s="1">
        <v>1</v>
      </c>
      <c r="G131103" s="1">
        <v>1</v>
      </c>
      <c r="H131103" s="1">
        <v>1</v>
      </c>
      <c r="I131103" s="1"/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>
        <v>1</v>
      </c>
      <c r="P131103" s="1"/>
      <c r="Q131103" s="1">
        <v>1</v>
      </c>
      <c r="R131103" s="1"/>
      <c r="S131103" s="1">
        <v>1</v>
      </c>
      <c r="T131103" s="1">
        <v>1</v>
      </c>
      <c r="U131103" s="1">
        <v>1</v>
      </c>
      <c r="V131103" s="1"/>
      <c r="W131103" s="1"/>
      <c r="X131103" s="1"/>
      <c r="Y131103" s="1"/>
      <c r="Z131103" s="1"/>
    </row>
    <row r="131104" spans="5:26" x14ac:dyDescent="0.25">
      <c r="E131104" s="1">
        <v>1</v>
      </c>
      <c r="F131104" s="1"/>
      <c r="G131104" s="1"/>
      <c r="H131104" s="1"/>
      <c r="I131104" s="1"/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>
        <v>1</v>
      </c>
      <c r="P131104" s="1"/>
      <c r="Q131104" s="1">
        <v>1</v>
      </c>
      <c r="R131104" s="1"/>
      <c r="S131104" s="1">
        <v>1</v>
      </c>
      <c r="T131104" s="1">
        <v>1</v>
      </c>
      <c r="U131104" s="1">
        <v>1</v>
      </c>
      <c r="V131104" s="1"/>
      <c r="W131104" s="1"/>
      <c r="X131104" s="1"/>
      <c r="Y131104" s="1"/>
      <c r="Z131104" s="1"/>
    </row>
    <row r="131105" spans="5:26" x14ac:dyDescent="0.25">
      <c r="E131105" s="1">
        <v>1</v>
      </c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>
        <v>1</v>
      </c>
      <c r="P131105" s="1"/>
      <c r="Q131105" s="1">
        <v>1</v>
      </c>
      <c r="R131105" s="1"/>
      <c r="S131105" s="1">
        <v>1</v>
      </c>
      <c r="T131105" s="1">
        <v>1</v>
      </c>
      <c r="U131105" s="1">
        <v>1</v>
      </c>
      <c r="V131105" s="1"/>
      <c r="W131105" s="1"/>
      <c r="X131105" s="1"/>
      <c r="Y131105" s="1"/>
      <c r="Z131105" s="1"/>
    </row>
    <row r="131106" spans="5:26" x14ac:dyDescent="0.25">
      <c r="E131106" s="1"/>
      <c r="F131106" s="1"/>
      <c r="G131106" s="1"/>
      <c r="H131106" s="1"/>
      <c r="I131106" s="1"/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/>
      <c r="P131106" s="1"/>
      <c r="Q131106" s="1"/>
      <c r="R131106" s="1"/>
      <c r="S131106" s="1">
        <v>1</v>
      </c>
      <c r="T131106" s="1"/>
      <c r="U131106" s="1">
        <v>1</v>
      </c>
      <c r="V131106" s="1"/>
      <c r="W131106" s="1"/>
      <c r="X131106" s="1"/>
      <c r="Y131106" s="1"/>
      <c r="Z131106" s="1"/>
    </row>
    <row r="131107" spans="5:26" x14ac:dyDescent="0.25">
      <c r="E131107" s="1"/>
      <c r="F131107" s="1"/>
      <c r="G131107" s="1">
        <v>1</v>
      </c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  <c r="Z131107" s="1"/>
    </row>
    <row r="131108" spans="5:26" x14ac:dyDescent="0.25">
      <c r="E131108" s="1">
        <v>1</v>
      </c>
      <c r="F131108" s="1"/>
      <c r="G131108" s="1"/>
      <c r="H131108" s="1"/>
      <c r="I131108" s="1"/>
      <c r="J131108" s="1"/>
      <c r="K131108" s="1">
        <v>1</v>
      </c>
      <c r="L131108" s="1">
        <v>1</v>
      </c>
      <c r="M131108" s="1">
        <v>1</v>
      </c>
      <c r="N131108" s="1">
        <v>1</v>
      </c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  <c r="Z131108" s="1"/>
    </row>
    <row r="131109" spans="5:26" x14ac:dyDescent="0.25">
      <c r="E131109" s="1">
        <v>1</v>
      </c>
      <c r="F131109" s="1">
        <v>1</v>
      </c>
      <c r="G131109" s="1">
        <v>1</v>
      </c>
      <c r="H131109" s="1"/>
      <c r="I131109" s="1"/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  <c r="Z131109" s="1"/>
    </row>
    <row r="131110" spans="5:26" x14ac:dyDescent="0.25">
      <c r="E131110" s="1">
        <v>1</v>
      </c>
      <c r="F131110" s="1"/>
      <c r="G131110" s="1"/>
      <c r="H131110" s="1"/>
      <c r="I131110" s="1"/>
      <c r="J131110" s="1"/>
      <c r="K131110" s="1">
        <v>1</v>
      </c>
      <c r="L131110" s="1"/>
      <c r="M131110" s="1">
        <v>1</v>
      </c>
      <c r="N131110" s="1">
        <v>1</v>
      </c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  <c r="Z131110" s="1"/>
    </row>
    <row r="131111" spans="5:26" x14ac:dyDescent="0.25">
      <c r="E131111" s="1">
        <v>1</v>
      </c>
      <c r="F131111" s="1"/>
      <c r="G131111" s="1"/>
      <c r="H131111" s="1"/>
      <c r="I131111" s="1"/>
      <c r="J131111" s="1"/>
      <c r="K131111" s="1">
        <v>1</v>
      </c>
      <c r="L131111" s="1"/>
      <c r="M131111" s="1">
        <v>1</v>
      </c>
      <c r="N131111" s="1">
        <v>1</v>
      </c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  <c r="Z131111" s="1"/>
    </row>
    <row r="131112" spans="5:26" x14ac:dyDescent="0.25">
      <c r="E131112" s="1">
        <v>1</v>
      </c>
      <c r="F131112" s="1">
        <v>1</v>
      </c>
      <c r="G131112" s="1"/>
      <c r="H131112" s="1"/>
      <c r="I131112" s="1"/>
      <c r="J131112" s="1"/>
      <c r="K131112" s="1">
        <v>1</v>
      </c>
      <c r="L131112" s="1"/>
      <c r="M131112" s="1">
        <v>1</v>
      </c>
      <c r="N131112" s="1">
        <v>1</v>
      </c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  <c r="Z131112" s="1"/>
    </row>
    <row r="131113" spans="5:26" x14ac:dyDescent="0.25">
      <c r="E131113" s="1">
        <v>1</v>
      </c>
      <c r="F131113" s="1">
        <v>1</v>
      </c>
      <c r="G131113" s="1"/>
      <c r="H131113" s="1"/>
      <c r="I131113" s="1"/>
      <c r="J131113" s="1"/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  <c r="Z131113" s="1"/>
    </row>
    <row r="131114" spans="5:26" x14ac:dyDescent="0.25">
      <c r="E131114" s="1">
        <v>1</v>
      </c>
      <c r="F131114" s="1">
        <v>1</v>
      </c>
      <c r="G131114" s="1"/>
      <c r="H131114" s="1"/>
      <c r="I131114" s="1"/>
      <c r="J131114" s="1"/>
      <c r="K131114" s="1">
        <v>1</v>
      </c>
      <c r="L131114" s="1"/>
      <c r="M131114" s="1">
        <v>1</v>
      </c>
      <c r="N131114" s="1">
        <v>1</v>
      </c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  <c r="Z131114" s="1"/>
    </row>
    <row r="131115" spans="5:26" x14ac:dyDescent="0.25"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  <c r="Z131115" s="1"/>
    </row>
    <row r="131116" spans="5:26" x14ac:dyDescent="0.25">
      <c r="E131116" s="1">
        <v>1</v>
      </c>
      <c r="F131116" s="1"/>
      <c r="G131116" s="1">
        <v>1</v>
      </c>
      <c r="H131116" s="1">
        <v>1</v>
      </c>
      <c r="I131116" s="1">
        <v>1</v>
      </c>
      <c r="J131116" s="1">
        <v>1</v>
      </c>
      <c r="K131116" s="1">
        <v>1</v>
      </c>
      <c r="L131116" s="1"/>
      <c r="M131116" s="1">
        <v>1</v>
      </c>
      <c r="N131116" s="1">
        <v>1</v>
      </c>
      <c r="O131116" s="1"/>
      <c r="P131116" s="1"/>
      <c r="Q131116" s="1"/>
      <c r="R131116" s="1"/>
      <c r="S131116" s="1">
        <v>1</v>
      </c>
      <c r="T131116" s="1">
        <v>1</v>
      </c>
      <c r="U131116" s="1">
        <v>1</v>
      </c>
      <c r="V131116" s="1"/>
      <c r="W131116" s="1"/>
      <c r="X131116" s="1"/>
      <c r="Y131116" s="1"/>
      <c r="Z131116" s="1"/>
    </row>
    <row r="131117" spans="5:26" x14ac:dyDescent="0.25"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>
        <v>1</v>
      </c>
      <c r="L131117" s="1"/>
      <c r="M131117" s="1">
        <v>1</v>
      </c>
      <c r="N131117" s="1">
        <v>1</v>
      </c>
      <c r="O131117" s="1">
        <v>1</v>
      </c>
      <c r="P131117" s="10">
        <v>0</v>
      </c>
      <c r="Q131117" s="1">
        <v>1</v>
      </c>
      <c r="R131117" s="1"/>
      <c r="S131117" s="1">
        <v>1</v>
      </c>
      <c r="T131117" s="1">
        <v>1</v>
      </c>
      <c r="U131117" s="1">
        <v>1</v>
      </c>
      <c r="V131117" s="1"/>
      <c r="W131117" s="1"/>
      <c r="X131117" s="1"/>
      <c r="Y131117" s="1"/>
      <c r="Z131117" s="1"/>
    </row>
    <row r="131118" spans="5:26" x14ac:dyDescent="0.25">
      <c r="E131118" s="1">
        <v>1</v>
      </c>
      <c r="F131118" s="1">
        <v>1</v>
      </c>
      <c r="G131118" s="1"/>
      <c r="H131118" s="1"/>
      <c r="I131118" s="1"/>
      <c r="J131118" s="1"/>
      <c r="K131118" s="1">
        <v>1</v>
      </c>
      <c r="L131118" s="1"/>
      <c r="M131118" s="1">
        <v>1</v>
      </c>
      <c r="N131118" s="1">
        <v>1</v>
      </c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  <c r="Z131118" s="1"/>
    </row>
    <row r="147457" spans="5:26" x14ac:dyDescent="0.25"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38</v>
      </c>
      <c r="J147457" s="1" t="s">
        <v>43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  <c r="Z147457" s="1" t="s">
        <v>44</v>
      </c>
    </row>
    <row r="147458" spans="5:26" x14ac:dyDescent="0.25">
      <c r="E147458" s="1" t="s">
        <v>39</v>
      </c>
      <c r="F147458" s="1" t="s">
        <v>123</v>
      </c>
      <c r="G147458" s="1" t="s">
        <v>40</v>
      </c>
      <c r="H147458" s="1" t="s">
        <v>41</v>
      </c>
      <c r="I147458" s="1" t="s">
        <v>42</v>
      </c>
      <c r="J147458" s="1" t="s">
        <v>43</v>
      </c>
      <c r="K147458" s="1" t="s">
        <v>45</v>
      </c>
      <c r="L147458" s="1" t="s">
        <v>46</v>
      </c>
      <c r="M147458" s="1" t="s">
        <v>47</v>
      </c>
      <c r="N147458" s="1" t="s">
        <v>48</v>
      </c>
      <c r="O147458" s="1" t="s">
        <v>49</v>
      </c>
      <c r="P147458" s="1" t="s">
        <v>50</v>
      </c>
      <c r="Q147458" s="1" t="s">
        <v>51</v>
      </c>
      <c r="R147458" s="1" t="s">
        <v>52</v>
      </c>
      <c r="S147458" s="1" t="s">
        <v>53</v>
      </c>
      <c r="T147458" s="1" t="s">
        <v>124</v>
      </c>
      <c r="U147458" s="1" t="s">
        <v>125</v>
      </c>
      <c r="V147458" s="1" t="s">
        <v>54</v>
      </c>
      <c r="W147458" s="1" t="s">
        <v>55</v>
      </c>
      <c r="X147458" s="1" t="s">
        <v>56</v>
      </c>
      <c r="Y147458" s="1" t="s">
        <v>57</v>
      </c>
      <c r="Z147458" s="1" t="s">
        <v>58</v>
      </c>
    </row>
    <row r="147459" spans="5:26" x14ac:dyDescent="0.25">
      <c r="E147459" s="1">
        <v>1</v>
      </c>
      <c r="F147459" s="1"/>
      <c r="G147459" s="1"/>
      <c r="H147459" s="1"/>
      <c r="I147459" s="1"/>
      <c r="J147459" s="1"/>
      <c r="K147459" s="1">
        <v>1</v>
      </c>
      <c r="L147459" s="1"/>
      <c r="M147459" s="1">
        <v>1</v>
      </c>
      <c r="N147459" s="1">
        <v>1</v>
      </c>
      <c r="O147459" s="1"/>
      <c r="P147459" s="1"/>
      <c r="Q147459" s="1"/>
      <c r="R147459" s="1">
        <v>1</v>
      </c>
      <c r="S147459" s="1"/>
      <c r="T147459" s="1"/>
      <c r="U147459" s="1"/>
      <c r="V147459" s="1"/>
      <c r="W147459" s="1"/>
      <c r="X147459" s="1"/>
      <c r="Y147459" s="1"/>
      <c r="Z147459" s="1"/>
    </row>
    <row r="147460" spans="5:26" x14ac:dyDescent="0.25">
      <c r="E147460" s="1"/>
      <c r="F147460" s="1"/>
      <c r="G147460" s="1"/>
      <c r="H147460" s="1"/>
      <c r="I147460" s="1"/>
      <c r="J147460" s="1">
        <v>1</v>
      </c>
      <c r="K147460" s="1">
        <v>1</v>
      </c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  <c r="Z147460" s="1"/>
    </row>
    <row r="147461" spans="5:26" x14ac:dyDescent="0.25">
      <c r="E147461" s="1">
        <v>1</v>
      </c>
      <c r="F147461" s="1">
        <v>1</v>
      </c>
      <c r="G147461" s="1"/>
      <c r="H147461" s="1">
        <v>1</v>
      </c>
      <c r="I147461" s="1">
        <v>1</v>
      </c>
      <c r="J147461" s="1">
        <v>1</v>
      </c>
      <c r="K147461" s="1">
        <v>1</v>
      </c>
      <c r="L147461" s="1"/>
      <c r="M147461" s="1">
        <v>1</v>
      </c>
      <c r="N147461" s="1">
        <v>1</v>
      </c>
      <c r="O147461" s="1"/>
      <c r="P147461" s="1"/>
      <c r="Q147461" s="1"/>
      <c r="R147461" s="1">
        <v>1</v>
      </c>
      <c r="S147461" s="1">
        <v>1</v>
      </c>
      <c r="T147461" s="1">
        <v>1</v>
      </c>
      <c r="U147461" s="1"/>
      <c r="V147461" s="1"/>
      <c r="W147461" s="1"/>
      <c r="X147461" s="1"/>
      <c r="Y147461" s="1"/>
      <c r="Z147461" s="1"/>
    </row>
    <row r="147462" spans="5:26" x14ac:dyDescent="0.25">
      <c r="E147462" s="1"/>
      <c r="F147462" s="1"/>
      <c r="G147462" s="1">
        <v>1</v>
      </c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  <c r="Z147462" s="1"/>
    </row>
    <row r="147463" spans="5:26" x14ac:dyDescent="0.25"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>
        <v>1</v>
      </c>
      <c r="P147463" s="1"/>
      <c r="Q147463" s="1">
        <v>1</v>
      </c>
      <c r="R147463" s="1">
        <v>1</v>
      </c>
      <c r="S147463" s="1">
        <v>1</v>
      </c>
      <c r="T147463" s="1">
        <v>1</v>
      </c>
      <c r="U147463" s="1">
        <v>1</v>
      </c>
      <c r="V147463" s="1"/>
      <c r="W147463" s="1"/>
      <c r="X147463" s="1"/>
      <c r="Y147463" s="1"/>
      <c r="Z147463" s="1"/>
    </row>
    <row r="147464" spans="5:26" x14ac:dyDescent="0.25">
      <c r="E147464" s="1"/>
      <c r="F147464" s="1"/>
      <c r="G147464" s="1">
        <v>1</v>
      </c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  <c r="Z147464" s="1"/>
    </row>
    <row r="147465" spans="5:26" x14ac:dyDescent="0.25">
      <c r="E147465" s="1">
        <v>1</v>
      </c>
      <c r="F147465" s="1">
        <v>1</v>
      </c>
      <c r="G147465" s="1">
        <v>1</v>
      </c>
      <c r="H147465" s="1"/>
      <c r="I147465" s="1"/>
      <c r="J147465" s="1">
        <v>1</v>
      </c>
      <c r="K147465" s="1">
        <v>1</v>
      </c>
      <c r="L147465" s="1"/>
      <c r="M147465" s="1">
        <v>1</v>
      </c>
      <c r="N147465" s="1">
        <v>1</v>
      </c>
      <c r="O147465" s="1"/>
      <c r="P147465" s="1"/>
      <c r="Q147465" s="1"/>
      <c r="R147465" s="1"/>
      <c r="S147465" s="1">
        <v>1</v>
      </c>
      <c r="T147465" s="1"/>
      <c r="U147465" s="1">
        <v>1</v>
      </c>
      <c r="V147465" s="1"/>
      <c r="W147465" s="1"/>
      <c r="X147465" s="1"/>
      <c r="Y147465" s="1"/>
      <c r="Z147465" s="1"/>
    </row>
    <row r="147466" spans="5:26" x14ac:dyDescent="0.25">
      <c r="E147466" s="1">
        <v>1</v>
      </c>
      <c r="F147466" s="1">
        <v>1</v>
      </c>
      <c r="G147466" s="1">
        <v>1</v>
      </c>
      <c r="H147466" s="1"/>
      <c r="I147466" s="1"/>
      <c r="J147466" s="1">
        <v>1</v>
      </c>
      <c r="K147466" s="1">
        <v>1</v>
      </c>
      <c r="L147466" s="1"/>
      <c r="M147466" s="1">
        <v>1</v>
      </c>
      <c r="N147466" s="1">
        <v>1</v>
      </c>
      <c r="O147466" s="1"/>
      <c r="P147466" s="1"/>
      <c r="Q147466" s="1"/>
      <c r="R147466" s="1"/>
      <c r="S147466" s="1">
        <v>1</v>
      </c>
      <c r="T147466" s="1"/>
      <c r="U147466" s="1">
        <v>1</v>
      </c>
      <c r="V147466" s="1"/>
      <c r="W147466" s="1"/>
      <c r="X147466" s="1"/>
      <c r="Y147466" s="1"/>
      <c r="Z147466" s="1"/>
    </row>
    <row r="147467" spans="5:26" x14ac:dyDescent="0.25">
      <c r="E147467" s="1"/>
      <c r="F147467" s="1"/>
      <c r="G147467" s="1">
        <v>1</v>
      </c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  <c r="Z147467" s="1"/>
    </row>
    <row r="147468" spans="5:26" x14ac:dyDescent="0.25">
      <c r="E147468" s="1">
        <v>1</v>
      </c>
      <c r="F147468" s="1">
        <v>1</v>
      </c>
      <c r="G147468" s="1"/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>
        <v>1</v>
      </c>
      <c r="O147468" s="1"/>
      <c r="P147468" s="1"/>
      <c r="Q147468" s="1"/>
      <c r="R147468" s="1">
        <v>1</v>
      </c>
      <c r="S147468" s="1">
        <v>1</v>
      </c>
      <c r="T147468" s="1">
        <v>1</v>
      </c>
      <c r="U147468" s="1">
        <v>1</v>
      </c>
      <c r="V147468" s="1"/>
      <c r="W147468" s="1"/>
      <c r="X147468" s="1"/>
      <c r="Y147468" s="1"/>
      <c r="Z147468" s="1"/>
    </row>
    <row r="147469" spans="5:26" x14ac:dyDescent="0.25"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  <c r="Z147469" s="1"/>
    </row>
    <row r="147470" spans="5:26" x14ac:dyDescent="0.25">
      <c r="E147470" s="1">
        <v>1</v>
      </c>
      <c r="F147470" s="1">
        <v>1</v>
      </c>
      <c r="G147470" s="1"/>
      <c r="H147470" s="1"/>
      <c r="I147470" s="1"/>
      <c r="J147470" s="1">
        <v>1</v>
      </c>
      <c r="K147470" s="1">
        <v>1</v>
      </c>
      <c r="L147470" s="1">
        <v>1</v>
      </c>
      <c r="M147470" s="1">
        <v>1</v>
      </c>
      <c r="N147470" s="1">
        <v>1</v>
      </c>
      <c r="O147470" s="1"/>
      <c r="P147470" s="1"/>
      <c r="Q147470" s="1"/>
      <c r="R147470" s="1">
        <v>1</v>
      </c>
      <c r="S147470" s="1">
        <v>1</v>
      </c>
      <c r="T147470" s="1"/>
      <c r="U147470" s="1">
        <v>1</v>
      </c>
      <c r="V147470" s="1"/>
      <c r="W147470" s="1"/>
      <c r="X147470" s="1"/>
      <c r="Y147470" s="1"/>
      <c r="Z147470" s="1"/>
    </row>
    <row r="147471" spans="5:26" x14ac:dyDescent="0.25">
      <c r="E147471" s="1"/>
      <c r="F147471" s="1"/>
      <c r="G147471" s="1">
        <v>1</v>
      </c>
      <c r="H147471" s="1"/>
      <c r="I147471" s="1"/>
      <c r="J147471" s="1">
        <v>1</v>
      </c>
      <c r="K147471" s="1">
        <v>1</v>
      </c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  <c r="Z147471" s="1"/>
    </row>
    <row r="147472" spans="5:26" x14ac:dyDescent="0.25">
      <c r="E147472" s="1">
        <v>1</v>
      </c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  <c r="Z147472" s="1"/>
    </row>
    <row r="147473" spans="5:26" x14ac:dyDescent="0.25">
      <c r="E147473" s="1"/>
      <c r="F147473" s="1"/>
      <c r="G147473" s="1">
        <v>1</v>
      </c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  <c r="Z147473" s="1"/>
    </row>
    <row r="147474" spans="5:26" x14ac:dyDescent="0.25">
      <c r="E147474" s="1">
        <v>1</v>
      </c>
      <c r="F147474" s="1">
        <v>1</v>
      </c>
      <c r="G147474" s="1"/>
      <c r="H147474" s="1">
        <v>1</v>
      </c>
      <c r="I147474" s="1">
        <v>1</v>
      </c>
      <c r="J147474" s="1">
        <v>1</v>
      </c>
      <c r="K147474" s="1">
        <v>1</v>
      </c>
      <c r="L147474" s="1"/>
      <c r="M147474" s="1">
        <v>1</v>
      </c>
      <c r="N147474" s="1">
        <v>1</v>
      </c>
      <c r="O147474" s="1">
        <v>1</v>
      </c>
      <c r="P147474" s="1"/>
      <c r="Q147474" s="1">
        <v>1</v>
      </c>
      <c r="R147474" s="1">
        <v>1</v>
      </c>
      <c r="S147474" s="1">
        <v>1</v>
      </c>
      <c r="T147474" s="1">
        <v>1</v>
      </c>
      <c r="U147474" s="1">
        <v>1</v>
      </c>
      <c r="V147474" s="1"/>
      <c r="W147474" s="1"/>
      <c r="X147474" s="1"/>
      <c r="Y147474" s="1"/>
      <c r="Z147474" s="1"/>
    </row>
    <row r="147475" spans="5:26" x14ac:dyDescent="0.25">
      <c r="E147475" s="1">
        <v>1</v>
      </c>
      <c r="F147475" s="1">
        <v>1</v>
      </c>
      <c r="G147475" s="1"/>
      <c r="H147475" s="1"/>
      <c r="I147475" s="1"/>
      <c r="J147475" s="1"/>
      <c r="K147475" s="1">
        <v>1</v>
      </c>
      <c r="L147475" s="1"/>
      <c r="M147475" s="1">
        <v>1</v>
      </c>
      <c r="N147475" s="1">
        <v>1</v>
      </c>
      <c r="O147475" s="1"/>
      <c r="P147475" s="1"/>
      <c r="Q147475" s="1"/>
      <c r="R147475" s="1"/>
      <c r="S147475" s="1">
        <v>1</v>
      </c>
      <c r="T147475" s="1">
        <v>1</v>
      </c>
      <c r="U147475" s="1"/>
      <c r="V147475" s="1"/>
      <c r="W147475" s="1"/>
      <c r="X147475" s="1"/>
      <c r="Y147475" s="1"/>
      <c r="Z147475" s="1"/>
    </row>
    <row r="147476" spans="5:26" x14ac:dyDescent="0.25">
      <c r="E147476" s="1">
        <v>1</v>
      </c>
      <c r="F147476" s="1">
        <v>1</v>
      </c>
      <c r="G147476" s="1"/>
      <c r="H147476" s="1"/>
      <c r="I147476" s="1">
        <v>1</v>
      </c>
      <c r="J147476" s="1">
        <v>1</v>
      </c>
      <c r="K147476" s="1">
        <v>1</v>
      </c>
      <c r="L147476" s="1"/>
      <c r="M147476" s="1">
        <v>1</v>
      </c>
      <c r="N147476" s="1">
        <v>1</v>
      </c>
      <c r="O147476" s="1">
        <v>1</v>
      </c>
      <c r="P147476" s="1"/>
      <c r="Q147476" s="1">
        <v>1</v>
      </c>
      <c r="R147476" s="1">
        <v>1</v>
      </c>
      <c r="S147476" s="1">
        <v>1</v>
      </c>
      <c r="T147476" s="1">
        <v>1</v>
      </c>
      <c r="U147476" s="1">
        <v>1</v>
      </c>
      <c r="V147476" s="1"/>
      <c r="W147476" s="1"/>
      <c r="X147476" s="1"/>
      <c r="Y147476" s="1"/>
      <c r="Z147476" s="1"/>
    </row>
    <row r="147477" spans="5:26" x14ac:dyDescent="0.25"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  <c r="Z147477" s="1"/>
    </row>
    <row r="147478" spans="5:26" x14ac:dyDescent="0.25">
      <c r="E147478" s="1">
        <v>1</v>
      </c>
      <c r="F147478" s="1">
        <v>1</v>
      </c>
      <c r="G147478" s="1"/>
      <c r="H147478" s="1"/>
      <c r="I147478" s="1"/>
      <c r="J147478" s="1"/>
      <c r="K147478" s="1">
        <v>1</v>
      </c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  <c r="Z147478" s="1"/>
    </row>
    <row r="147479" spans="5:26" x14ac:dyDescent="0.25">
      <c r="E147479" s="1"/>
      <c r="F147479" s="1"/>
      <c r="G147479" s="1"/>
      <c r="H147479" s="1"/>
      <c r="I147479" s="1"/>
      <c r="J147479" s="1">
        <v>1</v>
      </c>
      <c r="K147479" s="1">
        <v>1</v>
      </c>
      <c r="L147479" s="1"/>
      <c r="M147479" s="1">
        <v>1</v>
      </c>
      <c r="N147479" s="1"/>
      <c r="O147479" s="1"/>
      <c r="P147479" s="1"/>
      <c r="Q147479" s="1"/>
      <c r="R147479" s="1"/>
      <c r="S147479" s="1">
        <v>1</v>
      </c>
      <c r="T147479" s="1">
        <v>1</v>
      </c>
      <c r="U147479" s="1">
        <v>1</v>
      </c>
      <c r="V147479" s="1"/>
      <c r="W147479" s="1"/>
      <c r="X147479" s="1"/>
      <c r="Y147479" s="1"/>
      <c r="Z147479" s="1"/>
    </row>
    <row r="147480" spans="5:26" x14ac:dyDescent="0.25">
      <c r="E147480" s="1">
        <v>1</v>
      </c>
      <c r="F147480" s="1">
        <v>1</v>
      </c>
      <c r="G147480" s="1"/>
      <c r="H147480" s="1"/>
      <c r="I147480" s="1"/>
      <c r="J147480" s="1">
        <v>1</v>
      </c>
      <c r="K147480" s="1">
        <v>1</v>
      </c>
      <c r="L147480" s="1"/>
      <c r="M147480" s="1">
        <v>1</v>
      </c>
      <c r="N147480" s="1">
        <v>1</v>
      </c>
      <c r="O147480" s="1"/>
      <c r="P147480" s="1"/>
      <c r="Q147480" s="1"/>
      <c r="R147480" s="1"/>
      <c r="S147480" s="1">
        <v>1</v>
      </c>
      <c r="T147480" s="1"/>
      <c r="U147480" s="1">
        <v>1</v>
      </c>
      <c r="V147480" s="1"/>
      <c r="W147480" s="1"/>
      <c r="X147480" s="1"/>
      <c r="Y147480" s="1"/>
      <c r="Z147480" s="1"/>
    </row>
    <row r="147481" spans="5:26" x14ac:dyDescent="0.25">
      <c r="E147481" s="1">
        <v>1</v>
      </c>
      <c r="F147481" s="1">
        <v>1</v>
      </c>
      <c r="G147481" s="1">
        <v>1</v>
      </c>
      <c r="H147481" s="1"/>
      <c r="I147481" s="1">
        <v>1</v>
      </c>
      <c r="J147481" s="1">
        <v>1</v>
      </c>
      <c r="K147481" s="1">
        <v>1</v>
      </c>
      <c r="L147481" s="1"/>
      <c r="M147481" s="1">
        <v>1</v>
      </c>
      <c r="N147481" s="1">
        <v>1</v>
      </c>
      <c r="O147481" s="1"/>
      <c r="P147481" s="1"/>
      <c r="Q147481" s="1"/>
      <c r="R147481" s="1"/>
      <c r="S147481" s="1">
        <v>1</v>
      </c>
      <c r="T147481" s="1">
        <v>1</v>
      </c>
      <c r="U147481" s="1">
        <v>1</v>
      </c>
      <c r="V147481" s="1"/>
      <c r="W147481" s="1"/>
      <c r="X147481" s="1"/>
      <c r="Y147481" s="1"/>
      <c r="Z147481" s="1"/>
    </row>
    <row r="147482" spans="5:26" x14ac:dyDescent="0.25">
      <c r="E147482" s="1"/>
      <c r="F147482" s="1"/>
      <c r="G147482" s="1">
        <v>1</v>
      </c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  <c r="Z147482" s="1"/>
    </row>
    <row r="147483" spans="5:26" x14ac:dyDescent="0.25">
      <c r="E147483" s="1">
        <v>1</v>
      </c>
      <c r="F147483" s="1">
        <v>1</v>
      </c>
      <c r="G147483" s="1"/>
      <c r="H147483" s="1">
        <v>1</v>
      </c>
      <c r="I147483" s="1">
        <v>1</v>
      </c>
      <c r="J147483" s="1">
        <v>1</v>
      </c>
      <c r="K147483" s="1">
        <v>1</v>
      </c>
      <c r="L147483" s="1"/>
      <c r="M147483" s="1"/>
      <c r="N147483" s="1"/>
      <c r="O147483" s="1"/>
      <c r="P147483" s="1"/>
      <c r="Q147483" s="1"/>
      <c r="R147483" s="1"/>
      <c r="S147483" s="1">
        <v>1</v>
      </c>
      <c r="T147483" s="1">
        <v>1</v>
      </c>
      <c r="U147483" s="1"/>
      <c r="V147483" s="1"/>
      <c r="W147483" s="1"/>
      <c r="X147483" s="1"/>
      <c r="Y147483" s="1"/>
      <c r="Z147483" s="1"/>
    </row>
    <row r="147484" spans="5:26" x14ac:dyDescent="0.25">
      <c r="E147484" s="1">
        <v>1</v>
      </c>
      <c r="F147484" s="1"/>
      <c r="G147484" s="1"/>
      <c r="H147484" s="1"/>
      <c r="I147484" s="1"/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>
        <v>1</v>
      </c>
      <c r="P147484" s="1"/>
      <c r="Q147484" s="1"/>
      <c r="R147484" s="1"/>
      <c r="S147484" s="1">
        <v>1</v>
      </c>
      <c r="T147484" s="1">
        <v>1</v>
      </c>
      <c r="U147484" s="1">
        <v>1</v>
      </c>
      <c r="V147484" s="1"/>
      <c r="W147484" s="1"/>
      <c r="X147484" s="1"/>
      <c r="Y147484" s="1"/>
      <c r="Z147484" s="1"/>
    </row>
    <row r="147485" spans="5:26" x14ac:dyDescent="0.25"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>
        <v>1</v>
      </c>
      <c r="P147485" s="1"/>
      <c r="Q147485" s="1">
        <v>1</v>
      </c>
      <c r="R147485" s="1"/>
      <c r="S147485" s="1">
        <v>1</v>
      </c>
      <c r="T147485" s="1">
        <v>1</v>
      </c>
      <c r="U147485" s="1">
        <v>1</v>
      </c>
      <c r="V147485" s="1"/>
      <c r="W147485" s="1"/>
      <c r="X147485" s="1"/>
      <c r="Y147485" s="1"/>
      <c r="Z147485" s="1"/>
    </row>
    <row r="147486" spans="5:26" x14ac:dyDescent="0.25">
      <c r="E147486" s="1">
        <v>1</v>
      </c>
      <c r="F147486" s="1">
        <v>1</v>
      </c>
      <c r="G147486" s="1"/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/>
      <c r="Q147486" s="1"/>
      <c r="R147486" s="1">
        <v>1</v>
      </c>
      <c r="S147486" s="1">
        <v>1</v>
      </c>
      <c r="T147486" s="1">
        <v>1</v>
      </c>
      <c r="U147486" s="1">
        <v>1</v>
      </c>
      <c r="V147486" s="1"/>
      <c r="W147486" s="1"/>
      <c r="X147486" s="1"/>
      <c r="Y147486" s="1"/>
      <c r="Z147486" s="1"/>
    </row>
    <row r="147487" spans="5:26" x14ac:dyDescent="0.25">
      <c r="E147487" s="1">
        <v>1</v>
      </c>
      <c r="F147487" s="1">
        <v>1</v>
      </c>
      <c r="G147487" s="1">
        <v>1</v>
      </c>
      <c r="H147487" s="1">
        <v>1</v>
      </c>
      <c r="I147487" s="1"/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>
        <v>1</v>
      </c>
      <c r="P147487" s="1"/>
      <c r="Q147487" s="1">
        <v>1</v>
      </c>
      <c r="R147487" s="1"/>
      <c r="S147487" s="1">
        <v>1</v>
      </c>
      <c r="T147487" s="1">
        <v>1</v>
      </c>
      <c r="U147487" s="1">
        <v>1</v>
      </c>
      <c r="V147487" s="1"/>
      <c r="W147487" s="1"/>
      <c r="X147487" s="1"/>
      <c r="Y147487" s="1"/>
      <c r="Z147487" s="1"/>
    </row>
    <row r="147488" spans="5:26" x14ac:dyDescent="0.25">
      <c r="E147488" s="1">
        <v>1</v>
      </c>
      <c r="F147488" s="1"/>
      <c r="G147488" s="1"/>
      <c r="H147488" s="1"/>
      <c r="I147488" s="1"/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>
        <v>1</v>
      </c>
      <c r="P147488" s="1"/>
      <c r="Q147488" s="1">
        <v>1</v>
      </c>
      <c r="R147488" s="1"/>
      <c r="S147488" s="1">
        <v>1</v>
      </c>
      <c r="T147488" s="1">
        <v>1</v>
      </c>
      <c r="U147488" s="1">
        <v>1</v>
      </c>
      <c r="V147488" s="1"/>
      <c r="W147488" s="1"/>
      <c r="X147488" s="1"/>
      <c r="Y147488" s="1"/>
      <c r="Z147488" s="1"/>
    </row>
    <row r="147489" spans="5:26" x14ac:dyDescent="0.25">
      <c r="E147489" s="1">
        <v>1</v>
      </c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>
        <v>1</v>
      </c>
      <c r="P147489" s="1"/>
      <c r="Q147489" s="1">
        <v>1</v>
      </c>
      <c r="R147489" s="1"/>
      <c r="S147489" s="1">
        <v>1</v>
      </c>
      <c r="T147489" s="1">
        <v>1</v>
      </c>
      <c r="U147489" s="1">
        <v>1</v>
      </c>
      <c r="V147489" s="1"/>
      <c r="W147489" s="1"/>
      <c r="X147489" s="1"/>
      <c r="Y147489" s="1"/>
      <c r="Z147489" s="1"/>
    </row>
    <row r="147490" spans="5:26" x14ac:dyDescent="0.25">
      <c r="E147490" s="1"/>
      <c r="F147490" s="1"/>
      <c r="G147490" s="1"/>
      <c r="H147490" s="1"/>
      <c r="I147490" s="1"/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/>
      <c r="P147490" s="1"/>
      <c r="Q147490" s="1"/>
      <c r="R147490" s="1"/>
      <c r="S147490" s="1">
        <v>1</v>
      </c>
      <c r="T147490" s="1"/>
      <c r="U147490" s="1">
        <v>1</v>
      </c>
      <c r="V147490" s="1"/>
      <c r="W147490" s="1"/>
      <c r="X147490" s="1"/>
      <c r="Y147490" s="1"/>
      <c r="Z147490" s="1"/>
    </row>
    <row r="147491" spans="5:26" x14ac:dyDescent="0.25">
      <c r="E147491" s="1"/>
      <c r="F147491" s="1"/>
      <c r="G147491" s="1">
        <v>1</v>
      </c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  <c r="Z147491" s="1"/>
    </row>
    <row r="147492" spans="5:26" x14ac:dyDescent="0.25">
      <c r="E147492" s="1">
        <v>1</v>
      </c>
      <c r="F147492" s="1"/>
      <c r="G147492" s="1"/>
      <c r="H147492" s="1"/>
      <c r="I147492" s="1"/>
      <c r="J147492" s="1"/>
      <c r="K147492" s="1">
        <v>1</v>
      </c>
      <c r="L147492" s="1">
        <v>1</v>
      </c>
      <c r="M147492" s="1">
        <v>1</v>
      </c>
      <c r="N147492" s="1">
        <v>1</v>
      </c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  <c r="Z147492" s="1"/>
    </row>
    <row r="147493" spans="5:26" x14ac:dyDescent="0.25">
      <c r="E147493" s="1">
        <v>1</v>
      </c>
      <c r="F147493" s="1">
        <v>1</v>
      </c>
      <c r="G147493" s="1">
        <v>1</v>
      </c>
      <c r="H147493" s="1"/>
      <c r="I147493" s="1"/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  <c r="Z147493" s="1"/>
    </row>
    <row r="147494" spans="5:26" x14ac:dyDescent="0.25">
      <c r="E147494" s="1">
        <v>1</v>
      </c>
      <c r="F147494" s="1"/>
      <c r="G147494" s="1"/>
      <c r="H147494" s="1"/>
      <c r="I147494" s="1"/>
      <c r="J147494" s="1"/>
      <c r="K147494" s="1">
        <v>1</v>
      </c>
      <c r="L147494" s="1"/>
      <c r="M147494" s="1">
        <v>1</v>
      </c>
      <c r="N147494" s="1">
        <v>1</v>
      </c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  <c r="Z147494" s="1"/>
    </row>
    <row r="147495" spans="5:26" x14ac:dyDescent="0.25">
      <c r="E147495" s="1">
        <v>1</v>
      </c>
      <c r="F147495" s="1"/>
      <c r="G147495" s="1"/>
      <c r="H147495" s="1"/>
      <c r="I147495" s="1"/>
      <c r="J147495" s="1"/>
      <c r="K147495" s="1">
        <v>1</v>
      </c>
      <c r="L147495" s="1"/>
      <c r="M147495" s="1">
        <v>1</v>
      </c>
      <c r="N147495" s="1">
        <v>1</v>
      </c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  <c r="Z147495" s="1"/>
    </row>
    <row r="147496" spans="5:26" x14ac:dyDescent="0.25">
      <c r="E147496" s="1">
        <v>1</v>
      </c>
      <c r="F147496" s="1">
        <v>1</v>
      </c>
      <c r="G147496" s="1"/>
      <c r="H147496" s="1"/>
      <c r="I147496" s="1"/>
      <c r="J147496" s="1"/>
      <c r="K147496" s="1">
        <v>1</v>
      </c>
      <c r="L147496" s="1"/>
      <c r="M147496" s="1">
        <v>1</v>
      </c>
      <c r="N147496" s="1">
        <v>1</v>
      </c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  <c r="Z147496" s="1"/>
    </row>
    <row r="147497" spans="5:26" x14ac:dyDescent="0.25">
      <c r="E147497" s="1">
        <v>1</v>
      </c>
      <c r="F147497" s="1">
        <v>1</v>
      </c>
      <c r="G147497" s="1"/>
      <c r="H147497" s="1"/>
      <c r="I147497" s="1"/>
      <c r="J147497" s="1"/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  <c r="Z147497" s="1"/>
    </row>
    <row r="147498" spans="5:26" x14ac:dyDescent="0.25">
      <c r="E147498" s="1">
        <v>1</v>
      </c>
      <c r="F147498" s="1">
        <v>1</v>
      </c>
      <c r="G147498" s="1"/>
      <c r="H147498" s="1"/>
      <c r="I147498" s="1"/>
      <c r="J147498" s="1"/>
      <c r="K147498" s="1">
        <v>1</v>
      </c>
      <c r="L147498" s="1"/>
      <c r="M147498" s="1">
        <v>1</v>
      </c>
      <c r="N147498" s="1">
        <v>1</v>
      </c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  <c r="Z147498" s="1"/>
    </row>
    <row r="147499" spans="5:26" x14ac:dyDescent="0.25"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  <c r="Z147499" s="1"/>
    </row>
    <row r="147500" spans="5:26" x14ac:dyDescent="0.25">
      <c r="E147500" s="1">
        <v>1</v>
      </c>
      <c r="F147500" s="1"/>
      <c r="G147500" s="1">
        <v>1</v>
      </c>
      <c r="H147500" s="1">
        <v>1</v>
      </c>
      <c r="I147500" s="1">
        <v>1</v>
      </c>
      <c r="J147500" s="1">
        <v>1</v>
      </c>
      <c r="K147500" s="1">
        <v>1</v>
      </c>
      <c r="L147500" s="1"/>
      <c r="M147500" s="1">
        <v>1</v>
      </c>
      <c r="N147500" s="1">
        <v>1</v>
      </c>
      <c r="O147500" s="1"/>
      <c r="P147500" s="1"/>
      <c r="Q147500" s="1"/>
      <c r="R147500" s="1"/>
      <c r="S147500" s="1">
        <v>1</v>
      </c>
      <c r="T147500" s="1">
        <v>1</v>
      </c>
      <c r="U147500" s="1">
        <v>1</v>
      </c>
      <c r="V147500" s="1"/>
      <c r="W147500" s="1"/>
      <c r="X147500" s="1"/>
      <c r="Y147500" s="1"/>
      <c r="Z147500" s="1"/>
    </row>
    <row r="147501" spans="5:26" x14ac:dyDescent="0.25"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>
        <v>1</v>
      </c>
      <c r="L147501" s="1"/>
      <c r="M147501" s="1">
        <v>1</v>
      </c>
      <c r="N147501" s="1">
        <v>1</v>
      </c>
      <c r="O147501" s="1">
        <v>1</v>
      </c>
      <c r="P147501" s="10">
        <v>0</v>
      </c>
      <c r="Q147501" s="1">
        <v>1</v>
      </c>
      <c r="R147501" s="1"/>
      <c r="S147501" s="1">
        <v>1</v>
      </c>
      <c r="T147501" s="1">
        <v>1</v>
      </c>
      <c r="U147501" s="1">
        <v>1</v>
      </c>
      <c r="V147501" s="1"/>
      <c r="W147501" s="1"/>
      <c r="X147501" s="1"/>
      <c r="Y147501" s="1"/>
      <c r="Z147501" s="1"/>
    </row>
    <row r="147502" spans="5:26" x14ac:dyDescent="0.25">
      <c r="E147502" s="1">
        <v>1</v>
      </c>
      <c r="F147502" s="1">
        <v>1</v>
      </c>
      <c r="G147502" s="1"/>
      <c r="H147502" s="1"/>
      <c r="I147502" s="1"/>
      <c r="J147502" s="1"/>
      <c r="K147502" s="1">
        <v>1</v>
      </c>
      <c r="L147502" s="1"/>
      <c r="M147502" s="1">
        <v>1</v>
      </c>
      <c r="N147502" s="1">
        <v>1</v>
      </c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  <c r="Z147502" s="1"/>
    </row>
    <row r="163841" spans="5:26" x14ac:dyDescent="0.25"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38</v>
      </c>
      <c r="J163841" s="1" t="s">
        <v>43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  <c r="Z163841" s="1" t="s">
        <v>44</v>
      </c>
    </row>
    <row r="163842" spans="5:26" x14ac:dyDescent="0.25">
      <c r="E163842" s="1" t="s">
        <v>39</v>
      </c>
      <c r="F163842" s="1" t="s">
        <v>123</v>
      </c>
      <c r="G163842" s="1" t="s">
        <v>40</v>
      </c>
      <c r="H163842" s="1" t="s">
        <v>41</v>
      </c>
      <c r="I163842" s="1" t="s">
        <v>42</v>
      </c>
      <c r="J163842" s="1" t="s">
        <v>43</v>
      </c>
      <c r="K163842" s="1" t="s">
        <v>45</v>
      </c>
      <c r="L163842" s="1" t="s">
        <v>46</v>
      </c>
      <c r="M163842" s="1" t="s">
        <v>47</v>
      </c>
      <c r="N163842" s="1" t="s">
        <v>48</v>
      </c>
      <c r="O163842" s="1" t="s">
        <v>49</v>
      </c>
      <c r="P163842" s="1" t="s">
        <v>50</v>
      </c>
      <c r="Q163842" s="1" t="s">
        <v>51</v>
      </c>
      <c r="R163842" s="1" t="s">
        <v>52</v>
      </c>
      <c r="S163842" s="1" t="s">
        <v>53</v>
      </c>
      <c r="T163842" s="1" t="s">
        <v>124</v>
      </c>
      <c r="U163842" s="1" t="s">
        <v>125</v>
      </c>
      <c r="V163842" s="1" t="s">
        <v>54</v>
      </c>
      <c r="W163842" s="1" t="s">
        <v>55</v>
      </c>
      <c r="X163842" s="1" t="s">
        <v>56</v>
      </c>
      <c r="Y163842" s="1" t="s">
        <v>57</v>
      </c>
      <c r="Z163842" s="1" t="s">
        <v>58</v>
      </c>
    </row>
    <row r="163843" spans="5:26" x14ac:dyDescent="0.25">
      <c r="E163843" s="1">
        <v>1</v>
      </c>
      <c r="F163843" s="1"/>
      <c r="G163843" s="1"/>
      <c r="H163843" s="1"/>
      <c r="I163843" s="1"/>
      <c r="J163843" s="1"/>
      <c r="K163843" s="1">
        <v>1</v>
      </c>
      <c r="L163843" s="1"/>
      <c r="M163843" s="1">
        <v>1</v>
      </c>
      <c r="N163843" s="1">
        <v>1</v>
      </c>
      <c r="O163843" s="1"/>
      <c r="P163843" s="1"/>
      <c r="Q163843" s="1"/>
      <c r="R163843" s="1">
        <v>1</v>
      </c>
      <c r="S163843" s="1"/>
      <c r="T163843" s="1"/>
      <c r="U163843" s="1"/>
      <c r="V163843" s="1"/>
      <c r="W163843" s="1"/>
      <c r="X163843" s="1"/>
      <c r="Y163843" s="1"/>
      <c r="Z163843" s="1"/>
    </row>
    <row r="163844" spans="5:26" x14ac:dyDescent="0.25">
      <c r="E163844" s="1"/>
      <c r="F163844" s="1"/>
      <c r="G163844" s="1"/>
      <c r="H163844" s="1"/>
      <c r="I163844" s="1"/>
      <c r="J163844" s="1">
        <v>1</v>
      </c>
      <c r="K163844" s="1">
        <v>1</v>
      </c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  <c r="Z163844" s="1"/>
    </row>
    <row r="163845" spans="5:26" x14ac:dyDescent="0.25">
      <c r="E163845" s="1">
        <v>1</v>
      </c>
      <c r="F163845" s="1">
        <v>1</v>
      </c>
      <c r="G163845" s="1"/>
      <c r="H163845" s="1">
        <v>1</v>
      </c>
      <c r="I163845" s="1">
        <v>1</v>
      </c>
      <c r="J163845" s="1">
        <v>1</v>
      </c>
      <c r="K163845" s="1">
        <v>1</v>
      </c>
      <c r="L163845" s="1"/>
      <c r="M163845" s="1">
        <v>1</v>
      </c>
      <c r="N163845" s="1">
        <v>1</v>
      </c>
      <c r="O163845" s="1"/>
      <c r="P163845" s="1"/>
      <c r="Q163845" s="1"/>
      <c r="R163845" s="1">
        <v>1</v>
      </c>
      <c r="S163845" s="1">
        <v>1</v>
      </c>
      <c r="T163845" s="1">
        <v>1</v>
      </c>
      <c r="U163845" s="1"/>
      <c r="V163845" s="1"/>
      <c r="W163845" s="1"/>
      <c r="X163845" s="1"/>
      <c r="Y163845" s="1"/>
      <c r="Z163845" s="1"/>
    </row>
    <row r="163846" spans="5:26" x14ac:dyDescent="0.25">
      <c r="E163846" s="1"/>
      <c r="F163846" s="1"/>
      <c r="G163846" s="1">
        <v>1</v>
      </c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  <c r="Z163846" s="1"/>
    </row>
    <row r="163847" spans="5:26" x14ac:dyDescent="0.25"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>
        <v>1</v>
      </c>
      <c r="P163847" s="1"/>
      <c r="Q163847" s="1">
        <v>1</v>
      </c>
      <c r="R163847" s="1">
        <v>1</v>
      </c>
      <c r="S163847" s="1">
        <v>1</v>
      </c>
      <c r="T163847" s="1">
        <v>1</v>
      </c>
      <c r="U163847" s="1">
        <v>1</v>
      </c>
      <c r="V163847" s="1"/>
      <c r="W163847" s="1"/>
      <c r="X163847" s="1"/>
      <c r="Y163847" s="1"/>
      <c r="Z163847" s="1"/>
    </row>
    <row r="163848" spans="5:26" x14ac:dyDescent="0.25">
      <c r="E163848" s="1"/>
      <c r="F163848" s="1"/>
      <c r="G163848" s="1">
        <v>1</v>
      </c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  <c r="Z163848" s="1"/>
    </row>
    <row r="163849" spans="5:26" x14ac:dyDescent="0.25">
      <c r="E163849" s="1">
        <v>1</v>
      </c>
      <c r="F163849" s="1">
        <v>1</v>
      </c>
      <c r="G163849" s="1">
        <v>1</v>
      </c>
      <c r="H163849" s="1"/>
      <c r="I163849" s="1"/>
      <c r="J163849" s="1">
        <v>1</v>
      </c>
      <c r="K163849" s="1">
        <v>1</v>
      </c>
      <c r="L163849" s="1"/>
      <c r="M163849" s="1">
        <v>1</v>
      </c>
      <c r="N163849" s="1">
        <v>1</v>
      </c>
      <c r="O163849" s="1"/>
      <c r="P163849" s="1"/>
      <c r="Q163849" s="1"/>
      <c r="R163849" s="1"/>
      <c r="S163849" s="1">
        <v>1</v>
      </c>
      <c r="T163849" s="1"/>
      <c r="U163849" s="1">
        <v>1</v>
      </c>
      <c r="V163849" s="1"/>
      <c r="W163849" s="1"/>
      <c r="X163849" s="1"/>
      <c r="Y163849" s="1"/>
      <c r="Z163849" s="1"/>
    </row>
    <row r="163850" spans="5:26" x14ac:dyDescent="0.25">
      <c r="E163850" s="1">
        <v>1</v>
      </c>
      <c r="F163850" s="1">
        <v>1</v>
      </c>
      <c r="G163850" s="1">
        <v>1</v>
      </c>
      <c r="H163850" s="1"/>
      <c r="I163850" s="1"/>
      <c r="J163850" s="1">
        <v>1</v>
      </c>
      <c r="K163850" s="1">
        <v>1</v>
      </c>
      <c r="L163850" s="1"/>
      <c r="M163850" s="1">
        <v>1</v>
      </c>
      <c r="N163850" s="1">
        <v>1</v>
      </c>
      <c r="O163850" s="1"/>
      <c r="P163850" s="1"/>
      <c r="Q163850" s="1"/>
      <c r="R163850" s="1"/>
      <c r="S163850" s="1">
        <v>1</v>
      </c>
      <c r="T163850" s="1"/>
      <c r="U163850" s="1">
        <v>1</v>
      </c>
      <c r="V163850" s="1"/>
      <c r="W163850" s="1"/>
      <c r="X163850" s="1"/>
      <c r="Y163850" s="1"/>
      <c r="Z163850" s="1"/>
    </row>
    <row r="163851" spans="5:26" x14ac:dyDescent="0.25">
      <c r="E163851" s="1"/>
      <c r="F163851" s="1"/>
      <c r="G163851" s="1">
        <v>1</v>
      </c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  <c r="Z163851" s="1"/>
    </row>
    <row r="163852" spans="5:26" x14ac:dyDescent="0.25">
      <c r="E163852" s="1">
        <v>1</v>
      </c>
      <c r="F163852" s="1">
        <v>1</v>
      </c>
      <c r="G163852" s="1"/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>
        <v>1</v>
      </c>
      <c r="O163852" s="1"/>
      <c r="P163852" s="1"/>
      <c r="Q163852" s="1"/>
      <c r="R163852" s="1">
        <v>1</v>
      </c>
      <c r="S163852" s="1">
        <v>1</v>
      </c>
      <c r="T163852" s="1">
        <v>1</v>
      </c>
      <c r="U163852" s="1">
        <v>1</v>
      </c>
      <c r="V163852" s="1"/>
      <c r="W163852" s="1"/>
      <c r="X163852" s="1"/>
      <c r="Y163852" s="1"/>
      <c r="Z163852" s="1"/>
    </row>
    <row r="163853" spans="5:26" x14ac:dyDescent="0.25"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  <c r="Z163853" s="1"/>
    </row>
    <row r="163854" spans="5:26" x14ac:dyDescent="0.25">
      <c r="E163854" s="1">
        <v>1</v>
      </c>
      <c r="F163854" s="1">
        <v>1</v>
      </c>
      <c r="G163854" s="1"/>
      <c r="H163854" s="1"/>
      <c r="I163854" s="1"/>
      <c r="J163854" s="1">
        <v>1</v>
      </c>
      <c r="K163854" s="1">
        <v>1</v>
      </c>
      <c r="L163854" s="1">
        <v>1</v>
      </c>
      <c r="M163854" s="1">
        <v>1</v>
      </c>
      <c r="N163854" s="1">
        <v>1</v>
      </c>
      <c r="O163854" s="1"/>
      <c r="P163854" s="1"/>
      <c r="Q163854" s="1"/>
      <c r="R163854" s="1">
        <v>1</v>
      </c>
      <c r="S163854" s="1">
        <v>1</v>
      </c>
      <c r="T163854" s="1"/>
      <c r="U163854" s="1">
        <v>1</v>
      </c>
      <c r="V163854" s="1"/>
      <c r="W163854" s="1"/>
      <c r="X163854" s="1"/>
      <c r="Y163854" s="1"/>
      <c r="Z163854" s="1"/>
    </row>
    <row r="163855" spans="5:26" x14ac:dyDescent="0.25">
      <c r="E163855" s="1"/>
      <c r="F163855" s="1"/>
      <c r="G163855" s="1">
        <v>1</v>
      </c>
      <c r="H163855" s="1"/>
      <c r="I163855" s="1"/>
      <c r="J163855" s="1">
        <v>1</v>
      </c>
      <c r="K163855" s="1">
        <v>1</v>
      </c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  <c r="Z163855" s="1"/>
    </row>
    <row r="163856" spans="5:26" x14ac:dyDescent="0.25">
      <c r="E163856" s="1">
        <v>1</v>
      </c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  <c r="Z163856" s="1"/>
    </row>
    <row r="163857" spans="5:26" x14ac:dyDescent="0.25">
      <c r="E163857" s="1"/>
      <c r="F163857" s="1"/>
      <c r="G163857" s="1">
        <v>1</v>
      </c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  <c r="Z163857" s="1"/>
    </row>
    <row r="163858" spans="5:26" x14ac:dyDescent="0.25">
      <c r="E163858" s="1">
        <v>1</v>
      </c>
      <c r="F163858" s="1">
        <v>1</v>
      </c>
      <c r="G163858" s="1"/>
      <c r="H163858" s="1">
        <v>1</v>
      </c>
      <c r="I163858" s="1">
        <v>1</v>
      </c>
      <c r="J163858" s="1">
        <v>1</v>
      </c>
      <c r="K163858" s="1">
        <v>1</v>
      </c>
      <c r="L163858" s="1"/>
      <c r="M163858" s="1">
        <v>1</v>
      </c>
      <c r="N163858" s="1">
        <v>1</v>
      </c>
      <c r="O163858" s="1">
        <v>1</v>
      </c>
      <c r="P163858" s="1"/>
      <c r="Q163858" s="1">
        <v>1</v>
      </c>
      <c r="R163858" s="1">
        <v>1</v>
      </c>
      <c r="S163858" s="1">
        <v>1</v>
      </c>
      <c r="T163858" s="1">
        <v>1</v>
      </c>
      <c r="U163858" s="1">
        <v>1</v>
      </c>
      <c r="V163858" s="1"/>
      <c r="W163858" s="1"/>
      <c r="X163858" s="1"/>
      <c r="Y163858" s="1"/>
      <c r="Z163858" s="1"/>
    </row>
    <row r="163859" spans="5:26" x14ac:dyDescent="0.25">
      <c r="E163859" s="1">
        <v>1</v>
      </c>
      <c r="F163859" s="1">
        <v>1</v>
      </c>
      <c r="G163859" s="1"/>
      <c r="H163859" s="1"/>
      <c r="I163859" s="1"/>
      <c r="J163859" s="1"/>
      <c r="K163859" s="1">
        <v>1</v>
      </c>
      <c r="L163859" s="1"/>
      <c r="M163859" s="1">
        <v>1</v>
      </c>
      <c r="N163859" s="1">
        <v>1</v>
      </c>
      <c r="O163859" s="1"/>
      <c r="P163859" s="1"/>
      <c r="Q163859" s="1"/>
      <c r="R163859" s="1"/>
      <c r="S163859" s="1">
        <v>1</v>
      </c>
      <c r="T163859" s="1">
        <v>1</v>
      </c>
      <c r="U163859" s="1"/>
      <c r="V163859" s="1"/>
      <c r="W163859" s="1"/>
      <c r="X163859" s="1"/>
      <c r="Y163859" s="1"/>
      <c r="Z163859" s="1"/>
    </row>
    <row r="163860" spans="5:26" x14ac:dyDescent="0.25">
      <c r="E163860" s="1">
        <v>1</v>
      </c>
      <c r="F163860" s="1">
        <v>1</v>
      </c>
      <c r="G163860" s="1"/>
      <c r="H163860" s="1"/>
      <c r="I163860" s="1">
        <v>1</v>
      </c>
      <c r="J163860" s="1">
        <v>1</v>
      </c>
      <c r="K163860" s="1">
        <v>1</v>
      </c>
      <c r="L163860" s="1"/>
      <c r="M163860" s="1">
        <v>1</v>
      </c>
      <c r="N163860" s="1">
        <v>1</v>
      </c>
      <c r="O163860" s="1">
        <v>1</v>
      </c>
      <c r="P163860" s="1"/>
      <c r="Q163860" s="1">
        <v>1</v>
      </c>
      <c r="R163860" s="1">
        <v>1</v>
      </c>
      <c r="S163860" s="1">
        <v>1</v>
      </c>
      <c r="T163860" s="1">
        <v>1</v>
      </c>
      <c r="U163860" s="1">
        <v>1</v>
      </c>
      <c r="V163860" s="1"/>
      <c r="W163860" s="1"/>
      <c r="X163860" s="1"/>
      <c r="Y163860" s="1"/>
      <c r="Z163860" s="1"/>
    </row>
    <row r="163861" spans="5:26" x14ac:dyDescent="0.25"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  <c r="Z163861" s="1"/>
    </row>
    <row r="163862" spans="5:26" x14ac:dyDescent="0.25">
      <c r="E163862" s="1">
        <v>1</v>
      </c>
      <c r="F163862" s="1">
        <v>1</v>
      </c>
      <c r="G163862" s="1"/>
      <c r="H163862" s="1"/>
      <c r="I163862" s="1"/>
      <c r="J163862" s="1"/>
      <c r="K163862" s="1">
        <v>1</v>
      </c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  <c r="Z163862" s="1"/>
    </row>
    <row r="163863" spans="5:26" x14ac:dyDescent="0.25">
      <c r="E163863" s="1"/>
      <c r="F163863" s="1"/>
      <c r="G163863" s="1"/>
      <c r="H163863" s="1"/>
      <c r="I163863" s="1"/>
      <c r="J163863" s="1">
        <v>1</v>
      </c>
      <c r="K163863" s="1">
        <v>1</v>
      </c>
      <c r="L163863" s="1"/>
      <c r="M163863" s="1">
        <v>1</v>
      </c>
      <c r="N163863" s="1"/>
      <c r="O163863" s="1"/>
      <c r="P163863" s="1"/>
      <c r="Q163863" s="1"/>
      <c r="R163863" s="1"/>
      <c r="S163863" s="1">
        <v>1</v>
      </c>
      <c r="T163863" s="1">
        <v>1</v>
      </c>
      <c r="U163863" s="1">
        <v>1</v>
      </c>
      <c r="V163863" s="1"/>
      <c r="W163863" s="1"/>
      <c r="X163863" s="1"/>
      <c r="Y163863" s="1"/>
      <c r="Z163863" s="1"/>
    </row>
    <row r="163864" spans="5:26" x14ac:dyDescent="0.25">
      <c r="E163864" s="1">
        <v>1</v>
      </c>
      <c r="F163864" s="1">
        <v>1</v>
      </c>
      <c r="G163864" s="1"/>
      <c r="H163864" s="1"/>
      <c r="I163864" s="1"/>
      <c r="J163864" s="1">
        <v>1</v>
      </c>
      <c r="K163864" s="1">
        <v>1</v>
      </c>
      <c r="L163864" s="1"/>
      <c r="M163864" s="1">
        <v>1</v>
      </c>
      <c r="N163864" s="1">
        <v>1</v>
      </c>
      <c r="O163864" s="1"/>
      <c r="P163864" s="1"/>
      <c r="Q163864" s="1"/>
      <c r="R163864" s="1"/>
      <c r="S163864" s="1">
        <v>1</v>
      </c>
      <c r="T163864" s="1"/>
      <c r="U163864" s="1">
        <v>1</v>
      </c>
      <c r="V163864" s="1"/>
      <c r="W163864" s="1"/>
      <c r="X163864" s="1"/>
      <c r="Y163864" s="1"/>
      <c r="Z163864" s="1"/>
    </row>
    <row r="163865" spans="5:26" x14ac:dyDescent="0.25">
      <c r="E163865" s="1">
        <v>1</v>
      </c>
      <c r="F163865" s="1">
        <v>1</v>
      </c>
      <c r="G163865" s="1">
        <v>1</v>
      </c>
      <c r="H163865" s="1"/>
      <c r="I163865" s="1">
        <v>1</v>
      </c>
      <c r="J163865" s="1">
        <v>1</v>
      </c>
      <c r="K163865" s="1">
        <v>1</v>
      </c>
      <c r="L163865" s="1"/>
      <c r="M163865" s="1">
        <v>1</v>
      </c>
      <c r="N163865" s="1">
        <v>1</v>
      </c>
      <c r="O163865" s="1"/>
      <c r="P163865" s="1"/>
      <c r="Q163865" s="1"/>
      <c r="R163865" s="1"/>
      <c r="S163865" s="1">
        <v>1</v>
      </c>
      <c r="T163865" s="1">
        <v>1</v>
      </c>
      <c r="U163865" s="1">
        <v>1</v>
      </c>
      <c r="V163865" s="1"/>
      <c r="W163865" s="1"/>
      <c r="X163865" s="1"/>
      <c r="Y163865" s="1"/>
      <c r="Z163865" s="1"/>
    </row>
    <row r="163866" spans="5:26" x14ac:dyDescent="0.25">
      <c r="E163866" s="1"/>
      <c r="F163866" s="1"/>
      <c r="G163866" s="1">
        <v>1</v>
      </c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  <c r="Z163866" s="1"/>
    </row>
    <row r="163867" spans="5:26" x14ac:dyDescent="0.25">
      <c r="E163867" s="1">
        <v>1</v>
      </c>
      <c r="F163867" s="1">
        <v>1</v>
      </c>
      <c r="G163867" s="1"/>
      <c r="H163867" s="1">
        <v>1</v>
      </c>
      <c r="I163867" s="1">
        <v>1</v>
      </c>
      <c r="J163867" s="1">
        <v>1</v>
      </c>
      <c r="K163867" s="1">
        <v>1</v>
      </c>
      <c r="L163867" s="1"/>
      <c r="M163867" s="1"/>
      <c r="N163867" s="1"/>
      <c r="O163867" s="1"/>
      <c r="P163867" s="1"/>
      <c r="Q163867" s="1"/>
      <c r="R163867" s="1"/>
      <c r="S163867" s="1">
        <v>1</v>
      </c>
      <c r="T163867" s="1">
        <v>1</v>
      </c>
      <c r="U163867" s="1"/>
      <c r="V163867" s="1"/>
      <c r="W163867" s="1"/>
      <c r="X163867" s="1"/>
      <c r="Y163867" s="1"/>
      <c r="Z163867" s="1"/>
    </row>
    <row r="163868" spans="5:26" x14ac:dyDescent="0.25">
      <c r="E163868" s="1">
        <v>1</v>
      </c>
      <c r="F163868" s="1"/>
      <c r="G163868" s="1"/>
      <c r="H163868" s="1"/>
      <c r="I163868" s="1"/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>
        <v>1</v>
      </c>
      <c r="P163868" s="1"/>
      <c r="Q163868" s="1"/>
      <c r="R163868" s="1"/>
      <c r="S163868" s="1">
        <v>1</v>
      </c>
      <c r="T163868" s="1">
        <v>1</v>
      </c>
      <c r="U163868" s="1">
        <v>1</v>
      </c>
      <c r="V163868" s="1"/>
      <c r="W163868" s="1"/>
      <c r="X163868" s="1"/>
      <c r="Y163868" s="1"/>
      <c r="Z163868" s="1"/>
    </row>
    <row r="163869" spans="5:26" x14ac:dyDescent="0.25"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>
        <v>1</v>
      </c>
      <c r="P163869" s="1"/>
      <c r="Q163869" s="1">
        <v>1</v>
      </c>
      <c r="R163869" s="1"/>
      <c r="S163869" s="1">
        <v>1</v>
      </c>
      <c r="T163869" s="1">
        <v>1</v>
      </c>
      <c r="U163869" s="1">
        <v>1</v>
      </c>
      <c r="V163869" s="1"/>
      <c r="W163869" s="1"/>
      <c r="X163869" s="1"/>
      <c r="Y163869" s="1"/>
      <c r="Z163869" s="1"/>
    </row>
    <row r="163870" spans="5:26" x14ac:dyDescent="0.25">
      <c r="E163870" s="1">
        <v>1</v>
      </c>
      <c r="F163870" s="1">
        <v>1</v>
      </c>
      <c r="G163870" s="1"/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/>
      <c r="Q163870" s="1"/>
      <c r="R163870" s="1">
        <v>1</v>
      </c>
      <c r="S163870" s="1">
        <v>1</v>
      </c>
      <c r="T163870" s="1">
        <v>1</v>
      </c>
      <c r="U163870" s="1">
        <v>1</v>
      </c>
      <c r="V163870" s="1"/>
      <c r="W163870" s="1"/>
      <c r="X163870" s="1"/>
      <c r="Y163870" s="1"/>
      <c r="Z163870" s="1"/>
    </row>
    <row r="163871" spans="5:26" x14ac:dyDescent="0.25">
      <c r="E163871" s="1">
        <v>1</v>
      </c>
      <c r="F163871" s="1">
        <v>1</v>
      </c>
      <c r="G163871" s="1">
        <v>1</v>
      </c>
      <c r="H163871" s="1">
        <v>1</v>
      </c>
      <c r="I163871" s="1"/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>
        <v>1</v>
      </c>
      <c r="P163871" s="1"/>
      <c r="Q163871" s="1">
        <v>1</v>
      </c>
      <c r="R163871" s="1"/>
      <c r="S163871" s="1">
        <v>1</v>
      </c>
      <c r="T163871" s="1">
        <v>1</v>
      </c>
      <c r="U163871" s="1">
        <v>1</v>
      </c>
      <c r="V163871" s="1"/>
      <c r="W163871" s="1"/>
      <c r="X163871" s="1"/>
      <c r="Y163871" s="1"/>
      <c r="Z163871" s="1"/>
    </row>
    <row r="163872" spans="5:26" x14ac:dyDescent="0.25">
      <c r="E163872" s="1">
        <v>1</v>
      </c>
      <c r="F163872" s="1"/>
      <c r="G163872" s="1"/>
      <c r="H163872" s="1"/>
      <c r="I163872" s="1"/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>
        <v>1</v>
      </c>
      <c r="P163872" s="1"/>
      <c r="Q163872" s="1">
        <v>1</v>
      </c>
      <c r="R163872" s="1"/>
      <c r="S163872" s="1">
        <v>1</v>
      </c>
      <c r="T163872" s="1">
        <v>1</v>
      </c>
      <c r="U163872" s="1">
        <v>1</v>
      </c>
      <c r="V163872" s="1"/>
      <c r="W163872" s="1"/>
      <c r="X163872" s="1"/>
      <c r="Y163872" s="1"/>
      <c r="Z163872" s="1"/>
    </row>
    <row r="163873" spans="5:26" x14ac:dyDescent="0.25">
      <c r="E163873" s="1">
        <v>1</v>
      </c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>
        <v>1</v>
      </c>
      <c r="P163873" s="1"/>
      <c r="Q163873" s="1">
        <v>1</v>
      </c>
      <c r="R163873" s="1"/>
      <c r="S163873" s="1">
        <v>1</v>
      </c>
      <c r="T163873" s="1">
        <v>1</v>
      </c>
      <c r="U163873" s="1">
        <v>1</v>
      </c>
      <c r="V163873" s="1"/>
      <c r="W163873" s="1"/>
      <c r="X163873" s="1"/>
      <c r="Y163873" s="1"/>
      <c r="Z163873" s="1"/>
    </row>
    <row r="163874" spans="5:26" x14ac:dyDescent="0.25">
      <c r="E163874" s="1"/>
      <c r="F163874" s="1"/>
      <c r="G163874" s="1"/>
      <c r="H163874" s="1"/>
      <c r="I163874" s="1"/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/>
      <c r="P163874" s="1"/>
      <c r="Q163874" s="1"/>
      <c r="R163874" s="1"/>
      <c r="S163874" s="1">
        <v>1</v>
      </c>
      <c r="T163874" s="1"/>
      <c r="U163874" s="1">
        <v>1</v>
      </c>
      <c r="V163874" s="1"/>
      <c r="W163874" s="1"/>
      <c r="X163874" s="1"/>
      <c r="Y163874" s="1"/>
      <c r="Z163874" s="1"/>
    </row>
    <row r="163875" spans="5:26" x14ac:dyDescent="0.25">
      <c r="E163875" s="1"/>
      <c r="F163875" s="1"/>
      <c r="G163875" s="1">
        <v>1</v>
      </c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  <c r="Z163875" s="1"/>
    </row>
    <row r="163876" spans="5:26" x14ac:dyDescent="0.25">
      <c r="E163876" s="1">
        <v>1</v>
      </c>
      <c r="F163876" s="1"/>
      <c r="G163876" s="1"/>
      <c r="H163876" s="1"/>
      <c r="I163876" s="1"/>
      <c r="J163876" s="1"/>
      <c r="K163876" s="1">
        <v>1</v>
      </c>
      <c r="L163876" s="1">
        <v>1</v>
      </c>
      <c r="M163876" s="1">
        <v>1</v>
      </c>
      <c r="N163876" s="1">
        <v>1</v>
      </c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  <c r="Z163876" s="1"/>
    </row>
    <row r="163877" spans="5:26" x14ac:dyDescent="0.25">
      <c r="E163877" s="1">
        <v>1</v>
      </c>
      <c r="F163877" s="1">
        <v>1</v>
      </c>
      <c r="G163877" s="1">
        <v>1</v>
      </c>
      <c r="H163877" s="1"/>
      <c r="I163877" s="1"/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  <c r="Z163877" s="1"/>
    </row>
    <row r="163878" spans="5:26" x14ac:dyDescent="0.25">
      <c r="E163878" s="1">
        <v>1</v>
      </c>
      <c r="F163878" s="1"/>
      <c r="G163878" s="1"/>
      <c r="H163878" s="1"/>
      <c r="I163878" s="1"/>
      <c r="J163878" s="1"/>
      <c r="K163878" s="1">
        <v>1</v>
      </c>
      <c r="L163878" s="1"/>
      <c r="M163878" s="1">
        <v>1</v>
      </c>
      <c r="N163878" s="1">
        <v>1</v>
      </c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  <c r="Z163878" s="1"/>
    </row>
    <row r="163879" spans="5:26" x14ac:dyDescent="0.25">
      <c r="E163879" s="1">
        <v>1</v>
      </c>
      <c r="F163879" s="1"/>
      <c r="G163879" s="1"/>
      <c r="H163879" s="1"/>
      <c r="I163879" s="1"/>
      <c r="J163879" s="1"/>
      <c r="K163879" s="1">
        <v>1</v>
      </c>
      <c r="L163879" s="1"/>
      <c r="M163879" s="1">
        <v>1</v>
      </c>
      <c r="N163879" s="1">
        <v>1</v>
      </c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  <c r="Z163879" s="1"/>
    </row>
    <row r="163880" spans="5:26" x14ac:dyDescent="0.25">
      <c r="E163880" s="1">
        <v>1</v>
      </c>
      <c r="F163880" s="1">
        <v>1</v>
      </c>
      <c r="G163880" s="1"/>
      <c r="H163880" s="1"/>
      <c r="I163880" s="1"/>
      <c r="J163880" s="1"/>
      <c r="K163880" s="1">
        <v>1</v>
      </c>
      <c r="L163880" s="1"/>
      <c r="M163880" s="1">
        <v>1</v>
      </c>
      <c r="N163880" s="1">
        <v>1</v>
      </c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  <c r="Z163880" s="1"/>
    </row>
    <row r="163881" spans="5:26" x14ac:dyDescent="0.25">
      <c r="E163881" s="1">
        <v>1</v>
      </c>
      <c r="F163881" s="1">
        <v>1</v>
      </c>
      <c r="G163881" s="1"/>
      <c r="H163881" s="1"/>
      <c r="I163881" s="1"/>
      <c r="J163881" s="1"/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  <c r="Z163881" s="1"/>
    </row>
    <row r="163882" spans="5:26" x14ac:dyDescent="0.25">
      <c r="E163882" s="1">
        <v>1</v>
      </c>
      <c r="F163882" s="1">
        <v>1</v>
      </c>
      <c r="G163882" s="1"/>
      <c r="H163882" s="1"/>
      <c r="I163882" s="1"/>
      <c r="J163882" s="1"/>
      <c r="K163882" s="1">
        <v>1</v>
      </c>
      <c r="L163882" s="1"/>
      <c r="M163882" s="1">
        <v>1</v>
      </c>
      <c r="N163882" s="1">
        <v>1</v>
      </c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  <c r="Z163882" s="1"/>
    </row>
    <row r="163883" spans="5:26" x14ac:dyDescent="0.25"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  <c r="Z163883" s="1"/>
    </row>
    <row r="163884" spans="5:26" x14ac:dyDescent="0.25">
      <c r="E163884" s="1">
        <v>1</v>
      </c>
      <c r="F163884" s="1"/>
      <c r="G163884" s="1">
        <v>1</v>
      </c>
      <c r="H163884" s="1">
        <v>1</v>
      </c>
      <c r="I163884" s="1">
        <v>1</v>
      </c>
      <c r="J163884" s="1">
        <v>1</v>
      </c>
      <c r="K163884" s="1">
        <v>1</v>
      </c>
      <c r="L163884" s="1"/>
      <c r="M163884" s="1">
        <v>1</v>
      </c>
      <c r="N163884" s="1">
        <v>1</v>
      </c>
      <c r="O163884" s="1"/>
      <c r="P163884" s="1"/>
      <c r="Q163884" s="1"/>
      <c r="R163884" s="1"/>
      <c r="S163884" s="1">
        <v>1</v>
      </c>
      <c r="T163884" s="1">
        <v>1</v>
      </c>
      <c r="U163884" s="1">
        <v>1</v>
      </c>
      <c r="V163884" s="1"/>
      <c r="W163884" s="1"/>
      <c r="X163884" s="1"/>
      <c r="Y163884" s="1"/>
      <c r="Z163884" s="1"/>
    </row>
    <row r="163885" spans="5:26" x14ac:dyDescent="0.25"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>
        <v>1</v>
      </c>
      <c r="L163885" s="1"/>
      <c r="M163885" s="1">
        <v>1</v>
      </c>
      <c r="N163885" s="1">
        <v>1</v>
      </c>
      <c r="O163885" s="1">
        <v>1</v>
      </c>
      <c r="P163885" s="10">
        <v>0</v>
      </c>
      <c r="Q163885" s="1">
        <v>1</v>
      </c>
      <c r="R163885" s="1"/>
      <c r="S163885" s="1">
        <v>1</v>
      </c>
      <c r="T163885" s="1">
        <v>1</v>
      </c>
      <c r="U163885" s="1">
        <v>1</v>
      </c>
      <c r="V163885" s="1"/>
      <c r="W163885" s="1"/>
      <c r="X163885" s="1"/>
      <c r="Y163885" s="1"/>
      <c r="Z163885" s="1"/>
    </row>
    <row r="163886" spans="5:26" x14ac:dyDescent="0.25">
      <c r="E163886" s="1">
        <v>1</v>
      </c>
      <c r="F163886" s="1">
        <v>1</v>
      </c>
      <c r="G163886" s="1"/>
      <c r="H163886" s="1"/>
      <c r="I163886" s="1"/>
      <c r="J163886" s="1"/>
      <c r="K163886" s="1">
        <v>1</v>
      </c>
      <c r="L163886" s="1"/>
      <c r="M163886" s="1">
        <v>1</v>
      </c>
      <c r="N163886" s="1">
        <v>1</v>
      </c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  <c r="Z163886" s="1"/>
    </row>
    <row r="180225" spans="5:26" x14ac:dyDescent="0.25"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38</v>
      </c>
      <c r="J180225" s="1" t="s">
        <v>43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  <c r="Z180225" s="1" t="s">
        <v>44</v>
      </c>
    </row>
    <row r="180226" spans="5:26" x14ac:dyDescent="0.25">
      <c r="E180226" s="1" t="s">
        <v>39</v>
      </c>
      <c r="F180226" s="1" t="s">
        <v>123</v>
      </c>
      <c r="G180226" s="1" t="s">
        <v>40</v>
      </c>
      <c r="H180226" s="1" t="s">
        <v>41</v>
      </c>
      <c r="I180226" s="1" t="s">
        <v>42</v>
      </c>
      <c r="J180226" s="1" t="s">
        <v>43</v>
      </c>
      <c r="K180226" s="1" t="s">
        <v>45</v>
      </c>
      <c r="L180226" s="1" t="s">
        <v>46</v>
      </c>
      <c r="M180226" s="1" t="s">
        <v>47</v>
      </c>
      <c r="N180226" s="1" t="s">
        <v>48</v>
      </c>
      <c r="O180226" s="1" t="s">
        <v>49</v>
      </c>
      <c r="P180226" s="1" t="s">
        <v>50</v>
      </c>
      <c r="Q180226" s="1" t="s">
        <v>51</v>
      </c>
      <c r="R180226" s="1" t="s">
        <v>52</v>
      </c>
      <c r="S180226" s="1" t="s">
        <v>53</v>
      </c>
      <c r="T180226" s="1" t="s">
        <v>124</v>
      </c>
      <c r="U180226" s="1" t="s">
        <v>125</v>
      </c>
      <c r="V180226" s="1" t="s">
        <v>54</v>
      </c>
      <c r="W180226" s="1" t="s">
        <v>55</v>
      </c>
      <c r="X180226" s="1" t="s">
        <v>56</v>
      </c>
      <c r="Y180226" s="1" t="s">
        <v>57</v>
      </c>
      <c r="Z180226" s="1" t="s">
        <v>58</v>
      </c>
    </row>
    <row r="180227" spans="5:26" x14ac:dyDescent="0.25">
      <c r="E180227" s="1">
        <v>1</v>
      </c>
      <c r="F180227" s="1"/>
      <c r="G180227" s="1"/>
      <c r="H180227" s="1"/>
      <c r="I180227" s="1"/>
      <c r="J180227" s="1"/>
      <c r="K180227" s="1">
        <v>1</v>
      </c>
      <c r="L180227" s="1"/>
      <c r="M180227" s="1">
        <v>1</v>
      </c>
      <c r="N180227" s="1">
        <v>1</v>
      </c>
      <c r="O180227" s="1"/>
      <c r="P180227" s="1"/>
      <c r="Q180227" s="1"/>
      <c r="R180227" s="1">
        <v>1</v>
      </c>
      <c r="S180227" s="1"/>
      <c r="T180227" s="1"/>
      <c r="U180227" s="1"/>
      <c r="V180227" s="1"/>
      <c r="W180227" s="1"/>
      <c r="X180227" s="1"/>
      <c r="Y180227" s="1"/>
      <c r="Z180227" s="1"/>
    </row>
    <row r="180228" spans="5:26" x14ac:dyDescent="0.25">
      <c r="E180228" s="1"/>
      <c r="F180228" s="1"/>
      <c r="G180228" s="1"/>
      <c r="H180228" s="1"/>
      <c r="I180228" s="1"/>
      <c r="J180228" s="1">
        <v>1</v>
      </c>
      <c r="K180228" s="1">
        <v>1</v>
      </c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  <c r="Z180228" s="1"/>
    </row>
    <row r="180229" spans="5:26" x14ac:dyDescent="0.25">
      <c r="E180229" s="1">
        <v>1</v>
      </c>
      <c r="F180229" s="1">
        <v>1</v>
      </c>
      <c r="G180229" s="1"/>
      <c r="H180229" s="1">
        <v>1</v>
      </c>
      <c r="I180229" s="1">
        <v>1</v>
      </c>
      <c r="J180229" s="1">
        <v>1</v>
      </c>
      <c r="K180229" s="1">
        <v>1</v>
      </c>
      <c r="L180229" s="1"/>
      <c r="M180229" s="1">
        <v>1</v>
      </c>
      <c r="N180229" s="1">
        <v>1</v>
      </c>
      <c r="O180229" s="1"/>
      <c r="P180229" s="1"/>
      <c r="Q180229" s="1"/>
      <c r="R180229" s="1">
        <v>1</v>
      </c>
      <c r="S180229" s="1">
        <v>1</v>
      </c>
      <c r="T180229" s="1">
        <v>1</v>
      </c>
      <c r="U180229" s="1"/>
      <c r="V180229" s="1"/>
      <c r="W180229" s="1"/>
      <c r="X180229" s="1"/>
      <c r="Y180229" s="1"/>
      <c r="Z180229" s="1"/>
    </row>
    <row r="180230" spans="5:26" x14ac:dyDescent="0.25">
      <c r="E180230" s="1"/>
      <c r="F180230" s="1"/>
      <c r="G180230" s="1">
        <v>1</v>
      </c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  <c r="Z180230" s="1"/>
    </row>
    <row r="180231" spans="5:26" x14ac:dyDescent="0.25"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>
        <v>1</v>
      </c>
      <c r="P180231" s="1"/>
      <c r="Q180231" s="1">
        <v>1</v>
      </c>
      <c r="R180231" s="1">
        <v>1</v>
      </c>
      <c r="S180231" s="1">
        <v>1</v>
      </c>
      <c r="T180231" s="1">
        <v>1</v>
      </c>
      <c r="U180231" s="1">
        <v>1</v>
      </c>
      <c r="V180231" s="1"/>
      <c r="W180231" s="1"/>
      <c r="X180231" s="1"/>
      <c r="Y180231" s="1"/>
      <c r="Z180231" s="1"/>
    </row>
    <row r="180232" spans="5:26" x14ac:dyDescent="0.25">
      <c r="E180232" s="1"/>
      <c r="F180232" s="1"/>
      <c r="G180232" s="1">
        <v>1</v>
      </c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  <c r="Z180232" s="1"/>
    </row>
    <row r="180233" spans="5:26" x14ac:dyDescent="0.25">
      <c r="E180233" s="1">
        <v>1</v>
      </c>
      <c r="F180233" s="1">
        <v>1</v>
      </c>
      <c r="G180233" s="1">
        <v>1</v>
      </c>
      <c r="H180233" s="1"/>
      <c r="I180233" s="1"/>
      <c r="J180233" s="1">
        <v>1</v>
      </c>
      <c r="K180233" s="1">
        <v>1</v>
      </c>
      <c r="L180233" s="1"/>
      <c r="M180233" s="1">
        <v>1</v>
      </c>
      <c r="N180233" s="1">
        <v>1</v>
      </c>
      <c r="O180233" s="1"/>
      <c r="P180233" s="1"/>
      <c r="Q180233" s="1"/>
      <c r="R180233" s="1"/>
      <c r="S180233" s="1">
        <v>1</v>
      </c>
      <c r="T180233" s="1"/>
      <c r="U180233" s="1">
        <v>1</v>
      </c>
      <c r="V180233" s="1"/>
      <c r="W180233" s="1"/>
      <c r="X180233" s="1"/>
      <c r="Y180233" s="1"/>
      <c r="Z180233" s="1"/>
    </row>
    <row r="180234" spans="5:26" x14ac:dyDescent="0.25">
      <c r="E180234" s="1">
        <v>1</v>
      </c>
      <c r="F180234" s="1">
        <v>1</v>
      </c>
      <c r="G180234" s="1">
        <v>1</v>
      </c>
      <c r="H180234" s="1"/>
      <c r="I180234" s="1"/>
      <c r="J180234" s="1">
        <v>1</v>
      </c>
      <c r="K180234" s="1">
        <v>1</v>
      </c>
      <c r="L180234" s="1"/>
      <c r="M180234" s="1">
        <v>1</v>
      </c>
      <c r="N180234" s="1">
        <v>1</v>
      </c>
      <c r="O180234" s="1"/>
      <c r="P180234" s="1"/>
      <c r="Q180234" s="1"/>
      <c r="R180234" s="1"/>
      <c r="S180234" s="1">
        <v>1</v>
      </c>
      <c r="T180234" s="1"/>
      <c r="U180234" s="1">
        <v>1</v>
      </c>
      <c r="V180234" s="1"/>
      <c r="W180234" s="1"/>
      <c r="X180234" s="1"/>
      <c r="Y180234" s="1"/>
      <c r="Z180234" s="1"/>
    </row>
    <row r="180235" spans="5:26" x14ac:dyDescent="0.25">
      <c r="E180235" s="1"/>
      <c r="F180235" s="1"/>
      <c r="G180235" s="1">
        <v>1</v>
      </c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  <c r="Z180235" s="1"/>
    </row>
    <row r="180236" spans="5:26" x14ac:dyDescent="0.25">
      <c r="E180236" s="1">
        <v>1</v>
      </c>
      <c r="F180236" s="1">
        <v>1</v>
      </c>
      <c r="G180236" s="1"/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>
        <v>1</v>
      </c>
      <c r="O180236" s="1"/>
      <c r="P180236" s="1"/>
      <c r="Q180236" s="1"/>
      <c r="R180236" s="1">
        <v>1</v>
      </c>
      <c r="S180236" s="1">
        <v>1</v>
      </c>
      <c r="T180236" s="1">
        <v>1</v>
      </c>
      <c r="U180236" s="1">
        <v>1</v>
      </c>
      <c r="V180236" s="1"/>
      <c r="W180236" s="1"/>
      <c r="X180236" s="1"/>
      <c r="Y180236" s="1"/>
      <c r="Z180236" s="1"/>
    </row>
    <row r="180237" spans="5:26" x14ac:dyDescent="0.25"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  <c r="Z180237" s="1"/>
    </row>
    <row r="180238" spans="5:26" x14ac:dyDescent="0.25">
      <c r="E180238" s="1">
        <v>1</v>
      </c>
      <c r="F180238" s="1">
        <v>1</v>
      </c>
      <c r="G180238" s="1"/>
      <c r="H180238" s="1"/>
      <c r="I180238" s="1"/>
      <c r="J180238" s="1">
        <v>1</v>
      </c>
      <c r="K180238" s="1">
        <v>1</v>
      </c>
      <c r="L180238" s="1">
        <v>1</v>
      </c>
      <c r="M180238" s="1">
        <v>1</v>
      </c>
      <c r="N180238" s="1">
        <v>1</v>
      </c>
      <c r="O180238" s="1"/>
      <c r="P180238" s="1"/>
      <c r="Q180238" s="1"/>
      <c r="R180238" s="1">
        <v>1</v>
      </c>
      <c r="S180238" s="1">
        <v>1</v>
      </c>
      <c r="T180238" s="1"/>
      <c r="U180238" s="1">
        <v>1</v>
      </c>
      <c r="V180238" s="1"/>
      <c r="W180238" s="1"/>
      <c r="X180238" s="1"/>
      <c r="Y180238" s="1"/>
      <c r="Z180238" s="1"/>
    </row>
    <row r="180239" spans="5:26" x14ac:dyDescent="0.25">
      <c r="E180239" s="1"/>
      <c r="F180239" s="1"/>
      <c r="G180239" s="1">
        <v>1</v>
      </c>
      <c r="H180239" s="1"/>
      <c r="I180239" s="1"/>
      <c r="J180239" s="1">
        <v>1</v>
      </c>
      <c r="K180239" s="1">
        <v>1</v>
      </c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  <c r="Z180239" s="1"/>
    </row>
    <row r="180240" spans="5:26" x14ac:dyDescent="0.25">
      <c r="E180240" s="1">
        <v>1</v>
      </c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  <c r="Z180240" s="1"/>
    </row>
    <row r="180241" spans="5:26" x14ac:dyDescent="0.25">
      <c r="E180241" s="1"/>
      <c r="F180241" s="1"/>
      <c r="G180241" s="1">
        <v>1</v>
      </c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  <c r="Z180241" s="1"/>
    </row>
    <row r="180242" spans="5:26" x14ac:dyDescent="0.25">
      <c r="E180242" s="1">
        <v>1</v>
      </c>
      <c r="F180242" s="1">
        <v>1</v>
      </c>
      <c r="G180242" s="1"/>
      <c r="H180242" s="1">
        <v>1</v>
      </c>
      <c r="I180242" s="1">
        <v>1</v>
      </c>
      <c r="J180242" s="1">
        <v>1</v>
      </c>
      <c r="K180242" s="1">
        <v>1</v>
      </c>
      <c r="L180242" s="1"/>
      <c r="M180242" s="1">
        <v>1</v>
      </c>
      <c r="N180242" s="1">
        <v>1</v>
      </c>
      <c r="O180242" s="1">
        <v>1</v>
      </c>
      <c r="P180242" s="1"/>
      <c r="Q180242" s="1">
        <v>1</v>
      </c>
      <c r="R180242" s="1">
        <v>1</v>
      </c>
      <c r="S180242" s="1">
        <v>1</v>
      </c>
      <c r="T180242" s="1">
        <v>1</v>
      </c>
      <c r="U180242" s="1">
        <v>1</v>
      </c>
      <c r="V180242" s="1"/>
      <c r="W180242" s="1"/>
      <c r="X180242" s="1"/>
      <c r="Y180242" s="1"/>
      <c r="Z180242" s="1"/>
    </row>
    <row r="180243" spans="5:26" x14ac:dyDescent="0.25">
      <c r="E180243" s="1">
        <v>1</v>
      </c>
      <c r="F180243" s="1">
        <v>1</v>
      </c>
      <c r="G180243" s="1"/>
      <c r="H180243" s="1"/>
      <c r="I180243" s="1"/>
      <c r="J180243" s="1"/>
      <c r="K180243" s="1">
        <v>1</v>
      </c>
      <c r="L180243" s="1"/>
      <c r="M180243" s="1">
        <v>1</v>
      </c>
      <c r="N180243" s="1">
        <v>1</v>
      </c>
      <c r="O180243" s="1"/>
      <c r="P180243" s="1"/>
      <c r="Q180243" s="1"/>
      <c r="R180243" s="1"/>
      <c r="S180243" s="1">
        <v>1</v>
      </c>
      <c r="T180243" s="1">
        <v>1</v>
      </c>
      <c r="U180243" s="1"/>
      <c r="V180243" s="1"/>
      <c r="W180243" s="1"/>
      <c r="X180243" s="1"/>
      <c r="Y180243" s="1"/>
      <c r="Z180243" s="1"/>
    </row>
    <row r="180244" spans="5:26" x14ac:dyDescent="0.25">
      <c r="E180244" s="1">
        <v>1</v>
      </c>
      <c r="F180244" s="1">
        <v>1</v>
      </c>
      <c r="G180244" s="1"/>
      <c r="H180244" s="1"/>
      <c r="I180244" s="1">
        <v>1</v>
      </c>
      <c r="J180244" s="1">
        <v>1</v>
      </c>
      <c r="K180244" s="1">
        <v>1</v>
      </c>
      <c r="L180244" s="1"/>
      <c r="M180244" s="1">
        <v>1</v>
      </c>
      <c r="N180244" s="1">
        <v>1</v>
      </c>
      <c r="O180244" s="1">
        <v>1</v>
      </c>
      <c r="P180244" s="1"/>
      <c r="Q180244" s="1">
        <v>1</v>
      </c>
      <c r="R180244" s="1">
        <v>1</v>
      </c>
      <c r="S180244" s="1">
        <v>1</v>
      </c>
      <c r="T180244" s="1">
        <v>1</v>
      </c>
      <c r="U180244" s="1">
        <v>1</v>
      </c>
      <c r="V180244" s="1"/>
      <c r="W180244" s="1"/>
      <c r="X180244" s="1"/>
      <c r="Y180244" s="1"/>
      <c r="Z180244" s="1"/>
    </row>
    <row r="180245" spans="5:26" x14ac:dyDescent="0.25"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  <c r="Z180245" s="1"/>
    </row>
    <row r="180246" spans="5:26" x14ac:dyDescent="0.25">
      <c r="E180246" s="1">
        <v>1</v>
      </c>
      <c r="F180246" s="1">
        <v>1</v>
      </c>
      <c r="G180246" s="1"/>
      <c r="H180246" s="1"/>
      <c r="I180246" s="1"/>
      <c r="J180246" s="1"/>
      <c r="K180246" s="1">
        <v>1</v>
      </c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  <c r="Z180246" s="1"/>
    </row>
    <row r="180247" spans="5:26" x14ac:dyDescent="0.25">
      <c r="E180247" s="1"/>
      <c r="F180247" s="1"/>
      <c r="G180247" s="1"/>
      <c r="H180247" s="1"/>
      <c r="I180247" s="1"/>
      <c r="J180247" s="1">
        <v>1</v>
      </c>
      <c r="K180247" s="1">
        <v>1</v>
      </c>
      <c r="L180247" s="1"/>
      <c r="M180247" s="1">
        <v>1</v>
      </c>
      <c r="N180247" s="1"/>
      <c r="O180247" s="1"/>
      <c r="P180247" s="1"/>
      <c r="Q180247" s="1"/>
      <c r="R180247" s="1"/>
      <c r="S180247" s="1">
        <v>1</v>
      </c>
      <c r="T180247" s="1">
        <v>1</v>
      </c>
      <c r="U180247" s="1">
        <v>1</v>
      </c>
      <c r="V180247" s="1"/>
      <c r="W180247" s="1"/>
      <c r="X180247" s="1"/>
      <c r="Y180247" s="1"/>
      <c r="Z180247" s="1"/>
    </row>
    <row r="180248" spans="5:26" x14ac:dyDescent="0.25">
      <c r="E180248" s="1">
        <v>1</v>
      </c>
      <c r="F180248" s="1">
        <v>1</v>
      </c>
      <c r="G180248" s="1"/>
      <c r="H180248" s="1"/>
      <c r="I180248" s="1"/>
      <c r="J180248" s="1">
        <v>1</v>
      </c>
      <c r="K180248" s="1">
        <v>1</v>
      </c>
      <c r="L180248" s="1"/>
      <c r="M180248" s="1">
        <v>1</v>
      </c>
      <c r="N180248" s="1">
        <v>1</v>
      </c>
      <c r="O180248" s="1"/>
      <c r="P180248" s="1"/>
      <c r="Q180248" s="1"/>
      <c r="R180248" s="1"/>
      <c r="S180248" s="1">
        <v>1</v>
      </c>
      <c r="T180248" s="1"/>
      <c r="U180248" s="1">
        <v>1</v>
      </c>
      <c r="V180248" s="1"/>
      <c r="W180248" s="1"/>
      <c r="X180248" s="1"/>
      <c r="Y180248" s="1"/>
      <c r="Z180248" s="1"/>
    </row>
    <row r="180249" spans="5:26" x14ac:dyDescent="0.25">
      <c r="E180249" s="1">
        <v>1</v>
      </c>
      <c r="F180249" s="1">
        <v>1</v>
      </c>
      <c r="G180249" s="1">
        <v>1</v>
      </c>
      <c r="H180249" s="1"/>
      <c r="I180249" s="1">
        <v>1</v>
      </c>
      <c r="J180249" s="1">
        <v>1</v>
      </c>
      <c r="K180249" s="1">
        <v>1</v>
      </c>
      <c r="L180249" s="1"/>
      <c r="M180249" s="1">
        <v>1</v>
      </c>
      <c r="N180249" s="1">
        <v>1</v>
      </c>
      <c r="O180249" s="1"/>
      <c r="P180249" s="1"/>
      <c r="Q180249" s="1"/>
      <c r="R180249" s="1"/>
      <c r="S180249" s="1">
        <v>1</v>
      </c>
      <c r="T180249" s="1">
        <v>1</v>
      </c>
      <c r="U180249" s="1">
        <v>1</v>
      </c>
      <c r="V180249" s="1"/>
      <c r="W180249" s="1"/>
      <c r="X180249" s="1"/>
      <c r="Y180249" s="1"/>
      <c r="Z180249" s="1"/>
    </row>
    <row r="180250" spans="5:26" x14ac:dyDescent="0.25">
      <c r="E180250" s="1"/>
      <c r="F180250" s="1"/>
      <c r="G180250" s="1">
        <v>1</v>
      </c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  <c r="Z180250" s="1"/>
    </row>
    <row r="180251" spans="5:26" x14ac:dyDescent="0.25">
      <c r="E180251" s="1">
        <v>1</v>
      </c>
      <c r="F180251" s="1">
        <v>1</v>
      </c>
      <c r="G180251" s="1"/>
      <c r="H180251" s="1">
        <v>1</v>
      </c>
      <c r="I180251" s="1">
        <v>1</v>
      </c>
      <c r="J180251" s="1">
        <v>1</v>
      </c>
      <c r="K180251" s="1">
        <v>1</v>
      </c>
      <c r="L180251" s="1"/>
      <c r="M180251" s="1"/>
      <c r="N180251" s="1"/>
      <c r="O180251" s="1"/>
      <c r="P180251" s="1"/>
      <c r="Q180251" s="1"/>
      <c r="R180251" s="1"/>
      <c r="S180251" s="1">
        <v>1</v>
      </c>
      <c r="T180251" s="1">
        <v>1</v>
      </c>
      <c r="U180251" s="1"/>
      <c r="V180251" s="1"/>
      <c r="W180251" s="1"/>
      <c r="X180251" s="1"/>
      <c r="Y180251" s="1"/>
      <c r="Z180251" s="1"/>
    </row>
    <row r="180252" spans="5:26" x14ac:dyDescent="0.25">
      <c r="E180252" s="1">
        <v>1</v>
      </c>
      <c r="F180252" s="1"/>
      <c r="G180252" s="1"/>
      <c r="H180252" s="1"/>
      <c r="I180252" s="1"/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>
        <v>1</v>
      </c>
      <c r="P180252" s="1"/>
      <c r="Q180252" s="1"/>
      <c r="R180252" s="1"/>
      <c r="S180252" s="1">
        <v>1</v>
      </c>
      <c r="T180252" s="1">
        <v>1</v>
      </c>
      <c r="U180252" s="1">
        <v>1</v>
      </c>
      <c r="V180252" s="1"/>
      <c r="W180252" s="1"/>
      <c r="X180252" s="1"/>
      <c r="Y180252" s="1"/>
      <c r="Z180252" s="1"/>
    </row>
    <row r="180253" spans="5:26" x14ac:dyDescent="0.25"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>
        <v>1</v>
      </c>
      <c r="P180253" s="1"/>
      <c r="Q180253" s="1">
        <v>1</v>
      </c>
      <c r="R180253" s="1"/>
      <c r="S180253" s="1">
        <v>1</v>
      </c>
      <c r="T180253" s="1">
        <v>1</v>
      </c>
      <c r="U180253" s="1">
        <v>1</v>
      </c>
      <c r="V180253" s="1"/>
      <c r="W180253" s="1"/>
      <c r="X180253" s="1"/>
      <c r="Y180253" s="1"/>
      <c r="Z180253" s="1"/>
    </row>
    <row r="180254" spans="5:26" x14ac:dyDescent="0.25">
      <c r="E180254" s="1">
        <v>1</v>
      </c>
      <c r="F180254" s="1">
        <v>1</v>
      </c>
      <c r="G180254" s="1"/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/>
      <c r="Q180254" s="1"/>
      <c r="R180254" s="1">
        <v>1</v>
      </c>
      <c r="S180254" s="1">
        <v>1</v>
      </c>
      <c r="T180254" s="1">
        <v>1</v>
      </c>
      <c r="U180254" s="1">
        <v>1</v>
      </c>
      <c r="V180254" s="1"/>
      <c r="W180254" s="1"/>
      <c r="X180254" s="1"/>
      <c r="Y180254" s="1"/>
      <c r="Z180254" s="1"/>
    </row>
    <row r="180255" spans="5:26" x14ac:dyDescent="0.25">
      <c r="E180255" s="1">
        <v>1</v>
      </c>
      <c r="F180255" s="1">
        <v>1</v>
      </c>
      <c r="G180255" s="1">
        <v>1</v>
      </c>
      <c r="H180255" s="1">
        <v>1</v>
      </c>
      <c r="I180255" s="1"/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>
        <v>1</v>
      </c>
      <c r="P180255" s="1"/>
      <c r="Q180255" s="1">
        <v>1</v>
      </c>
      <c r="R180255" s="1"/>
      <c r="S180255" s="1">
        <v>1</v>
      </c>
      <c r="T180255" s="1">
        <v>1</v>
      </c>
      <c r="U180255" s="1">
        <v>1</v>
      </c>
      <c r="V180255" s="1"/>
      <c r="W180255" s="1"/>
      <c r="X180255" s="1"/>
      <c r="Y180255" s="1"/>
      <c r="Z180255" s="1"/>
    </row>
    <row r="180256" spans="5:26" x14ac:dyDescent="0.25">
      <c r="E180256" s="1">
        <v>1</v>
      </c>
      <c r="F180256" s="1"/>
      <c r="G180256" s="1"/>
      <c r="H180256" s="1"/>
      <c r="I180256" s="1"/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>
        <v>1</v>
      </c>
      <c r="P180256" s="1"/>
      <c r="Q180256" s="1">
        <v>1</v>
      </c>
      <c r="R180256" s="1"/>
      <c r="S180256" s="1">
        <v>1</v>
      </c>
      <c r="T180256" s="1">
        <v>1</v>
      </c>
      <c r="U180256" s="1">
        <v>1</v>
      </c>
      <c r="V180256" s="1"/>
      <c r="W180256" s="1"/>
      <c r="X180256" s="1"/>
      <c r="Y180256" s="1"/>
      <c r="Z180256" s="1"/>
    </row>
    <row r="180257" spans="5:26" x14ac:dyDescent="0.25">
      <c r="E180257" s="1">
        <v>1</v>
      </c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>
        <v>1</v>
      </c>
      <c r="P180257" s="1"/>
      <c r="Q180257" s="1">
        <v>1</v>
      </c>
      <c r="R180257" s="1"/>
      <c r="S180257" s="1">
        <v>1</v>
      </c>
      <c r="T180257" s="1">
        <v>1</v>
      </c>
      <c r="U180257" s="1">
        <v>1</v>
      </c>
      <c r="V180257" s="1"/>
      <c r="W180257" s="1"/>
      <c r="X180257" s="1"/>
      <c r="Y180257" s="1"/>
      <c r="Z180257" s="1"/>
    </row>
    <row r="180258" spans="5:26" x14ac:dyDescent="0.25">
      <c r="E180258" s="1"/>
      <c r="F180258" s="1"/>
      <c r="G180258" s="1"/>
      <c r="H180258" s="1"/>
      <c r="I180258" s="1"/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/>
      <c r="P180258" s="1"/>
      <c r="Q180258" s="1"/>
      <c r="R180258" s="1"/>
      <c r="S180258" s="1">
        <v>1</v>
      </c>
      <c r="T180258" s="1"/>
      <c r="U180258" s="1">
        <v>1</v>
      </c>
      <c r="V180258" s="1"/>
      <c r="W180258" s="1"/>
      <c r="X180258" s="1"/>
      <c r="Y180258" s="1"/>
      <c r="Z180258" s="1"/>
    </row>
    <row r="180259" spans="5:26" x14ac:dyDescent="0.25">
      <c r="E180259" s="1"/>
      <c r="F180259" s="1"/>
      <c r="G180259" s="1">
        <v>1</v>
      </c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  <c r="Z180259" s="1"/>
    </row>
    <row r="180260" spans="5:26" x14ac:dyDescent="0.25">
      <c r="E180260" s="1">
        <v>1</v>
      </c>
      <c r="F180260" s="1"/>
      <c r="G180260" s="1"/>
      <c r="H180260" s="1"/>
      <c r="I180260" s="1"/>
      <c r="J180260" s="1"/>
      <c r="K180260" s="1">
        <v>1</v>
      </c>
      <c r="L180260" s="1">
        <v>1</v>
      </c>
      <c r="M180260" s="1">
        <v>1</v>
      </c>
      <c r="N180260" s="1">
        <v>1</v>
      </c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  <c r="Z180260" s="1"/>
    </row>
    <row r="180261" spans="5:26" x14ac:dyDescent="0.25">
      <c r="E180261" s="1">
        <v>1</v>
      </c>
      <c r="F180261" s="1">
        <v>1</v>
      </c>
      <c r="G180261" s="1">
        <v>1</v>
      </c>
      <c r="H180261" s="1"/>
      <c r="I180261" s="1"/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  <c r="Z180261" s="1"/>
    </row>
    <row r="180262" spans="5:26" x14ac:dyDescent="0.25">
      <c r="E180262" s="1">
        <v>1</v>
      </c>
      <c r="F180262" s="1"/>
      <c r="G180262" s="1"/>
      <c r="H180262" s="1"/>
      <c r="I180262" s="1"/>
      <c r="J180262" s="1"/>
      <c r="K180262" s="1">
        <v>1</v>
      </c>
      <c r="L180262" s="1"/>
      <c r="M180262" s="1">
        <v>1</v>
      </c>
      <c r="N180262" s="1">
        <v>1</v>
      </c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  <c r="Z180262" s="1"/>
    </row>
    <row r="180263" spans="5:26" x14ac:dyDescent="0.25">
      <c r="E180263" s="1">
        <v>1</v>
      </c>
      <c r="F180263" s="1"/>
      <c r="G180263" s="1"/>
      <c r="H180263" s="1"/>
      <c r="I180263" s="1"/>
      <c r="J180263" s="1"/>
      <c r="K180263" s="1">
        <v>1</v>
      </c>
      <c r="L180263" s="1"/>
      <c r="M180263" s="1">
        <v>1</v>
      </c>
      <c r="N180263" s="1">
        <v>1</v>
      </c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  <c r="Z180263" s="1"/>
    </row>
    <row r="180264" spans="5:26" x14ac:dyDescent="0.25">
      <c r="E180264" s="1">
        <v>1</v>
      </c>
      <c r="F180264" s="1">
        <v>1</v>
      </c>
      <c r="G180264" s="1"/>
      <c r="H180264" s="1"/>
      <c r="I180264" s="1"/>
      <c r="J180264" s="1"/>
      <c r="K180264" s="1">
        <v>1</v>
      </c>
      <c r="L180264" s="1"/>
      <c r="M180264" s="1">
        <v>1</v>
      </c>
      <c r="N180264" s="1">
        <v>1</v>
      </c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  <c r="Z180264" s="1"/>
    </row>
    <row r="180265" spans="5:26" x14ac:dyDescent="0.25">
      <c r="E180265" s="1">
        <v>1</v>
      </c>
      <c r="F180265" s="1">
        <v>1</v>
      </c>
      <c r="G180265" s="1"/>
      <c r="H180265" s="1"/>
      <c r="I180265" s="1"/>
      <c r="J180265" s="1"/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  <c r="Z180265" s="1"/>
    </row>
    <row r="180266" spans="5:26" x14ac:dyDescent="0.25">
      <c r="E180266" s="1">
        <v>1</v>
      </c>
      <c r="F180266" s="1">
        <v>1</v>
      </c>
      <c r="G180266" s="1"/>
      <c r="H180266" s="1"/>
      <c r="I180266" s="1"/>
      <c r="J180266" s="1"/>
      <c r="K180266" s="1">
        <v>1</v>
      </c>
      <c r="L180266" s="1"/>
      <c r="M180266" s="1">
        <v>1</v>
      </c>
      <c r="N180266" s="1">
        <v>1</v>
      </c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  <c r="Z180266" s="1"/>
    </row>
    <row r="180267" spans="5:26" x14ac:dyDescent="0.25"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  <c r="Z180267" s="1"/>
    </row>
    <row r="180268" spans="5:26" x14ac:dyDescent="0.25">
      <c r="E180268" s="1">
        <v>1</v>
      </c>
      <c r="F180268" s="1"/>
      <c r="G180268" s="1">
        <v>1</v>
      </c>
      <c r="H180268" s="1">
        <v>1</v>
      </c>
      <c r="I180268" s="1">
        <v>1</v>
      </c>
      <c r="J180268" s="1">
        <v>1</v>
      </c>
      <c r="K180268" s="1">
        <v>1</v>
      </c>
      <c r="L180268" s="1"/>
      <c r="M180268" s="1">
        <v>1</v>
      </c>
      <c r="N180268" s="1">
        <v>1</v>
      </c>
      <c r="O180268" s="1"/>
      <c r="P180268" s="1"/>
      <c r="Q180268" s="1"/>
      <c r="R180268" s="1"/>
      <c r="S180268" s="1">
        <v>1</v>
      </c>
      <c r="T180268" s="1">
        <v>1</v>
      </c>
      <c r="U180268" s="1">
        <v>1</v>
      </c>
      <c r="V180268" s="1"/>
      <c r="W180268" s="1"/>
      <c r="X180268" s="1"/>
      <c r="Y180268" s="1"/>
      <c r="Z180268" s="1"/>
    </row>
    <row r="180269" spans="5:26" x14ac:dyDescent="0.25"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>
        <v>1</v>
      </c>
      <c r="L180269" s="1"/>
      <c r="M180269" s="1">
        <v>1</v>
      </c>
      <c r="N180269" s="1">
        <v>1</v>
      </c>
      <c r="O180269" s="1">
        <v>1</v>
      </c>
      <c r="P180269" s="10">
        <v>0</v>
      </c>
      <c r="Q180269" s="1">
        <v>1</v>
      </c>
      <c r="R180269" s="1"/>
      <c r="S180269" s="1">
        <v>1</v>
      </c>
      <c r="T180269" s="1">
        <v>1</v>
      </c>
      <c r="U180269" s="1">
        <v>1</v>
      </c>
      <c r="V180269" s="1"/>
      <c r="W180269" s="1"/>
      <c r="X180269" s="1"/>
      <c r="Y180269" s="1"/>
      <c r="Z180269" s="1"/>
    </row>
    <row r="180270" spans="5:26" x14ac:dyDescent="0.25">
      <c r="E180270" s="1">
        <v>1</v>
      </c>
      <c r="F180270" s="1">
        <v>1</v>
      </c>
      <c r="G180270" s="1"/>
      <c r="H180270" s="1"/>
      <c r="I180270" s="1"/>
      <c r="J180270" s="1"/>
      <c r="K180270" s="1">
        <v>1</v>
      </c>
      <c r="L180270" s="1"/>
      <c r="M180270" s="1">
        <v>1</v>
      </c>
      <c r="N180270" s="1">
        <v>1</v>
      </c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  <c r="Z180270" s="1"/>
    </row>
    <row r="196609" spans="5:26" x14ac:dyDescent="0.25"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38</v>
      </c>
      <c r="J196609" s="1" t="s">
        <v>43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  <c r="Z196609" s="1" t="s">
        <v>44</v>
      </c>
    </row>
    <row r="196610" spans="5:26" x14ac:dyDescent="0.25">
      <c r="E196610" s="1" t="s">
        <v>39</v>
      </c>
      <c r="F196610" s="1" t="s">
        <v>123</v>
      </c>
      <c r="G196610" s="1" t="s">
        <v>40</v>
      </c>
      <c r="H196610" s="1" t="s">
        <v>41</v>
      </c>
      <c r="I196610" s="1" t="s">
        <v>42</v>
      </c>
      <c r="J196610" s="1" t="s">
        <v>43</v>
      </c>
      <c r="K196610" s="1" t="s">
        <v>45</v>
      </c>
      <c r="L196610" s="1" t="s">
        <v>46</v>
      </c>
      <c r="M196610" s="1" t="s">
        <v>47</v>
      </c>
      <c r="N196610" s="1" t="s">
        <v>48</v>
      </c>
      <c r="O196610" s="1" t="s">
        <v>49</v>
      </c>
      <c r="P196610" s="1" t="s">
        <v>50</v>
      </c>
      <c r="Q196610" s="1" t="s">
        <v>51</v>
      </c>
      <c r="R196610" s="1" t="s">
        <v>52</v>
      </c>
      <c r="S196610" s="1" t="s">
        <v>53</v>
      </c>
      <c r="T196610" s="1" t="s">
        <v>124</v>
      </c>
      <c r="U196610" s="1" t="s">
        <v>125</v>
      </c>
      <c r="V196610" s="1" t="s">
        <v>54</v>
      </c>
      <c r="W196610" s="1" t="s">
        <v>55</v>
      </c>
      <c r="X196610" s="1" t="s">
        <v>56</v>
      </c>
      <c r="Y196610" s="1" t="s">
        <v>57</v>
      </c>
      <c r="Z196610" s="1" t="s">
        <v>58</v>
      </c>
    </row>
    <row r="196611" spans="5:26" x14ac:dyDescent="0.25">
      <c r="E196611" s="1">
        <v>1</v>
      </c>
      <c r="F196611" s="1"/>
      <c r="G196611" s="1"/>
      <c r="H196611" s="1"/>
      <c r="I196611" s="1"/>
      <c r="J196611" s="1"/>
      <c r="K196611" s="1">
        <v>1</v>
      </c>
      <c r="L196611" s="1"/>
      <c r="M196611" s="1">
        <v>1</v>
      </c>
      <c r="N196611" s="1">
        <v>1</v>
      </c>
      <c r="O196611" s="1"/>
      <c r="P196611" s="1"/>
      <c r="Q196611" s="1"/>
      <c r="R196611" s="1">
        <v>1</v>
      </c>
      <c r="S196611" s="1"/>
      <c r="T196611" s="1"/>
      <c r="U196611" s="1"/>
      <c r="V196611" s="1"/>
      <c r="W196611" s="1"/>
      <c r="X196611" s="1"/>
      <c r="Y196611" s="1"/>
      <c r="Z196611" s="1"/>
    </row>
    <row r="196612" spans="5:26" x14ac:dyDescent="0.25">
      <c r="E196612" s="1"/>
      <c r="F196612" s="1"/>
      <c r="G196612" s="1"/>
      <c r="H196612" s="1"/>
      <c r="I196612" s="1"/>
      <c r="J196612" s="1">
        <v>1</v>
      </c>
      <c r="K196612" s="1">
        <v>1</v>
      </c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  <c r="Z196612" s="1"/>
    </row>
    <row r="196613" spans="5:26" x14ac:dyDescent="0.25">
      <c r="E196613" s="1">
        <v>1</v>
      </c>
      <c r="F196613" s="1">
        <v>1</v>
      </c>
      <c r="G196613" s="1"/>
      <c r="H196613" s="1">
        <v>1</v>
      </c>
      <c r="I196613" s="1">
        <v>1</v>
      </c>
      <c r="J196613" s="1">
        <v>1</v>
      </c>
      <c r="K196613" s="1">
        <v>1</v>
      </c>
      <c r="L196613" s="1"/>
      <c r="M196613" s="1">
        <v>1</v>
      </c>
      <c r="N196613" s="1">
        <v>1</v>
      </c>
      <c r="O196613" s="1"/>
      <c r="P196613" s="1"/>
      <c r="Q196613" s="1"/>
      <c r="R196613" s="1">
        <v>1</v>
      </c>
      <c r="S196613" s="1">
        <v>1</v>
      </c>
      <c r="T196613" s="1">
        <v>1</v>
      </c>
      <c r="U196613" s="1"/>
      <c r="V196613" s="1"/>
      <c r="W196613" s="1"/>
      <c r="X196613" s="1"/>
      <c r="Y196613" s="1"/>
      <c r="Z196613" s="1"/>
    </row>
    <row r="196614" spans="5:26" x14ac:dyDescent="0.25">
      <c r="E196614" s="1"/>
      <c r="F196614" s="1"/>
      <c r="G196614" s="1">
        <v>1</v>
      </c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  <c r="Z196614" s="1"/>
    </row>
    <row r="196615" spans="5:26" x14ac:dyDescent="0.25"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>
        <v>1</v>
      </c>
      <c r="P196615" s="1"/>
      <c r="Q196615" s="1">
        <v>1</v>
      </c>
      <c r="R196615" s="1">
        <v>1</v>
      </c>
      <c r="S196615" s="1">
        <v>1</v>
      </c>
      <c r="T196615" s="1">
        <v>1</v>
      </c>
      <c r="U196615" s="1">
        <v>1</v>
      </c>
      <c r="V196615" s="1"/>
      <c r="W196615" s="1"/>
      <c r="X196615" s="1"/>
      <c r="Y196615" s="1"/>
      <c r="Z196615" s="1"/>
    </row>
    <row r="196616" spans="5:26" x14ac:dyDescent="0.25">
      <c r="E196616" s="1"/>
      <c r="F196616" s="1"/>
      <c r="G196616" s="1">
        <v>1</v>
      </c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  <c r="Z196616" s="1"/>
    </row>
    <row r="196617" spans="5:26" x14ac:dyDescent="0.25">
      <c r="E196617" s="1">
        <v>1</v>
      </c>
      <c r="F196617" s="1">
        <v>1</v>
      </c>
      <c r="G196617" s="1">
        <v>1</v>
      </c>
      <c r="H196617" s="1"/>
      <c r="I196617" s="1"/>
      <c r="J196617" s="1">
        <v>1</v>
      </c>
      <c r="K196617" s="1">
        <v>1</v>
      </c>
      <c r="L196617" s="1"/>
      <c r="M196617" s="1">
        <v>1</v>
      </c>
      <c r="N196617" s="1">
        <v>1</v>
      </c>
      <c r="O196617" s="1"/>
      <c r="P196617" s="1"/>
      <c r="Q196617" s="1"/>
      <c r="R196617" s="1"/>
      <c r="S196617" s="1">
        <v>1</v>
      </c>
      <c r="T196617" s="1"/>
      <c r="U196617" s="1">
        <v>1</v>
      </c>
      <c r="V196617" s="1"/>
      <c r="W196617" s="1"/>
      <c r="X196617" s="1"/>
      <c r="Y196617" s="1"/>
      <c r="Z196617" s="1"/>
    </row>
    <row r="196618" spans="5:26" x14ac:dyDescent="0.25">
      <c r="E196618" s="1">
        <v>1</v>
      </c>
      <c r="F196618" s="1">
        <v>1</v>
      </c>
      <c r="G196618" s="1">
        <v>1</v>
      </c>
      <c r="H196618" s="1"/>
      <c r="I196618" s="1"/>
      <c r="J196618" s="1">
        <v>1</v>
      </c>
      <c r="K196618" s="1">
        <v>1</v>
      </c>
      <c r="L196618" s="1"/>
      <c r="M196618" s="1">
        <v>1</v>
      </c>
      <c r="N196618" s="1">
        <v>1</v>
      </c>
      <c r="O196618" s="1"/>
      <c r="P196618" s="1"/>
      <c r="Q196618" s="1"/>
      <c r="R196618" s="1"/>
      <c r="S196618" s="1">
        <v>1</v>
      </c>
      <c r="T196618" s="1"/>
      <c r="U196618" s="1">
        <v>1</v>
      </c>
      <c r="V196618" s="1"/>
      <c r="W196618" s="1"/>
      <c r="X196618" s="1"/>
      <c r="Y196618" s="1"/>
      <c r="Z196618" s="1"/>
    </row>
    <row r="196619" spans="5:26" x14ac:dyDescent="0.25">
      <c r="E196619" s="1"/>
      <c r="F196619" s="1"/>
      <c r="G196619" s="1">
        <v>1</v>
      </c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  <c r="Z196619" s="1"/>
    </row>
    <row r="196620" spans="5:26" x14ac:dyDescent="0.25">
      <c r="E196620" s="1">
        <v>1</v>
      </c>
      <c r="F196620" s="1">
        <v>1</v>
      </c>
      <c r="G196620" s="1"/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>
        <v>1</v>
      </c>
      <c r="O196620" s="1"/>
      <c r="P196620" s="1"/>
      <c r="Q196620" s="1"/>
      <c r="R196620" s="1">
        <v>1</v>
      </c>
      <c r="S196620" s="1">
        <v>1</v>
      </c>
      <c r="T196620" s="1">
        <v>1</v>
      </c>
      <c r="U196620" s="1">
        <v>1</v>
      </c>
      <c r="V196620" s="1"/>
      <c r="W196620" s="1"/>
      <c r="X196620" s="1"/>
      <c r="Y196620" s="1"/>
      <c r="Z196620" s="1"/>
    </row>
    <row r="196621" spans="5:26" x14ac:dyDescent="0.25"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  <c r="Z196621" s="1"/>
    </row>
    <row r="196622" spans="5:26" x14ac:dyDescent="0.25">
      <c r="E196622" s="1">
        <v>1</v>
      </c>
      <c r="F196622" s="1">
        <v>1</v>
      </c>
      <c r="G196622" s="1"/>
      <c r="H196622" s="1"/>
      <c r="I196622" s="1"/>
      <c r="J196622" s="1">
        <v>1</v>
      </c>
      <c r="K196622" s="1">
        <v>1</v>
      </c>
      <c r="L196622" s="1">
        <v>1</v>
      </c>
      <c r="M196622" s="1">
        <v>1</v>
      </c>
      <c r="N196622" s="1">
        <v>1</v>
      </c>
      <c r="O196622" s="1"/>
      <c r="P196622" s="1"/>
      <c r="Q196622" s="1"/>
      <c r="R196622" s="1">
        <v>1</v>
      </c>
      <c r="S196622" s="1">
        <v>1</v>
      </c>
      <c r="T196622" s="1"/>
      <c r="U196622" s="1">
        <v>1</v>
      </c>
      <c r="V196622" s="1"/>
      <c r="W196622" s="1"/>
      <c r="X196622" s="1"/>
      <c r="Y196622" s="1"/>
      <c r="Z196622" s="1"/>
    </row>
    <row r="196623" spans="5:26" x14ac:dyDescent="0.25">
      <c r="E196623" s="1"/>
      <c r="F196623" s="1"/>
      <c r="G196623" s="1">
        <v>1</v>
      </c>
      <c r="H196623" s="1"/>
      <c r="I196623" s="1"/>
      <c r="J196623" s="1">
        <v>1</v>
      </c>
      <c r="K196623" s="1">
        <v>1</v>
      </c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  <c r="Z196623" s="1"/>
    </row>
    <row r="196624" spans="5:26" x14ac:dyDescent="0.25">
      <c r="E196624" s="1">
        <v>1</v>
      </c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  <c r="Z196624" s="1"/>
    </row>
    <row r="196625" spans="5:26" x14ac:dyDescent="0.25">
      <c r="E196625" s="1"/>
      <c r="F196625" s="1"/>
      <c r="G196625" s="1">
        <v>1</v>
      </c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  <c r="Z196625" s="1"/>
    </row>
    <row r="196626" spans="5:26" x14ac:dyDescent="0.25">
      <c r="E196626" s="1">
        <v>1</v>
      </c>
      <c r="F196626" s="1">
        <v>1</v>
      </c>
      <c r="G196626" s="1"/>
      <c r="H196626" s="1">
        <v>1</v>
      </c>
      <c r="I196626" s="1">
        <v>1</v>
      </c>
      <c r="J196626" s="1">
        <v>1</v>
      </c>
      <c r="K196626" s="1">
        <v>1</v>
      </c>
      <c r="L196626" s="1"/>
      <c r="M196626" s="1">
        <v>1</v>
      </c>
      <c r="N196626" s="1">
        <v>1</v>
      </c>
      <c r="O196626" s="1">
        <v>1</v>
      </c>
      <c r="P196626" s="1"/>
      <c r="Q196626" s="1">
        <v>1</v>
      </c>
      <c r="R196626" s="1">
        <v>1</v>
      </c>
      <c r="S196626" s="1">
        <v>1</v>
      </c>
      <c r="T196626" s="1">
        <v>1</v>
      </c>
      <c r="U196626" s="1">
        <v>1</v>
      </c>
      <c r="V196626" s="1"/>
      <c r="W196626" s="1"/>
      <c r="X196626" s="1"/>
      <c r="Y196626" s="1"/>
      <c r="Z196626" s="1"/>
    </row>
    <row r="196627" spans="5:26" x14ac:dyDescent="0.25">
      <c r="E196627" s="1">
        <v>1</v>
      </c>
      <c r="F196627" s="1">
        <v>1</v>
      </c>
      <c r="G196627" s="1"/>
      <c r="H196627" s="1"/>
      <c r="I196627" s="1"/>
      <c r="J196627" s="1"/>
      <c r="K196627" s="1">
        <v>1</v>
      </c>
      <c r="L196627" s="1"/>
      <c r="M196627" s="1">
        <v>1</v>
      </c>
      <c r="N196627" s="1">
        <v>1</v>
      </c>
      <c r="O196627" s="1"/>
      <c r="P196627" s="1"/>
      <c r="Q196627" s="1"/>
      <c r="R196627" s="1"/>
      <c r="S196627" s="1">
        <v>1</v>
      </c>
      <c r="T196627" s="1">
        <v>1</v>
      </c>
      <c r="U196627" s="1"/>
      <c r="V196627" s="1"/>
      <c r="W196627" s="1"/>
      <c r="X196627" s="1"/>
      <c r="Y196627" s="1"/>
      <c r="Z196627" s="1"/>
    </row>
    <row r="196628" spans="5:26" x14ac:dyDescent="0.25">
      <c r="E196628" s="1">
        <v>1</v>
      </c>
      <c r="F196628" s="1">
        <v>1</v>
      </c>
      <c r="G196628" s="1"/>
      <c r="H196628" s="1"/>
      <c r="I196628" s="1">
        <v>1</v>
      </c>
      <c r="J196628" s="1">
        <v>1</v>
      </c>
      <c r="K196628" s="1">
        <v>1</v>
      </c>
      <c r="L196628" s="1"/>
      <c r="M196628" s="1">
        <v>1</v>
      </c>
      <c r="N196628" s="1">
        <v>1</v>
      </c>
      <c r="O196628" s="1">
        <v>1</v>
      </c>
      <c r="P196628" s="1"/>
      <c r="Q196628" s="1">
        <v>1</v>
      </c>
      <c r="R196628" s="1">
        <v>1</v>
      </c>
      <c r="S196628" s="1">
        <v>1</v>
      </c>
      <c r="T196628" s="1">
        <v>1</v>
      </c>
      <c r="U196628" s="1">
        <v>1</v>
      </c>
      <c r="V196628" s="1"/>
      <c r="W196628" s="1"/>
      <c r="X196628" s="1"/>
      <c r="Y196628" s="1"/>
      <c r="Z196628" s="1"/>
    </row>
    <row r="196629" spans="5:26" x14ac:dyDescent="0.25"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  <c r="Z196629" s="1"/>
    </row>
    <row r="196630" spans="5:26" x14ac:dyDescent="0.25">
      <c r="E196630" s="1">
        <v>1</v>
      </c>
      <c r="F196630" s="1">
        <v>1</v>
      </c>
      <c r="G196630" s="1"/>
      <c r="H196630" s="1"/>
      <c r="I196630" s="1"/>
      <c r="J196630" s="1"/>
      <c r="K196630" s="1">
        <v>1</v>
      </c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  <c r="Z196630" s="1"/>
    </row>
    <row r="196631" spans="5:26" x14ac:dyDescent="0.25">
      <c r="E196631" s="1"/>
      <c r="F196631" s="1"/>
      <c r="G196631" s="1"/>
      <c r="H196631" s="1"/>
      <c r="I196631" s="1"/>
      <c r="J196631" s="1">
        <v>1</v>
      </c>
      <c r="K196631" s="1">
        <v>1</v>
      </c>
      <c r="L196631" s="1"/>
      <c r="M196631" s="1">
        <v>1</v>
      </c>
      <c r="N196631" s="1"/>
      <c r="O196631" s="1"/>
      <c r="P196631" s="1"/>
      <c r="Q196631" s="1"/>
      <c r="R196631" s="1"/>
      <c r="S196631" s="1">
        <v>1</v>
      </c>
      <c r="T196631" s="1">
        <v>1</v>
      </c>
      <c r="U196631" s="1">
        <v>1</v>
      </c>
      <c r="V196631" s="1"/>
      <c r="W196631" s="1"/>
      <c r="X196631" s="1"/>
      <c r="Y196631" s="1"/>
      <c r="Z196631" s="1"/>
    </row>
    <row r="196632" spans="5:26" x14ac:dyDescent="0.25">
      <c r="E196632" s="1">
        <v>1</v>
      </c>
      <c r="F196632" s="1">
        <v>1</v>
      </c>
      <c r="G196632" s="1"/>
      <c r="H196632" s="1"/>
      <c r="I196632" s="1"/>
      <c r="J196632" s="1">
        <v>1</v>
      </c>
      <c r="K196632" s="1">
        <v>1</v>
      </c>
      <c r="L196632" s="1"/>
      <c r="M196632" s="1">
        <v>1</v>
      </c>
      <c r="N196632" s="1">
        <v>1</v>
      </c>
      <c r="O196632" s="1"/>
      <c r="P196632" s="1"/>
      <c r="Q196632" s="1"/>
      <c r="R196632" s="1"/>
      <c r="S196632" s="1">
        <v>1</v>
      </c>
      <c r="T196632" s="1"/>
      <c r="U196632" s="1">
        <v>1</v>
      </c>
      <c r="V196632" s="1"/>
      <c r="W196632" s="1"/>
      <c r="X196632" s="1"/>
      <c r="Y196632" s="1"/>
      <c r="Z196632" s="1"/>
    </row>
    <row r="196633" spans="5:26" x14ac:dyDescent="0.25">
      <c r="E196633" s="1">
        <v>1</v>
      </c>
      <c r="F196633" s="1">
        <v>1</v>
      </c>
      <c r="G196633" s="1">
        <v>1</v>
      </c>
      <c r="H196633" s="1"/>
      <c r="I196633" s="1">
        <v>1</v>
      </c>
      <c r="J196633" s="1">
        <v>1</v>
      </c>
      <c r="K196633" s="1">
        <v>1</v>
      </c>
      <c r="L196633" s="1"/>
      <c r="M196633" s="1">
        <v>1</v>
      </c>
      <c r="N196633" s="1">
        <v>1</v>
      </c>
      <c r="O196633" s="1"/>
      <c r="P196633" s="1"/>
      <c r="Q196633" s="1"/>
      <c r="R196633" s="1"/>
      <c r="S196633" s="1">
        <v>1</v>
      </c>
      <c r="T196633" s="1">
        <v>1</v>
      </c>
      <c r="U196633" s="1">
        <v>1</v>
      </c>
      <c r="V196633" s="1"/>
      <c r="W196633" s="1"/>
      <c r="X196633" s="1"/>
      <c r="Y196633" s="1"/>
      <c r="Z196633" s="1"/>
    </row>
    <row r="196634" spans="5:26" x14ac:dyDescent="0.25">
      <c r="E196634" s="1"/>
      <c r="F196634" s="1"/>
      <c r="G196634" s="1">
        <v>1</v>
      </c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  <c r="Z196634" s="1"/>
    </row>
    <row r="196635" spans="5:26" x14ac:dyDescent="0.25">
      <c r="E196635" s="1">
        <v>1</v>
      </c>
      <c r="F196635" s="1">
        <v>1</v>
      </c>
      <c r="G196635" s="1"/>
      <c r="H196635" s="1">
        <v>1</v>
      </c>
      <c r="I196635" s="1">
        <v>1</v>
      </c>
      <c r="J196635" s="1">
        <v>1</v>
      </c>
      <c r="K196635" s="1">
        <v>1</v>
      </c>
      <c r="L196635" s="1"/>
      <c r="M196635" s="1"/>
      <c r="N196635" s="1"/>
      <c r="O196635" s="1"/>
      <c r="P196635" s="1"/>
      <c r="Q196635" s="1"/>
      <c r="R196635" s="1"/>
      <c r="S196635" s="1">
        <v>1</v>
      </c>
      <c r="T196635" s="1">
        <v>1</v>
      </c>
      <c r="U196635" s="1"/>
      <c r="V196635" s="1"/>
      <c r="W196635" s="1"/>
      <c r="X196635" s="1"/>
      <c r="Y196635" s="1"/>
      <c r="Z196635" s="1"/>
    </row>
    <row r="196636" spans="5:26" x14ac:dyDescent="0.25">
      <c r="E196636" s="1">
        <v>1</v>
      </c>
      <c r="F196636" s="1"/>
      <c r="G196636" s="1"/>
      <c r="H196636" s="1"/>
      <c r="I196636" s="1"/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>
        <v>1</v>
      </c>
      <c r="P196636" s="1"/>
      <c r="Q196636" s="1"/>
      <c r="R196636" s="1"/>
      <c r="S196636" s="1">
        <v>1</v>
      </c>
      <c r="T196636" s="1">
        <v>1</v>
      </c>
      <c r="U196636" s="1">
        <v>1</v>
      </c>
      <c r="V196636" s="1"/>
      <c r="W196636" s="1"/>
      <c r="X196636" s="1"/>
      <c r="Y196636" s="1"/>
      <c r="Z196636" s="1"/>
    </row>
    <row r="196637" spans="5:26" x14ac:dyDescent="0.25"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>
        <v>1</v>
      </c>
      <c r="P196637" s="1"/>
      <c r="Q196637" s="1">
        <v>1</v>
      </c>
      <c r="R196637" s="1"/>
      <c r="S196637" s="1">
        <v>1</v>
      </c>
      <c r="T196637" s="1">
        <v>1</v>
      </c>
      <c r="U196637" s="1">
        <v>1</v>
      </c>
      <c r="V196637" s="1"/>
      <c r="W196637" s="1"/>
      <c r="X196637" s="1"/>
      <c r="Y196637" s="1"/>
      <c r="Z196637" s="1"/>
    </row>
    <row r="196638" spans="5:26" x14ac:dyDescent="0.25">
      <c r="E196638" s="1">
        <v>1</v>
      </c>
      <c r="F196638" s="1">
        <v>1</v>
      </c>
      <c r="G196638" s="1"/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/>
      <c r="Q196638" s="1"/>
      <c r="R196638" s="1">
        <v>1</v>
      </c>
      <c r="S196638" s="1">
        <v>1</v>
      </c>
      <c r="T196638" s="1">
        <v>1</v>
      </c>
      <c r="U196638" s="1">
        <v>1</v>
      </c>
      <c r="V196638" s="1"/>
      <c r="W196638" s="1"/>
      <c r="X196638" s="1"/>
      <c r="Y196638" s="1"/>
      <c r="Z196638" s="1"/>
    </row>
    <row r="196639" spans="5:26" x14ac:dyDescent="0.25">
      <c r="E196639" s="1">
        <v>1</v>
      </c>
      <c r="F196639" s="1">
        <v>1</v>
      </c>
      <c r="G196639" s="1">
        <v>1</v>
      </c>
      <c r="H196639" s="1">
        <v>1</v>
      </c>
      <c r="I196639" s="1"/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>
        <v>1</v>
      </c>
      <c r="P196639" s="1"/>
      <c r="Q196639" s="1">
        <v>1</v>
      </c>
      <c r="R196639" s="1"/>
      <c r="S196639" s="1">
        <v>1</v>
      </c>
      <c r="T196639" s="1">
        <v>1</v>
      </c>
      <c r="U196639" s="1">
        <v>1</v>
      </c>
      <c r="V196639" s="1"/>
      <c r="W196639" s="1"/>
      <c r="X196639" s="1"/>
      <c r="Y196639" s="1"/>
      <c r="Z196639" s="1"/>
    </row>
    <row r="196640" spans="5:26" x14ac:dyDescent="0.25">
      <c r="E196640" s="1">
        <v>1</v>
      </c>
      <c r="F196640" s="1"/>
      <c r="G196640" s="1"/>
      <c r="H196640" s="1"/>
      <c r="I196640" s="1"/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>
        <v>1</v>
      </c>
      <c r="P196640" s="1"/>
      <c r="Q196640" s="1">
        <v>1</v>
      </c>
      <c r="R196640" s="1"/>
      <c r="S196640" s="1">
        <v>1</v>
      </c>
      <c r="T196640" s="1">
        <v>1</v>
      </c>
      <c r="U196640" s="1">
        <v>1</v>
      </c>
      <c r="V196640" s="1"/>
      <c r="W196640" s="1"/>
      <c r="X196640" s="1"/>
      <c r="Y196640" s="1"/>
      <c r="Z196640" s="1"/>
    </row>
    <row r="196641" spans="5:26" x14ac:dyDescent="0.25">
      <c r="E196641" s="1">
        <v>1</v>
      </c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>
        <v>1</v>
      </c>
      <c r="P196641" s="1"/>
      <c r="Q196641" s="1">
        <v>1</v>
      </c>
      <c r="R196641" s="1"/>
      <c r="S196641" s="1">
        <v>1</v>
      </c>
      <c r="T196641" s="1">
        <v>1</v>
      </c>
      <c r="U196641" s="1">
        <v>1</v>
      </c>
      <c r="V196641" s="1"/>
      <c r="W196641" s="1"/>
      <c r="X196641" s="1"/>
      <c r="Y196641" s="1"/>
      <c r="Z196641" s="1"/>
    </row>
    <row r="196642" spans="5:26" x14ac:dyDescent="0.25">
      <c r="E196642" s="1"/>
      <c r="F196642" s="1"/>
      <c r="G196642" s="1"/>
      <c r="H196642" s="1"/>
      <c r="I196642" s="1"/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/>
      <c r="P196642" s="1"/>
      <c r="Q196642" s="1"/>
      <c r="R196642" s="1"/>
      <c r="S196642" s="1">
        <v>1</v>
      </c>
      <c r="T196642" s="1"/>
      <c r="U196642" s="1">
        <v>1</v>
      </c>
      <c r="V196642" s="1"/>
      <c r="W196642" s="1"/>
      <c r="X196642" s="1"/>
      <c r="Y196642" s="1"/>
      <c r="Z196642" s="1"/>
    </row>
    <row r="196643" spans="5:26" x14ac:dyDescent="0.25">
      <c r="E196643" s="1"/>
      <c r="F196643" s="1"/>
      <c r="G196643" s="1">
        <v>1</v>
      </c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  <c r="Z196643" s="1"/>
    </row>
    <row r="196644" spans="5:26" x14ac:dyDescent="0.25">
      <c r="E196644" s="1">
        <v>1</v>
      </c>
      <c r="F196644" s="1"/>
      <c r="G196644" s="1"/>
      <c r="H196644" s="1"/>
      <c r="I196644" s="1"/>
      <c r="J196644" s="1"/>
      <c r="K196644" s="1">
        <v>1</v>
      </c>
      <c r="L196644" s="1">
        <v>1</v>
      </c>
      <c r="M196644" s="1">
        <v>1</v>
      </c>
      <c r="N196644" s="1">
        <v>1</v>
      </c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  <c r="Z196644" s="1"/>
    </row>
    <row r="196645" spans="5:26" x14ac:dyDescent="0.25">
      <c r="E196645" s="1">
        <v>1</v>
      </c>
      <c r="F196645" s="1">
        <v>1</v>
      </c>
      <c r="G196645" s="1">
        <v>1</v>
      </c>
      <c r="H196645" s="1"/>
      <c r="I196645" s="1"/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  <c r="Z196645" s="1"/>
    </row>
    <row r="196646" spans="5:26" x14ac:dyDescent="0.25">
      <c r="E196646" s="1">
        <v>1</v>
      </c>
      <c r="F196646" s="1"/>
      <c r="G196646" s="1"/>
      <c r="H196646" s="1"/>
      <c r="I196646" s="1"/>
      <c r="J196646" s="1"/>
      <c r="K196646" s="1">
        <v>1</v>
      </c>
      <c r="L196646" s="1"/>
      <c r="M196646" s="1">
        <v>1</v>
      </c>
      <c r="N196646" s="1">
        <v>1</v>
      </c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  <c r="Z196646" s="1"/>
    </row>
    <row r="196647" spans="5:26" x14ac:dyDescent="0.25">
      <c r="E196647" s="1">
        <v>1</v>
      </c>
      <c r="F196647" s="1"/>
      <c r="G196647" s="1"/>
      <c r="H196647" s="1"/>
      <c r="I196647" s="1"/>
      <c r="J196647" s="1"/>
      <c r="K196647" s="1">
        <v>1</v>
      </c>
      <c r="L196647" s="1"/>
      <c r="M196647" s="1">
        <v>1</v>
      </c>
      <c r="N196647" s="1">
        <v>1</v>
      </c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  <c r="Z196647" s="1"/>
    </row>
    <row r="196648" spans="5:26" x14ac:dyDescent="0.25">
      <c r="E196648" s="1">
        <v>1</v>
      </c>
      <c r="F196648" s="1">
        <v>1</v>
      </c>
      <c r="G196648" s="1"/>
      <c r="H196648" s="1"/>
      <c r="I196648" s="1"/>
      <c r="J196648" s="1"/>
      <c r="K196648" s="1">
        <v>1</v>
      </c>
      <c r="L196648" s="1"/>
      <c r="M196648" s="1">
        <v>1</v>
      </c>
      <c r="N196648" s="1">
        <v>1</v>
      </c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  <c r="Z196648" s="1"/>
    </row>
    <row r="196649" spans="5:26" x14ac:dyDescent="0.25">
      <c r="E196649" s="1">
        <v>1</v>
      </c>
      <c r="F196649" s="1">
        <v>1</v>
      </c>
      <c r="G196649" s="1"/>
      <c r="H196649" s="1"/>
      <c r="I196649" s="1"/>
      <c r="J196649" s="1"/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  <c r="Z196649" s="1"/>
    </row>
    <row r="196650" spans="5:26" x14ac:dyDescent="0.25">
      <c r="E196650" s="1">
        <v>1</v>
      </c>
      <c r="F196650" s="1">
        <v>1</v>
      </c>
      <c r="G196650" s="1"/>
      <c r="H196650" s="1"/>
      <c r="I196650" s="1"/>
      <c r="J196650" s="1"/>
      <c r="K196650" s="1">
        <v>1</v>
      </c>
      <c r="L196650" s="1"/>
      <c r="M196650" s="1">
        <v>1</v>
      </c>
      <c r="N196650" s="1">
        <v>1</v>
      </c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  <c r="Z196650" s="1"/>
    </row>
    <row r="196651" spans="5:26" x14ac:dyDescent="0.25"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  <c r="Z196651" s="1"/>
    </row>
    <row r="196652" spans="5:26" x14ac:dyDescent="0.25">
      <c r="E196652" s="1">
        <v>1</v>
      </c>
      <c r="F196652" s="1"/>
      <c r="G196652" s="1">
        <v>1</v>
      </c>
      <c r="H196652" s="1">
        <v>1</v>
      </c>
      <c r="I196652" s="1">
        <v>1</v>
      </c>
      <c r="J196652" s="1">
        <v>1</v>
      </c>
      <c r="K196652" s="1">
        <v>1</v>
      </c>
      <c r="L196652" s="1"/>
      <c r="M196652" s="1">
        <v>1</v>
      </c>
      <c r="N196652" s="1">
        <v>1</v>
      </c>
      <c r="O196652" s="1"/>
      <c r="P196652" s="1"/>
      <c r="Q196652" s="1"/>
      <c r="R196652" s="1"/>
      <c r="S196652" s="1">
        <v>1</v>
      </c>
      <c r="T196652" s="1">
        <v>1</v>
      </c>
      <c r="U196652" s="1">
        <v>1</v>
      </c>
      <c r="V196652" s="1"/>
      <c r="W196652" s="1"/>
      <c r="X196652" s="1"/>
      <c r="Y196652" s="1"/>
      <c r="Z196652" s="1"/>
    </row>
    <row r="196653" spans="5:26" x14ac:dyDescent="0.25"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>
        <v>1</v>
      </c>
      <c r="L196653" s="1"/>
      <c r="M196653" s="1">
        <v>1</v>
      </c>
      <c r="N196653" s="1">
        <v>1</v>
      </c>
      <c r="O196653" s="1">
        <v>1</v>
      </c>
      <c r="P196653" s="10">
        <v>0</v>
      </c>
      <c r="Q196653" s="1">
        <v>1</v>
      </c>
      <c r="R196653" s="1"/>
      <c r="S196653" s="1">
        <v>1</v>
      </c>
      <c r="T196653" s="1">
        <v>1</v>
      </c>
      <c r="U196653" s="1">
        <v>1</v>
      </c>
      <c r="V196653" s="1"/>
      <c r="W196653" s="1"/>
      <c r="X196653" s="1"/>
      <c r="Y196653" s="1"/>
      <c r="Z196653" s="1"/>
    </row>
    <row r="196654" spans="5:26" x14ac:dyDescent="0.25">
      <c r="E196654" s="1">
        <v>1</v>
      </c>
      <c r="F196654" s="1">
        <v>1</v>
      </c>
      <c r="G196654" s="1"/>
      <c r="H196654" s="1"/>
      <c r="I196654" s="1"/>
      <c r="J196654" s="1"/>
      <c r="K196654" s="1">
        <v>1</v>
      </c>
      <c r="L196654" s="1"/>
      <c r="M196654" s="1">
        <v>1</v>
      </c>
      <c r="N196654" s="1">
        <v>1</v>
      </c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  <c r="Z196654" s="1"/>
    </row>
    <row r="212993" spans="5:26" x14ac:dyDescent="0.25"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38</v>
      </c>
      <c r="J212993" s="1" t="s">
        <v>43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  <c r="Z212993" s="1" t="s">
        <v>44</v>
      </c>
    </row>
    <row r="212994" spans="5:26" x14ac:dyDescent="0.25">
      <c r="E212994" s="1" t="s">
        <v>39</v>
      </c>
      <c r="F212994" s="1" t="s">
        <v>123</v>
      </c>
      <c r="G212994" s="1" t="s">
        <v>40</v>
      </c>
      <c r="H212994" s="1" t="s">
        <v>41</v>
      </c>
      <c r="I212994" s="1" t="s">
        <v>42</v>
      </c>
      <c r="J212994" s="1" t="s">
        <v>43</v>
      </c>
      <c r="K212994" s="1" t="s">
        <v>45</v>
      </c>
      <c r="L212994" s="1" t="s">
        <v>46</v>
      </c>
      <c r="M212994" s="1" t="s">
        <v>47</v>
      </c>
      <c r="N212994" s="1" t="s">
        <v>48</v>
      </c>
      <c r="O212994" s="1" t="s">
        <v>49</v>
      </c>
      <c r="P212994" s="1" t="s">
        <v>50</v>
      </c>
      <c r="Q212994" s="1" t="s">
        <v>51</v>
      </c>
      <c r="R212994" s="1" t="s">
        <v>52</v>
      </c>
      <c r="S212994" s="1" t="s">
        <v>53</v>
      </c>
      <c r="T212994" s="1" t="s">
        <v>124</v>
      </c>
      <c r="U212994" s="1" t="s">
        <v>125</v>
      </c>
      <c r="V212994" s="1" t="s">
        <v>54</v>
      </c>
      <c r="W212994" s="1" t="s">
        <v>55</v>
      </c>
      <c r="X212994" s="1" t="s">
        <v>56</v>
      </c>
      <c r="Y212994" s="1" t="s">
        <v>57</v>
      </c>
      <c r="Z212994" s="1" t="s">
        <v>58</v>
      </c>
    </row>
    <row r="212995" spans="5:26" x14ac:dyDescent="0.25">
      <c r="E212995" s="1">
        <v>1</v>
      </c>
      <c r="F212995" s="1"/>
      <c r="G212995" s="1"/>
      <c r="H212995" s="1"/>
      <c r="I212995" s="1"/>
      <c r="J212995" s="1"/>
      <c r="K212995" s="1">
        <v>1</v>
      </c>
      <c r="L212995" s="1"/>
      <c r="M212995" s="1">
        <v>1</v>
      </c>
      <c r="N212995" s="1">
        <v>1</v>
      </c>
      <c r="O212995" s="1"/>
      <c r="P212995" s="1"/>
      <c r="Q212995" s="1"/>
      <c r="R212995" s="1">
        <v>1</v>
      </c>
      <c r="S212995" s="1"/>
      <c r="T212995" s="1"/>
      <c r="U212995" s="1"/>
      <c r="V212995" s="1"/>
      <c r="W212995" s="1"/>
      <c r="X212995" s="1"/>
      <c r="Y212995" s="1"/>
      <c r="Z212995" s="1"/>
    </row>
    <row r="212996" spans="5:26" x14ac:dyDescent="0.25">
      <c r="E212996" s="1"/>
      <c r="F212996" s="1"/>
      <c r="G212996" s="1"/>
      <c r="H212996" s="1"/>
      <c r="I212996" s="1"/>
      <c r="J212996" s="1">
        <v>1</v>
      </c>
      <c r="K212996" s="1">
        <v>1</v>
      </c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  <c r="Z212996" s="1"/>
    </row>
    <row r="212997" spans="5:26" x14ac:dyDescent="0.25">
      <c r="E212997" s="1">
        <v>1</v>
      </c>
      <c r="F212997" s="1">
        <v>1</v>
      </c>
      <c r="G212997" s="1"/>
      <c r="H212997" s="1">
        <v>1</v>
      </c>
      <c r="I212997" s="1">
        <v>1</v>
      </c>
      <c r="J212997" s="1">
        <v>1</v>
      </c>
      <c r="K212997" s="1">
        <v>1</v>
      </c>
      <c r="L212997" s="1"/>
      <c r="M212997" s="1">
        <v>1</v>
      </c>
      <c r="N212997" s="1">
        <v>1</v>
      </c>
      <c r="O212997" s="1"/>
      <c r="P212997" s="1"/>
      <c r="Q212997" s="1"/>
      <c r="R212997" s="1">
        <v>1</v>
      </c>
      <c r="S212997" s="1">
        <v>1</v>
      </c>
      <c r="T212997" s="1">
        <v>1</v>
      </c>
      <c r="U212997" s="1"/>
      <c r="V212997" s="1"/>
      <c r="W212997" s="1"/>
      <c r="X212997" s="1"/>
      <c r="Y212997" s="1"/>
      <c r="Z212997" s="1"/>
    </row>
    <row r="212998" spans="5:26" x14ac:dyDescent="0.25">
      <c r="E212998" s="1"/>
      <c r="F212998" s="1"/>
      <c r="G212998" s="1">
        <v>1</v>
      </c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  <c r="Z212998" s="1"/>
    </row>
    <row r="212999" spans="5:26" x14ac:dyDescent="0.25"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>
        <v>1</v>
      </c>
      <c r="P212999" s="1"/>
      <c r="Q212999" s="1">
        <v>1</v>
      </c>
      <c r="R212999" s="1">
        <v>1</v>
      </c>
      <c r="S212999" s="1">
        <v>1</v>
      </c>
      <c r="T212999" s="1">
        <v>1</v>
      </c>
      <c r="U212999" s="1">
        <v>1</v>
      </c>
      <c r="V212999" s="1"/>
      <c r="W212999" s="1"/>
      <c r="X212999" s="1"/>
      <c r="Y212999" s="1"/>
      <c r="Z212999" s="1"/>
    </row>
    <row r="213000" spans="5:26" x14ac:dyDescent="0.25">
      <c r="E213000" s="1"/>
      <c r="F213000" s="1"/>
      <c r="G213000" s="1">
        <v>1</v>
      </c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  <c r="Z213000" s="1"/>
    </row>
    <row r="213001" spans="5:26" x14ac:dyDescent="0.25">
      <c r="E213001" s="1">
        <v>1</v>
      </c>
      <c r="F213001" s="1">
        <v>1</v>
      </c>
      <c r="G213001" s="1">
        <v>1</v>
      </c>
      <c r="H213001" s="1"/>
      <c r="I213001" s="1"/>
      <c r="J213001" s="1">
        <v>1</v>
      </c>
      <c r="K213001" s="1">
        <v>1</v>
      </c>
      <c r="L213001" s="1"/>
      <c r="M213001" s="1">
        <v>1</v>
      </c>
      <c r="N213001" s="1">
        <v>1</v>
      </c>
      <c r="O213001" s="1"/>
      <c r="P213001" s="1"/>
      <c r="Q213001" s="1"/>
      <c r="R213001" s="1"/>
      <c r="S213001" s="1">
        <v>1</v>
      </c>
      <c r="T213001" s="1"/>
      <c r="U213001" s="1">
        <v>1</v>
      </c>
      <c r="V213001" s="1"/>
      <c r="W213001" s="1"/>
      <c r="X213001" s="1"/>
      <c r="Y213001" s="1"/>
      <c r="Z213001" s="1"/>
    </row>
    <row r="213002" spans="5:26" x14ac:dyDescent="0.25">
      <c r="E213002" s="1">
        <v>1</v>
      </c>
      <c r="F213002" s="1">
        <v>1</v>
      </c>
      <c r="G213002" s="1">
        <v>1</v>
      </c>
      <c r="H213002" s="1"/>
      <c r="I213002" s="1"/>
      <c r="J213002" s="1">
        <v>1</v>
      </c>
      <c r="K213002" s="1">
        <v>1</v>
      </c>
      <c r="L213002" s="1"/>
      <c r="M213002" s="1">
        <v>1</v>
      </c>
      <c r="N213002" s="1">
        <v>1</v>
      </c>
      <c r="O213002" s="1"/>
      <c r="P213002" s="1"/>
      <c r="Q213002" s="1"/>
      <c r="R213002" s="1"/>
      <c r="S213002" s="1">
        <v>1</v>
      </c>
      <c r="T213002" s="1"/>
      <c r="U213002" s="1">
        <v>1</v>
      </c>
      <c r="V213002" s="1"/>
      <c r="W213002" s="1"/>
      <c r="X213002" s="1"/>
      <c r="Y213002" s="1"/>
      <c r="Z213002" s="1"/>
    </row>
    <row r="213003" spans="5:26" x14ac:dyDescent="0.25">
      <c r="E213003" s="1"/>
      <c r="F213003" s="1"/>
      <c r="G213003" s="1">
        <v>1</v>
      </c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  <c r="Z213003" s="1"/>
    </row>
    <row r="213004" spans="5:26" x14ac:dyDescent="0.25">
      <c r="E213004" s="1">
        <v>1</v>
      </c>
      <c r="F213004" s="1">
        <v>1</v>
      </c>
      <c r="G213004" s="1"/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>
        <v>1</v>
      </c>
      <c r="O213004" s="1"/>
      <c r="P213004" s="1"/>
      <c r="Q213004" s="1"/>
      <c r="R213004" s="1">
        <v>1</v>
      </c>
      <c r="S213004" s="1">
        <v>1</v>
      </c>
      <c r="T213004" s="1">
        <v>1</v>
      </c>
      <c r="U213004" s="1">
        <v>1</v>
      </c>
      <c r="V213004" s="1"/>
      <c r="W213004" s="1"/>
      <c r="X213004" s="1"/>
      <c r="Y213004" s="1"/>
      <c r="Z213004" s="1"/>
    </row>
    <row r="213005" spans="5:26" x14ac:dyDescent="0.25"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  <c r="Z213005" s="1"/>
    </row>
    <row r="213006" spans="5:26" x14ac:dyDescent="0.25">
      <c r="E213006" s="1">
        <v>1</v>
      </c>
      <c r="F213006" s="1">
        <v>1</v>
      </c>
      <c r="G213006" s="1"/>
      <c r="H213006" s="1"/>
      <c r="I213006" s="1"/>
      <c r="J213006" s="1">
        <v>1</v>
      </c>
      <c r="K213006" s="1">
        <v>1</v>
      </c>
      <c r="L213006" s="1">
        <v>1</v>
      </c>
      <c r="M213006" s="1">
        <v>1</v>
      </c>
      <c r="N213006" s="1">
        <v>1</v>
      </c>
      <c r="O213006" s="1"/>
      <c r="P213006" s="1"/>
      <c r="Q213006" s="1"/>
      <c r="R213006" s="1">
        <v>1</v>
      </c>
      <c r="S213006" s="1">
        <v>1</v>
      </c>
      <c r="T213006" s="1"/>
      <c r="U213006" s="1">
        <v>1</v>
      </c>
      <c r="V213006" s="1"/>
      <c r="W213006" s="1"/>
      <c r="X213006" s="1"/>
      <c r="Y213006" s="1"/>
      <c r="Z213006" s="1"/>
    </row>
    <row r="213007" spans="5:26" x14ac:dyDescent="0.25">
      <c r="E213007" s="1"/>
      <c r="F213007" s="1"/>
      <c r="G213007" s="1">
        <v>1</v>
      </c>
      <c r="H213007" s="1"/>
      <c r="I213007" s="1"/>
      <c r="J213007" s="1">
        <v>1</v>
      </c>
      <c r="K213007" s="1">
        <v>1</v>
      </c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  <c r="Z213007" s="1"/>
    </row>
    <row r="213008" spans="5:26" x14ac:dyDescent="0.25">
      <c r="E213008" s="1">
        <v>1</v>
      </c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  <c r="Z213008" s="1"/>
    </row>
    <row r="213009" spans="5:26" x14ac:dyDescent="0.25">
      <c r="E213009" s="1"/>
      <c r="F213009" s="1"/>
      <c r="G213009" s="1">
        <v>1</v>
      </c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  <c r="Z213009" s="1"/>
    </row>
    <row r="213010" spans="5:26" x14ac:dyDescent="0.25">
      <c r="E213010" s="1">
        <v>1</v>
      </c>
      <c r="F213010" s="1">
        <v>1</v>
      </c>
      <c r="G213010" s="1"/>
      <c r="H213010" s="1">
        <v>1</v>
      </c>
      <c r="I213010" s="1">
        <v>1</v>
      </c>
      <c r="J213010" s="1">
        <v>1</v>
      </c>
      <c r="K213010" s="1">
        <v>1</v>
      </c>
      <c r="L213010" s="1"/>
      <c r="M213010" s="1">
        <v>1</v>
      </c>
      <c r="N213010" s="1">
        <v>1</v>
      </c>
      <c r="O213010" s="1">
        <v>1</v>
      </c>
      <c r="P213010" s="1"/>
      <c r="Q213010" s="1">
        <v>1</v>
      </c>
      <c r="R213010" s="1">
        <v>1</v>
      </c>
      <c r="S213010" s="1">
        <v>1</v>
      </c>
      <c r="T213010" s="1">
        <v>1</v>
      </c>
      <c r="U213010" s="1">
        <v>1</v>
      </c>
      <c r="V213010" s="1"/>
      <c r="W213010" s="1"/>
      <c r="X213010" s="1"/>
      <c r="Y213010" s="1"/>
      <c r="Z213010" s="1"/>
    </row>
    <row r="213011" spans="5:26" x14ac:dyDescent="0.25">
      <c r="E213011" s="1">
        <v>1</v>
      </c>
      <c r="F213011" s="1">
        <v>1</v>
      </c>
      <c r="G213011" s="1"/>
      <c r="H213011" s="1"/>
      <c r="I213011" s="1"/>
      <c r="J213011" s="1"/>
      <c r="K213011" s="1">
        <v>1</v>
      </c>
      <c r="L213011" s="1"/>
      <c r="M213011" s="1">
        <v>1</v>
      </c>
      <c r="N213011" s="1">
        <v>1</v>
      </c>
      <c r="O213011" s="1"/>
      <c r="P213011" s="1"/>
      <c r="Q213011" s="1"/>
      <c r="R213011" s="1"/>
      <c r="S213011" s="1">
        <v>1</v>
      </c>
      <c r="T213011" s="1">
        <v>1</v>
      </c>
      <c r="U213011" s="1"/>
      <c r="V213011" s="1"/>
      <c r="W213011" s="1"/>
      <c r="X213011" s="1"/>
      <c r="Y213011" s="1"/>
      <c r="Z213011" s="1"/>
    </row>
    <row r="213012" spans="5:26" x14ac:dyDescent="0.25">
      <c r="E213012" s="1">
        <v>1</v>
      </c>
      <c r="F213012" s="1">
        <v>1</v>
      </c>
      <c r="G213012" s="1"/>
      <c r="H213012" s="1"/>
      <c r="I213012" s="1">
        <v>1</v>
      </c>
      <c r="J213012" s="1">
        <v>1</v>
      </c>
      <c r="K213012" s="1">
        <v>1</v>
      </c>
      <c r="L213012" s="1"/>
      <c r="M213012" s="1">
        <v>1</v>
      </c>
      <c r="N213012" s="1">
        <v>1</v>
      </c>
      <c r="O213012" s="1">
        <v>1</v>
      </c>
      <c r="P213012" s="1"/>
      <c r="Q213012" s="1">
        <v>1</v>
      </c>
      <c r="R213012" s="1">
        <v>1</v>
      </c>
      <c r="S213012" s="1">
        <v>1</v>
      </c>
      <c r="T213012" s="1">
        <v>1</v>
      </c>
      <c r="U213012" s="1">
        <v>1</v>
      </c>
      <c r="V213012" s="1"/>
      <c r="W213012" s="1"/>
      <c r="X213012" s="1"/>
      <c r="Y213012" s="1"/>
      <c r="Z213012" s="1"/>
    </row>
    <row r="213013" spans="5:26" x14ac:dyDescent="0.25"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  <c r="Z213013" s="1"/>
    </row>
    <row r="213014" spans="5:26" x14ac:dyDescent="0.25">
      <c r="E213014" s="1">
        <v>1</v>
      </c>
      <c r="F213014" s="1">
        <v>1</v>
      </c>
      <c r="G213014" s="1"/>
      <c r="H213014" s="1"/>
      <c r="I213014" s="1"/>
      <c r="J213014" s="1"/>
      <c r="K213014" s="1">
        <v>1</v>
      </c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  <c r="Z213014" s="1"/>
    </row>
    <row r="213015" spans="5:26" x14ac:dyDescent="0.25">
      <c r="E213015" s="1"/>
      <c r="F213015" s="1"/>
      <c r="G213015" s="1"/>
      <c r="H213015" s="1"/>
      <c r="I213015" s="1"/>
      <c r="J213015" s="1">
        <v>1</v>
      </c>
      <c r="K213015" s="1">
        <v>1</v>
      </c>
      <c r="L213015" s="1"/>
      <c r="M213015" s="1">
        <v>1</v>
      </c>
      <c r="N213015" s="1"/>
      <c r="O213015" s="1"/>
      <c r="P213015" s="1"/>
      <c r="Q213015" s="1"/>
      <c r="R213015" s="1"/>
      <c r="S213015" s="1">
        <v>1</v>
      </c>
      <c r="T213015" s="1">
        <v>1</v>
      </c>
      <c r="U213015" s="1">
        <v>1</v>
      </c>
      <c r="V213015" s="1"/>
      <c r="W213015" s="1"/>
      <c r="X213015" s="1"/>
      <c r="Y213015" s="1"/>
      <c r="Z213015" s="1"/>
    </row>
    <row r="213016" spans="5:26" x14ac:dyDescent="0.25">
      <c r="E213016" s="1">
        <v>1</v>
      </c>
      <c r="F213016" s="1">
        <v>1</v>
      </c>
      <c r="G213016" s="1"/>
      <c r="H213016" s="1"/>
      <c r="I213016" s="1"/>
      <c r="J213016" s="1">
        <v>1</v>
      </c>
      <c r="K213016" s="1">
        <v>1</v>
      </c>
      <c r="L213016" s="1"/>
      <c r="M213016" s="1">
        <v>1</v>
      </c>
      <c r="N213016" s="1">
        <v>1</v>
      </c>
      <c r="O213016" s="1"/>
      <c r="P213016" s="1"/>
      <c r="Q213016" s="1"/>
      <c r="R213016" s="1"/>
      <c r="S213016" s="1">
        <v>1</v>
      </c>
      <c r="T213016" s="1"/>
      <c r="U213016" s="1">
        <v>1</v>
      </c>
      <c r="V213016" s="1"/>
      <c r="W213016" s="1"/>
      <c r="X213016" s="1"/>
      <c r="Y213016" s="1"/>
      <c r="Z213016" s="1"/>
    </row>
    <row r="213017" spans="5:26" x14ac:dyDescent="0.25">
      <c r="E213017" s="1">
        <v>1</v>
      </c>
      <c r="F213017" s="1">
        <v>1</v>
      </c>
      <c r="G213017" s="1">
        <v>1</v>
      </c>
      <c r="H213017" s="1"/>
      <c r="I213017" s="1">
        <v>1</v>
      </c>
      <c r="J213017" s="1">
        <v>1</v>
      </c>
      <c r="K213017" s="1">
        <v>1</v>
      </c>
      <c r="L213017" s="1"/>
      <c r="M213017" s="1">
        <v>1</v>
      </c>
      <c r="N213017" s="1">
        <v>1</v>
      </c>
      <c r="O213017" s="1"/>
      <c r="P213017" s="1"/>
      <c r="Q213017" s="1"/>
      <c r="R213017" s="1"/>
      <c r="S213017" s="1">
        <v>1</v>
      </c>
      <c r="T213017" s="1">
        <v>1</v>
      </c>
      <c r="U213017" s="1">
        <v>1</v>
      </c>
      <c r="V213017" s="1"/>
      <c r="W213017" s="1"/>
      <c r="X213017" s="1"/>
      <c r="Y213017" s="1"/>
      <c r="Z213017" s="1"/>
    </row>
    <row r="213018" spans="5:26" x14ac:dyDescent="0.25">
      <c r="E213018" s="1"/>
      <c r="F213018" s="1"/>
      <c r="G213018" s="1">
        <v>1</v>
      </c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  <c r="Z213018" s="1"/>
    </row>
    <row r="213019" spans="5:26" x14ac:dyDescent="0.25">
      <c r="E213019" s="1">
        <v>1</v>
      </c>
      <c r="F213019" s="1">
        <v>1</v>
      </c>
      <c r="G213019" s="1"/>
      <c r="H213019" s="1">
        <v>1</v>
      </c>
      <c r="I213019" s="1">
        <v>1</v>
      </c>
      <c r="J213019" s="1">
        <v>1</v>
      </c>
      <c r="K213019" s="1">
        <v>1</v>
      </c>
      <c r="L213019" s="1"/>
      <c r="M213019" s="1"/>
      <c r="N213019" s="1"/>
      <c r="O213019" s="1"/>
      <c r="P213019" s="1"/>
      <c r="Q213019" s="1"/>
      <c r="R213019" s="1"/>
      <c r="S213019" s="1">
        <v>1</v>
      </c>
      <c r="T213019" s="1">
        <v>1</v>
      </c>
      <c r="U213019" s="1"/>
      <c r="V213019" s="1"/>
      <c r="W213019" s="1"/>
      <c r="X213019" s="1"/>
      <c r="Y213019" s="1"/>
      <c r="Z213019" s="1"/>
    </row>
    <row r="213020" spans="5:26" x14ac:dyDescent="0.25">
      <c r="E213020" s="1">
        <v>1</v>
      </c>
      <c r="F213020" s="1"/>
      <c r="G213020" s="1"/>
      <c r="H213020" s="1"/>
      <c r="I213020" s="1"/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>
        <v>1</v>
      </c>
      <c r="P213020" s="1"/>
      <c r="Q213020" s="1"/>
      <c r="R213020" s="1"/>
      <c r="S213020" s="1">
        <v>1</v>
      </c>
      <c r="T213020" s="1">
        <v>1</v>
      </c>
      <c r="U213020" s="1">
        <v>1</v>
      </c>
      <c r="V213020" s="1"/>
      <c r="W213020" s="1"/>
      <c r="X213020" s="1"/>
      <c r="Y213020" s="1"/>
      <c r="Z213020" s="1"/>
    </row>
    <row r="213021" spans="5:26" x14ac:dyDescent="0.25"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>
        <v>1</v>
      </c>
      <c r="P213021" s="1"/>
      <c r="Q213021" s="1">
        <v>1</v>
      </c>
      <c r="R213021" s="1"/>
      <c r="S213021" s="1">
        <v>1</v>
      </c>
      <c r="T213021" s="1">
        <v>1</v>
      </c>
      <c r="U213021" s="1">
        <v>1</v>
      </c>
      <c r="V213021" s="1"/>
      <c r="W213021" s="1"/>
      <c r="X213021" s="1"/>
      <c r="Y213021" s="1"/>
      <c r="Z213021" s="1"/>
    </row>
    <row r="213022" spans="5:26" x14ac:dyDescent="0.25">
      <c r="E213022" s="1">
        <v>1</v>
      </c>
      <c r="F213022" s="1">
        <v>1</v>
      </c>
      <c r="G213022" s="1"/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/>
      <c r="Q213022" s="1"/>
      <c r="R213022" s="1">
        <v>1</v>
      </c>
      <c r="S213022" s="1">
        <v>1</v>
      </c>
      <c r="T213022" s="1">
        <v>1</v>
      </c>
      <c r="U213022" s="1">
        <v>1</v>
      </c>
      <c r="V213022" s="1"/>
      <c r="W213022" s="1"/>
      <c r="X213022" s="1"/>
      <c r="Y213022" s="1"/>
      <c r="Z213022" s="1"/>
    </row>
    <row r="213023" spans="5:26" x14ac:dyDescent="0.25">
      <c r="E213023" s="1">
        <v>1</v>
      </c>
      <c r="F213023" s="1">
        <v>1</v>
      </c>
      <c r="G213023" s="1">
        <v>1</v>
      </c>
      <c r="H213023" s="1">
        <v>1</v>
      </c>
      <c r="I213023" s="1"/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>
        <v>1</v>
      </c>
      <c r="P213023" s="1"/>
      <c r="Q213023" s="1">
        <v>1</v>
      </c>
      <c r="R213023" s="1"/>
      <c r="S213023" s="1">
        <v>1</v>
      </c>
      <c r="T213023" s="1">
        <v>1</v>
      </c>
      <c r="U213023" s="1">
        <v>1</v>
      </c>
      <c r="V213023" s="1"/>
      <c r="W213023" s="1"/>
      <c r="X213023" s="1"/>
      <c r="Y213023" s="1"/>
      <c r="Z213023" s="1"/>
    </row>
    <row r="213024" spans="5:26" x14ac:dyDescent="0.25">
      <c r="E213024" s="1">
        <v>1</v>
      </c>
      <c r="F213024" s="1"/>
      <c r="G213024" s="1"/>
      <c r="H213024" s="1"/>
      <c r="I213024" s="1"/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>
        <v>1</v>
      </c>
      <c r="P213024" s="1"/>
      <c r="Q213024" s="1">
        <v>1</v>
      </c>
      <c r="R213024" s="1"/>
      <c r="S213024" s="1">
        <v>1</v>
      </c>
      <c r="T213024" s="1">
        <v>1</v>
      </c>
      <c r="U213024" s="1">
        <v>1</v>
      </c>
      <c r="V213024" s="1"/>
      <c r="W213024" s="1"/>
      <c r="X213024" s="1"/>
      <c r="Y213024" s="1"/>
      <c r="Z213024" s="1"/>
    </row>
    <row r="213025" spans="5:26" x14ac:dyDescent="0.25">
      <c r="E213025" s="1">
        <v>1</v>
      </c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>
        <v>1</v>
      </c>
      <c r="P213025" s="1"/>
      <c r="Q213025" s="1">
        <v>1</v>
      </c>
      <c r="R213025" s="1"/>
      <c r="S213025" s="1">
        <v>1</v>
      </c>
      <c r="T213025" s="1">
        <v>1</v>
      </c>
      <c r="U213025" s="1">
        <v>1</v>
      </c>
      <c r="V213025" s="1"/>
      <c r="W213025" s="1"/>
      <c r="X213025" s="1"/>
      <c r="Y213025" s="1"/>
      <c r="Z213025" s="1"/>
    </row>
    <row r="213026" spans="5:26" x14ac:dyDescent="0.25">
      <c r="E213026" s="1"/>
      <c r="F213026" s="1"/>
      <c r="G213026" s="1"/>
      <c r="H213026" s="1"/>
      <c r="I213026" s="1"/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/>
      <c r="P213026" s="1"/>
      <c r="Q213026" s="1"/>
      <c r="R213026" s="1"/>
      <c r="S213026" s="1">
        <v>1</v>
      </c>
      <c r="T213026" s="1"/>
      <c r="U213026" s="1">
        <v>1</v>
      </c>
      <c r="V213026" s="1"/>
      <c r="W213026" s="1"/>
      <c r="X213026" s="1"/>
      <c r="Y213026" s="1"/>
      <c r="Z213026" s="1"/>
    </row>
    <row r="213027" spans="5:26" x14ac:dyDescent="0.25">
      <c r="E213027" s="1"/>
      <c r="F213027" s="1"/>
      <c r="G213027" s="1">
        <v>1</v>
      </c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  <c r="Z213027" s="1"/>
    </row>
    <row r="213028" spans="5:26" x14ac:dyDescent="0.25">
      <c r="E213028" s="1">
        <v>1</v>
      </c>
      <c r="F213028" s="1"/>
      <c r="G213028" s="1"/>
      <c r="H213028" s="1"/>
      <c r="I213028" s="1"/>
      <c r="J213028" s="1"/>
      <c r="K213028" s="1">
        <v>1</v>
      </c>
      <c r="L213028" s="1">
        <v>1</v>
      </c>
      <c r="M213028" s="1">
        <v>1</v>
      </c>
      <c r="N213028" s="1">
        <v>1</v>
      </c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  <c r="Z213028" s="1"/>
    </row>
    <row r="213029" spans="5:26" x14ac:dyDescent="0.25">
      <c r="E213029" s="1">
        <v>1</v>
      </c>
      <c r="F213029" s="1">
        <v>1</v>
      </c>
      <c r="G213029" s="1">
        <v>1</v>
      </c>
      <c r="H213029" s="1"/>
      <c r="I213029" s="1"/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  <c r="Z213029" s="1"/>
    </row>
    <row r="213030" spans="5:26" x14ac:dyDescent="0.25">
      <c r="E213030" s="1">
        <v>1</v>
      </c>
      <c r="F213030" s="1"/>
      <c r="G213030" s="1"/>
      <c r="H213030" s="1"/>
      <c r="I213030" s="1"/>
      <c r="J213030" s="1"/>
      <c r="K213030" s="1">
        <v>1</v>
      </c>
      <c r="L213030" s="1"/>
      <c r="M213030" s="1">
        <v>1</v>
      </c>
      <c r="N213030" s="1">
        <v>1</v>
      </c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  <c r="Z213030" s="1"/>
    </row>
    <row r="213031" spans="5:26" x14ac:dyDescent="0.25">
      <c r="E213031" s="1">
        <v>1</v>
      </c>
      <c r="F213031" s="1"/>
      <c r="G213031" s="1"/>
      <c r="H213031" s="1"/>
      <c r="I213031" s="1"/>
      <c r="J213031" s="1"/>
      <c r="K213031" s="1">
        <v>1</v>
      </c>
      <c r="L213031" s="1"/>
      <c r="M213031" s="1">
        <v>1</v>
      </c>
      <c r="N213031" s="1">
        <v>1</v>
      </c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  <c r="Z213031" s="1"/>
    </row>
    <row r="213032" spans="5:26" x14ac:dyDescent="0.25">
      <c r="E213032" s="1">
        <v>1</v>
      </c>
      <c r="F213032" s="1">
        <v>1</v>
      </c>
      <c r="G213032" s="1"/>
      <c r="H213032" s="1"/>
      <c r="I213032" s="1"/>
      <c r="J213032" s="1"/>
      <c r="K213032" s="1">
        <v>1</v>
      </c>
      <c r="L213032" s="1"/>
      <c r="M213032" s="1">
        <v>1</v>
      </c>
      <c r="N213032" s="1">
        <v>1</v>
      </c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  <c r="Z213032" s="1"/>
    </row>
    <row r="213033" spans="5:26" x14ac:dyDescent="0.25">
      <c r="E213033" s="1">
        <v>1</v>
      </c>
      <c r="F213033" s="1">
        <v>1</v>
      </c>
      <c r="G213033" s="1"/>
      <c r="H213033" s="1"/>
      <c r="I213033" s="1"/>
      <c r="J213033" s="1"/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  <c r="Z213033" s="1"/>
    </row>
    <row r="213034" spans="5:26" x14ac:dyDescent="0.25">
      <c r="E213034" s="1">
        <v>1</v>
      </c>
      <c r="F213034" s="1">
        <v>1</v>
      </c>
      <c r="G213034" s="1"/>
      <c r="H213034" s="1"/>
      <c r="I213034" s="1"/>
      <c r="J213034" s="1"/>
      <c r="K213034" s="1">
        <v>1</v>
      </c>
      <c r="L213034" s="1"/>
      <c r="M213034" s="1">
        <v>1</v>
      </c>
      <c r="N213034" s="1">
        <v>1</v>
      </c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  <c r="Z213034" s="1"/>
    </row>
    <row r="213035" spans="5:26" x14ac:dyDescent="0.25"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  <c r="Z213035" s="1"/>
    </row>
    <row r="213036" spans="5:26" x14ac:dyDescent="0.25">
      <c r="E213036" s="1">
        <v>1</v>
      </c>
      <c r="F213036" s="1"/>
      <c r="G213036" s="1">
        <v>1</v>
      </c>
      <c r="H213036" s="1">
        <v>1</v>
      </c>
      <c r="I213036" s="1">
        <v>1</v>
      </c>
      <c r="J213036" s="1">
        <v>1</v>
      </c>
      <c r="K213036" s="1">
        <v>1</v>
      </c>
      <c r="L213036" s="1"/>
      <c r="M213036" s="1">
        <v>1</v>
      </c>
      <c r="N213036" s="1">
        <v>1</v>
      </c>
      <c r="O213036" s="1"/>
      <c r="P213036" s="1"/>
      <c r="Q213036" s="1"/>
      <c r="R213036" s="1"/>
      <c r="S213036" s="1">
        <v>1</v>
      </c>
      <c r="T213036" s="1">
        <v>1</v>
      </c>
      <c r="U213036" s="1">
        <v>1</v>
      </c>
      <c r="V213036" s="1"/>
      <c r="W213036" s="1"/>
      <c r="X213036" s="1"/>
      <c r="Y213036" s="1"/>
      <c r="Z213036" s="1"/>
    </row>
    <row r="213037" spans="5:26" x14ac:dyDescent="0.25"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>
        <v>1</v>
      </c>
      <c r="L213037" s="1"/>
      <c r="M213037" s="1">
        <v>1</v>
      </c>
      <c r="N213037" s="1">
        <v>1</v>
      </c>
      <c r="O213037" s="1">
        <v>1</v>
      </c>
      <c r="P213037" s="10">
        <v>0</v>
      </c>
      <c r="Q213037" s="1">
        <v>1</v>
      </c>
      <c r="R213037" s="1"/>
      <c r="S213037" s="1">
        <v>1</v>
      </c>
      <c r="T213037" s="1">
        <v>1</v>
      </c>
      <c r="U213037" s="1">
        <v>1</v>
      </c>
      <c r="V213037" s="1"/>
      <c r="W213037" s="1"/>
      <c r="X213037" s="1"/>
      <c r="Y213037" s="1"/>
      <c r="Z213037" s="1"/>
    </row>
    <row r="213038" spans="5:26" x14ac:dyDescent="0.25">
      <c r="E213038" s="1">
        <v>1</v>
      </c>
      <c r="F213038" s="1">
        <v>1</v>
      </c>
      <c r="G213038" s="1"/>
      <c r="H213038" s="1"/>
      <c r="I213038" s="1"/>
      <c r="J213038" s="1"/>
      <c r="K213038" s="1">
        <v>1</v>
      </c>
      <c r="L213038" s="1"/>
      <c r="M213038" s="1">
        <v>1</v>
      </c>
      <c r="N213038" s="1">
        <v>1</v>
      </c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  <c r="Z213038" s="1"/>
    </row>
    <row r="229377" spans="5:26" x14ac:dyDescent="0.25"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38</v>
      </c>
      <c r="J229377" s="1" t="s">
        <v>43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  <c r="Z229377" s="1" t="s">
        <v>44</v>
      </c>
    </row>
    <row r="229378" spans="5:26" x14ac:dyDescent="0.25">
      <c r="E229378" s="1" t="s">
        <v>39</v>
      </c>
      <c r="F229378" s="1" t="s">
        <v>123</v>
      </c>
      <c r="G229378" s="1" t="s">
        <v>40</v>
      </c>
      <c r="H229378" s="1" t="s">
        <v>41</v>
      </c>
      <c r="I229378" s="1" t="s">
        <v>42</v>
      </c>
      <c r="J229378" s="1" t="s">
        <v>43</v>
      </c>
      <c r="K229378" s="1" t="s">
        <v>45</v>
      </c>
      <c r="L229378" s="1" t="s">
        <v>46</v>
      </c>
      <c r="M229378" s="1" t="s">
        <v>47</v>
      </c>
      <c r="N229378" s="1" t="s">
        <v>48</v>
      </c>
      <c r="O229378" s="1" t="s">
        <v>49</v>
      </c>
      <c r="P229378" s="1" t="s">
        <v>50</v>
      </c>
      <c r="Q229378" s="1" t="s">
        <v>51</v>
      </c>
      <c r="R229378" s="1" t="s">
        <v>52</v>
      </c>
      <c r="S229378" s="1" t="s">
        <v>53</v>
      </c>
      <c r="T229378" s="1" t="s">
        <v>124</v>
      </c>
      <c r="U229378" s="1" t="s">
        <v>125</v>
      </c>
      <c r="V229378" s="1" t="s">
        <v>54</v>
      </c>
      <c r="W229378" s="1" t="s">
        <v>55</v>
      </c>
      <c r="X229378" s="1" t="s">
        <v>56</v>
      </c>
      <c r="Y229378" s="1" t="s">
        <v>57</v>
      </c>
      <c r="Z229378" s="1" t="s">
        <v>58</v>
      </c>
    </row>
    <row r="229379" spans="5:26" x14ac:dyDescent="0.25">
      <c r="E229379" s="1">
        <v>1</v>
      </c>
      <c r="F229379" s="1"/>
      <c r="G229379" s="1"/>
      <c r="H229379" s="1"/>
      <c r="I229379" s="1"/>
      <c r="J229379" s="1"/>
      <c r="K229379" s="1">
        <v>1</v>
      </c>
      <c r="L229379" s="1"/>
      <c r="M229379" s="1">
        <v>1</v>
      </c>
      <c r="N229379" s="1">
        <v>1</v>
      </c>
      <c r="O229379" s="1"/>
      <c r="P229379" s="1"/>
      <c r="Q229379" s="1"/>
      <c r="R229379" s="1">
        <v>1</v>
      </c>
      <c r="S229379" s="1"/>
      <c r="T229379" s="1"/>
      <c r="U229379" s="1"/>
      <c r="V229379" s="1"/>
      <c r="W229379" s="1"/>
      <c r="X229379" s="1"/>
      <c r="Y229379" s="1"/>
      <c r="Z229379" s="1"/>
    </row>
    <row r="229380" spans="5:26" x14ac:dyDescent="0.25">
      <c r="E229380" s="1"/>
      <c r="F229380" s="1"/>
      <c r="G229380" s="1"/>
      <c r="H229380" s="1"/>
      <c r="I229380" s="1"/>
      <c r="J229380" s="1">
        <v>1</v>
      </c>
      <c r="K229380" s="1">
        <v>1</v>
      </c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  <c r="Z229380" s="1"/>
    </row>
    <row r="229381" spans="5:26" x14ac:dyDescent="0.25">
      <c r="E229381" s="1">
        <v>1</v>
      </c>
      <c r="F229381" s="1">
        <v>1</v>
      </c>
      <c r="G229381" s="1"/>
      <c r="H229381" s="1">
        <v>1</v>
      </c>
      <c r="I229381" s="1">
        <v>1</v>
      </c>
      <c r="J229381" s="1">
        <v>1</v>
      </c>
      <c r="K229381" s="1">
        <v>1</v>
      </c>
      <c r="L229381" s="1"/>
      <c r="M229381" s="1">
        <v>1</v>
      </c>
      <c r="N229381" s="1">
        <v>1</v>
      </c>
      <c r="O229381" s="1"/>
      <c r="P229381" s="1"/>
      <c r="Q229381" s="1"/>
      <c r="R229381" s="1">
        <v>1</v>
      </c>
      <c r="S229381" s="1">
        <v>1</v>
      </c>
      <c r="T229381" s="1">
        <v>1</v>
      </c>
      <c r="U229381" s="1"/>
      <c r="V229381" s="1"/>
      <c r="W229381" s="1"/>
      <c r="X229381" s="1"/>
      <c r="Y229381" s="1"/>
      <c r="Z229381" s="1"/>
    </row>
    <row r="229382" spans="5:26" x14ac:dyDescent="0.25">
      <c r="E229382" s="1"/>
      <c r="F229382" s="1"/>
      <c r="G229382" s="1">
        <v>1</v>
      </c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  <c r="Z229382" s="1"/>
    </row>
    <row r="229383" spans="5:26" x14ac:dyDescent="0.25"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>
        <v>1</v>
      </c>
      <c r="P229383" s="1"/>
      <c r="Q229383" s="1">
        <v>1</v>
      </c>
      <c r="R229383" s="1">
        <v>1</v>
      </c>
      <c r="S229383" s="1">
        <v>1</v>
      </c>
      <c r="T229383" s="1">
        <v>1</v>
      </c>
      <c r="U229383" s="1">
        <v>1</v>
      </c>
      <c r="V229383" s="1"/>
      <c r="W229383" s="1"/>
      <c r="X229383" s="1"/>
      <c r="Y229383" s="1"/>
      <c r="Z229383" s="1"/>
    </row>
    <row r="229384" spans="5:26" x14ac:dyDescent="0.25">
      <c r="E229384" s="1"/>
      <c r="F229384" s="1"/>
      <c r="G229384" s="1">
        <v>1</v>
      </c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  <c r="Z229384" s="1"/>
    </row>
    <row r="229385" spans="5:26" x14ac:dyDescent="0.25">
      <c r="E229385" s="1">
        <v>1</v>
      </c>
      <c r="F229385" s="1">
        <v>1</v>
      </c>
      <c r="G229385" s="1">
        <v>1</v>
      </c>
      <c r="H229385" s="1"/>
      <c r="I229385" s="1"/>
      <c r="J229385" s="1">
        <v>1</v>
      </c>
      <c r="K229385" s="1">
        <v>1</v>
      </c>
      <c r="L229385" s="1"/>
      <c r="M229385" s="1">
        <v>1</v>
      </c>
      <c r="N229385" s="1">
        <v>1</v>
      </c>
      <c r="O229385" s="1"/>
      <c r="P229385" s="1"/>
      <c r="Q229385" s="1"/>
      <c r="R229385" s="1"/>
      <c r="S229385" s="1">
        <v>1</v>
      </c>
      <c r="T229385" s="1"/>
      <c r="U229385" s="1">
        <v>1</v>
      </c>
      <c r="V229385" s="1"/>
      <c r="W229385" s="1"/>
      <c r="X229385" s="1"/>
      <c r="Y229385" s="1"/>
      <c r="Z229385" s="1"/>
    </row>
    <row r="229386" spans="5:26" x14ac:dyDescent="0.25">
      <c r="E229386" s="1">
        <v>1</v>
      </c>
      <c r="F229386" s="1">
        <v>1</v>
      </c>
      <c r="G229386" s="1">
        <v>1</v>
      </c>
      <c r="H229386" s="1"/>
      <c r="I229386" s="1"/>
      <c r="J229386" s="1">
        <v>1</v>
      </c>
      <c r="K229386" s="1">
        <v>1</v>
      </c>
      <c r="L229386" s="1"/>
      <c r="M229386" s="1">
        <v>1</v>
      </c>
      <c r="N229386" s="1">
        <v>1</v>
      </c>
      <c r="O229386" s="1"/>
      <c r="P229386" s="1"/>
      <c r="Q229386" s="1"/>
      <c r="R229386" s="1"/>
      <c r="S229386" s="1">
        <v>1</v>
      </c>
      <c r="T229386" s="1"/>
      <c r="U229386" s="1">
        <v>1</v>
      </c>
      <c r="V229386" s="1"/>
      <c r="W229386" s="1"/>
      <c r="X229386" s="1"/>
      <c r="Y229386" s="1"/>
      <c r="Z229386" s="1"/>
    </row>
    <row r="229387" spans="5:26" x14ac:dyDescent="0.25">
      <c r="E229387" s="1"/>
      <c r="F229387" s="1"/>
      <c r="G229387" s="1">
        <v>1</v>
      </c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  <c r="Z229387" s="1"/>
    </row>
    <row r="229388" spans="5:26" x14ac:dyDescent="0.25">
      <c r="E229388" s="1">
        <v>1</v>
      </c>
      <c r="F229388" s="1">
        <v>1</v>
      </c>
      <c r="G229388" s="1"/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>
        <v>1</v>
      </c>
      <c r="O229388" s="1"/>
      <c r="P229388" s="1"/>
      <c r="Q229388" s="1"/>
      <c r="R229388" s="1">
        <v>1</v>
      </c>
      <c r="S229388" s="1">
        <v>1</v>
      </c>
      <c r="T229388" s="1">
        <v>1</v>
      </c>
      <c r="U229388" s="1">
        <v>1</v>
      </c>
      <c r="V229388" s="1"/>
      <c r="W229388" s="1"/>
      <c r="X229388" s="1"/>
      <c r="Y229388" s="1"/>
      <c r="Z229388" s="1"/>
    </row>
    <row r="229389" spans="5:26" x14ac:dyDescent="0.25"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  <c r="Z229389" s="1"/>
    </row>
    <row r="229390" spans="5:26" x14ac:dyDescent="0.25">
      <c r="E229390" s="1">
        <v>1</v>
      </c>
      <c r="F229390" s="1">
        <v>1</v>
      </c>
      <c r="G229390" s="1"/>
      <c r="H229390" s="1"/>
      <c r="I229390" s="1"/>
      <c r="J229390" s="1">
        <v>1</v>
      </c>
      <c r="K229390" s="1">
        <v>1</v>
      </c>
      <c r="L229390" s="1">
        <v>1</v>
      </c>
      <c r="M229390" s="1">
        <v>1</v>
      </c>
      <c r="N229390" s="1">
        <v>1</v>
      </c>
      <c r="O229390" s="1"/>
      <c r="P229390" s="1"/>
      <c r="Q229390" s="1"/>
      <c r="R229390" s="1">
        <v>1</v>
      </c>
      <c r="S229390" s="1">
        <v>1</v>
      </c>
      <c r="T229390" s="1"/>
      <c r="U229390" s="1">
        <v>1</v>
      </c>
      <c r="V229390" s="1"/>
      <c r="W229390" s="1"/>
      <c r="X229390" s="1"/>
      <c r="Y229390" s="1"/>
      <c r="Z229390" s="1"/>
    </row>
    <row r="229391" spans="5:26" x14ac:dyDescent="0.25">
      <c r="E229391" s="1"/>
      <c r="F229391" s="1"/>
      <c r="G229391" s="1">
        <v>1</v>
      </c>
      <c r="H229391" s="1"/>
      <c r="I229391" s="1"/>
      <c r="J229391" s="1">
        <v>1</v>
      </c>
      <c r="K229391" s="1">
        <v>1</v>
      </c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  <c r="Z229391" s="1"/>
    </row>
    <row r="229392" spans="5:26" x14ac:dyDescent="0.25">
      <c r="E229392" s="1">
        <v>1</v>
      </c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  <c r="Z229392" s="1"/>
    </row>
    <row r="229393" spans="5:26" x14ac:dyDescent="0.25">
      <c r="E229393" s="1"/>
      <c r="F229393" s="1"/>
      <c r="G229393" s="1">
        <v>1</v>
      </c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  <c r="Z229393" s="1"/>
    </row>
    <row r="229394" spans="5:26" x14ac:dyDescent="0.25">
      <c r="E229394" s="1">
        <v>1</v>
      </c>
      <c r="F229394" s="1">
        <v>1</v>
      </c>
      <c r="G229394" s="1"/>
      <c r="H229394" s="1">
        <v>1</v>
      </c>
      <c r="I229394" s="1">
        <v>1</v>
      </c>
      <c r="J229394" s="1">
        <v>1</v>
      </c>
      <c r="K229394" s="1">
        <v>1</v>
      </c>
      <c r="L229394" s="1"/>
      <c r="M229394" s="1">
        <v>1</v>
      </c>
      <c r="N229394" s="1">
        <v>1</v>
      </c>
      <c r="O229394" s="1">
        <v>1</v>
      </c>
      <c r="P229394" s="1"/>
      <c r="Q229394" s="1">
        <v>1</v>
      </c>
      <c r="R229394" s="1">
        <v>1</v>
      </c>
      <c r="S229394" s="1">
        <v>1</v>
      </c>
      <c r="T229394" s="1">
        <v>1</v>
      </c>
      <c r="U229394" s="1">
        <v>1</v>
      </c>
      <c r="V229394" s="1"/>
      <c r="W229394" s="1"/>
      <c r="X229394" s="1"/>
      <c r="Y229394" s="1"/>
      <c r="Z229394" s="1"/>
    </row>
    <row r="229395" spans="5:26" x14ac:dyDescent="0.25">
      <c r="E229395" s="1">
        <v>1</v>
      </c>
      <c r="F229395" s="1">
        <v>1</v>
      </c>
      <c r="G229395" s="1"/>
      <c r="H229395" s="1"/>
      <c r="I229395" s="1"/>
      <c r="J229395" s="1"/>
      <c r="K229395" s="1">
        <v>1</v>
      </c>
      <c r="L229395" s="1"/>
      <c r="M229395" s="1">
        <v>1</v>
      </c>
      <c r="N229395" s="1">
        <v>1</v>
      </c>
      <c r="O229395" s="1"/>
      <c r="P229395" s="1"/>
      <c r="Q229395" s="1"/>
      <c r="R229395" s="1"/>
      <c r="S229395" s="1">
        <v>1</v>
      </c>
      <c r="T229395" s="1">
        <v>1</v>
      </c>
      <c r="U229395" s="1"/>
      <c r="V229395" s="1"/>
      <c r="W229395" s="1"/>
      <c r="X229395" s="1"/>
      <c r="Y229395" s="1"/>
      <c r="Z229395" s="1"/>
    </row>
    <row r="229396" spans="5:26" x14ac:dyDescent="0.25">
      <c r="E229396" s="1">
        <v>1</v>
      </c>
      <c r="F229396" s="1">
        <v>1</v>
      </c>
      <c r="G229396" s="1"/>
      <c r="H229396" s="1"/>
      <c r="I229396" s="1">
        <v>1</v>
      </c>
      <c r="J229396" s="1">
        <v>1</v>
      </c>
      <c r="K229396" s="1">
        <v>1</v>
      </c>
      <c r="L229396" s="1"/>
      <c r="M229396" s="1">
        <v>1</v>
      </c>
      <c r="N229396" s="1">
        <v>1</v>
      </c>
      <c r="O229396" s="1">
        <v>1</v>
      </c>
      <c r="P229396" s="1"/>
      <c r="Q229396" s="1">
        <v>1</v>
      </c>
      <c r="R229396" s="1">
        <v>1</v>
      </c>
      <c r="S229396" s="1">
        <v>1</v>
      </c>
      <c r="T229396" s="1">
        <v>1</v>
      </c>
      <c r="U229396" s="1">
        <v>1</v>
      </c>
      <c r="V229396" s="1"/>
      <c r="W229396" s="1"/>
      <c r="X229396" s="1"/>
      <c r="Y229396" s="1"/>
      <c r="Z229396" s="1"/>
    </row>
    <row r="229397" spans="5:26" x14ac:dyDescent="0.25"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  <c r="Z229397" s="1"/>
    </row>
    <row r="229398" spans="5:26" x14ac:dyDescent="0.25">
      <c r="E229398" s="1">
        <v>1</v>
      </c>
      <c r="F229398" s="1">
        <v>1</v>
      </c>
      <c r="G229398" s="1"/>
      <c r="H229398" s="1"/>
      <c r="I229398" s="1"/>
      <c r="J229398" s="1"/>
      <c r="K229398" s="1">
        <v>1</v>
      </c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  <c r="Z229398" s="1"/>
    </row>
    <row r="229399" spans="5:26" x14ac:dyDescent="0.25">
      <c r="E229399" s="1"/>
      <c r="F229399" s="1"/>
      <c r="G229399" s="1"/>
      <c r="H229399" s="1"/>
      <c r="I229399" s="1"/>
      <c r="J229399" s="1">
        <v>1</v>
      </c>
      <c r="K229399" s="1">
        <v>1</v>
      </c>
      <c r="L229399" s="1"/>
      <c r="M229399" s="1">
        <v>1</v>
      </c>
      <c r="N229399" s="1"/>
      <c r="O229399" s="1"/>
      <c r="P229399" s="1"/>
      <c r="Q229399" s="1"/>
      <c r="R229399" s="1"/>
      <c r="S229399" s="1">
        <v>1</v>
      </c>
      <c r="T229399" s="1">
        <v>1</v>
      </c>
      <c r="U229399" s="1">
        <v>1</v>
      </c>
      <c r="V229399" s="1"/>
      <c r="W229399" s="1"/>
      <c r="X229399" s="1"/>
      <c r="Y229399" s="1"/>
      <c r="Z229399" s="1"/>
    </row>
    <row r="229400" spans="5:26" x14ac:dyDescent="0.25">
      <c r="E229400" s="1">
        <v>1</v>
      </c>
      <c r="F229400" s="1">
        <v>1</v>
      </c>
      <c r="G229400" s="1"/>
      <c r="H229400" s="1"/>
      <c r="I229400" s="1"/>
      <c r="J229400" s="1">
        <v>1</v>
      </c>
      <c r="K229400" s="1">
        <v>1</v>
      </c>
      <c r="L229400" s="1"/>
      <c r="M229400" s="1">
        <v>1</v>
      </c>
      <c r="N229400" s="1">
        <v>1</v>
      </c>
      <c r="O229400" s="1"/>
      <c r="P229400" s="1"/>
      <c r="Q229400" s="1"/>
      <c r="R229400" s="1"/>
      <c r="S229400" s="1">
        <v>1</v>
      </c>
      <c r="T229400" s="1"/>
      <c r="U229400" s="1">
        <v>1</v>
      </c>
      <c r="V229400" s="1"/>
      <c r="W229400" s="1"/>
      <c r="X229400" s="1"/>
      <c r="Y229400" s="1"/>
      <c r="Z229400" s="1"/>
    </row>
    <row r="229401" spans="5:26" x14ac:dyDescent="0.25">
      <c r="E229401" s="1">
        <v>1</v>
      </c>
      <c r="F229401" s="1">
        <v>1</v>
      </c>
      <c r="G229401" s="1">
        <v>1</v>
      </c>
      <c r="H229401" s="1"/>
      <c r="I229401" s="1">
        <v>1</v>
      </c>
      <c r="J229401" s="1">
        <v>1</v>
      </c>
      <c r="K229401" s="1">
        <v>1</v>
      </c>
      <c r="L229401" s="1"/>
      <c r="M229401" s="1">
        <v>1</v>
      </c>
      <c r="N229401" s="1">
        <v>1</v>
      </c>
      <c r="O229401" s="1"/>
      <c r="P229401" s="1"/>
      <c r="Q229401" s="1"/>
      <c r="R229401" s="1"/>
      <c r="S229401" s="1">
        <v>1</v>
      </c>
      <c r="T229401" s="1">
        <v>1</v>
      </c>
      <c r="U229401" s="1">
        <v>1</v>
      </c>
      <c r="V229401" s="1"/>
      <c r="W229401" s="1"/>
      <c r="X229401" s="1"/>
      <c r="Y229401" s="1"/>
      <c r="Z229401" s="1"/>
    </row>
    <row r="229402" spans="5:26" x14ac:dyDescent="0.25">
      <c r="E229402" s="1"/>
      <c r="F229402" s="1"/>
      <c r="G229402" s="1">
        <v>1</v>
      </c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  <c r="Z229402" s="1"/>
    </row>
    <row r="229403" spans="5:26" x14ac:dyDescent="0.25">
      <c r="E229403" s="1">
        <v>1</v>
      </c>
      <c r="F229403" s="1">
        <v>1</v>
      </c>
      <c r="G229403" s="1"/>
      <c r="H229403" s="1">
        <v>1</v>
      </c>
      <c r="I229403" s="1">
        <v>1</v>
      </c>
      <c r="J229403" s="1">
        <v>1</v>
      </c>
      <c r="K229403" s="1">
        <v>1</v>
      </c>
      <c r="L229403" s="1"/>
      <c r="M229403" s="1"/>
      <c r="N229403" s="1"/>
      <c r="O229403" s="1"/>
      <c r="P229403" s="1"/>
      <c r="Q229403" s="1"/>
      <c r="R229403" s="1"/>
      <c r="S229403" s="1">
        <v>1</v>
      </c>
      <c r="T229403" s="1">
        <v>1</v>
      </c>
      <c r="U229403" s="1"/>
      <c r="V229403" s="1"/>
      <c r="W229403" s="1"/>
      <c r="X229403" s="1"/>
      <c r="Y229403" s="1"/>
      <c r="Z229403" s="1"/>
    </row>
    <row r="229404" spans="5:26" x14ac:dyDescent="0.25">
      <c r="E229404" s="1">
        <v>1</v>
      </c>
      <c r="F229404" s="1"/>
      <c r="G229404" s="1"/>
      <c r="H229404" s="1"/>
      <c r="I229404" s="1"/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>
        <v>1</v>
      </c>
      <c r="P229404" s="1"/>
      <c r="Q229404" s="1"/>
      <c r="R229404" s="1"/>
      <c r="S229404" s="1">
        <v>1</v>
      </c>
      <c r="T229404" s="1">
        <v>1</v>
      </c>
      <c r="U229404" s="1">
        <v>1</v>
      </c>
      <c r="V229404" s="1"/>
      <c r="W229404" s="1"/>
      <c r="X229404" s="1"/>
      <c r="Y229404" s="1"/>
      <c r="Z229404" s="1"/>
    </row>
    <row r="229405" spans="5:26" x14ac:dyDescent="0.25"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>
        <v>1</v>
      </c>
      <c r="P229405" s="1"/>
      <c r="Q229405" s="1">
        <v>1</v>
      </c>
      <c r="R229405" s="1"/>
      <c r="S229405" s="1">
        <v>1</v>
      </c>
      <c r="T229405" s="1">
        <v>1</v>
      </c>
      <c r="U229405" s="1">
        <v>1</v>
      </c>
      <c r="V229405" s="1"/>
      <c r="W229405" s="1"/>
      <c r="X229405" s="1"/>
      <c r="Y229405" s="1"/>
      <c r="Z229405" s="1"/>
    </row>
    <row r="229406" spans="5:26" x14ac:dyDescent="0.25">
      <c r="E229406" s="1">
        <v>1</v>
      </c>
      <c r="F229406" s="1">
        <v>1</v>
      </c>
      <c r="G229406" s="1"/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/>
      <c r="Q229406" s="1"/>
      <c r="R229406" s="1">
        <v>1</v>
      </c>
      <c r="S229406" s="1">
        <v>1</v>
      </c>
      <c r="T229406" s="1">
        <v>1</v>
      </c>
      <c r="U229406" s="1">
        <v>1</v>
      </c>
      <c r="V229406" s="1"/>
      <c r="W229406" s="1"/>
      <c r="X229406" s="1"/>
      <c r="Y229406" s="1"/>
      <c r="Z229406" s="1"/>
    </row>
    <row r="229407" spans="5:26" x14ac:dyDescent="0.25">
      <c r="E229407" s="1">
        <v>1</v>
      </c>
      <c r="F229407" s="1">
        <v>1</v>
      </c>
      <c r="G229407" s="1">
        <v>1</v>
      </c>
      <c r="H229407" s="1">
        <v>1</v>
      </c>
      <c r="I229407" s="1"/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>
        <v>1</v>
      </c>
      <c r="P229407" s="1"/>
      <c r="Q229407" s="1">
        <v>1</v>
      </c>
      <c r="R229407" s="1"/>
      <c r="S229407" s="1">
        <v>1</v>
      </c>
      <c r="T229407" s="1">
        <v>1</v>
      </c>
      <c r="U229407" s="1">
        <v>1</v>
      </c>
      <c r="V229407" s="1"/>
      <c r="W229407" s="1"/>
      <c r="X229407" s="1"/>
      <c r="Y229407" s="1"/>
      <c r="Z229407" s="1"/>
    </row>
    <row r="229408" spans="5:26" x14ac:dyDescent="0.25">
      <c r="E229408" s="1">
        <v>1</v>
      </c>
      <c r="F229408" s="1"/>
      <c r="G229408" s="1"/>
      <c r="H229408" s="1"/>
      <c r="I229408" s="1"/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>
        <v>1</v>
      </c>
      <c r="P229408" s="1"/>
      <c r="Q229408" s="1">
        <v>1</v>
      </c>
      <c r="R229408" s="1"/>
      <c r="S229408" s="1">
        <v>1</v>
      </c>
      <c r="T229408" s="1">
        <v>1</v>
      </c>
      <c r="U229408" s="1">
        <v>1</v>
      </c>
      <c r="V229408" s="1"/>
      <c r="W229408" s="1"/>
      <c r="X229408" s="1"/>
      <c r="Y229408" s="1"/>
      <c r="Z229408" s="1"/>
    </row>
    <row r="229409" spans="5:26" x14ac:dyDescent="0.25">
      <c r="E229409" s="1">
        <v>1</v>
      </c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>
        <v>1</v>
      </c>
      <c r="P229409" s="1"/>
      <c r="Q229409" s="1">
        <v>1</v>
      </c>
      <c r="R229409" s="1"/>
      <c r="S229409" s="1">
        <v>1</v>
      </c>
      <c r="T229409" s="1">
        <v>1</v>
      </c>
      <c r="U229409" s="1">
        <v>1</v>
      </c>
      <c r="V229409" s="1"/>
      <c r="W229409" s="1"/>
      <c r="X229409" s="1"/>
      <c r="Y229409" s="1"/>
      <c r="Z229409" s="1"/>
    </row>
    <row r="229410" spans="5:26" x14ac:dyDescent="0.25">
      <c r="E229410" s="1"/>
      <c r="F229410" s="1"/>
      <c r="G229410" s="1"/>
      <c r="H229410" s="1"/>
      <c r="I229410" s="1"/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/>
      <c r="P229410" s="1"/>
      <c r="Q229410" s="1"/>
      <c r="R229410" s="1"/>
      <c r="S229410" s="1">
        <v>1</v>
      </c>
      <c r="T229410" s="1"/>
      <c r="U229410" s="1">
        <v>1</v>
      </c>
      <c r="V229410" s="1"/>
      <c r="W229410" s="1"/>
      <c r="X229410" s="1"/>
      <c r="Y229410" s="1"/>
      <c r="Z229410" s="1"/>
    </row>
    <row r="229411" spans="5:26" x14ac:dyDescent="0.25">
      <c r="E229411" s="1"/>
      <c r="F229411" s="1"/>
      <c r="G229411" s="1">
        <v>1</v>
      </c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  <c r="Z229411" s="1"/>
    </row>
    <row r="229412" spans="5:26" x14ac:dyDescent="0.25">
      <c r="E229412" s="1">
        <v>1</v>
      </c>
      <c r="F229412" s="1"/>
      <c r="G229412" s="1"/>
      <c r="H229412" s="1"/>
      <c r="I229412" s="1"/>
      <c r="J229412" s="1"/>
      <c r="K229412" s="1">
        <v>1</v>
      </c>
      <c r="L229412" s="1">
        <v>1</v>
      </c>
      <c r="M229412" s="1">
        <v>1</v>
      </c>
      <c r="N229412" s="1">
        <v>1</v>
      </c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  <c r="Z229412" s="1"/>
    </row>
    <row r="229413" spans="5:26" x14ac:dyDescent="0.25">
      <c r="E229413" s="1">
        <v>1</v>
      </c>
      <c r="F229413" s="1">
        <v>1</v>
      </c>
      <c r="G229413" s="1">
        <v>1</v>
      </c>
      <c r="H229413" s="1"/>
      <c r="I229413" s="1"/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  <c r="Z229413" s="1"/>
    </row>
    <row r="229414" spans="5:26" x14ac:dyDescent="0.25">
      <c r="E229414" s="1">
        <v>1</v>
      </c>
      <c r="F229414" s="1"/>
      <c r="G229414" s="1"/>
      <c r="H229414" s="1"/>
      <c r="I229414" s="1"/>
      <c r="J229414" s="1"/>
      <c r="K229414" s="1">
        <v>1</v>
      </c>
      <c r="L229414" s="1"/>
      <c r="M229414" s="1">
        <v>1</v>
      </c>
      <c r="N229414" s="1">
        <v>1</v>
      </c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  <c r="Z229414" s="1"/>
    </row>
    <row r="229415" spans="5:26" x14ac:dyDescent="0.25">
      <c r="E229415" s="1">
        <v>1</v>
      </c>
      <c r="F229415" s="1"/>
      <c r="G229415" s="1"/>
      <c r="H229415" s="1"/>
      <c r="I229415" s="1"/>
      <c r="J229415" s="1"/>
      <c r="K229415" s="1">
        <v>1</v>
      </c>
      <c r="L229415" s="1"/>
      <c r="M229415" s="1">
        <v>1</v>
      </c>
      <c r="N229415" s="1">
        <v>1</v>
      </c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  <c r="Z229415" s="1"/>
    </row>
    <row r="229416" spans="5:26" x14ac:dyDescent="0.25">
      <c r="E229416" s="1">
        <v>1</v>
      </c>
      <c r="F229416" s="1">
        <v>1</v>
      </c>
      <c r="G229416" s="1"/>
      <c r="H229416" s="1"/>
      <c r="I229416" s="1"/>
      <c r="J229416" s="1"/>
      <c r="K229416" s="1">
        <v>1</v>
      </c>
      <c r="L229416" s="1"/>
      <c r="M229416" s="1">
        <v>1</v>
      </c>
      <c r="N229416" s="1">
        <v>1</v>
      </c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  <c r="Z229416" s="1"/>
    </row>
    <row r="229417" spans="5:26" x14ac:dyDescent="0.25">
      <c r="E229417" s="1">
        <v>1</v>
      </c>
      <c r="F229417" s="1">
        <v>1</v>
      </c>
      <c r="G229417" s="1"/>
      <c r="H229417" s="1"/>
      <c r="I229417" s="1"/>
      <c r="J229417" s="1"/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  <c r="Z229417" s="1"/>
    </row>
    <row r="229418" spans="5:26" x14ac:dyDescent="0.25">
      <c r="E229418" s="1">
        <v>1</v>
      </c>
      <c r="F229418" s="1">
        <v>1</v>
      </c>
      <c r="G229418" s="1"/>
      <c r="H229418" s="1"/>
      <c r="I229418" s="1"/>
      <c r="J229418" s="1"/>
      <c r="K229418" s="1">
        <v>1</v>
      </c>
      <c r="L229418" s="1"/>
      <c r="M229418" s="1">
        <v>1</v>
      </c>
      <c r="N229418" s="1">
        <v>1</v>
      </c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  <c r="Z229418" s="1"/>
    </row>
    <row r="229419" spans="5:26" x14ac:dyDescent="0.25"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  <c r="Z229419" s="1"/>
    </row>
    <row r="229420" spans="5:26" x14ac:dyDescent="0.25">
      <c r="E229420" s="1">
        <v>1</v>
      </c>
      <c r="F229420" s="1"/>
      <c r="G229420" s="1">
        <v>1</v>
      </c>
      <c r="H229420" s="1">
        <v>1</v>
      </c>
      <c r="I229420" s="1">
        <v>1</v>
      </c>
      <c r="J229420" s="1">
        <v>1</v>
      </c>
      <c r="K229420" s="1">
        <v>1</v>
      </c>
      <c r="L229420" s="1"/>
      <c r="M229420" s="1">
        <v>1</v>
      </c>
      <c r="N229420" s="1">
        <v>1</v>
      </c>
      <c r="O229420" s="1"/>
      <c r="P229420" s="1"/>
      <c r="Q229420" s="1"/>
      <c r="R229420" s="1"/>
      <c r="S229420" s="1">
        <v>1</v>
      </c>
      <c r="T229420" s="1">
        <v>1</v>
      </c>
      <c r="U229420" s="1">
        <v>1</v>
      </c>
      <c r="V229420" s="1"/>
      <c r="W229420" s="1"/>
      <c r="X229420" s="1"/>
      <c r="Y229420" s="1"/>
      <c r="Z229420" s="1"/>
    </row>
    <row r="229421" spans="5:26" x14ac:dyDescent="0.25"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>
        <v>1</v>
      </c>
      <c r="L229421" s="1"/>
      <c r="M229421" s="1">
        <v>1</v>
      </c>
      <c r="N229421" s="1">
        <v>1</v>
      </c>
      <c r="O229421" s="1">
        <v>1</v>
      </c>
      <c r="P229421" s="10">
        <v>0</v>
      </c>
      <c r="Q229421" s="1">
        <v>1</v>
      </c>
      <c r="R229421" s="1"/>
      <c r="S229421" s="1">
        <v>1</v>
      </c>
      <c r="T229421" s="1">
        <v>1</v>
      </c>
      <c r="U229421" s="1">
        <v>1</v>
      </c>
      <c r="V229421" s="1"/>
      <c r="W229421" s="1"/>
      <c r="X229421" s="1"/>
      <c r="Y229421" s="1"/>
      <c r="Z229421" s="1"/>
    </row>
    <row r="229422" spans="5:26" x14ac:dyDescent="0.25">
      <c r="E229422" s="1">
        <v>1</v>
      </c>
      <c r="F229422" s="1">
        <v>1</v>
      </c>
      <c r="G229422" s="1"/>
      <c r="H229422" s="1"/>
      <c r="I229422" s="1"/>
      <c r="J229422" s="1"/>
      <c r="K229422" s="1">
        <v>1</v>
      </c>
      <c r="L229422" s="1"/>
      <c r="M229422" s="1">
        <v>1</v>
      </c>
      <c r="N229422" s="1">
        <v>1</v>
      </c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  <c r="Z229422" s="1"/>
    </row>
    <row r="245761" spans="5:26" x14ac:dyDescent="0.25"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38</v>
      </c>
      <c r="J245761" s="1" t="s">
        <v>43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  <c r="Z245761" s="1" t="s">
        <v>44</v>
      </c>
    </row>
    <row r="245762" spans="5:26" x14ac:dyDescent="0.25">
      <c r="E245762" s="1" t="s">
        <v>39</v>
      </c>
      <c r="F245762" s="1" t="s">
        <v>123</v>
      </c>
      <c r="G245762" s="1" t="s">
        <v>40</v>
      </c>
      <c r="H245762" s="1" t="s">
        <v>41</v>
      </c>
      <c r="I245762" s="1" t="s">
        <v>42</v>
      </c>
      <c r="J245762" s="1" t="s">
        <v>43</v>
      </c>
      <c r="K245762" s="1" t="s">
        <v>45</v>
      </c>
      <c r="L245762" s="1" t="s">
        <v>46</v>
      </c>
      <c r="M245762" s="1" t="s">
        <v>47</v>
      </c>
      <c r="N245762" s="1" t="s">
        <v>48</v>
      </c>
      <c r="O245762" s="1" t="s">
        <v>49</v>
      </c>
      <c r="P245762" s="1" t="s">
        <v>50</v>
      </c>
      <c r="Q245762" s="1" t="s">
        <v>51</v>
      </c>
      <c r="R245762" s="1" t="s">
        <v>52</v>
      </c>
      <c r="S245762" s="1" t="s">
        <v>53</v>
      </c>
      <c r="T245762" s="1" t="s">
        <v>124</v>
      </c>
      <c r="U245762" s="1" t="s">
        <v>125</v>
      </c>
      <c r="V245762" s="1" t="s">
        <v>54</v>
      </c>
      <c r="W245762" s="1" t="s">
        <v>55</v>
      </c>
      <c r="X245762" s="1" t="s">
        <v>56</v>
      </c>
      <c r="Y245762" s="1" t="s">
        <v>57</v>
      </c>
      <c r="Z245762" s="1" t="s">
        <v>58</v>
      </c>
    </row>
    <row r="245763" spans="5:26" x14ac:dyDescent="0.25">
      <c r="E245763" s="1">
        <v>1</v>
      </c>
      <c r="F245763" s="1"/>
      <c r="G245763" s="1"/>
      <c r="H245763" s="1"/>
      <c r="I245763" s="1"/>
      <c r="J245763" s="1"/>
      <c r="K245763" s="1">
        <v>1</v>
      </c>
      <c r="L245763" s="1"/>
      <c r="M245763" s="1">
        <v>1</v>
      </c>
      <c r="N245763" s="1">
        <v>1</v>
      </c>
      <c r="O245763" s="1"/>
      <c r="P245763" s="1"/>
      <c r="Q245763" s="1"/>
      <c r="R245763" s="1">
        <v>1</v>
      </c>
      <c r="S245763" s="1"/>
      <c r="T245763" s="1"/>
      <c r="U245763" s="1"/>
      <c r="V245763" s="1"/>
      <c r="W245763" s="1"/>
      <c r="X245763" s="1"/>
      <c r="Y245763" s="1"/>
      <c r="Z245763" s="1"/>
    </row>
    <row r="245764" spans="5:26" x14ac:dyDescent="0.25">
      <c r="E245764" s="1"/>
      <c r="F245764" s="1"/>
      <c r="G245764" s="1"/>
      <c r="H245764" s="1"/>
      <c r="I245764" s="1"/>
      <c r="J245764" s="1">
        <v>1</v>
      </c>
      <c r="K245764" s="1">
        <v>1</v>
      </c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  <c r="Z245764" s="1"/>
    </row>
    <row r="245765" spans="5:26" x14ac:dyDescent="0.25">
      <c r="E245765" s="1">
        <v>1</v>
      </c>
      <c r="F245765" s="1">
        <v>1</v>
      </c>
      <c r="G245765" s="1"/>
      <c r="H245765" s="1">
        <v>1</v>
      </c>
      <c r="I245765" s="1">
        <v>1</v>
      </c>
      <c r="J245765" s="1">
        <v>1</v>
      </c>
      <c r="K245765" s="1">
        <v>1</v>
      </c>
      <c r="L245765" s="1"/>
      <c r="M245765" s="1">
        <v>1</v>
      </c>
      <c r="N245765" s="1">
        <v>1</v>
      </c>
      <c r="O245765" s="1"/>
      <c r="P245765" s="1"/>
      <c r="Q245765" s="1"/>
      <c r="R245765" s="1">
        <v>1</v>
      </c>
      <c r="S245765" s="1">
        <v>1</v>
      </c>
      <c r="T245765" s="1">
        <v>1</v>
      </c>
      <c r="U245765" s="1"/>
      <c r="V245765" s="1"/>
      <c r="W245765" s="1"/>
      <c r="X245765" s="1"/>
      <c r="Y245765" s="1"/>
      <c r="Z245765" s="1"/>
    </row>
    <row r="245766" spans="5:26" x14ac:dyDescent="0.25">
      <c r="E245766" s="1"/>
      <c r="F245766" s="1"/>
      <c r="G245766" s="1">
        <v>1</v>
      </c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  <c r="Z245766" s="1"/>
    </row>
    <row r="245767" spans="5:26" x14ac:dyDescent="0.25"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>
        <v>1</v>
      </c>
      <c r="P245767" s="1"/>
      <c r="Q245767" s="1">
        <v>1</v>
      </c>
      <c r="R245767" s="1">
        <v>1</v>
      </c>
      <c r="S245767" s="1">
        <v>1</v>
      </c>
      <c r="T245767" s="1">
        <v>1</v>
      </c>
      <c r="U245767" s="1">
        <v>1</v>
      </c>
      <c r="V245767" s="1"/>
      <c r="W245767" s="1"/>
      <c r="X245767" s="1"/>
      <c r="Y245767" s="1"/>
      <c r="Z245767" s="1"/>
    </row>
    <row r="245768" spans="5:26" x14ac:dyDescent="0.25">
      <c r="E245768" s="1"/>
      <c r="F245768" s="1"/>
      <c r="G245768" s="1">
        <v>1</v>
      </c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  <c r="Z245768" s="1"/>
    </row>
    <row r="245769" spans="5:26" x14ac:dyDescent="0.25">
      <c r="E245769" s="1">
        <v>1</v>
      </c>
      <c r="F245769" s="1">
        <v>1</v>
      </c>
      <c r="G245769" s="1">
        <v>1</v>
      </c>
      <c r="H245769" s="1"/>
      <c r="I245769" s="1"/>
      <c r="J245769" s="1">
        <v>1</v>
      </c>
      <c r="K245769" s="1">
        <v>1</v>
      </c>
      <c r="L245769" s="1"/>
      <c r="M245769" s="1">
        <v>1</v>
      </c>
      <c r="N245769" s="1">
        <v>1</v>
      </c>
      <c r="O245769" s="1"/>
      <c r="P245769" s="1"/>
      <c r="Q245769" s="1"/>
      <c r="R245769" s="1"/>
      <c r="S245769" s="1">
        <v>1</v>
      </c>
      <c r="T245769" s="1"/>
      <c r="U245769" s="1">
        <v>1</v>
      </c>
      <c r="V245769" s="1"/>
      <c r="W245769" s="1"/>
      <c r="X245769" s="1"/>
      <c r="Y245769" s="1"/>
      <c r="Z245769" s="1"/>
    </row>
    <row r="245770" spans="5:26" x14ac:dyDescent="0.25">
      <c r="E245770" s="1">
        <v>1</v>
      </c>
      <c r="F245770" s="1">
        <v>1</v>
      </c>
      <c r="G245770" s="1">
        <v>1</v>
      </c>
      <c r="H245770" s="1"/>
      <c r="I245770" s="1"/>
      <c r="J245770" s="1">
        <v>1</v>
      </c>
      <c r="K245770" s="1">
        <v>1</v>
      </c>
      <c r="L245770" s="1"/>
      <c r="M245770" s="1">
        <v>1</v>
      </c>
      <c r="N245770" s="1">
        <v>1</v>
      </c>
      <c r="O245770" s="1"/>
      <c r="P245770" s="1"/>
      <c r="Q245770" s="1"/>
      <c r="R245770" s="1"/>
      <c r="S245770" s="1">
        <v>1</v>
      </c>
      <c r="T245770" s="1"/>
      <c r="U245770" s="1">
        <v>1</v>
      </c>
      <c r="V245770" s="1"/>
      <c r="W245770" s="1"/>
      <c r="X245770" s="1"/>
      <c r="Y245770" s="1"/>
      <c r="Z245770" s="1"/>
    </row>
    <row r="245771" spans="5:26" x14ac:dyDescent="0.25">
      <c r="E245771" s="1"/>
      <c r="F245771" s="1"/>
      <c r="G245771" s="1">
        <v>1</v>
      </c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  <c r="Z245771" s="1"/>
    </row>
    <row r="245772" spans="5:26" x14ac:dyDescent="0.25">
      <c r="E245772" s="1">
        <v>1</v>
      </c>
      <c r="F245772" s="1">
        <v>1</v>
      </c>
      <c r="G245772" s="1"/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>
        <v>1</v>
      </c>
      <c r="O245772" s="1"/>
      <c r="P245772" s="1"/>
      <c r="Q245772" s="1"/>
      <c r="R245772" s="1">
        <v>1</v>
      </c>
      <c r="S245772" s="1">
        <v>1</v>
      </c>
      <c r="T245772" s="1">
        <v>1</v>
      </c>
      <c r="U245772" s="1">
        <v>1</v>
      </c>
      <c r="V245772" s="1"/>
      <c r="W245772" s="1"/>
      <c r="X245772" s="1"/>
      <c r="Y245772" s="1"/>
      <c r="Z245772" s="1"/>
    </row>
    <row r="245773" spans="5:26" x14ac:dyDescent="0.25"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  <c r="Z245773" s="1"/>
    </row>
    <row r="245774" spans="5:26" x14ac:dyDescent="0.25">
      <c r="E245774" s="1">
        <v>1</v>
      </c>
      <c r="F245774" s="1">
        <v>1</v>
      </c>
      <c r="G245774" s="1"/>
      <c r="H245774" s="1"/>
      <c r="I245774" s="1"/>
      <c r="J245774" s="1">
        <v>1</v>
      </c>
      <c r="K245774" s="1">
        <v>1</v>
      </c>
      <c r="L245774" s="1">
        <v>1</v>
      </c>
      <c r="M245774" s="1">
        <v>1</v>
      </c>
      <c r="N245774" s="1">
        <v>1</v>
      </c>
      <c r="O245774" s="1"/>
      <c r="P245774" s="1"/>
      <c r="Q245774" s="1"/>
      <c r="R245774" s="1">
        <v>1</v>
      </c>
      <c r="S245774" s="1">
        <v>1</v>
      </c>
      <c r="T245774" s="1"/>
      <c r="U245774" s="1">
        <v>1</v>
      </c>
      <c r="V245774" s="1"/>
      <c r="W245774" s="1"/>
      <c r="X245774" s="1"/>
      <c r="Y245774" s="1"/>
      <c r="Z245774" s="1"/>
    </row>
    <row r="245775" spans="5:26" x14ac:dyDescent="0.25">
      <c r="E245775" s="1"/>
      <c r="F245775" s="1"/>
      <c r="G245775" s="1">
        <v>1</v>
      </c>
      <c r="H245775" s="1"/>
      <c r="I245775" s="1"/>
      <c r="J245775" s="1">
        <v>1</v>
      </c>
      <c r="K245775" s="1">
        <v>1</v>
      </c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  <c r="Z245775" s="1"/>
    </row>
    <row r="245776" spans="5:26" x14ac:dyDescent="0.25">
      <c r="E245776" s="1">
        <v>1</v>
      </c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  <c r="Z245776" s="1"/>
    </row>
    <row r="245777" spans="5:26" x14ac:dyDescent="0.25">
      <c r="E245777" s="1"/>
      <c r="F245777" s="1"/>
      <c r="G245777" s="1">
        <v>1</v>
      </c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  <c r="Z245777" s="1"/>
    </row>
    <row r="245778" spans="5:26" x14ac:dyDescent="0.25">
      <c r="E245778" s="1">
        <v>1</v>
      </c>
      <c r="F245778" s="1">
        <v>1</v>
      </c>
      <c r="G245778" s="1"/>
      <c r="H245778" s="1">
        <v>1</v>
      </c>
      <c r="I245778" s="1">
        <v>1</v>
      </c>
      <c r="J245778" s="1">
        <v>1</v>
      </c>
      <c r="K245778" s="1">
        <v>1</v>
      </c>
      <c r="L245778" s="1"/>
      <c r="M245778" s="1">
        <v>1</v>
      </c>
      <c r="N245778" s="1">
        <v>1</v>
      </c>
      <c r="O245778" s="1">
        <v>1</v>
      </c>
      <c r="P245778" s="1"/>
      <c r="Q245778" s="1">
        <v>1</v>
      </c>
      <c r="R245778" s="1">
        <v>1</v>
      </c>
      <c r="S245778" s="1">
        <v>1</v>
      </c>
      <c r="T245778" s="1">
        <v>1</v>
      </c>
      <c r="U245778" s="1">
        <v>1</v>
      </c>
      <c r="V245778" s="1"/>
      <c r="W245778" s="1"/>
      <c r="X245778" s="1"/>
      <c r="Y245778" s="1"/>
      <c r="Z245778" s="1"/>
    </row>
    <row r="245779" spans="5:26" x14ac:dyDescent="0.25">
      <c r="E245779" s="1">
        <v>1</v>
      </c>
      <c r="F245779" s="1">
        <v>1</v>
      </c>
      <c r="G245779" s="1"/>
      <c r="H245779" s="1"/>
      <c r="I245779" s="1"/>
      <c r="J245779" s="1"/>
      <c r="K245779" s="1">
        <v>1</v>
      </c>
      <c r="L245779" s="1"/>
      <c r="M245779" s="1">
        <v>1</v>
      </c>
      <c r="N245779" s="1">
        <v>1</v>
      </c>
      <c r="O245779" s="1"/>
      <c r="P245779" s="1"/>
      <c r="Q245779" s="1"/>
      <c r="R245779" s="1"/>
      <c r="S245779" s="1">
        <v>1</v>
      </c>
      <c r="T245779" s="1">
        <v>1</v>
      </c>
      <c r="U245779" s="1"/>
      <c r="V245779" s="1"/>
      <c r="W245779" s="1"/>
      <c r="X245779" s="1"/>
      <c r="Y245779" s="1"/>
      <c r="Z245779" s="1"/>
    </row>
    <row r="245780" spans="5:26" x14ac:dyDescent="0.25">
      <c r="E245780" s="1">
        <v>1</v>
      </c>
      <c r="F245780" s="1">
        <v>1</v>
      </c>
      <c r="G245780" s="1"/>
      <c r="H245780" s="1"/>
      <c r="I245780" s="1">
        <v>1</v>
      </c>
      <c r="J245780" s="1">
        <v>1</v>
      </c>
      <c r="K245780" s="1">
        <v>1</v>
      </c>
      <c r="L245780" s="1"/>
      <c r="M245780" s="1">
        <v>1</v>
      </c>
      <c r="N245780" s="1">
        <v>1</v>
      </c>
      <c r="O245780" s="1">
        <v>1</v>
      </c>
      <c r="P245780" s="1"/>
      <c r="Q245780" s="1">
        <v>1</v>
      </c>
      <c r="R245780" s="1">
        <v>1</v>
      </c>
      <c r="S245780" s="1">
        <v>1</v>
      </c>
      <c r="T245780" s="1">
        <v>1</v>
      </c>
      <c r="U245780" s="1">
        <v>1</v>
      </c>
      <c r="V245780" s="1"/>
      <c r="W245780" s="1"/>
      <c r="X245780" s="1"/>
      <c r="Y245780" s="1"/>
      <c r="Z245780" s="1"/>
    </row>
    <row r="245781" spans="5:26" x14ac:dyDescent="0.25"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  <c r="Z245781" s="1"/>
    </row>
    <row r="245782" spans="5:26" x14ac:dyDescent="0.25">
      <c r="E245782" s="1">
        <v>1</v>
      </c>
      <c r="F245782" s="1">
        <v>1</v>
      </c>
      <c r="G245782" s="1"/>
      <c r="H245782" s="1"/>
      <c r="I245782" s="1"/>
      <c r="J245782" s="1"/>
      <c r="K245782" s="1">
        <v>1</v>
      </c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  <c r="Z245782" s="1"/>
    </row>
    <row r="245783" spans="5:26" x14ac:dyDescent="0.25">
      <c r="E245783" s="1"/>
      <c r="F245783" s="1"/>
      <c r="G245783" s="1"/>
      <c r="H245783" s="1"/>
      <c r="I245783" s="1"/>
      <c r="J245783" s="1">
        <v>1</v>
      </c>
      <c r="K245783" s="1">
        <v>1</v>
      </c>
      <c r="L245783" s="1"/>
      <c r="M245783" s="1">
        <v>1</v>
      </c>
      <c r="N245783" s="1"/>
      <c r="O245783" s="1"/>
      <c r="P245783" s="1"/>
      <c r="Q245783" s="1"/>
      <c r="R245783" s="1"/>
      <c r="S245783" s="1">
        <v>1</v>
      </c>
      <c r="T245783" s="1">
        <v>1</v>
      </c>
      <c r="U245783" s="1">
        <v>1</v>
      </c>
      <c r="V245783" s="1"/>
      <c r="W245783" s="1"/>
      <c r="X245783" s="1"/>
      <c r="Y245783" s="1"/>
      <c r="Z245783" s="1"/>
    </row>
    <row r="245784" spans="5:26" x14ac:dyDescent="0.25">
      <c r="E245784" s="1">
        <v>1</v>
      </c>
      <c r="F245784" s="1">
        <v>1</v>
      </c>
      <c r="G245784" s="1"/>
      <c r="H245784" s="1"/>
      <c r="I245784" s="1"/>
      <c r="J245784" s="1">
        <v>1</v>
      </c>
      <c r="K245784" s="1">
        <v>1</v>
      </c>
      <c r="L245784" s="1"/>
      <c r="M245784" s="1">
        <v>1</v>
      </c>
      <c r="N245784" s="1">
        <v>1</v>
      </c>
      <c r="O245784" s="1"/>
      <c r="P245784" s="1"/>
      <c r="Q245784" s="1"/>
      <c r="R245784" s="1"/>
      <c r="S245784" s="1">
        <v>1</v>
      </c>
      <c r="T245784" s="1"/>
      <c r="U245784" s="1">
        <v>1</v>
      </c>
      <c r="V245784" s="1"/>
      <c r="W245784" s="1"/>
      <c r="X245784" s="1"/>
      <c r="Y245784" s="1"/>
      <c r="Z245784" s="1"/>
    </row>
    <row r="245785" spans="5:26" x14ac:dyDescent="0.25">
      <c r="E245785" s="1">
        <v>1</v>
      </c>
      <c r="F245785" s="1">
        <v>1</v>
      </c>
      <c r="G245785" s="1">
        <v>1</v>
      </c>
      <c r="H245785" s="1"/>
      <c r="I245785" s="1">
        <v>1</v>
      </c>
      <c r="J245785" s="1">
        <v>1</v>
      </c>
      <c r="K245785" s="1">
        <v>1</v>
      </c>
      <c r="L245785" s="1"/>
      <c r="M245785" s="1">
        <v>1</v>
      </c>
      <c r="N245785" s="1">
        <v>1</v>
      </c>
      <c r="O245785" s="1"/>
      <c r="P245785" s="1"/>
      <c r="Q245785" s="1"/>
      <c r="R245785" s="1"/>
      <c r="S245785" s="1">
        <v>1</v>
      </c>
      <c r="T245785" s="1">
        <v>1</v>
      </c>
      <c r="U245785" s="1">
        <v>1</v>
      </c>
      <c r="V245785" s="1"/>
      <c r="W245785" s="1"/>
      <c r="X245785" s="1"/>
      <c r="Y245785" s="1"/>
      <c r="Z245785" s="1"/>
    </row>
    <row r="245786" spans="5:26" x14ac:dyDescent="0.25">
      <c r="E245786" s="1"/>
      <c r="F245786" s="1"/>
      <c r="G245786" s="1">
        <v>1</v>
      </c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  <c r="Z245786" s="1"/>
    </row>
    <row r="245787" spans="5:26" x14ac:dyDescent="0.25">
      <c r="E245787" s="1">
        <v>1</v>
      </c>
      <c r="F245787" s="1">
        <v>1</v>
      </c>
      <c r="G245787" s="1"/>
      <c r="H245787" s="1">
        <v>1</v>
      </c>
      <c r="I245787" s="1">
        <v>1</v>
      </c>
      <c r="J245787" s="1">
        <v>1</v>
      </c>
      <c r="K245787" s="1">
        <v>1</v>
      </c>
      <c r="L245787" s="1"/>
      <c r="M245787" s="1"/>
      <c r="N245787" s="1"/>
      <c r="O245787" s="1"/>
      <c r="P245787" s="1"/>
      <c r="Q245787" s="1"/>
      <c r="R245787" s="1"/>
      <c r="S245787" s="1">
        <v>1</v>
      </c>
      <c r="T245787" s="1">
        <v>1</v>
      </c>
      <c r="U245787" s="1"/>
      <c r="V245787" s="1"/>
      <c r="W245787" s="1"/>
      <c r="X245787" s="1"/>
      <c r="Y245787" s="1"/>
      <c r="Z245787" s="1"/>
    </row>
    <row r="245788" spans="5:26" x14ac:dyDescent="0.25">
      <c r="E245788" s="1">
        <v>1</v>
      </c>
      <c r="F245788" s="1"/>
      <c r="G245788" s="1"/>
      <c r="H245788" s="1"/>
      <c r="I245788" s="1"/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>
        <v>1</v>
      </c>
      <c r="P245788" s="1"/>
      <c r="Q245788" s="1"/>
      <c r="R245788" s="1"/>
      <c r="S245788" s="1">
        <v>1</v>
      </c>
      <c r="T245788" s="1">
        <v>1</v>
      </c>
      <c r="U245788" s="1">
        <v>1</v>
      </c>
      <c r="V245788" s="1"/>
      <c r="W245788" s="1"/>
      <c r="X245788" s="1"/>
      <c r="Y245788" s="1"/>
      <c r="Z245788" s="1"/>
    </row>
    <row r="245789" spans="5:26" x14ac:dyDescent="0.25"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>
        <v>1</v>
      </c>
      <c r="P245789" s="1"/>
      <c r="Q245789" s="1">
        <v>1</v>
      </c>
      <c r="R245789" s="1"/>
      <c r="S245789" s="1">
        <v>1</v>
      </c>
      <c r="T245789" s="1">
        <v>1</v>
      </c>
      <c r="U245789" s="1">
        <v>1</v>
      </c>
      <c r="V245789" s="1"/>
      <c r="W245789" s="1"/>
      <c r="X245789" s="1"/>
      <c r="Y245789" s="1"/>
      <c r="Z245789" s="1"/>
    </row>
    <row r="245790" spans="5:26" x14ac:dyDescent="0.25">
      <c r="E245790" s="1">
        <v>1</v>
      </c>
      <c r="F245790" s="1">
        <v>1</v>
      </c>
      <c r="G245790" s="1"/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/>
      <c r="Q245790" s="1"/>
      <c r="R245790" s="1">
        <v>1</v>
      </c>
      <c r="S245790" s="1">
        <v>1</v>
      </c>
      <c r="T245790" s="1">
        <v>1</v>
      </c>
      <c r="U245790" s="1">
        <v>1</v>
      </c>
      <c r="V245790" s="1"/>
      <c r="W245790" s="1"/>
      <c r="X245790" s="1"/>
      <c r="Y245790" s="1"/>
      <c r="Z245790" s="1"/>
    </row>
    <row r="245791" spans="5:26" x14ac:dyDescent="0.25">
      <c r="E245791" s="1">
        <v>1</v>
      </c>
      <c r="F245791" s="1">
        <v>1</v>
      </c>
      <c r="G245791" s="1">
        <v>1</v>
      </c>
      <c r="H245791" s="1">
        <v>1</v>
      </c>
      <c r="I245791" s="1"/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>
        <v>1</v>
      </c>
      <c r="P245791" s="1"/>
      <c r="Q245791" s="1">
        <v>1</v>
      </c>
      <c r="R245791" s="1"/>
      <c r="S245791" s="1">
        <v>1</v>
      </c>
      <c r="T245791" s="1">
        <v>1</v>
      </c>
      <c r="U245791" s="1">
        <v>1</v>
      </c>
      <c r="V245791" s="1"/>
      <c r="W245791" s="1"/>
      <c r="X245791" s="1"/>
      <c r="Y245791" s="1"/>
      <c r="Z245791" s="1"/>
    </row>
    <row r="245792" spans="5:26" x14ac:dyDescent="0.25">
      <c r="E245792" s="1">
        <v>1</v>
      </c>
      <c r="F245792" s="1"/>
      <c r="G245792" s="1"/>
      <c r="H245792" s="1"/>
      <c r="I245792" s="1"/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>
        <v>1</v>
      </c>
      <c r="P245792" s="1"/>
      <c r="Q245792" s="1">
        <v>1</v>
      </c>
      <c r="R245792" s="1"/>
      <c r="S245792" s="1">
        <v>1</v>
      </c>
      <c r="T245792" s="1">
        <v>1</v>
      </c>
      <c r="U245792" s="1">
        <v>1</v>
      </c>
      <c r="V245792" s="1"/>
      <c r="W245792" s="1"/>
      <c r="X245792" s="1"/>
      <c r="Y245792" s="1"/>
      <c r="Z245792" s="1"/>
    </row>
    <row r="245793" spans="5:26" x14ac:dyDescent="0.25">
      <c r="E245793" s="1">
        <v>1</v>
      </c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>
        <v>1</v>
      </c>
      <c r="P245793" s="1"/>
      <c r="Q245793" s="1">
        <v>1</v>
      </c>
      <c r="R245793" s="1"/>
      <c r="S245793" s="1">
        <v>1</v>
      </c>
      <c r="T245793" s="1">
        <v>1</v>
      </c>
      <c r="U245793" s="1">
        <v>1</v>
      </c>
      <c r="V245793" s="1"/>
      <c r="W245793" s="1"/>
      <c r="X245793" s="1"/>
      <c r="Y245793" s="1"/>
      <c r="Z245793" s="1"/>
    </row>
    <row r="245794" spans="5:26" x14ac:dyDescent="0.25">
      <c r="E245794" s="1"/>
      <c r="F245794" s="1"/>
      <c r="G245794" s="1"/>
      <c r="H245794" s="1"/>
      <c r="I245794" s="1"/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/>
      <c r="P245794" s="1"/>
      <c r="Q245794" s="1"/>
      <c r="R245794" s="1"/>
      <c r="S245794" s="1">
        <v>1</v>
      </c>
      <c r="T245794" s="1"/>
      <c r="U245794" s="1">
        <v>1</v>
      </c>
      <c r="V245794" s="1"/>
      <c r="W245794" s="1"/>
      <c r="X245794" s="1"/>
      <c r="Y245794" s="1"/>
      <c r="Z245794" s="1"/>
    </row>
    <row r="245795" spans="5:26" x14ac:dyDescent="0.25">
      <c r="E245795" s="1"/>
      <c r="F245795" s="1"/>
      <c r="G245795" s="1">
        <v>1</v>
      </c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  <c r="Z245795" s="1"/>
    </row>
    <row r="245796" spans="5:26" x14ac:dyDescent="0.25">
      <c r="E245796" s="1">
        <v>1</v>
      </c>
      <c r="F245796" s="1"/>
      <c r="G245796" s="1"/>
      <c r="H245796" s="1"/>
      <c r="I245796" s="1"/>
      <c r="J245796" s="1"/>
      <c r="K245796" s="1">
        <v>1</v>
      </c>
      <c r="L245796" s="1">
        <v>1</v>
      </c>
      <c r="M245796" s="1">
        <v>1</v>
      </c>
      <c r="N245796" s="1">
        <v>1</v>
      </c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  <c r="Z245796" s="1"/>
    </row>
    <row r="245797" spans="5:26" x14ac:dyDescent="0.25">
      <c r="E245797" s="1">
        <v>1</v>
      </c>
      <c r="F245797" s="1">
        <v>1</v>
      </c>
      <c r="G245797" s="1">
        <v>1</v>
      </c>
      <c r="H245797" s="1"/>
      <c r="I245797" s="1"/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  <c r="Z245797" s="1"/>
    </row>
    <row r="245798" spans="5:26" x14ac:dyDescent="0.25">
      <c r="E245798" s="1">
        <v>1</v>
      </c>
      <c r="F245798" s="1"/>
      <c r="G245798" s="1"/>
      <c r="H245798" s="1"/>
      <c r="I245798" s="1"/>
      <c r="J245798" s="1"/>
      <c r="K245798" s="1">
        <v>1</v>
      </c>
      <c r="L245798" s="1"/>
      <c r="M245798" s="1">
        <v>1</v>
      </c>
      <c r="N245798" s="1">
        <v>1</v>
      </c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  <c r="Z245798" s="1"/>
    </row>
    <row r="245799" spans="5:26" x14ac:dyDescent="0.25">
      <c r="E245799" s="1">
        <v>1</v>
      </c>
      <c r="F245799" s="1"/>
      <c r="G245799" s="1"/>
      <c r="H245799" s="1"/>
      <c r="I245799" s="1"/>
      <c r="J245799" s="1"/>
      <c r="K245799" s="1">
        <v>1</v>
      </c>
      <c r="L245799" s="1"/>
      <c r="M245799" s="1">
        <v>1</v>
      </c>
      <c r="N245799" s="1">
        <v>1</v>
      </c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  <c r="Z245799" s="1"/>
    </row>
    <row r="245800" spans="5:26" x14ac:dyDescent="0.25">
      <c r="E245800" s="1">
        <v>1</v>
      </c>
      <c r="F245800" s="1">
        <v>1</v>
      </c>
      <c r="G245800" s="1"/>
      <c r="H245800" s="1"/>
      <c r="I245800" s="1"/>
      <c r="J245800" s="1"/>
      <c r="K245800" s="1">
        <v>1</v>
      </c>
      <c r="L245800" s="1"/>
      <c r="M245800" s="1">
        <v>1</v>
      </c>
      <c r="N245800" s="1">
        <v>1</v>
      </c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  <c r="Z245800" s="1"/>
    </row>
    <row r="245801" spans="5:26" x14ac:dyDescent="0.25">
      <c r="E245801" s="1">
        <v>1</v>
      </c>
      <c r="F245801" s="1">
        <v>1</v>
      </c>
      <c r="G245801" s="1"/>
      <c r="H245801" s="1"/>
      <c r="I245801" s="1"/>
      <c r="J245801" s="1"/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  <c r="Z245801" s="1"/>
    </row>
    <row r="245802" spans="5:26" x14ac:dyDescent="0.25">
      <c r="E245802" s="1">
        <v>1</v>
      </c>
      <c r="F245802" s="1">
        <v>1</v>
      </c>
      <c r="G245802" s="1"/>
      <c r="H245802" s="1"/>
      <c r="I245802" s="1"/>
      <c r="J245802" s="1"/>
      <c r="K245802" s="1">
        <v>1</v>
      </c>
      <c r="L245802" s="1"/>
      <c r="M245802" s="1">
        <v>1</v>
      </c>
      <c r="N245802" s="1">
        <v>1</v>
      </c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  <c r="Z245802" s="1"/>
    </row>
    <row r="245803" spans="5:26" x14ac:dyDescent="0.25"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  <c r="Z245803" s="1"/>
    </row>
    <row r="245804" spans="5:26" x14ac:dyDescent="0.25">
      <c r="E245804" s="1">
        <v>1</v>
      </c>
      <c r="F245804" s="1"/>
      <c r="G245804" s="1">
        <v>1</v>
      </c>
      <c r="H245804" s="1">
        <v>1</v>
      </c>
      <c r="I245804" s="1">
        <v>1</v>
      </c>
      <c r="J245804" s="1">
        <v>1</v>
      </c>
      <c r="K245804" s="1">
        <v>1</v>
      </c>
      <c r="L245804" s="1"/>
      <c r="M245804" s="1">
        <v>1</v>
      </c>
      <c r="N245804" s="1">
        <v>1</v>
      </c>
      <c r="O245804" s="1"/>
      <c r="P245804" s="1"/>
      <c r="Q245804" s="1"/>
      <c r="R245804" s="1"/>
      <c r="S245804" s="1">
        <v>1</v>
      </c>
      <c r="T245804" s="1">
        <v>1</v>
      </c>
      <c r="U245804" s="1">
        <v>1</v>
      </c>
      <c r="V245804" s="1"/>
      <c r="W245804" s="1"/>
      <c r="X245804" s="1"/>
      <c r="Y245804" s="1"/>
      <c r="Z245804" s="1"/>
    </row>
    <row r="245805" spans="5:26" x14ac:dyDescent="0.25"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>
        <v>1</v>
      </c>
      <c r="L245805" s="1"/>
      <c r="M245805" s="1">
        <v>1</v>
      </c>
      <c r="N245805" s="1">
        <v>1</v>
      </c>
      <c r="O245805" s="1">
        <v>1</v>
      </c>
      <c r="P245805" s="10">
        <v>0</v>
      </c>
      <c r="Q245805" s="1">
        <v>1</v>
      </c>
      <c r="R245805" s="1"/>
      <c r="S245805" s="1">
        <v>1</v>
      </c>
      <c r="T245805" s="1">
        <v>1</v>
      </c>
      <c r="U245805" s="1">
        <v>1</v>
      </c>
      <c r="V245805" s="1"/>
      <c r="W245805" s="1"/>
      <c r="X245805" s="1"/>
      <c r="Y245805" s="1"/>
      <c r="Z245805" s="1"/>
    </row>
    <row r="245806" spans="5:26" x14ac:dyDescent="0.25">
      <c r="E245806" s="1">
        <v>1</v>
      </c>
      <c r="F245806" s="1">
        <v>1</v>
      </c>
      <c r="G245806" s="1"/>
      <c r="H245806" s="1"/>
      <c r="I245806" s="1"/>
      <c r="J245806" s="1"/>
      <c r="K245806" s="1">
        <v>1</v>
      </c>
      <c r="L245806" s="1"/>
      <c r="M245806" s="1">
        <v>1</v>
      </c>
      <c r="N245806" s="1">
        <v>1</v>
      </c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  <c r="Z245806" s="1"/>
    </row>
    <row r="262145" spans="5:26" x14ac:dyDescent="0.25"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38</v>
      </c>
      <c r="J262145" s="1" t="s">
        <v>43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  <c r="Z262145" s="1" t="s">
        <v>44</v>
      </c>
    </row>
    <row r="262146" spans="5:26" x14ac:dyDescent="0.25">
      <c r="E262146" s="1" t="s">
        <v>39</v>
      </c>
      <c r="F262146" s="1" t="s">
        <v>123</v>
      </c>
      <c r="G262146" s="1" t="s">
        <v>40</v>
      </c>
      <c r="H262146" s="1" t="s">
        <v>41</v>
      </c>
      <c r="I262146" s="1" t="s">
        <v>42</v>
      </c>
      <c r="J262146" s="1" t="s">
        <v>43</v>
      </c>
      <c r="K262146" s="1" t="s">
        <v>45</v>
      </c>
      <c r="L262146" s="1" t="s">
        <v>46</v>
      </c>
      <c r="M262146" s="1" t="s">
        <v>47</v>
      </c>
      <c r="N262146" s="1" t="s">
        <v>48</v>
      </c>
      <c r="O262146" s="1" t="s">
        <v>49</v>
      </c>
      <c r="P262146" s="1" t="s">
        <v>50</v>
      </c>
      <c r="Q262146" s="1" t="s">
        <v>51</v>
      </c>
      <c r="R262146" s="1" t="s">
        <v>52</v>
      </c>
      <c r="S262146" s="1" t="s">
        <v>53</v>
      </c>
      <c r="T262146" s="1" t="s">
        <v>124</v>
      </c>
      <c r="U262146" s="1" t="s">
        <v>125</v>
      </c>
      <c r="V262146" s="1" t="s">
        <v>54</v>
      </c>
      <c r="W262146" s="1" t="s">
        <v>55</v>
      </c>
      <c r="X262146" s="1" t="s">
        <v>56</v>
      </c>
      <c r="Y262146" s="1" t="s">
        <v>57</v>
      </c>
      <c r="Z262146" s="1" t="s">
        <v>58</v>
      </c>
    </row>
    <row r="262147" spans="5:26" x14ac:dyDescent="0.25">
      <c r="E262147" s="1">
        <v>1</v>
      </c>
      <c r="F262147" s="1"/>
      <c r="G262147" s="1"/>
      <c r="H262147" s="1"/>
      <c r="I262147" s="1"/>
      <c r="J262147" s="1"/>
      <c r="K262147" s="1">
        <v>1</v>
      </c>
      <c r="L262147" s="1"/>
      <c r="M262147" s="1">
        <v>1</v>
      </c>
      <c r="N262147" s="1">
        <v>1</v>
      </c>
      <c r="O262147" s="1"/>
      <c r="P262147" s="1"/>
      <c r="Q262147" s="1"/>
      <c r="R262147" s="1">
        <v>1</v>
      </c>
      <c r="S262147" s="1"/>
      <c r="T262147" s="1"/>
      <c r="U262147" s="1"/>
      <c r="V262147" s="1"/>
      <c r="W262147" s="1"/>
      <c r="X262147" s="1"/>
      <c r="Y262147" s="1"/>
      <c r="Z262147" s="1"/>
    </row>
    <row r="262148" spans="5:26" x14ac:dyDescent="0.25">
      <c r="E262148" s="1"/>
      <c r="F262148" s="1"/>
      <c r="G262148" s="1"/>
      <c r="H262148" s="1"/>
      <c r="I262148" s="1"/>
      <c r="J262148" s="1">
        <v>1</v>
      </c>
      <c r="K262148" s="1">
        <v>1</v>
      </c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  <c r="Z262148" s="1"/>
    </row>
    <row r="262149" spans="5:26" x14ac:dyDescent="0.25">
      <c r="E262149" s="1">
        <v>1</v>
      </c>
      <c r="F262149" s="1">
        <v>1</v>
      </c>
      <c r="G262149" s="1"/>
      <c r="H262149" s="1">
        <v>1</v>
      </c>
      <c r="I262149" s="1">
        <v>1</v>
      </c>
      <c r="J262149" s="1">
        <v>1</v>
      </c>
      <c r="K262149" s="1">
        <v>1</v>
      </c>
      <c r="L262149" s="1"/>
      <c r="M262149" s="1">
        <v>1</v>
      </c>
      <c r="N262149" s="1">
        <v>1</v>
      </c>
      <c r="O262149" s="1"/>
      <c r="P262149" s="1"/>
      <c r="Q262149" s="1"/>
      <c r="R262149" s="1">
        <v>1</v>
      </c>
      <c r="S262149" s="1">
        <v>1</v>
      </c>
      <c r="T262149" s="1">
        <v>1</v>
      </c>
      <c r="U262149" s="1"/>
      <c r="V262149" s="1"/>
      <c r="W262149" s="1"/>
      <c r="X262149" s="1"/>
      <c r="Y262149" s="1"/>
      <c r="Z262149" s="1"/>
    </row>
    <row r="262150" spans="5:26" x14ac:dyDescent="0.25">
      <c r="E262150" s="1"/>
      <c r="F262150" s="1"/>
      <c r="G262150" s="1">
        <v>1</v>
      </c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  <c r="Z262150" s="1"/>
    </row>
    <row r="262151" spans="5:26" x14ac:dyDescent="0.25"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>
        <v>1</v>
      </c>
      <c r="P262151" s="1"/>
      <c r="Q262151" s="1">
        <v>1</v>
      </c>
      <c r="R262151" s="1">
        <v>1</v>
      </c>
      <c r="S262151" s="1">
        <v>1</v>
      </c>
      <c r="T262151" s="1">
        <v>1</v>
      </c>
      <c r="U262151" s="1">
        <v>1</v>
      </c>
      <c r="V262151" s="1"/>
      <c r="W262151" s="1"/>
      <c r="X262151" s="1"/>
      <c r="Y262151" s="1"/>
      <c r="Z262151" s="1"/>
    </row>
    <row r="262152" spans="5:26" x14ac:dyDescent="0.25">
      <c r="E262152" s="1"/>
      <c r="F262152" s="1"/>
      <c r="G262152" s="1">
        <v>1</v>
      </c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  <c r="Z262152" s="1"/>
    </row>
    <row r="262153" spans="5:26" x14ac:dyDescent="0.25">
      <c r="E262153" s="1">
        <v>1</v>
      </c>
      <c r="F262153" s="1">
        <v>1</v>
      </c>
      <c r="G262153" s="1">
        <v>1</v>
      </c>
      <c r="H262153" s="1"/>
      <c r="I262153" s="1"/>
      <c r="J262153" s="1">
        <v>1</v>
      </c>
      <c r="K262153" s="1">
        <v>1</v>
      </c>
      <c r="L262153" s="1"/>
      <c r="M262153" s="1">
        <v>1</v>
      </c>
      <c r="N262153" s="1">
        <v>1</v>
      </c>
      <c r="O262153" s="1"/>
      <c r="P262153" s="1"/>
      <c r="Q262153" s="1"/>
      <c r="R262153" s="1"/>
      <c r="S262153" s="1">
        <v>1</v>
      </c>
      <c r="T262153" s="1"/>
      <c r="U262153" s="1">
        <v>1</v>
      </c>
      <c r="V262153" s="1"/>
      <c r="W262153" s="1"/>
      <c r="X262153" s="1"/>
      <c r="Y262153" s="1"/>
      <c r="Z262153" s="1"/>
    </row>
    <row r="262154" spans="5:26" x14ac:dyDescent="0.25">
      <c r="E262154" s="1">
        <v>1</v>
      </c>
      <c r="F262154" s="1">
        <v>1</v>
      </c>
      <c r="G262154" s="1">
        <v>1</v>
      </c>
      <c r="H262154" s="1"/>
      <c r="I262154" s="1"/>
      <c r="J262154" s="1">
        <v>1</v>
      </c>
      <c r="K262154" s="1">
        <v>1</v>
      </c>
      <c r="L262154" s="1"/>
      <c r="M262154" s="1">
        <v>1</v>
      </c>
      <c r="N262154" s="1">
        <v>1</v>
      </c>
      <c r="O262154" s="1"/>
      <c r="P262154" s="1"/>
      <c r="Q262154" s="1"/>
      <c r="R262154" s="1"/>
      <c r="S262154" s="1">
        <v>1</v>
      </c>
      <c r="T262154" s="1"/>
      <c r="U262154" s="1">
        <v>1</v>
      </c>
      <c r="V262154" s="1"/>
      <c r="W262154" s="1"/>
      <c r="X262154" s="1"/>
      <c r="Y262154" s="1"/>
      <c r="Z262154" s="1"/>
    </row>
    <row r="262155" spans="5:26" x14ac:dyDescent="0.25">
      <c r="E262155" s="1"/>
      <c r="F262155" s="1"/>
      <c r="G262155" s="1">
        <v>1</v>
      </c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  <c r="Z262155" s="1"/>
    </row>
    <row r="262156" spans="5:26" x14ac:dyDescent="0.25">
      <c r="E262156" s="1">
        <v>1</v>
      </c>
      <c r="F262156" s="1">
        <v>1</v>
      </c>
      <c r="G262156" s="1"/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>
        <v>1</v>
      </c>
      <c r="O262156" s="1"/>
      <c r="P262156" s="1"/>
      <c r="Q262156" s="1"/>
      <c r="R262156" s="1">
        <v>1</v>
      </c>
      <c r="S262156" s="1">
        <v>1</v>
      </c>
      <c r="T262156" s="1">
        <v>1</v>
      </c>
      <c r="U262156" s="1">
        <v>1</v>
      </c>
      <c r="V262156" s="1"/>
      <c r="W262156" s="1"/>
      <c r="X262156" s="1"/>
      <c r="Y262156" s="1"/>
      <c r="Z262156" s="1"/>
    </row>
    <row r="262157" spans="5:26" x14ac:dyDescent="0.25"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  <c r="Z262157" s="1"/>
    </row>
    <row r="262158" spans="5:26" x14ac:dyDescent="0.25">
      <c r="E262158" s="1">
        <v>1</v>
      </c>
      <c r="F262158" s="1">
        <v>1</v>
      </c>
      <c r="G262158" s="1"/>
      <c r="H262158" s="1"/>
      <c r="I262158" s="1"/>
      <c r="J262158" s="1">
        <v>1</v>
      </c>
      <c r="K262158" s="1">
        <v>1</v>
      </c>
      <c r="L262158" s="1">
        <v>1</v>
      </c>
      <c r="M262158" s="1">
        <v>1</v>
      </c>
      <c r="N262158" s="1">
        <v>1</v>
      </c>
      <c r="O262158" s="1"/>
      <c r="P262158" s="1"/>
      <c r="Q262158" s="1"/>
      <c r="R262158" s="1">
        <v>1</v>
      </c>
      <c r="S262158" s="1">
        <v>1</v>
      </c>
      <c r="T262158" s="1"/>
      <c r="U262158" s="1">
        <v>1</v>
      </c>
      <c r="V262158" s="1"/>
      <c r="W262158" s="1"/>
      <c r="X262158" s="1"/>
      <c r="Y262158" s="1"/>
      <c r="Z262158" s="1"/>
    </row>
    <row r="262159" spans="5:26" x14ac:dyDescent="0.25">
      <c r="E262159" s="1"/>
      <c r="F262159" s="1"/>
      <c r="G262159" s="1">
        <v>1</v>
      </c>
      <c r="H262159" s="1"/>
      <c r="I262159" s="1"/>
      <c r="J262159" s="1">
        <v>1</v>
      </c>
      <c r="K262159" s="1">
        <v>1</v>
      </c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  <c r="Z262159" s="1"/>
    </row>
    <row r="262160" spans="5:26" x14ac:dyDescent="0.25">
      <c r="E262160" s="1">
        <v>1</v>
      </c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  <c r="Z262160" s="1"/>
    </row>
    <row r="262161" spans="5:26" x14ac:dyDescent="0.25">
      <c r="E262161" s="1"/>
      <c r="F262161" s="1"/>
      <c r="G262161" s="1">
        <v>1</v>
      </c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  <c r="Z262161" s="1"/>
    </row>
    <row r="262162" spans="5:26" x14ac:dyDescent="0.25">
      <c r="E262162" s="1">
        <v>1</v>
      </c>
      <c r="F262162" s="1">
        <v>1</v>
      </c>
      <c r="G262162" s="1"/>
      <c r="H262162" s="1">
        <v>1</v>
      </c>
      <c r="I262162" s="1">
        <v>1</v>
      </c>
      <c r="J262162" s="1">
        <v>1</v>
      </c>
      <c r="K262162" s="1">
        <v>1</v>
      </c>
      <c r="L262162" s="1"/>
      <c r="M262162" s="1">
        <v>1</v>
      </c>
      <c r="N262162" s="1">
        <v>1</v>
      </c>
      <c r="O262162" s="1">
        <v>1</v>
      </c>
      <c r="P262162" s="1"/>
      <c r="Q262162" s="1">
        <v>1</v>
      </c>
      <c r="R262162" s="1">
        <v>1</v>
      </c>
      <c r="S262162" s="1">
        <v>1</v>
      </c>
      <c r="T262162" s="1">
        <v>1</v>
      </c>
      <c r="U262162" s="1">
        <v>1</v>
      </c>
      <c r="V262162" s="1"/>
      <c r="W262162" s="1"/>
      <c r="X262162" s="1"/>
      <c r="Y262162" s="1"/>
      <c r="Z262162" s="1"/>
    </row>
    <row r="262163" spans="5:26" x14ac:dyDescent="0.25">
      <c r="E262163" s="1">
        <v>1</v>
      </c>
      <c r="F262163" s="1">
        <v>1</v>
      </c>
      <c r="G262163" s="1"/>
      <c r="H262163" s="1"/>
      <c r="I262163" s="1"/>
      <c r="J262163" s="1"/>
      <c r="K262163" s="1">
        <v>1</v>
      </c>
      <c r="L262163" s="1"/>
      <c r="M262163" s="1">
        <v>1</v>
      </c>
      <c r="N262163" s="1">
        <v>1</v>
      </c>
      <c r="O262163" s="1"/>
      <c r="P262163" s="1"/>
      <c r="Q262163" s="1"/>
      <c r="R262163" s="1"/>
      <c r="S262163" s="1">
        <v>1</v>
      </c>
      <c r="T262163" s="1">
        <v>1</v>
      </c>
      <c r="U262163" s="1"/>
      <c r="V262163" s="1"/>
      <c r="W262163" s="1"/>
      <c r="X262163" s="1"/>
      <c r="Y262163" s="1"/>
      <c r="Z262163" s="1"/>
    </row>
    <row r="262164" spans="5:26" x14ac:dyDescent="0.25">
      <c r="E262164" s="1">
        <v>1</v>
      </c>
      <c r="F262164" s="1">
        <v>1</v>
      </c>
      <c r="G262164" s="1"/>
      <c r="H262164" s="1"/>
      <c r="I262164" s="1">
        <v>1</v>
      </c>
      <c r="J262164" s="1">
        <v>1</v>
      </c>
      <c r="K262164" s="1">
        <v>1</v>
      </c>
      <c r="L262164" s="1"/>
      <c r="M262164" s="1">
        <v>1</v>
      </c>
      <c r="N262164" s="1">
        <v>1</v>
      </c>
      <c r="O262164" s="1">
        <v>1</v>
      </c>
      <c r="P262164" s="1"/>
      <c r="Q262164" s="1">
        <v>1</v>
      </c>
      <c r="R262164" s="1">
        <v>1</v>
      </c>
      <c r="S262164" s="1">
        <v>1</v>
      </c>
      <c r="T262164" s="1">
        <v>1</v>
      </c>
      <c r="U262164" s="1">
        <v>1</v>
      </c>
      <c r="V262164" s="1"/>
      <c r="W262164" s="1"/>
      <c r="X262164" s="1"/>
      <c r="Y262164" s="1"/>
      <c r="Z262164" s="1"/>
    </row>
    <row r="262165" spans="5:26" x14ac:dyDescent="0.25"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  <c r="Z262165" s="1"/>
    </row>
    <row r="262166" spans="5:26" x14ac:dyDescent="0.25">
      <c r="E262166" s="1">
        <v>1</v>
      </c>
      <c r="F262166" s="1">
        <v>1</v>
      </c>
      <c r="G262166" s="1"/>
      <c r="H262166" s="1"/>
      <c r="I262166" s="1"/>
      <c r="J262166" s="1"/>
      <c r="K262166" s="1">
        <v>1</v>
      </c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  <c r="Z262166" s="1"/>
    </row>
    <row r="262167" spans="5:26" x14ac:dyDescent="0.25">
      <c r="E262167" s="1"/>
      <c r="F262167" s="1"/>
      <c r="G262167" s="1"/>
      <c r="H262167" s="1"/>
      <c r="I262167" s="1"/>
      <c r="J262167" s="1">
        <v>1</v>
      </c>
      <c r="K262167" s="1">
        <v>1</v>
      </c>
      <c r="L262167" s="1"/>
      <c r="M262167" s="1">
        <v>1</v>
      </c>
      <c r="N262167" s="1"/>
      <c r="O262167" s="1"/>
      <c r="P262167" s="1"/>
      <c r="Q262167" s="1"/>
      <c r="R262167" s="1"/>
      <c r="S262167" s="1">
        <v>1</v>
      </c>
      <c r="T262167" s="1">
        <v>1</v>
      </c>
      <c r="U262167" s="1">
        <v>1</v>
      </c>
      <c r="V262167" s="1"/>
      <c r="W262167" s="1"/>
      <c r="X262167" s="1"/>
      <c r="Y262167" s="1"/>
      <c r="Z262167" s="1"/>
    </row>
    <row r="262168" spans="5:26" x14ac:dyDescent="0.25">
      <c r="E262168" s="1">
        <v>1</v>
      </c>
      <c r="F262168" s="1">
        <v>1</v>
      </c>
      <c r="G262168" s="1"/>
      <c r="H262168" s="1"/>
      <c r="I262168" s="1"/>
      <c r="J262168" s="1">
        <v>1</v>
      </c>
      <c r="K262168" s="1">
        <v>1</v>
      </c>
      <c r="L262168" s="1"/>
      <c r="M262168" s="1">
        <v>1</v>
      </c>
      <c r="N262168" s="1">
        <v>1</v>
      </c>
      <c r="O262168" s="1"/>
      <c r="P262168" s="1"/>
      <c r="Q262168" s="1"/>
      <c r="R262168" s="1"/>
      <c r="S262168" s="1">
        <v>1</v>
      </c>
      <c r="T262168" s="1"/>
      <c r="U262168" s="1">
        <v>1</v>
      </c>
      <c r="V262168" s="1"/>
      <c r="W262168" s="1"/>
      <c r="X262168" s="1"/>
      <c r="Y262168" s="1"/>
      <c r="Z262168" s="1"/>
    </row>
    <row r="262169" spans="5:26" x14ac:dyDescent="0.25">
      <c r="E262169" s="1">
        <v>1</v>
      </c>
      <c r="F262169" s="1">
        <v>1</v>
      </c>
      <c r="G262169" s="1">
        <v>1</v>
      </c>
      <c r="H262169" s="1"/>
      <c r="I262169" s="1">
        <v>1</v>
      </c>
      <c r="J262169" s="1">
        <v>1</v>
      </c>
      <c r="K262169" s="1">
        <v>1</v>
      </c>
      <c r="L262169" s="1"/>
      <c r="M262169" s="1">
        <v>1</v>
      </c>
      <c r="N262169" s="1">
        <v>1</v>
      </c>
      <c r="O262169" s="1"/>
      <c r="P262169" s="1"/>
      <c r="Q262169" s="1"/>
      <c r="R262169" s="1"/>
      <c r="S262169" s="1">
        <v>1</v>
      </c>
      <c r="T262169" s="1">
        <v>1</v>
      </c>
      <c r="U262169" s="1">
        <v>1</v>
      </c>
      <c r="V262169" s="1"/>
      <c r="W262169" s="1"/>
      <c r="X262169" s="1"/>
      <c r="Y262169" s="1"/>
      <c r="Z262169" s="1"/>
    </row>
    <row r="262170" spans="5:26" x14ac:dyDescent="0.25">
      <c r="E262170" s="1"/>
      <c r="F262170" s="1"/>
      <c r="G262170" s="1">
        <v>1</v>
      </c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  <c r="Z262170" s="1"/>
    </row>
    <row r="262171" spans="5:26" x14ac:dyDescent="0.25">
      <c r="E262171" s="1">
        <v>1</v>
      </c>
      <c r="F262171" s="1">
        <v>1</v>
      </c>
      <c r="G262171" s="1"/>
      <c r="H262171" s="1">
        <v>1</v>
      </c>
      <c r="I262171" s="1">
        <v>1</v>
      </c>
      <c r="J262171" s="1">
        <v>1</v>
      </c>
      <c r="K262171" s="1">
        <v>1</v>
      </c>
      <c r="L262171" s="1"/>
      <c r="M262171" s="1"/>
      <c r="N262171" s="1"/>
      <c r="O262171" s="1"/>
      <c r="P262171" s="1"/>
      <c r="Q262171" s="1"/>
      <c r="R262171" s="1"/>
      <c r="S262171" s="1">
        <v>1</v>
      </c>
      <c r="T262171" s="1">
        <v>1</v>
      </c>
      <c r="U262171" s="1"/>
      <c r="V262171" s="1"/>
      <c r="W262171" s="1"/>
      <c r="X262171" s="1"/>
      <c r="Y262171" s="1"/>
      <c r="Z262171" s="1"/>
    </row>
    <row r="262172" spans="5:26" x14ac:dyDescent="0.25">
      <c r="E262172" s="1">
        <v>1</v>
      </c>
      <c r="F262172" s="1"/>
      <c r="G262172" s="1"/>
      <c r="H262172" s="1"/>
      <c r="I262172" s="1"/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>
        <v>1</v>
      </c>
      <c r="P262172" s="1"/>
      <c r="Q262172" s="1"/>
      <c r="R262172" s="1"/>
      <c r="S262172" s="1">
        <v>1</v>
      </c>
      <c r="T262172" s="1">
        <v>1</v>
      </c>
      <c r="U262172" s="1">
        <v>1</v>
      </c>
      <c r="V262172" s="1"/>
      <c r="W262172" s="1"/>
      <c r="X262172" s="1"/>
      <c r="Y262172" s="1"/>
      <c r="Z262172" s="1"/>
    </row>
    <row r="262173" spans="5:26" x14ac:dyDescent="0.25"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>
        <v>1</v>
      </c>
      <c r="P262173" s="1"/>
      <c r="Q262173" s="1">
        <v>1</v>
      </c>
      <c r="R262173" s="1"/>
      <c r="S262173" s="1">
        <v>1</v>
      </c>
      <c r="T262173" s="1">
        <v>1</v>
      </c>
      <c r="U262173" s="1">
        <v>1</v>
      </c>
      <c r="V262173" s="1"/>
      <c r="W262173" s="1"/>
      <c r="X262173" s="1"/>
      <c r="Y262173" s="1"/>
      <c r="Z262173" s="1"/>
    </row>
    <row r="262174" spans="5:26" x14ac:dyDescent="0.25">
      <c r="E262174" s="1">
        <v>1</v>
      </c>
      <c r="F262174" s="1">
        <v>1</v>
      </c>
      <c r="G262174" s="1"/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/>
      <c r="Q262174" s="1"/>
      <c r="R262174" s="1">
        <v>1</v>
      </c>
      <c r="S262174" s="1">
        <v>1</v>
      </c>
      <c r="T262174" s="1">
        <v>1</v>
      </c>
      <c r="U262174" s="1">
        <v>1</v>
      </c>
      <c r="V262174" s="1"/>
      <c r="W262174" s="1"/>
      <c r="X262174" s="1"/>
      <c r="Y262174" s="1"/>
      <c r="Z262174" s="1"/>
    </row>
    <row r="262175" spans="5:26" x14ac:dyDescent="0.25">
      <c r="E262175" s="1">
        <v>1</v>
      </c>
      <c r="F262175" s="1">
        <v>1</v>
      </c>
      <c r="G262175" s="1">
        <v>1</v>
      </c>
      <c r="H262175" s="1">
        <v>1</v>
      </c>
      <c r="I262175" s="1"/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>
        <v>1</v>
      </c>
      <c r="P262175" s="1"/>
      <c r="Q262175" s="1">
        <v>1</v>
      </c>
      <c r="R262175" s="1"/>
      <c r="S262175" s="1">
        <v>1</v>
      </c>
      <c r="T262175" s="1">
        <v>1</v>
      </c>
      <c r="U262175" s="1">
        <v>1</v>
      </c>
      <c r="V262175" s="1"/>
      <c r="W262175" s="1"/>
      <c r="X262175" s="1"/>
      <c r="Y262175" s="1"/>
      <c r="Z262175" s="1"/>
    </row>
    <row r="262176" spans="5:26" x14ac:dyDescent="0.25">
      <c r="E262176" s="1">
        <v>1</v>
      </c>
      <c r="F262176" s="1"/>
      <c r="G262176" s="1"/>
      <c r="H262176" s="1"/>
      <c r="I262176" s="1"/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>
        <v>1</v>
      </c>
      <c r="P262176" s="1"/>
      <c r="Q262176" s="1">
        <v>1</v>
      </c>
      <c r="R262176" s="1"/>
      <c r="S262176" s="1">
        <v>1</v>
      </c>
      <c r="T262176" s="1">
        <v>1</v>
      </c>
      <c r="U262176" s="1">
        <v>1</v>
      </c>
      <c r="V262176" s="1"/>
      <c r="W262176" s="1"/>
      <c r="X262176" s="1"/>
      <c r="Y262176" s="1"/>
      <c r="Z262176" s="1"/>
    </row>
    <row r="262177" spans="5:26" x14ac:dyDescent="0.25">
      <c r="E262177" s="1">
        <v>1</v>
      </c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>
        <v>1</v>
      </c>
      <c r="P262177" s="1"/>
      <c r="Q262177" s="1">
        <v>1</v>
      </c>
      <c r="R262177" s="1"/>
      <c r="S262177" s="1">
        <v>1</v>
      </c>
      <c r="T262177" s="1">
        <v>1</v>
      </c>
      <c r="U262177" s="1">
        <v>1</v>
      </c>
      <c r="V262177" s="1"/>
      <c r="W262177" s="1"/>
      <c r="X262177" s="1"/>
      <c r="Y262177" s="1"/>
      <c r="Z262177" s="1"/>
    </row>
    <row r="262178" spans="5:26" x14ac:dyDescent="0.25">
      <c r="E262178" s="1"/>
      <c r="F262178" s="1"/>
      <c r="G262178" s="1"/>
      <c r="H262178" s="1"/>
      <c r="I262178" s="1"/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/>
      <c r="P262178" s="1"/>
      <c r="Q262178" s="1"/>
      <c r="R262178" s="1"/>
      <c r="S262178" s="1">
        <v>1</v>
      </c>
      <c r="T262178" s="1"/>
      <c r="U262178" s="1">
        <v>1</v>
      </c>
      <c r="V262178" s="1"/>
      <c r="W262178" s="1"/>
      <c r="X262178" s="1"/>
      <c r="Y262178" s="1"/>
      <c r="Z262178" s="1"/>
    </row>
    <row r="262179" spans="5:26" x14ac:dyDescent="0.25">
      <c r="E262179" s="1"/>
      <c r="F262179" s="1"/>
      <c r="G262179" s="1">
        <v>1</v>
      </c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  <c r="Z262179" s="1"/>
    </row>
    <row r="262180" spans="5:26" x14ac:dyDescent="0.25">
      <c r="E262180" s="1">
        <v>1</v>
      </c>
      <c r="F262180" s="1"/>
      <c r="G262180" s="1"/>
      <c r="H262180" s="1"/>
      <c r="I262180" s="1"/>
      <c r="J262180" s="1"/>
      <c r="K262180" s="1">
        <v>1</v>
      </c>
      <c r="L262180" s="1">
        <v>1</v>
      </c>
      <c r="M262180" s="1">
        <v>1</v>
      </c>
      <c r="N262180" s="1">
        <v>1</v>
      </c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  <c r="Z262180" s="1"/>
    </row>
    <row r="262181" spans="5:26" x14ac:dyDescent="0.25">
      <c r="E262181" s="1">
        <v>1</v>
      </c>
      <c r="F262181" s="1">
        <v>1</v>
      </c>
      <c r="G262181" s="1">
        <v>1</v>
      </c>
      <c r="H262181" s="1"/>
      <c r="I262181" s="1"/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  <c r="Z262181" s="1"/>
    </row>
    <row r="262182" spans="5:26" x14ac:dyDescent="0.25">
      <c r="E262182" s="1">
        <v>1</v>
      </c>
      <c r="F262182" s="1"/>
      <c r="G262182" s="1"/>
      <c r="H262182" s="1"/>
      <c r="I262182" s="1"/>
      <c r="J262182" s="1"/>
      <c r="K262182" s="1">
        <v>1</v>
      </c>
      <c r="L262182" s="1"/>
      <c r="M262182" s="1">
        <v>1</v>
      </c>
      <c r="N262182" s="1">
        <v>1</v>
      </c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  <c r="Z262182" s="1"/>
    </row>
    <row r="262183" spans="5:26" x14ac:dyDescent="0.25">
      <c r="E262183" s="1">
        <v>1</v>
      </c>
      <c r="F262183" s="1"/>
      <c r="G262183" s="1"/>
      <c r="H262183" s="1"/>
      <c r="I262183" s="1"/>
      <c r="J262183" s="1"/>
      <c r="K262183" s="1">
        <v>1</v>
      </c>
      <c r="L262183" s="1"/>
      <c r="M262183" s="1">
        <v>1</v>
      </c>
      <c r="N262183" s="1">
        <v>1</v>
      </c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  <c r="Z262183" s="1"/>
    </row>
    <row r="262184" spans="5:26" x14ac:dyDescent="0.25">
      <c r="E262184" s="1">
        <v>1</v>
      </c>
      <c r="F262184" s="1">
        <v>1</v>
      </c>
      <c r="G262184" s="1"/>
      <c r="H262184" s="1"/>
      <c r="I262184" s="1"/>
      <c r="J262184" s="1"/>
      <c r="K262184" s="1">
        <v>1</v>
      </c>
      <c r="L262184" s="1"/>
      <c r="M262184" s="1">
        <v>1</v>
      </c>
      <c r="N262184" s="1">
        <v>1</v>
      </c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  <c r="Z262184" s="1"/>
    </row>
    <row r="262185" spans="5:26" x14ac:dyDescent="0.25">
      <c r="E262185" s="1">
        <v>1</v>
      </c>
      <c r="F262185" s="1">
        <v>1</v>
      </c>
      <c r="G262185" s="1"/>
      <c r="H262185" s="1"/>
      <c r="I262185" s="1"/>
      <c r="J262185" s="1"/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  <c r="Z262185" s="1"/>
    </row>
    <row r="262186" spans="5:26" x14ac:dyDescent="0.25">
      <c r="E262186" s="1">
        <v>1</v>
      </c>
      <c r="F262186" s="1">
        <v>1</v>
      </c>
      <c r="G262186" s="1"/>
      <c r="H262186" s="1"/>
      <c r="I262186" s="1"/>
      <c r="J262186" s="1"/>
      <c r="K262186" s="1">
        <v>1</v>
      </c>
      <c r="L262186" s="1"/>
      <c r="M262186" s="1">
        <v>1</v>
      </c>
      <c r="N262186" s="1">
        <v>1</v>
      </c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  <c r="Z262186" s="1"/>
    </row>
    <row r="262187" spans="5:26" x14ac:dyDescent="0.25"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  <c r="Z262187" s="1"/>
    </row>
    <row r="262188" spans="5:26" x14ac:dyDescent="0.25">
      <c r="E262188" s="1">
        <v>1</v>
      </c>
      <c r="F262188" s="1"/>
      <c r="G262188" s="1">
        <v>1</v>
      </c>
      <c r="H262188" s="1">
        <v>1</v>
      </c>
      <c r="I262188" s="1">
        <v>1</v>
      </c>
      <c r="J262188" s="1">
        <v>1</v>
      </c>
      <c r="K262188" s="1">
        <v>1</v>
      </c>
      <c r="L262188" s="1"/>
      <c r="M262188" s="1">
        <v>1</v>
      </c>
      <c r="N262188" s="1">
        <v>1</v>
      </c>
      <c r="O262188" s="1"/>
      <c r="P262188" s="1"/>
      <c r="Q262188" s="1"/>
      <c r="R262188" s="1"/>
      <c r="S262188" s="1">
        <v>1</v>
      </c>
      <c r="T262188" s="1">
        <v>1</v>
      </c>
      <c r="U262188" s="1">
        <v>1</v>
      </c>
      <c r="V262188" s="1"/>
      <c r="W262188" s="1"/>
      <c r="X262188" s="1"/>
      <c r="Y262188" s="1"/>
      <c r="Z262188" s="1"/>
    </row>
    <row r="262189" spans="5:26" x14ac:dyDescent="0.25"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>
        <v>1</v>
      </c>
      <c r="L262189" s="1"/>
      <c r="M262189" s="1">
        <v>1</v>
      </c>
      <c r="N262189" s="1">
        <v>1</v>
      </c>
      <c r="O262189" s="1">
        <v>1</v>
      </c>
      <c r="P262189" s="10">
        <v>0</v>
      </c>
      <c r="Q262189" s="1">
        <v>1</v>
      </c>
      <c r="R262189" s="1"/>
      <c r="S262189" s="1">
        <v>1</v>
      </c>
      <c r="T262189" s="1">
        <v>1</v>
      </c>
      <c r="U262189" s="1">
        <v>1</v>
      </c>
      <c r="V262189" s="1"/>
      <c r="W262189" s="1"/>
      <c r="X262189" s="1"/>
      <c r="Y262189" s="1"/>
      <c r="Z262189" s="1"/>
    </row>
    <row r="262190" spans="5:26" x14ac:dyDescent="0.25">
      <c r="E262190" s="1">
        <v>1</v>
      </c>
      <c r="F262190" s="1">
        <v>1</v>
      </c>
      <c r="G262190" s="1"/>
      <c r="H262190" s="1"/>
      <c r="I262190" s="1"/>
      <c r="J262190" s="1"/>
      <c r="K262190" s="1">
        <v>1</v>
      </c>
      <c r="L262190" s="1"/>
      <c r="M262190" s="1">
        <v>1</v>
      </c>
      <c r="N262190" s="1">
        <v>1</v>
      </c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  <c r="Z262190" s="1"/>
    </row>
    <row r="278529" spans="5:26" x14ac:dyDescent="0.25"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38</v>
      </c>
      <c r="J278529" s="1" t="s">
        <v>43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  <c r="Z278529" s="1" t="s">
        <v>44</v>
      </c>
    </row>
    <row r="278530" spans="5:26" x14ac:dyDescent="0.25">
      <c r="E278530" s="1" t="s">
        <v>39</v>
      </c>
      <c r="F278530" s="1" t="s">
        <v>123</v>
      </c>
      <c r="G278530" s="1" t="s">
        <v>40</v>
      </c>
      <c r="H278530" s="1" t="s">
        <v>41</v>
      </c>
      <c r="I278530" s="1" t="s">
        <v>42</v>
      </c>
      <c r="J278530" s="1" t="s">
        <v>43</v>
      </c>
      <c r="K278530" s="1" t="s">
        <v>45</v>
      </c>
      <c r="L278530" s="1" t="s">
        <v>46</v>
      </c>
      <c r="M278530" s="1" t="s">
        <v>47</v>
      </c>
      <c r="N278530" s="1" t="s">
        <v>48</v>
      </c>
      <c r="O278530" s="1" t="s">
        <v>49</v>
      </c>
      <c r="P278530" s="1" t="s">
        <v>50</v>
      </c>
      <c r="Q278530" s="1" t="s">
        <v>51</v>
      </c>
      <c r="R278530" s="1" t="s">
        <v>52</v>
      </c>
      <c r="S278530" s="1" t="s">
        <v>53</v>
      </c>
      <c r="T278530" s="1" t="s">
        <v>124</v>
      </c>
      <c r="U278530" s="1" t="s">
        <v>125</v>
      </c>
      <c r="V278530" s="1" t="s">
        <v>54</v>
      </c>
      <c r="W278530" s="1" t="s">
        <v>55</v>
      </c>
      <c r="X278530" s="1" t="s">
        <v>56</v>
      </c>
      <c r="Y278530" s="1" t="s">
        <v>57</v>
      </c>
      <c r="Z278530" s="1" t="s">
        <v>58</v>
      </c>
    </row>
    <row r="278531" spans="5:26" x14ac:dyDescent="0.25">
      <c r="E278531" s="1">
        <v>1</v>
      </c>
      <c r="F278531" s="1"/>
      <c r="G278531" s="1"/>
      <c r="H278531" s="1"/>
      <c r="I278531" s="1"/>
      <c r="J278531" s="1"/>
      <c r="K278531" s="1">
        <v>1</v>
      </c>
      <c r="L278531" s="1"/>
      <c r="M278531" s="1">
        <v>1</v>
      </c>
      <c r="N278531" s="1">
        <v>1</v>
      </c>
      <c r="O278531" s="1"/>
      <c r="P278531" s="1"/>
      <c r="Q278531" s="1"/>
      <c r="R278531" s="1">
        <v>1</v>
      </c>
      <c r="S278531" s="1"/>
      <c r="T278531" s="1"/>
      <c r="U278531" s="1"/>
      <c r="V278531" s="1"/>
      <c r="W278531" s="1"/>
      <c r="X278531" s="1"/>
      <c r="Y278531" s="1"/>
      <c r="Z278531" s="1"/>
    </row>
    <row r="278532" spans="5:26" x14ac:dyDescent="0.25">
      <c r="E278532" s="1"/>
      <c r="F278532" s="1"/>
      <c r="G278532" s="1"/>
      <c r="H278532" s="1"/>
      <c r="I278532" s="1"/>
      <c r="J278532" s="1">
        <v>1</v>
      </c>
      <c r="K278532" s="1">
        <v>1</v>
      </c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  <c r="Z278532" s="1"/>
    </row>
    <row r="278533" spans="5:26" x14ac:dyDescent="0.25">
      <c r="E278533" s="1">
        <v>1</v>
      </c>
      <c r="F278533" s="1">
        <v>1</v>
      </c>
      <c r="G278533" s="1"/>
      <c r="H278533" s="1">
        <v>1</v>
      </c>
      <c r="I278533" s="1">
        <v>1</v>
      </c>
      <c r="J278533" s="1">
        <v>1</v>
      </c>
      <c r="K278533" s="1">
        <v>1</v>
      </c>
      <c r="L278533" s="1"/>
      <c r="M278533" s="1">
        <v>1</v>
      </c>
      <c r="N278533" s="1">
        <v>1</v>
      </c>
      <c r="O278533" s="1"/>
      <c r="P278533" s="1"/>
      <c r="Q278533" s="1"/>
      <c r="R278533" s="1">
        <v>1</v>
      </c>
      <c r="S278533" s="1">
        <v>1</v>
      </c>
      <c r="T278533" s="1">
        <v>1</v>
      </c>
      <c r="U278533" s="1"/>
      <c r="V278533" s="1"/>
      <c r="W278533" s="1"/>
      <c r="X278533" s="1"/>
      <c r="Y278533" s="1"/>
      <c r="Z278533" s="1"/>
    </row>
    <row r="278534" spans="5:26" x14ac:dyDescent="0.25">
      <c r="E278534" s="1"/>
      <c r="F278534" s="1"/>
      <c r="G278534" s="1">
        <v>1</v>
      </c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  <c r="Z278534" s="1"/>
    </row>
    <row r="278535" spans="5:26" x14ac:dyDescent="0.25"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>
        <v>1</v>
      </c>
      <c r="P278535" s="1"/>
      <c r="Q278535" s="1">
        <v>1</v>
      </c>
      <c r="R278535" s="1">
        <v>1</v>
      </c>
      <c r="S278535" s="1">
        <v>1</v>
      </c>
      <c r="T278535" s="1">
        <v>1</v>
      </c>
      <c r="U278535" s="1">
        <v>1</v>
      </c>
      <c r="V278535" s="1"/>
      <c r="W278535" s="1"/>
      <c r="X278535" s="1"/>
      <c r="Y278535" s="1"/>
      <c r="Z278535" s="1"/>
    </row>
    <row r="278536" spans="5:26" x14ac:dyDescent="0.25">
      <c r="E278536" s="1"/>
      <c r="F278536" s="1"/>
      <c r="G278536" s="1">
        <v>1</v>
      </c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  <c r="Z278536" s="1"/>
    </row>
    <row r="278537" spans="5:26" x14ac:dyDescent="0.25">
      <c r="E278537" s="1">
        <v>1</v>
      </c>
      <c r="F278537" s="1">
        <v>1</v>
      </c>
      <c r="G278537" s="1">
        <v>1</v>
      </c>
      <c r="H278537" s="1"/>
      <c r="I278537" s="1"/>
      <c r="J278537" s="1">
        <v>1</v>
      </c>
      <c r="K278537" s="1">
        <v>1</v>
      </c>
      <c r="L278537" s="1"/>
      <c r="M278537" s="1">
        <v>1</v>
      </c>
      <c r="N278537" s="1">
        <v>1</v>
      </c>
      <c r="O278537" s="1"/>
      <c r="P278537" s="1"/>
      <c r="Q278537" s="1"/>
      <c r="R278537" s="1"/>
      <c r="S278537" s="1">
        <v>1</v>
      </c>
      <c r="T278537" s="1"/>
      <c r="U278537" s="1">
        <v>1</v>
      </c>
      <c r="V278537" s="1"/>
      <c r="W278537" s="1"/>
      <c r="X278537" s="1"/>
      <c r="Y278537" s="1"/>
      <c r="Z278537" s="1"/>
    </row>
    <row r="278538" spans="5:26" x14ac:dyDescent="0.25">
      <c r="E278538" s="1">
        <v>1</v>
      </c>
      <c r="F278538" s="1">
        <v>1</v>
      </c>
      <c r="G278538" s="1">
        <v>1</v>
      </c>
      <c r="H278538" s="1"/>
      <c r="I278538" s="1"/>
      <c r="J278538" s="1">
        <v>1</v>
      </c>
      <c r="K278538" s="1">
        <v>1</v>
      </c>
      <c r="L278538" s="1"/>
      <c r="M278538" s="1">
        <v>1</v>
      </c>
      <c r="N278538" s="1">
        <v>1</v>
      </c>
      <c r="O278538" s="1"/>
      <c r="P278538" s="1"/>
      <c r="Q278538" s="1"/>
      <c r="R278538" s="1"/>
      <c r="S278538" s="1">
        <v>1</v>
      </c>
      <c r="T278538" s="1"/>
      <c r="U278538" s="1">
        <v>1</v>
      </c>
      <c r="V278538" s="1"/>
      <c r="W278538" s="1"/>
      <c r="X278538" s="1"/>
      <c r="Y278538" s="1"/>
      <c r="Z278538" s="1"/>
    </row>
    <row r="278539" spans="5:26" x14ac:dyDescent="0.25">
      <c r="E278539" s="1"/>
      <c r="F278539" s="1"/>
      <c r="G278539" s="1">
        <v>1</v>
      </c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  <c r="Z278539" s="1"/>
    </row>
    <row r="278540" spans="5:26" x14ac:dyDescent="0.25">
      <c r="E278540" s="1">
        <v>1</v>
      </c>
      <c r="F278540" s="1">
        <v>1</v>
      </c>
      <c r="G278540" s="1"/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>
        <v>1</v>
      </c>
      <c r="O278540" s="1"/>
      <c r="P278540" s="1"/>
      <c r="Q278540" s="1"/>
      <c r="R278540" s="1">
        <v>1</v>
      </c>
      <c r="S278540" s="1">
        <v>1</v>
      </c>
      <c r="T278540" s="1">
        <v>1</v>
      </c>
      <c r="U278540" s="1">
        <v>1</v>
      </c>
      <c r="V278540" s="1"/>
      <c r="W278540" s="1"/>
      <c r="X278540" s="1"/>
      <c r="Y278540" s="1"/>
      <c r="Z278540" s="1"/>
    </row>
    <row r="278541" spans="5:26" x14ac:dyDescent="0.25"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  <c r="Z278541" s="1"/>
    </row>
    <row r="278542" spans="5:26" x14ac:dyDescent="0.25">
      <c r="E278542" s="1">
        <v>1</v>
      </c>
      <c r="F278542" s="1">
        <v>1</v>
      </c>
      <c r="G278542" s="1"/>
      <c r="H278542" s="1"/>
      <c r="I278542" s="1"/>
      <c r="J278542" s="1">
        <v>1</v>
      </c>
      <c r="K278542" s="1">
        <v>1</v>
      </c>
      <c r="L278542" s="1">
        <v>1</v>
      </c>
      <c r="M278542" s="1">
        <v>1</v>
      </c>
      <c r="N278542" s="1">
        <v>1</v>
      </c>
      <c r="O278542" s="1"/>
      <c r="P278542" s="1"/>
      <c r="Q278542" s="1"/>
      <c r="R278542" s="1">
        <v>1</v>
      </c>
      <c r="S278542" s="1">
        <v>1</v>
      </c>
      <c r="T278542" s="1"/>
      <c r="U278542" s="1">
        <v>1</v>
      </c>
      <c r="V278542" s="1"/>
      <c r="W278542" s="1"/>
      <c r="X278542" s="1"/>
      <c r="Y278542" s="1"/>
      <c r="Z278542" s="1"/>
    </row>
    <row r="278543" spans="5:26" x14ac:dyDescent="0.25">
      <c r="E278543" s="1"/>
      <c r="F278543" s="1"/>
      <c r="G278543" s="1">
        <v>1</v>
      </c>
      <c r="H278543" s="1"/>
      <c r="I278543" s="1"/>
      <c r="J278543" s="1">
        <v>1</v>
      </c>
      <c r="K278543" s="1">
        <v>1</v>
      </c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  <c r="Z278543" s="1"/>
    </row>
    <row r="278544" spans="5:26" x14ac:dyDescent="0.25">
      <c r="E278544" s="1">
        <v>1</v>
      </c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  <c r="Z278544" s="1"/>
    </row>
    <row r="278545" spans="5:26" x14ac:dyDescent="0.25">
      <c r="E278545" s="1"/>
      <c r="F278545" s="1"/>
      <c r="G278545" s="1">
        <v>1</v>
      </c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  <c r="Z278545" s="1"/>
    </row>
    <row r="278546" spans="5:26" x14ac:dyDescent="0.25">
      <c r="E278546" s="1">
        <v>1</v>
      </c>
      <c r="F278546" s="1">
        <v>1</v>
      </c>
      <c r="G278546" s="1"/>
      <c r="H278546" s="1">
        <v>1</v>
      </c>
      <c r="I278546" s="1">
        <v>1</v>
      </c>
      <c r="J278546" s="1">
        <v>1</v>
      </c>
      <c r="K278546" s="1">
        <v>1</v>
      </c>
      <c r="L278546" s="1"/>
      <c r="M278546" s="1">
        <v>1</v>
      </c>
      <c r="N278546" s="1">
        <v>1</v>
      </c>
      <c r="O278546" s="1">
        <v>1</v>
      </c>
      <c r="P278546" s="1"/>
      <c r="Q278546" s="1">
        <v>1</v>
      </c>
      <c r="R278546" s="1">
        <v>1</v>
      </c>
      <c r="S278546" s="1">
        <v>1</v>
      </c>
      <c r="T278546" s="1">
        <v>1</v>
      </c>
      <c r="U278546" s="1">
        <v>1</v>
      </c>
      <c r="V278546" s="1"/>
      <c r="W278546" s="1"/>
      <c r="X278546" s="1"/>
      <c r="Y278546" s="1"/>
      <c r="Z278546" s="1"/>
    </row>
    <row r="278547" spans="5:26" x14ac:dyDescent="0.25">
      <c r="E278547" s="1">
        <v>1</v>
      </c>
      <c r="F278547" s="1">
        <v>1</v>
      </c>
      <c r="G278547" s="1"/>
      <c r="H278547" s="1"/>
      <c r="I278547" s="1"/>
      <c r="J278547" s="1"/>
      <c r="K278547" s="1">
        <v>1</v>
      </c>
      <c r="L278547" s="1"/>
      <c r="M278547" s="1">
        <v>1</v>
      </c>
      <c r="N278547" s="1">
        <v>1</v>
      </c>
      <c r="O278547" s="1"/>
      <c r="P278547" s="1"/>
      <c r="Q278547" s="1"/>
      <c r="R278547" s="1"/>
      <c r="S278547" s="1">
        <v>1</v>
      </c>
      <c r="T278547" s="1">
        <v>1</v>
      </c>
      <c r="U278547" s="1"/>
      <c r="V278547" s="1"/>
      <c r="W278547" s="1"/>
      <c r="X278547" s="1"/>
      <c r="Y278547" s="1"/>
      <c r="Z278547" s="1"/>
    </row>
    <row r="278548" spans="5:26" x14ac:dyDescent="0.25">
      <c r="E278548" s="1">
        <v>1</v>
      </c>
      <c r="F278548" s="1">
        <v>1</v>
      </c>
      <c r="G278548" s="1"/>
      <c r="H278548" s="1"/>
      <c r="I278548" s="1">
        <v>1</v>
      </c>
      <c r="J278548" s="1">
        <v>1</v>
      </c>
      <c r="K278548" s="1">
        <v>1</v>
      </c>
      <c r="L278548" s="1"/>
      <c r="M278548" s="1">
        <v>1</v>
      </c>
      <c r="N278548" s="1">
        <v>1</v>
      </c>
      <c r="O278548" s="1">
        <v>1</v>
      </c>
      <c r="P278548" s="1"/>
      <c r="Q278548" s="1">
        <v>1</v>
      </c>
      <c r="R278548" s="1">
        <v>1</v>
      </c>
      <c r="S278548" s="1">
        <v>1</v>
      </c>
      <c r="T278548" s="1">
        <v>1</v>
      </c>
      <c r="U278548" s="1">
        <v>1</v>
      </c>
      <c r="V278548" s="1"/>
      <c r="W278548" s="1"/>
      <c r="X278548" s="1"/>
      <c r="Y278548" s="1"/>
      <c r="Z278548" s="1"/>
    </row>
    <row r="278549" spans="5:26" x14ac:dyDescent="0.25"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  <c r="Z278549" s="1"/>
    </row>
    <row r="278550" spans="5:26" x14ac:dyDescent="0.25">
      <c r="E278550" s="1">
        <v>1</v>
      </c>
      <c r="F278550" s="1">
        <v>1</v>
      </c>
      <c r="G278550" s="1"/>
      <c r="H278550" s="1"/>
      <c r="I278550" s="1"/>
      <c r="J278550" s="1"/>
      <c r="K278550" s="1">
        <v>1</v>
      </c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  <c r="Z278550" s="1"/>
    </row>
    <row r="278551" spans="5:26" x14ac:dyDescent="0.25">
      <c r="E278551" s="1"/>
      <c r="F278551" s="1"/>
      <c r="G278551" s="1"/>
      <c r="H278551" s="1"/>
      <c r="I278551" s="1"/>
      <c r="J278551" s="1">
        <v>1</v>
      </c>
      <c r="K278551" s="1">
        <v>1</v>
      </c>
      <c r="L278551" s="1"/>
      <c r="M278551" s="1">
        <v>1</v>
      </c>
      <c r="N278551" s="1"/>
      <c r="O278551" s="1"/>
      <c r="P278551" s="1"/>
      <c r="Q278551" s="1"/>
      <c r="R278551" s="1"/>
      <c r="S278551" s="1">
        <v>1</v>
      </c>
      <c r="T278551" s="1">
        <v>1</v>
      </c>
      <c r="U278551" s="1">
        <v>1</v>
      </c>
      <c r="V278551" s="1"/>
      <c r="W278551" s="1"/>
      <c r="X278551" s="1"/>
      <c r="Y278551" s="1"/>
      <c r="Z278551" s="1"/>
    </row>
    <row r="278552" spans="5:26" x14ac:dyDescent="0.25">
      <c r="E278552" s="1">
        <v>1</v>
      </c>
      <c r="F278552" s="1">
        <v>1</v>
      </c>
      <c r="G278552" s="1"/>
      <c r="H278552" s="1"/>
      <c r="I278552" s="1"/>
      <c r="J278552" s="1">
        <v>1</v>
      </c>
      <c r="K278552" s="1">
        <v>1</v>
      </c>
      <c r="L278552" s="1"/>
      <c r="M278552" s="1">
        <v>1</v>
      </c>
      <c r="N278552" s="1">
        <v>1</v>
      </c>
      <c r="O278552" s="1"/>
      <c r="P278552" s="1"/>
      <c r="Q278552" s="1"/>
      <c r="R278552" s="1"/>
      <c r="S278552" s="1">
        <v>1</v>
      </c>
      <c r="T278552" s="1"/>
      <c r="U278552" s="1">
        <v>1</v>
      </c>
      <c r="V278552" s="1"/>
      <c r="W278552" s="1"/>
      <c r="X278552" s="1"/>
      <c r="Y278552" s="1"/>
      <c r="Z278552" s="1"/>
    </row>
    <row r="278553" spans="5:26" x14ac:dyDescent="0.25">
      <c r="E278553" s="1">
        <v>1</v>
      </c>
      <c r="F278553" s="1">
        <v>1</v>
      </c>
      <c r="G278553" s="1">
        <v>1</v>
      </c>
      <c r="H278553" s="1"/>
      <c r="I278553" s="1">
        <v>1</v>
      </c>
      <c r="J278553" s="1">
        <v>1</v>
      </c>
      <c r="K278553" s="1">
        <v>1</v>
      </c>
      <c r="L278553" s="1"/>
      <c r="M278553" s="1">
        <v>1</v>
      </c>
      <c r="N278553" s="1">
        <v>1</v>
      </c>
      <c r="O278553" s="1"/>
      <c r="P278553" s="1"/>
      <c r="Q278553" s="1"/>
      <c r="R278553" s="1"/>
      <c r="S278553" s="1">
        <v>1</v>
      </c>
      <c r="T278553" s="1">
        <v>1</v>
      </c>
      <c r="U278553" s="1">
        <v>1</v>
      </c>
      <c r="V278553" s="1"/>
      <c r="W278553" s="1"/>
      <c r="X278553" s="1"/>
      <c r="Y278553" s="1"/>
      <c r="Z278553" s="1"/>
    </row>
    <row r="278554" spans="5:26" x14ac:dyDescent="0.25">
      <c r="E278554" s="1"/>
      <c r="F278554" s="1"/>
      <c r="G278554" s="1">
        <v>1</v>
      </c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  <c r="Z278554" s="1"/>
    </row>
    <row r="278555" spans="5:26" x14ac:dyDescent="0.25">
      <c r="E278555" s="1">
        <v>1</v>
      </c>
      <c r="F278555" s="1">
        <v>1</v>
      </c>
      <c r="G278555" s="1"/>
      <c r="H278555" s="1">
        <v>1</v>
      </c>
      <c r="I278555" s="1">
        <v>1</v>
      </c>
      <c r="J278555" s="1">
        <v>1</v>
      </c>
      <c r="K278555" s="1">
        <v>1</v>
      </c>
      <c r="L278555" s="1"/>
      <c r="M278555" s="1"/>
      <c r="N278555" s="1"/>
      <c r="O278555" s="1"/>
      <c r="P278555" s="1"/>
      <c r="Q278555" s="1"/>
      <c r="R278555" s="1"/>
      <c r="S278555" s="1">
        <v>1</v>
      </c>
      <c r="T278555" s="1">
        <v>1</v>
      </c>
      <c r="U278555" s="1"/>
      <c r="V278555" s="1"/>
      <c r="W278555" s="1"/>
      <c r="X278555" s="1"/>
      <c r="Y278555" s="1"/>
      <c r="Z278555" s="1"/>
    </row>
    <row r="278556" spans="5:26" x14ac:dyDescent="0.25">
      <c r="E278556" s="1">
        <v>1</v>
      </c>
      <c r="F278556" s="1"/>
      <c r="G278556" s="1"/>
      <c r="H278556" s="1"/>
      <c r="I278556" s="1"/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>
        <v>1</v>
      </c>
      <c r="P278556" s="1"/>
      <c r="Q278556" s="1"/>
      <c r="R278556" s="1"/>
      <c r="S278556" s="1">
        <v>1</v>
      </c>
      <c r="T278556" s="1">
        <v>1</v>
      </c>
      <c r="U278556" s="1">
        <v>1</v>
      </c>
      <c r="V278556" s="1"/>
      <c r="W278556" s="1"/>
      <c r="X278556" s="1"/>
      <c r="Y278556" s="1"/>
      <c r="Z278556" s="1"/>
    </row>
    <row r="278557" spans="5:26" x14ac:dyDescent="0.25"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>
        <v>1</v>
      </c>
      <c r="P278557" s="1"/>
      <c r="Q278557" s="1">
        <v>1</v>
      </c>
      <c r="R278557" s="1"/>
      <c r="S278557" s="1">
        <v>1</v>
      </c>
      <c r="T278557" s="1">
        <v>1</v>
      </c>
      <c r="U278557" s="1">
        <v>1</v>
      </c>
      <c r="V278557" s="1"/>
      <c r="W278557" s="1"/>
      <c r="X278557" s="1"/>
      <c r="Y278557" s="1"/>
      <c r="Z278557" s="1"/>
    </row>
    <row r="278558" spans="5:26" x14ac:dyDescent="0.25">
      <c r="E278558" s="1">
        <v>1</v>
      </c>
      <c r="F278558" s="1">
        <v>1</v>
      </c>
      <c r="G278558" s="1"/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/>
      <c r="Q278558" s="1"/>
      <c r="R278558" s="1">
        <v>1</v>
      </c>
      <c r="S278558" s="1">
        <v>1</v>
      </c>
      <c r="T278558" s="1">
        <v>1</v>
      </c>
      <c r="U278558" s="1">
        <v>1</v>
      </c>
      <c r="V278558" s="1"/>
      <c r="W278558" s="1"/>
      <c r="X278558" s="1"/>
      <c r="Y278558" s="1"/>
      <c r="Z278558" s="1"/>
    </row>
    <row r="278559" spans="5:26" x14ac:dyDescent="0.25">
      <c r="E278559" s="1">
        <v>1</v>
      </c>
      <c r="F278559" s="1">
        <v>1</v>
      </c>
      <c r="G278559" s="1">
        <v>1</v>
      </c>
      <c r="H278559" s="1">
        <v>1</v>
      </c>
      <c r="I278559" s="1"/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>
        <v>1</v>
      </c>
      <c r="P278559" s="1"/>
      <c r="Q278559" s="1">
        <v>1</v>
      </c>
      <c r="R278559" s="1"/>
      <c r="S278559" s="1">
        <v>1</v>
      </c>
      <c r="T278559" s="1">
        <v>1</v>
      </c>
      <c r="U278559" s="1">
        <v>1</v>
      </c>
      <c r="V278559" s="1"/>
      <c r="W278559" s="1"/>
      <c r="X278559" s="1"/>
      <c r="Y278559" s="1"/>
      <c r="Z278559" s="1"/>
    </row>
    <row r="278560" spans="5:26" x14ac:dyDescent="0.25">
      <c r="E278560" s="1">
        <v>1</v>
      </c>
      <c r="F278560" s="1"/>
      <c r="G278560" s="1"/>
      <c r="H278560" s="1"/>
      <c r="I278560" s="1"/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>
        <v>1</v>
      </c>
      <c r="P278560" s="1"/>
      <c r="Q278560" s="1">
        <v>1</v>
      </c>
      <c r="R278560" s="1"/>
      <c r="S278560" s="1">
        <v>1</v>
      </c>
      <c r="T278560" s="1">
        <v>1</v>
      </c>
      <c r="U278560" s="1">
        <v>1</v>
      </c>
      <c r="V278560" s="1"/>
      <c r="W278560" s="1"/>
      <c r="X278560" s="1"/>
      <c r="Y278560" s="1"/>
      <c r="Z278560" s="1"/>
    </row>
    <row r="278561" spans="5:26" x14ac:dyDescent="0.25">
      <c r="E278561" s="1">
        <v>1</v>
      </c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>
        <v>1</v>
      </c>
      <c r="P278561" s="1"/>
      <c r="Q278561" s="1">
        <v>1</v>
      </c>
      <c r="R278561" s="1"/>
      <c r="S278561" s="1">
        <v>1</v>
      </c>
      <c r="T278561" s="1">
        <v>1</v>
      </c>
      <c r="U278561" s="1">
        <v>1</v>
      </c>
      <c r="V278561" s="1"/>
      <c r="W278561" s="1"/>
      <c r="X278561" s="1"/>
      <c r="Y278561" s="1"/>
      <c r="Z278561" s="1"/>
    </row>
    <row r="278562" spans="5:26" x14ac:dyDescent="0.25">
      <c r="E278562" s="1"/>
      <c r="F278562" s="1"/>
      <c r="G278562" s="1"/>
      <c r="H278562" s="1"/>
      <c r="I278562" s="1"/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/>
      <c r="P278562" s="1"/>
      <c r="Q278562" s="1"/>
      <c r="R278562" s="1"/>
      <c r="S278562" s="1">
        <v>1</v>
      </c>
      <c r="T278562" s="1"/>
      <c r="U278562" s="1">
        <v>1</v>
      </c>
      <c r="V278562" s="1"/>
      <c r="W278562" s="1"/>
      <c r="X278562" s="1"/>
      <c r="Y278562" s="1"/>
      <c r="Z278562" s="1"/>
    </row>
    <row r="278563" spans="5:26" x14ac:dyDescent="0.25">
      <c r="E278563" s="1"/>
      <c r="F278563" s="1"/>
      <c r="G278563" s="1">
        <v>1</v>
      </c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  <c r="Z278563" s="1"/>
    </row>
    <row r="278564" spans="5:26" x14ac:dyDescent="0.25">
      <c r="E278564" s="1">
        <v>1</v>
      </c>
      <c r="F278564" s="1"/>
      <c r="G278564" s="1"/>
      <c r="H278564" s="1"/>
      <c r="I278564" s="1"/>
      <c r="J278564" s="1"/>
      <c r="K278564" s="1">
        <v>1</v>
      </c>
      <c r="L278564" s="1">
        <v>1</v>
      </c>
      <c r="M278564" s="1">
        <v>1</v>
      </c>
      <c r="N278564" s="1">
        <v>1</v>
      </c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  <c r="Z278564" s="1"/>
    </row>
    <row r="278565" spans="5:26" x14ac:dyDescent="0.25">
      <c r="E278565" s="1">
        <v>1</v>
      </c>
      <c r="F278565" s="1">
        <v>1</v>
      </c>
      <c r="G278565" s="1">
        <v>1</v>
      </c>
      <c r="H278565" s="1"/>
      <c r="I278565" s="1"/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  <c r="Z278565" s="1"/>
    </row>
    <row r="278566" spans="5:26" x14ac:dyDescent="0.25">
      <c r="E278566" s="1">
        <v>1</v>
      </c>
      <c r="F278566" s="1"/>
      <c r="G278566" s="1"/>
      <c r="H278566" s="1"/>
      <c r="I278566" s="1"/>
      <c r="J278566" s="1"/>
      <c r="K278566" s="1">
        <v>1</v>
      </c>
      <c r="L278566" s="1"/>
      <c r="M278566" s="1">
        <v>1</v>
      </c>
      <c r="N278566" s="1">
        <v>1</v>
      </c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  <c r="Z278566" s="1"/>
    </row>
    <row r="278567" spans="5:26" x14ac:dyDescent="0.25">
      <c r="E278567" s="1">
        <v>1</v>
      </c>
      <c r="F278567" s="1"/>
      <c r="G278567" s="1"/>
      <c r="H278567" s="1"/>
      <c r="I278567" s="1"/>
      <c r="J278567" s="1"/>
      <c r="K278567" s="1">
        <v>1</v>
      </c>
      <c r="L278567" s="1"/>
      <c r="M278567" s="1">
        <v>1</v>
      </c>
      <c r="N278567" s="1">
        <v>1</v>
      </c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  <c r="Z278567" s="1"/>
    </row>
    <row r="278568" spans="5:26" x14ac:dyDescent="0.25">
      <c r="E278568" s="1">
        <v>1</v>
      </c>
      <c r="F278568" s="1">
        <v>1</v>
      </c>
      <c r="G278568" s="1"/>
      <c r="H278568" s="1"/>
      <c r="I278568" s="1"/>
      <c r="J278568" s="1"/>
      <c r="K278568" s="1">
        <v>1</v>
      </c>
      <c r="L278568" s="1"/>
      <c r="M278568" s="1">
        <v>1</v>
      </c>
      <c r="N278568" s="1">
        <v>1</v>
      </c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  <c r="Z278568" s="1"/>
    </row>
    <row r="278569" spans="5:26" x14ac:dyDescent="0.25">
      <c r="E278569" s="1">
        <v>1</v>
      </c>
      <c r="F278569" s="1">
        <v>1</v>
      </c>
      <c r="G278569" s="1"/>
      <c r="H278569" s="1"/>
      <c r="I278569" s="1"/>
      <c r="J278569" s="1"/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  <c r="Z278569" s="1"/>
    </row>
    <row r="278570" spans="5:26" x14ac:dyDescent="0.25">
      <c r="E278570" s="1">
        <v>1</v>
      </c>
      <c r="F278570" s="1">
        <v>1</v>
      </c>
      <c r="G278570" s="1"/>
      <c r="H278570" s="1"/>
      <c r="I278570" s="1"/>
      <c r="J278570" s="1"/>
      <c r="K278570" s="1">
        <v>1</v>
      </c>
      <c r="L278570" s="1"/>
      <c r="M278570" s="1">
        <v>1</v>
      </c>
      <c r="N278570" s="1">
        <v>1</v>
      </c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  <c r="Z278570" s="1"/>
    </row>
    <row r="278571" spans="5:26" x14ac:dyDescent="0.25"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  <c r="Z278571" s="1"/>
    </row>
    <row r="278572" spans="5:26" x14ac:dyDescent="0.25">
      <c r="E278572" s="1">
        <v>1</v>
      </c>
      <c r="F278572" s="1"/>
      <c r="G278572" s="1">
        <v>1</v>
      </c>
      <c r="H278572" s="1">
        <v>1</v>
      </c>
      <c r="I278572" s="1">
        <v>1</v>
      </c>
      <c r="J278572" s="1">
        <v>1</v>
      </c>
      <c r="K278572" s="1">
        <v>1</v>
      </c>
      <c r="L278572" s="1"/>
      <c r="M278572" s="1">
        <v>1</v>
      </c>
      <c r="N278572" s="1">
        <v>1</v>
      </c>
      <c r="O278572" s="1"/>
      <c r="P278572" s="1"/>
      <c r="Q278572" s="1"/>
      <c r="R278572" s="1"/>
      <c r="S278572" s="1">
        <v>1</v>
      </c>
      <c r="T278572" s="1">
        <v>1</v>
      </c>
      <c r="U278572" s="1">
        <v>1</v>
      </c>
      <c r="V278572" s="1"/>
      <c r="W278572" s="1"/>
      <c r="X278572" s="1"/>
      <c r="Y278572" s="1"/>
      <c r="Z278572" s="1"/>
    </row>
    <row r="278573" spans="5:26" x14ac:dyDescent="0.25"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>
        <v>1</v>
      </c>
      <c r="L278573" s="1"/>
      <c r="M278573" s="1">
        <v>1</v>
      </c>
      <c r="N278573" s="1">
        <v>1</v>
      </c>
      <c r="O278573" s="1">
        <v>1</v>
      </c>
      <c r="P278573" s="10">
        <v>0</v>
      </c>
      <c r="Q278573" s="1">
        <v>1</v>
      </c>
      <c r="R278573" s="1"/>
      <c r="S278573" s="1">
        <v>1</v>
      </c>
      <c r="T278573" s="1">
        <v>1</v>
      </c>
      <c r="U278573" s="1">
        <v>1</v>
      </c>
      <c r="V278573" s="1"/>
      <c r="W278573" s="1"/>
      <c r="X278573" s="1"/>
      <c r="Y278573" s="1"/>
      <c r="Z278573" s="1"/>
    </row>
    <row r="278574" spans="5:26" x14ac:dyDescent="0.25">
      <c r="E278574" s="1">
        <v>1</v>
      </c>
      <c r="F278574" s="1">
        <v>1</v>
      </c>
      <c r="G278574" s="1"/>
      <c r="H278574" s="1"/>
      <c r="I278574" s="1"/>
      <c r="J278574" s="1"/>
      <c r="K278574" s="1">
        <v>1</v>
      </c>
      <c r="L278574" s="1"/>
      <c r="M278574" s="1">
        <v>1</v>
      </c>
      <c r="N278574" s="1">
        <v>1</v>
      </c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  <c r="Z278574" s="1"/>
    </row>
    <row r="294913" spans="5:26" x14ac:dyDescent="0.25"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38</v>
      </c>
      <c r="J294913" s="1" t="s">
        <v>43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  <c r="Z294913" s="1" t="s">
        <v>44</v>
      </c>
    </row>
    <row r="294914" spans="5:26" x14ac:dyDescent="0.25">
      <c r="E294914" s="1" t="s">
        <v>39</v>
      </c>
      <c r="F294914" s="1" t="s">
        <v>123</v>
      </c>
      <c r="G294914" s="1" t="s">
        <v>40</v>
      </c>
      <c r="H294914" s="1" t="s">
        <v>41</v>
      </c>
      <c r="I294914" s="1" t="s">
        <v>42</v>
      </c>
      <c r="J294914" s="1" t="s">
        <v>43</v>
      </c>
      <c r="K294914" s="1" t="s">
        <v>45</v>
      </c>
      <c r="L294914" s="1" t="s">
        <v>46</v>
      </c>
      <c r="M294914" s="1" t="s">
        <v>47</v>
      </c>
      <c r="N294914" s="1" t="s">
        <v>48</v>
      </c>
      <c r="O294914" s="1" t="s">
        <v>49</v>
      </c>
      <c r="P294914" s="1" t="s">
        <v>50</v>
      </c>
      <c r="Q294914" s="1" t="s">
        <v>51</v>
      </c>
      <c r="R294914" s="1" t="s">
        <v>52</v>
      </c>
      <c r="S294914" s="1" t="s">
        <v>53</v>
      </c>
      <c r="T294914" s="1" t="s">
        <v>124</v>
      </c>
      <c r="U294914" s="1" t="s">
        <v>125</v>
      </c>
      <c r="V294914" s="1" t="s">
        <v>54</v>
      </c>
      <c r="W294914" s="1" t="s">
        <v>55</v>
      </c>
      <c r="X294914" s="1" t="s">
        <v>56</v>
      </c>
      <c r="Y294914" s="1" t="s">
        <v>57</v>
      </c>
      <c r="Z294914" s="1" t="s">
        <v>58</v>
      </c>
    </row>
    <row r="294915" spans="5:26" x14ac:dyDescent="0.25">
      <c r="E294915" s="1">
        <v>1</v>
      </c>
      <c r="F294915" s="1"/>
      <c r="G294915" s="1"/>
      <c r="H294915" s="1"/>
      <c r="I294915" s="1"/>
      <c r="J294915" s="1"/>
      <c r="K294915" s="1">
        <v>1</v>
      </c>
      <c r="L294915" s="1"/>
      <c r="M294915" s="1">
        <v>1</v>
      </c>
      <c r="N294915" s="1">
        <v>1</v>
      </c>
      <c r="O294915" s="1"/>
      <c r="P294915" s="1"/>
      <c r="Q294915" s="1"/>
      <c r="R294915" s="1">
        <v>1</v>
      </c>
      <c r="S294915" s="1"/>
      <c r="T294915" s="1"/>
      <c r="U294915" s="1"/>
      <c r="V294915" s="1"/>
      <c r="W294915" s="1"/>
      <c r="X294915" s="1"/>
      <c r="Y294915" s="1"/>
      <c r="Z294915" s="1"/>
    </row>
    <row r="294916" spans="5:26" x14ac:dyDescent="0.25">
      <c r="E294916" s="1"/>
      <c r="F294916" s="1"/>
      <c r="G294916" s="1"/>
      <c r="H294916" s="1"/>
      <c r="I294916" s="1"/>
      <c r="J294916" s="1">
        <v>1</v>
      </c>
      <c r="K294916" s="1">
        <v>1</v>
      </c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  <c r="Z294916" s="1"/>
    </row>
    <row r="294917" spans="5:26" x14ac:dyDescent="0.25">
      <c r="E294917" s="1">
        <v>1</v>
      </c>
      <c r="F294917" s="1">
        <v>1</v>
      </c>
      <c r="G294917" s="1"/>
      <c r="H294917" s="1">
        <v>1</v>
      </c>
      <c r="I294917" s="1">
        <v>1</v>
      </c>
      <c r="J294917" s="1">
        <v>1</v>
      </c>
      <c r="K294917" s="1">
        <v>1</v>
      </c>
      <c r="L294917" s="1"/>
      <c r="M294917" s="1">
        <v>1</v>
      </c>
      <c r="N294917" s="1">
        <v>1</v>
      </c>
      <c r="O294917" s="1"/>
      <c r="P294917" s="1"/>
      <c r="Q294917" s="1"/>
      <c r="R294917" s="1">
        <v>1</v>
      </c>
      <c r="S294917" s="1">
        <v>1</v>
      </c>
      <c r="T294917" s="1">
        <v>1</v>
      </c>
      <c r="U294917" s="1"/>
      <c r="V294917" s="1"/>
      <c r="W294917" s="1"/>
      <c r="X294917" s="1"/>
      <c r="Y294917" s="1"/>
      <c r="Z294917" s="1"/>
    </row>
    <row r="294918" spans="5:26" x14ac:dyDescent="0.25">
      <c r="E294918" s="1"/>
      <c r="F294918" s="1"/>
      <c r="G294918" s="1">
        <v>1</v>
      </c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  <c r="Z294918" s="1"/>
    </row>
    <row r="294919" spans="5:26" x14ac:dyDescent="0.25"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>
        <v>1</v>
      </c>
      <c r="P294919" s="1"/>
      <c r="Q294919" s="1">
        <v>1</v>
      </c>
      <c r="R294919" s="1">
        <v>1</v>
      </c>
      <c r="S294919" s="1">
        <v>1</v>
      </c>
      <c r="T294919" s="1">
        <v>1</v>
      </c>
      <c r="U294919" s="1">
        <v>1</v>
      </c>
      <c r="V294919" s="1"/>
      <c r="W294919" s="1"/>
      <c r="X294919" s="1"/>
      <c r="Y294919" s="1"/>
      <c r="Z294919" s="1"/>
    </row>
    <row r="294920" spans="5:26" x14ac:dyDescent="0.25">
      <c r="E294920" s="1"/>
      <c r="F294920" s="1"/>
      <c r="G294920" s="1">
        <v>1</v>
      </c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  <c r="Z294920" s="1"/>
    </row>
    <row r="294921" spans="5:26" x14ac:dyDescent="0.25">
      <c r="E294921" s="1">
        <v>1</v>
      </c>
      <c r="F294921" s="1">
        <v>1</v>
      </c>
      <c r="G294921" s="1">
        <v>1</v>
      </c>
      <c r="H294921" s="1"/>
      <c r="I294921" s="1"/>
      <c r="J294921" s="1">
        <v>1</v>
      </c>
      <c r="K294921" s="1">
        <v>1</v>
      </c>
      <c r="L294921" s="1"/>
      <c r="M294921" s="1">
        <v>1</v>
      </c>
      <c r="N294921" s="1">
        <v>1</v>
      </c>
      <c r="O294921" s="1"/>
      <c r="P294921" s="1"/>
      <c r="Q294921" s="1"/>
      <c r="R294921" s="1"/>
      <c r="S294921" s="1">
        <v>1</v>
      </c>
      <c r="T294921" s="1"/>
      <c r="U294921" s="1">
        <v>1</v>
      </c>
      <c r="V294921" s="1"/>
      <c r="W294921" s="1"/>
      <c r="X294921" s="1"/>
      <c r="Y294921" s="1"/>
      <c r="Z294921" s="1"/>
    </row>
    <row r="294922" spans="5:26" x14ac:dyDescent="0.25">
      <c r="E294922" s="1">
        <v>1</v>
      </c>
      <c r="F294922" s="1">
        <v>1</v>
      </c>
      <c r="G294922" s="1">
        <v>1</v>
      </c>
      <c r="H294922" s="1"/>
      <c r="I294922" s="1"/>
      <c r="J294922" s="1">
        <v>1</v>
      </c>
      <c r="K294922" s="1">
        <v>1</v>
      </c>
      <c r="L294922" s="1"/>
      <c r="M294922" s="1">
        <v>1</v>
      </c>
      <c r="N294922" s="1">
        <v>1</v>
      </c>
      <c r="O294922" s="1"/>
      <c r="P294922" s="1"/>
      <c r="Q294922" s="1"/>
      <c r="R294922" s="1"/>
      <c r="S294922" s="1">
        <v>1</v>
      </c>
      <c r="T294922" s="1"/>
      <c r="U294922" s="1">
        <v>1</v>
      </c>
      <c r="V294922" s="1"/>
      <c r="W294922" s="1"/>
      <c r="X294922" s="1"/>
      <c r="Y294922" s="1"/>
      <c r="Z294922" s="1"/>
    </row>
    <row r="294923" spans="5:26" x14ac:dyDescent="0.25">
      <c r="E294923" s="1"/>
      <c r="F294923" s="1"/>
      <c r="G294923" s="1">
        <v>1</v>
      </c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  <c r="Z294923" s="1"/>
    </row>
    <row r="294924" spans="5:26" x14ac:dyDescent="0.25">
      <c r="E294924" s="1">
        <v>1</v>
      </c>
      <c r="F294924" s="1">
        <v>1</v>
      </c>
      <c r="G294924" s="1"/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>
        <v>1</v>
      </c>
      <c r="O294924" s="1"/>
      <c r="P294924" s="1"/>
      <c r="Q294924" s="1"/>
      <c r="R294924" s="1">
        <v>1</v>
      </c>
      <c r="S294924" s="1">
        <v>1</v>
      </c>
      <c r="T294924" s="1">
        <v>1</v>
      </c>
      <c r="U294924" s="1">
        <v>1</v>
      </c>
      <c r="V294924" s="1"/>
      <c r="W294924" s="1"/>
      <c r="X294924" s="1"/>
      <c r="Y294924" s="1"/>
      <c r="Z294924" s="1"/>
    </row>
    <row r="294925" spans="5:26" x14ac:dyDescent="0.25"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  <c r="Z294925" s="1"/>
    </row>
    <row r="294926" spans="5:26" x14ac:dyDescent="0.25">
      <c r="E294926" s="1">
        <v>1</v>
      </c>
      <c r="F294926" s="1">
        <v>1</v>
      </c>
      <c r="G294926" s="1"/>
      <c r="H294926" s="1"/>
      <c r="I294926" s="1"/>
      <c r="J294926" s="1">
        <v>1</v>
      </c>
      <c r="K294926" s="1">
        <v>1</v>
      </c>
      <c r="L294926" s="1">
        <v>1</v>
      </c>
      <c r="M294926" s="1">
        <v>1</v>
      </c>
      <c r="N294926" s="1">
        <v>1</v>
      </c>
      <c r="O294926" s="1"/>
      <c r="P294926" s="1"/>
      <c r="Q294926" s="1"/>
      <c r="R294926" s="1">
        <v>1</v>
      </c>
      <c r="S294926" s="1">
        <v>1</v>
      </c>
      <c r="T294926" s="1"/>
      <c r="U294926" s="1">
        <v>1</v>
      </c>
      <c r="V294926" s="1"/>
      <c r="W294926" s="1"/>
      <c r="X294926" s="1"/>
      <c r="Y294926" s="1"/>
      <c r="Z294926" s="1"/>
    </row>
    <row r="294927" spans="5:26" x14ac:dyDescent="0.25">
      <c r="E294927" s="1"/>
      <c r="F294927" s="1"/>
      <c r="G294927" s="1">
        <v>1</v>
      </c>
      <c r="H294927" s="1"/>
      <c r="I294927" s="1"/>
      <c r="J294927" s="1">
        <v>1</v>
      </c>
      <c r="K294927" s="1">
        <v>1</v>
      </c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  <c r="Z294927" s="1"/>
    </row>
    <row r="294928" spans="5:26" x14ac:dyDescent="0.25">
      <c r="E294928" s="1">
        <v>1</v>
      </c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  <c r="Z294928" s="1"/>
    </row>
    <row r="294929" spans="5:26" x14ac:dyDescent="0.25">
      <c r="E294929" s="1"/>
      <c r="F294929" s="1"/>
      <c r="G294929" s="1">
        <v>1</v>
      </c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  <c r="Z294929" s="1"/>
    </row>
    <row r="294930" spans="5:26" x14ac:dyDescent="0.25">
      <c r="E294930" s="1">
        <v>1</v>
      </c>
      <c r="F294930" s="1">
        <v>1</v>
      </c>
      <c r="G294930" s="1"/>
      <c r="H294930" s="1">
        <v>1</v>
      </c>
      <c r="I294930" s="1">
        <v>1</v>
      </c>
      <c r="J294930" s="1">
        <v>1</v>
      </c>
      <c r="K294930" s="1">
        <v>1</v>
      </c>
      <c r="L294930" s="1"/>
      <c r="M294930" s="1">
        <v>1</v>
      </c>
      <c r="N294930" s="1">
        <v>1</v>
      </c>
      <c r="O294930" s="1">
        <v>1</v>
      </c>
      <c r="P294930" s="1"/>
      <c r="Q294930" s="1">
        <v>1</v>
      </c>
      <c r="R294930" s="1">
        <v>1</v>
      </c>
      <c r="S294930" s="1">
        <v>1</v>
      </c>
      <c r="T294930" s="1">
        <v>1</v>
      </c>
      <c r="U294930" s="1">
        <v>1</v>
      </c>
      <c r="V294930" s="1"/>
      <c r="W294930" s="1"/>
      <c r="X294930" s="1"/>
      <c r="Y294930" s="1"/>
      <c r="Z294930" s="1"/>
    </row>
    <row r="294931" spans="5:26" x14ac:dyDescent="0.25">
      <c r="E294931" s="1">
        <v>1</v>
      </c>
      <c r="F294931" s="1">
        <v>1</v>
      </c>
      <c r="G294931" s="1"/>
      <c r="H294931" s="1"/>
      <c r="I294931" s="1"/>
      <c r="J294931" s="1"/>
      <c r="K294931" s="1">
        <v>1</v>
      </c>
      <c r="L294931" s="1"/>
      <c r="M294931" s="1">
        <v>1</v>
      </c>
      <c r="N294931" s="1">
        <v>1</v>
      </c>
      <c r="O294931" s="1"/>
      <c r="P294931" s="1"/>
      <c r="Q294931" s="1"/>
      <c r="R294931" s="1"/>
      <c r="S294931" s="1">
        <v>1</v>
      </c>
      <c r="T294931" s="1">
        <v>1</v>
      </c>
      <c r="U294931" s="1"/>
      <c r="V294931" s="1"/>
      <c r="W294931" s="1"/>
      <c r="X294931" s="1"/>
      <c r="Y294931" s="1"/>
      <c r="Z294931" s="1"/>
    </row>
    <row r="294932" spans="5:26" x14ac:dyDescent="0.25">
      <c r="E294932" s="1">
        <v>1</v>
      </c>
      <c r="F294932" s="1">
        <v>1</v>
      </c>
      <c r="G294932" s="1"/>
      <c r="H294932" s="1"/>
      <c r="I294932" s="1">
        <v>1</v>
      </c>
      <c r="J294932" s="1">
        <v>1</v>
      </c>
      <c r="K294932" s="1">
        <v>1</v>
      </c>
      <c r="L294932" s="1"/>
      <c r="M294932" s="1">
        <v>1</v>
      </c>
      <c r="N294932" s="1">
        <v>1</v>
      </c>
      <c r="O294932" s="1">
        <v>1</v>
      </c>
      <c r="P294932" s="1"/>
      <c r="Q294932" s="1">
        <v>1</v>
      </c>
      <c r="R294932" s="1">
        <v>1</v>
      </c>
      <c r="S294932" s="1">
        <v>1</v>
      </c>
      <c r="T294932" s="1">
        <v>1</v>
      </c>
      <c r="U294932" s="1">
        <v>1</v>
      </c>
      <c r="V294932" s="1"/>
      <c r="W294932" s="1"/>
      <c r="X294932" s="1"/>
      <c r="Y294932" s="1"/>
      <c r="Z294932" s="1"/>
    </row>
    <row r="294933" spans="5:26" x14ac:dyDescent="0.25"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  <c r="Z294933" s="1"/>
    </row>
    <row r="294934" spans="5:26" x14ac:dyDescent="0.25">
      <c r="E294934" s="1">
        <v>1</v>
      </c>
      <c r="F294934" s="1">
        <v>1</v>
      </c>
      <c r="G294934" s="1"/>
      <c r="H294934" s="1"/>
      <c r="I294934" s="1"/>
      <c r="J294934" s="1"/>
      <c r="K294934" s="1">
        <v>1</v>
      </c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  <c r="Z294934" s="1"/>
    </row>
    <row r="294935" spans="5:26" x14ac:dyDescent="0.25">
      <c r="E294935" s="1"/>
      <c r="F294935" s="1"/>
      <c r="G294935" s="1"/>
      <c r="H294935" s="1"/>
      <c r="I294935" s="1"/>
      <c r="J294935" s="1">
        <v>1</v>
      </c>
      <c r="K294935" s="1">
        <v>1</v>
      </c>
      <c r="L294935" s="1"/>
      <c r="M294935" s="1">
        <v>1</v>
      </c>
      <c r="N294935" s="1"/>
      <c r="O294935" s="1"/>
      <c r="P294935" s="1"/>
      <c r="Q294935" s="1"/>
      <c r="R294935" s="1"/>
      <c r="S294935" s="1">
        <v>1</v>
      </c>
      <c r="T294935" s="1">
        <v>1</v>
      </c>
      <c r="U294935" s="1">
        <v>1</v>
      </c>
      <c r="V294935" s="1"/>
      <c r="W294935" s="1"/>
      <c r="X294935" s="1"/>
      <c r="Y294935" s="1"/>
      <c r="Z294935" s="1"/>
    </row>
    <row r="294936" spans="5:26" x14ac:dyDescent="0.25">
      <c r="E294936" s="1">
        <v>1</v>
      </c>
      <c r="F294936" s="1">
        <v>1</v>
      </c>
      <c r="G294936" s="1"/>
      <c r="H294936" s="1"/>
      <c r="I294936" s="1"/>
      <c r="J294936" s="1">
        <v>1</v>
      </c>
      <c r="K294936" s="1">
        <v>1</v>
      </c>
      <c r="L294936" s="1"/>
      <c r="M294936" s="1">
        <v>1</v>
      </c>
      <c r="N294936" s="1">
        <v>1</v>
      </c>
      <c r="O294936" s="1"/>
      <c r="P294936" s="1"/>
      <c r="Q294936" s="1"/>
      <c r="R294936" s="1"/>
      <c r="S294936" s="1">
        <v>1</v>
      </c>
      <c r="T294936" s="1"/>
      <c r="U294936" s="1">
        <v>1</v>
      </c>
      <c r="V294936" s="1"/>
      <c r="W294936" s="1"/>
      <c r="X294936" s="1"/>
      <c r="Y294936" s="1"/>
      <c r="Z294936" s="1"/>
    </row>
    <row r="294937" spans="5:26" x14ac:dyDescent="0.25">
      <c r="E294937" s="1">
        <v>1</v>
      </c>
      <c r="F294937" s="1">
        <v>1</v>
      </c>
      <c r="G294937" s="1">
        <v>1</v>
      </c>
      <c r="H294937" s="1"/>
      <c r="I294937" s="1">
        <v>1</v>
      </c>
      <c r="J294937" s="1">
        <v>1</v>
      </c>
      <c r="K294937" s="1">
        <v>1</v>
      </c>
      <c r="L294937" s="1"/>
      <c r="M294937" s="1">
        <v>1</v>
      </c>
      <c r="N294937" s="1">
        <v>1</v>
      </c>
      <c r="O294937" s="1"/>
      <c r="P294937" s="1"/>
      <c r="Q294937" s="1"/>
      <c r="R294937" s="1"/>
      <c r="S294937" s="1">
        <v>1</v>
      </c>
      <c r="T294937" s="1">
        <v>1</v>
      </c>
      <c r="U294937" s="1">
        <v>1</v>
      </c>
      <c r="V294937" s="1"/>
      <c r="W294937" s="1"/>
      <c r="X294937" s="1"/>
      <c r="Y294937" s="1"/>
      <c r="Z294937" s="1"/>
    </row>
    <row r="294938" spans="5:26" x14ac:dyDescent="0.25">
      <c r="E294938" s="1"/>
      <c r="F294938" s="1"/>
      <c r="G294938" s="1">
        <v>1</v>
      </c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  <c r="Z294938" s="1"/>
    </row>
    <row r="294939" spans="5:26" x14ac:dyDescent="0.25">
      <c r="E294939" s="1">
        <v>1</v>
      </c>
      <c r="F294939" s="1">
        <v>1</v>
      </c>
      <c r="G294939" s="1"/>
      <c r="H294939" s="1">
        <v>1</v>
      </c>
      <c r="I294939" s="1">
        <v>1</v>
      </c>
      <c r="J294939" s="1">
        <v>1</v>
      </c>
      <c r="K294939" s="1">
        <v>1</v>
      </c>
      <c r="L294939" s="1"/>
      <c r="M294939" s="1"/>
      <c r="N294939" s="1"/>
      <c r="O294939" s="1"/>
      <c r="P294939" s="1"/>
      <c r="Q294939" s="1"/>
      <c r="R294939" s="1"/>
      <c r="S294939" s="1">
        <v>1</v>
      </c>
      <c r="T294939" s="1">
        <v>1</v>
      </c>
      <c r="U294939" s="1"/>
      <c r="V294939" s="1"/>
      <c r="W294939" s="1"/>
      <c r="X294939" s="1"/>
      <c r="Y294939" s="1"/>
      <c r="Z294939" s="1"/>
    </row>
    <row r="294940" spans="5:26" x14ac:dyDescent="0.25">
      <c r="E294940" s="1">
        <v>1</v>
      </c>
      <c r="F294940" s="1"/>
      <c r="G294940" s="1"/>
      <c r="H294940" s="1"/>
      <c r="I294940" s="1"/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>
        <v>1</v>
      </c>
      <c r="P294940" s="1"/>
      <c r="Q294940" s="1"/>
      <c r="R294940" s="1"/>
      <c r="S294940" s="1">
        <v>1</v>
      </c>
      <c r="T294940" s="1">
        <v>1</v>
      </c>
      <c r="U294940" s="1">
        <v>1</v>
      </c>
      <c r="V294940" s="1"/>
      <c r="W294940" s="1"/>
      <c r="X294940" s="1"/>
      <c r="Y294940" s="1"/>
      <c r="Z294940" s="1"/>
    </row>
    <row r="294941" spans="5:26" x14ac:dyDescent="0.25"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>
        <v>1</v>
      </c>
      <c r="P294941" s="1"/>
      <c r="Q294941" s="1">
        <v>1</v>
      </c>
      <c r="R294941" s="1"/>
      <c r="S294941" s="1">
        <v>1</v>
      </c>
      <c r="T294941" s="1">
        <v>1</v>
      </c>
      <c r="U294941" s="1">
        <v>1</v>
      </c>
      <c r="V294941" s="1"/>
      <c r="W294941" s="1"/>
      <c r="X294941" s="1"/>
      <c r="Y294941" s="1"/>
      <c r="Z294941" s="1"/>
    </row>
    <row r="294942" spans="5:26" x14ac:dyDescent="0.25">
      <c r="E294942" s="1">
        <v>1</v>
      </c>
      <c r="F294942" s="1">
        <v>1</v>
      </c>
      <c r="G294942" s="1"/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/>
      <c r="Q294942" s="1"/>
      <c r="R294942" s="1">
        <v>1</v>
      </c>
      <c r="S294942" s="1">
        <v>1</v>
      </c>
      <c r="T294942" s="1">
        <v>1</v>
      </c>
      <c r="U294942" s="1">
        <v>1</v>
      </c>
      <c r="V294942" s="1"/>
      <c r="W294942" s="1"/>
      <c r="X294942" s="1"/>
      <c r="Y294942" s="1"/>
      <c r="Z294942" s="1"/>
    </row>
    <row r="294943" spans="5:26" x14ac:dyDescent="0.25">
      <c r="E294943" s="1">
        <v>1</v>
      </c>
      <c r="F294943" s="1">
        <v>1</v>
      </c>
      <c r="G294943" s="1">
        <v>1</v>
      </c>
      <c r="H294943" s="1">
        <v>1</v>
      </c>
      <c r="I294943" s="1"/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>
        <v>1</v>
      </c>
      <c r="P294943" s="1"/>
      <c r="Q294943" s="1">
        <v>1</v>
      </c>
      <c r="R294943" s="1"/>
      <c r="S294943" s="1">
        <v>1</v>
      </c>
      <c r="T294943" s="1">
        <v>1</v>
      </c>
      <c r="U294943" s="1">
        <v>1</v>
      </c>
      <c r="V294943" s="1"/>
      <c r="W294943" s="1"/>
      <c r="X294943" s="1"/>
      <c r="Y294943" s="1"/>
      <c r="Z294943" s="1"/>
    </row>
    <row r="294944" spans="5:26" x14ac:dyDescent="0.25">
      <c r="E294944" s="1">
        <v>1</v>
      </c>
      <c r="F294944" s="1"/>
      <c r="G294944" s="1"/>
      <c r="H294944" s="1"/>
      <c r="I294944" s="1"/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>
        <v>1</v>
      </c>
      <c r="P294944" s="1"/>
      <c r="Q294944" s="1">
        <v>1</v>
      </c>
      <c r="R294944" s="1"/>
      <c r="S294944" s="1">
        <v>1</v>
      </c>
      <c r="T294944" s="1">
        <v>1</v>
      </c>
      <c r="U294944" s="1">
        <v>1</v>
      </c>
      <c r="V294944" s="1"/>
      <c r="W294944" s="1"/>
      <c r="X294944" s="1"/>
      <c r="Y294944" s="1"/>
      <c r="Z294944" s="1"/>
    </row>
    <row r="294945" spans="5:26" x14ac:dyDescent="0.25">
      <c r="E294945" s="1">
        <v>1</v>
      </c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>
        <v>1</v>
      </c>
      <c r="P294945" s="1"/>
      <c r="Q294945" s="1">
        <v>1</v>
      </c>
      <c r="R294945" s="1"/>
      <c r="S294945" s="1">
        <v>1</v>
      </c>
      <c r="T294945" s="1">
        <v>1</v>
      </c>
      <c r="U294945" s="1">
        <v>1</v>
      </c>
      <c r="V294945" s="1"/>
      <c r="W294945" s="1"/>
      <c r="X294945" s="1"/>
      <c r="Y294945" s="1"/>
      <c r="Z294945" s="1"/>
    </row>
    <row r="294946" spans="5:26" x14ac:dyDescent="0.25">
      <c r="E294946" s="1"/>
      <c r="F294946" s="1"/>
      <c r="G294946" s="1"/>
      <c r="H294946" s="1"/>
      <c r="I294946" s="1"/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/>
      <c r="P294946" s="1"/>
      <c r="Q294946" s="1"/>
      <c r="R294946" s="1"/>
      <c r="S294946" s="1">
        <v>1</v>
      </c>
      <c r="T294946" s="1"/>
      <c r="U294946" s="1">
        <v>1</v>
      </c>
      <c r="V294946" s="1"/>
      <c r="W294946" s="1"/>
      <c r="X294946" s="1"/>
      <c r="Y294946" s="1"/>
      <c r="Z294946" s="1"/>
    </row>
    <row r="294947" spans="5:26" x14ac:dyDescent="0.25">
      <c r="E294947" s="1"/>
      <c r="F294947" s="1"/>
      <c r="G294947" s="1">
        <v>1</v>
      </c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  <c r="Z294947" s="1"/>
    </row>
    <row r="294948" spans="5:26" x14ac:dyDescent="0.25">
      <c r="E294948" s="1">
        <v>1</v>
      </c>
      <c r="F294948" s="1"/>
      <c r="G294948" s="1"/>
      <c r="H294948" s="1"/>
      <c r="I294948" s="1"/>
      <c r="J294948" s="1"/>
      <c r="K294948" s="1">
        <v>1</v>
      </c>
      <c r="L294948" s="1">
        <v>1</v>
      </c>
      <c r="M294948" s="1">
        <v>1</v>
      </c>
      <c r="N294948" s="1">
        <v>1</v>
      </c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  <c r="Z294948" s="1"/>
    </row>
    <row r="294949" spans="5:26" x14ac:dyDescent="0.25">
      <c r="E294949" s="1">
        <v>1</v>
      </c>
      <c r="F294949" s="1">
        <v>1</v>
      </c>
      <c r="G294949" s="1">
        <v>1</v>
      </c>
      <c r="H294949" s="1"/>
      <c r="I294949" s="1"/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  <c r="Z294949" s="1"/>
    </row>
    <row r="294950" spans="5:26" x14ac:dyDescent="0.25">
      <c r="E294950" s="1">
        <v>1</v>
      </c>
      <c r="F294950" s="1"/>
      <c r="G294950" s="1"/>
      <c r="H294950" s="1"/>
      <c r="I294950" s="1"/>
      <c r="J294950" s="1"/>
      <c r="K294950" s="1">
        <v>1</v>
      </c>
      <c r="L294950" s="1"/>
      <c r="M294950" s="1">
        <v>1</v>
      </c>
      <c r="N294950" s="1">
        <v>1</v>
      </c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  <c r="Z294950" s="1"/>
    </row>
    <row r="294951" spans="5:26" x14ac:dyDescent="0.25">
      <c r="E294951" s="1">
        <v>1</v>
      </c>
      <c r="F294951" s="1"/>
      <c r="G294951" s="1"/>
      <c r="H294951" s="1"/>
      <c r="I294951" s="1"/>
      <c r="J294951" s="1"/>
      <c r="K294951" s="1">
        <v>1</v>
      </c>
      <c r="L294951" s="1"/>
      <c r="M294951" s="1">
        <v>1</v>
      </c>
      <c r="N294951" s="1">
        <v>1</v>
      </c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  <c r="Z294951" s="1"/>
    </row>
    <row r="294952" spans="5:26" x14ac:dyDescent="0.25">
      <c r="E294952" s="1">
        <v>1</v>
      </c>
      <c r="F294952" s="1">
        <v>1</v>
      </c>
      <c r="G294952" s="1"/>
      <c r="H294952" s="1"/>
      <c r="I294952" s="1"/>
      <c r="J294952" s="1"/>
      <c r="K294952" s="1">
        <v>1</v>
      </c>
      <c r="L294952" s="1"/>
      <c r="M294952" s="1">
        <v>1</v>
      </c>
      <c r="N294952" s="1">
        <v>1</v>
      </c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  <c r="Z294952" s="1"/>
    </row>
    <row r="294953" spans="5:26" x14ac:dyDescent="0.25">
      <c r="E294953" s="1">
        <v>1</v>
      </c>
      <c r="F294953" s="1">
        <v>1</v>
      </c>
      <c r="G294953" s="1"/>
      <c r="H294953" s="1"/>
      <c r="I294953" s="1"/>
      <c r="J294953" s="1"/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  <c r="Z294953" s="1"/>
    </row>
    <row r="294954" spans="5:26" x14ac:dyDescent="0.25">
      <c r="E294954" s="1">
        <v>1</v>
      </c>
      <c r="F294954" s="1">
        <v>1</v>
      </c>
      <c r="G294954" s="1"/>
      <c r="H294954" s="1"/>
      <c r="I294954" s="1"/>
      <c r="J294954" s="1"/>
      <c r="K294954" s="1">
        <v>1</v>
      </c>
      <c r="L294954" s="1"/>
      <c r="M294954" s="1">
        <v>1</v>
      </c>
      <c r="N294954" s="1">
        <v>1</v>
      </c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  <c r="Z294954" s="1"/>
    </row>
    <row r="294955" spans="5:26" x14ac:dyDescent="0.25"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  <c r="Z294955" s="1"/>
    </row>
    <row r="294956" spans="5:26" x14ac:dyDescent="0.25">
      <c r="E294956" s="1">
        <v>1</v>
      </c>
      <c r="F294956" s="1"/>
      <c r="G294956" s="1">
        <v>1</v>
      </c>
      <c r="H294956" s="1">
        <v>1</v>
      </c>
      <c r="I294956" s="1">
        <v>1</v>
      </c>
      <c r="J294956" s="1">
        <v>1</v>
      </c>
      <c r="K294956" s="1">
        <v>1</v>
      </c>
      <c r="L294956" s="1"/>
      <c r="M294956" s="1">
        <v>1</v>
      </c>
      <c r="N294956" s="1">
        <v>1</v>
      </c>
      <c r="O294956" s="1"/>
      <c r="P294956" s="1"/>
      <c r="Q294956" s="1"/>
      <c r="R294956" s="1"/>
      <c r="S294956" s="1">
        <v>1</v>
      </c>
      <c r="T294956" s="1">
        <v>1</v>
      </c>
      <c r="U294956" s="1">
        <v>1</v>
      </c>
      <c r="V294956" s="1"/>
      <c r="W294956" s="1"/>
      <c r="X294956" s="1"/>
      <c r="Y294956" s="1"/>
      <c r="Z294956" s="1"/>
    </row>
    <row r="294957" spans="5:26" x14ac:dyDescent="0.25"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>
        <v>1</v>
      </c>
      <c r="L294957" s="1"/>
      <c r="M294957" s="1">
        <v>1</v>
      </c>
      <c r="N294957" s="1">
        <v>1</v>
      </c>
      <c r="O294957" s="1">
        <v>1</v>
      </c>
      <c r="P294957" s="10">
        <v>0</v>
      </c>
      <c r="Q294957" s="1">
        <v>1</v>
      </c>
      <c r="R294957" s="1"/>
      <c r="S294957" s="1">
        <v>1</v>
      </c>
      <c r="T294957" s="1">
        <v>1</v>
      </c>
      <c r="U294957" s="1">
        <v>1</v>
      </c>
      <c r="V294957" s="1"/>
      <c r="W294957" s="1"/>
      <c r="X294957" s="1"/>
      <c r="Y294957" s="1"/>
      <c r="Z294957" s="1"/>
    </row>
    <row r="294958" spans="5:26" x14ac:dyDescent="0.25">
      <c r="E294958" s="1">
        <v>1</v>
      </c>
      <c r="F294958" s="1">
        <v>1</v>
      </c>
      <c r="G294958" s="1"/>
      <c r="H294958" s="1"/>
      <c r="I294958" s="1"/>
      <c r="J294958" s="1"/>
      <c r="K294958" s="1">
        <v>1</v>
      </c>
      <c r="L294958" s="1"/>
      <c r="M294958" s="1">
        <v>1</v>
      </c>
      <c r="N294958" s="1">
        <v>1</v>
      </c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  <c r="Z294958" s="1"/>
    </row>
    <row r="311297" spans="5:26" x14ac:dyDescent="0.25"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38</v>
      </c>
      <c r="J311297" s="1" t="s">
        <v>43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  <c r="Z311297" s="1" t="s">
        <v>44</v>
      </c>
    </row>
    <row r="311298" spans="5:26" x14ac:dyDescent="0.25">
      <c r="E311298" s="1" t="s">
        <v>39</v>
      </c>
      <c r="F311298" s="1" t="s">
        <v>123</v>
      </c>
      <c r="G311298" s="1" t="s">
        <v>40</v>
      </c>
      <c r="H311298" s="1" t="s">
        <v>41</v>
      </c>
      <c r="I311298" s="1" t="s">
        <v>42</v>
      </c>
      <c r="J311298" s="1" t="s">
        <v>43</v>
      </c>
      <c r="K311298" s="1" t="s">
        <v>45</v>
      </c>
      <c r="L311298" s="1" t="s">
        <v>46</v>
      </c>
      <c r="M311298" s="1" t="s">
        <v>47</v>
      </c>
      <c r="N311298" s="1" t="s">
        <v>48</v>
      </c>
      <c r="O311298" s="1" t="s">
        <v>49</v>
      </c>
      <c r="P311298" s="1" t="s">
        <v>50</v>
      </c>
      <c r="Q311298" s="1" t="s">
        <v>51</v>
      </c>
      <c r="R311298" s="1" t="s">
        <v>52</v>
      </c>
      <c r="S311298" s="1" t="s">
        <v>53</v>
      </c>
      <c r="T311298" s="1" t="s">
        <v>124</v>
      </c>
      <c r="U311298" s="1" t="s">
        <v>125</v>
      </c>
      <c r="V311298" s="1" t="s">
        <v>54</v>
      </c>
      <c r="W311298" s="1" t="s">
        <v>55</v>
      </c>
      <c r="X311298" s="1" t="s">
        <v>56</v>
      </c>
      <c r="Y311298" s="1" t="s">
        <v>57</v>
      </c>
      <c r="Z311298" s="1" t="s">
        <v>58</v>
      </c>
    </row>
    <row r="311299" spans="5:26" x14ac:dyDescent="0.25">
      <c r="E311299" s="1">
        <v>1</v>
      </c>
      <c r="F311299" s="1"/>
      <c r="G311299" s="1"/>
      <c r="H311299" s="1"/>
      <c r="I311299" s="1"/>
      <c r="J311299" s="1"/>
      <c r="K311299" s="1">
        <v>1</v>
      </c>
      <c r="L311299" s="1"/>
      <c r="M311299" s="1">
        <v>1</v>
      </c>
      <c r="N311299" s="1">
        <v>1</v>
      </c>
      <c r="O311299" s="1"/>
      <c r="P311299" s="1"/>
      <c r="Q311299" s="1"/>
      <c r="R311299" s="1">
        <v>1</v>
      </c>
      <c r="S311299" s="1"/>
      <c r="T311299" s="1"/>
      <c r="U311299" s="1"/>
      <c r="V311299" s="1"/>
      <c r="W311299" s="1"/>
      <c r="X311299" s="1"/>
      <c r="Y311299" s="1"/>
      <c r="Z311299" s="1"/>
    </row>
    <row r="311300" spans="5:26" x14ac:dyDescent="0.25">
      <c r="E311300" s="1"/>
      <c r="F311300" s="1"/>
      <c r="G311300" s="1"/>
      <c r="H311300" s="1"/>
      <c r="I311300" s="1"/>
      <c r="J311300" s="1">
        <v>1</v>
      </c>
      <c r="K311300" s="1">
        <v>1</v>
      </c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  <c r="Z311300" s="1"/>
    </row>
    <row r="311301" spans="5:26" x14ac:dyDescent="0.25">
      <c r="E311301" s="1">
        <v>1</v>
      </c>
      <c r="F311301" s="1">
        <v>1</v>
      </c>
      <c r="G311301" s="1"/>
      <c r="H311301" s="1">
        <v>1</v>
      </c>
      <c r="I311301" s="1">
        <v>1</v>
      </c>
      <c r="J311301" s="1">
        <v>1</v>
      </c>
      <c r="K311301" s="1">
        <v>1</v>
      </c>
      <c r="L311301" s="1"/>
      <c r="M311301" s="1">
        <v>1</v>
      </c>
      <c r="N311301" s="1">
        <v>1</v>
      </c>
      <c r="O311301" s="1"/>
      <c r="P311301" s="1"/>
      <c r="Q311301" s="1"/>
      <c r="R311301" s="1">
        <v>1</v>
      </c>
      <c r="S311301" s="1">
        <v>1</v>
      </c>
      <c r="T311301" s="1">
        <v>1</v>
      </c>
      <c r="U311301" s="1"/>
      <c r="V311301" s="1"/>
      <c r="W311301" s="1"/>
      <c r="X311301" s="1"/>
      <c r="Y311301" s="1"/>
      <c r="Z311301" s="1"/>
    </row>
    <row r="311302" spans="5:26" x14ac:dyDescent="0.25">
      <c r="E311302" s="1"/>
      <c r="F311302" s="1"/>
      <c r="G311302" s="1">
        <v>1</v>
      </c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  <c r="Z311302" s="1"/>
    </row>
    <row r="311303" spans="5:26" x14ac:dyDescent="0.25"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>
        <v>1</v>
      </c>
      <c r="P311303" s="1"/>
      <c r="Q311303" s="1">
        <v>1</v>
      </c>
      <c r="R311303" s="1">
        <v>1</v>
      </c>
      <c r="S311303" s="1">
        <v>1</v>
      </c>
      <c r="T311303" s="1">
        <v>1</v>
      </c>
      <c r="U311303" s="1">
        <v>1</v>
      </c>
      <c r="V311303" s="1"/>
      <c r="W311303" s="1"/>
      <c r="X311303" s="1"/>
      <c r="Y311303" s="1"/>
      <c r="Z311303" s="1"/>
    </row>
    <row r="311304" spans="5:26" x14ac:dyDescent="0.25">
      <c r="E311304" s="1"/>
      <c r="F311304" s="1"/>
      <c r="G311304" s="1">
        <v>1</v>
      </c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  <c r="Z311304" s="1"/>
    </row>
    <row r="311305" spans="5:26" x14ac:dyDescent="0.25">
      <c r="E311305" s="1">
        <v>1</v>
      </c>
      <c r="F311305" s="1">
        <v>1</v>
      </c>
      <c r="G311305" s="1">
        <v>1</v>
      </c>
      <c r="H311305" s="1"/>
      <c r="I311305" s="1"/>
      <c r="J311305" s="1">
        <v>1</v>
      </c>
      <c r="K311305" s="1">
        <v>1</v>
      </c>
      <c r="L311305" s="1"/>
      <c r="M311305" s="1">
        <v>1</v>
      </c>
      <c r="N311305" s="1">
        <v>1</v>
      </c>
      <c r="O311305" s="1"/>
      <c r="P311305" s="1"/>
      <c r="Q311305" s="1"/>
      <c r="R311305" s="1"/>
      <c r="S311305" s="1">
        <v>1</v>
      </c>
      <c r="T311305" s="1"/>
      <c r="U311305" s="1">
        <v>1</v>
      </c>
      <c r="V311305" s="1"/>
      <c r="W311305" s="1"/>
      <c r="X311305" s="1"/>
      <c r="Y311305" s="1"/>
      <c r="Z311305" s="1"/>
    </row>
    <row r="311306" spans="5:26" x14ac:dyDescent="0.25">
      <c r="E311306" s="1">
        <v>1</v>
      </c>
      <c r="F311306" s="1">
        <v>1</v>
      </c>
      <c r="G311306" s="1">
        <v>1</v>
      </c>
      <c r="H311306" s="1"/>
      <c r="I311306" s="1"/>
      <c r="J311306" s="1">
        <v>1</v>
      </c>
      <c r="K311306" s="1">
        <v>1</v>
      </c>
      <c r="L311306" s="1"/>
      <c r="M311306" s="1">
        <v>1</v>
      </c>
      <c r="N311306" s="1">
        <v>1</v>
      </c>
      <c r="O311306" s="1"/>
      <c r="P311306" s="1"/>
      <c r="Q311306" s="1"/>
      <c r="R311306" s="1"/>
      <c r="S311306" s="1">
        <v>1</v>
      </c>
      <c r="T311306" s="1"/>
      <c r="U311306" s="1">
        <v>1</v>
      </c>
      <c r="V311306" s="1"/>
      <c r="W311306" s="1"/>
      <c r="X311306" s="1"/>
      <c r="Y311306" s="1"/>
      <c r="Z311306" s="1"/>
    </row>
    <row r="311307" spans="5:26" x14ac:dyDescent="0.25">
      <c r="E311307" s="1"/>
      <c r="F311307" s="1"/>
      <c r="G311307" s="1">
        <v>1</v>
      </c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  <c r="Z311307" s="1"/>
    </row>
    <row r="311308" spans="5:26" x14ac:dyDescent="0.25">
      <c r="E311308" s="1">
        <v>1</v>
      </c>
      <c r="F311308" s="1">
        <v>1</v>
      </c>
      <c r="G311308" s="1"/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>
        <v>1</v>
      </c>
      <c r="O311308" s="1"/>
      <c r="P311308" s="1"/>
      <c r="Q311308" s="1"/>
      <c r="R311308" s="1">
        <v>1</v>
      </c>
      <c r="S311308" s="1">
        <v>1</v>
      </c>
      <c r="T311308" s="1">
        <v>1</v>
      </c>
      <c r="U311308" s="1">
        <v>1</v>
      </c>
      <c r="V311308" s="1"/>
      <c r="W311308" s="1"/>
      <c r="X311308" s="1"/>
      <c r="Y311308" s="1"/>
      <c r="Z311308" s="1"/>
    </row>
    <row r="311309" spans="5:26" x14ac:dyDescent="0.25"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  <c r="Z311309" s="1"/>
    </row>
    <row r="311310" spans="5:26" x14ac:dyDescent="0.25">
      <c r="E311310" s="1">
        <v>1</v>
      </c>
      <c r="F311310" s="1">
        <v>1</v>
      </c>
      <c r="G311310" s="1"/>
      <c r="H311310" s="1"/>
      <c r="I311310" s="1"/>
      <c r="J311310" s="1">
        <v>1</v>
      </c>
      <c r="K311310" s="1">
        <v>1</v>
      </c>
      <c r="L311310" s="1">
        <v>1</v>
      </c>
      <c r="M311310" s="1">
        <v>1</v>
      </c>
      <c r="N311310" s="1">
        <v>1</v>
      </c>
      <c r="O311310" s="1"/>
      <c r="P311310" s="1"/>
      <c r="Q311310" s="1"/>
      <c r="R311310" s="1">
        <v>1</v>
      </c>
      <c r="S311310" s="1">
        <v>1</v>
      </c>
      <c r="T311310" s="1"/>
      <c r="U311310" s="1">
        <v>1</v>
      </c>
      <c r="V311310" s="1"/>
      <c r="W311310" s="1"/>
      <c r="X311310" s="1"/>
      <c r="Y311310" s="1"/>
      <c r="Z311310" s="1"/>
    </row>
    <row r="311311" spans="5:26" x14ac:dyDescent="0.25">
      <c r="E311311" s="1"/>
      <c r="F311311" s="1"/>
      <c r="G311311" s="1">
        <v>1</v>
      </c>
      <c r="H311311" s="1"/>
      <c r="I311311" s="1"/>
      <c r="J311311" s="1">
        <v>1</v>
      </c>
      <c r="K311311" s="1">
        <v>1</v>
      </c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  <c r="Z311311" s="1"/>
    </row>
    <row r="311312" spans="5:26" x14ac:dyDescent="0.25">
      <c r="E311312" s="1">
        <v>1</v>
      </c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  <c r="Z311312" s="1"/>
    </row>
    <row r="311313" spans="5:26" x14ac:dyDescent="0.25">
      <c r="E311313" s="1"/>
      <c r="F311313" s="1"/>
      <c r="G311313" s="1">
        <v>1</v>
      </c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  <c r="Z311313" s="1"/>
    </row>
    <row r="311314" spans="5:26" x14ac:dyDescent="0.25">
      <c r="E311314" s="1">
        <v>1</v>
      </c>
      <c r="F311314" s="1">
        <v>1</v>
      </c>
      <c r="G311314" s="1"/>
      <c r="H311314" s="1">
        <v>1</v>
      </c>
      <c r="I311314" s="1">
        <v>1</v>
      </c>
      <c r="J311314" s="1">
        <v>1</v>
      </c>
      <c r="K311314" s="1">
        <v>1</v>
      </c>
      <c r="L311314" s="1"/>
      <c r="M311314" s="1">
        <v>1</v>
      </c>
      <c r="N311314" s="1">
        <v>1</v>
      </c>
      <c r="O311314" s="1">
        <v>1</v>
      </c>
      <c r="P311314" s="1"/>
      <c r="Q311314" s="1">
        <v>1</v>
      </c>
      <c r="R311314" s="1">
        <v>1</v>
      </c>
      <c r="S311314" s="1">
        <v>1</v>
      </c>
      <c r="T311314" s="1">
        <v>1</v>
      </c>
      <c r="U311314" s="1">
        <v>1</v>
      </c>
      <c r="V311314" s="1"/>
      <c r="W311314" s="1"/>
      <c r="X311314" s="1"/>
      <c r="Y311314" s="1"/>
      <c r="Z311314" s="1"/>
    </row>
    <row r="311315" spans="5:26" x14ac:dyDescent="0.25">
      <c r="E311315" s="1">
        <v>1</v>
      </c>
      <c r="F311315" s="1">
        <v>1</v>
      </c>
      <c r="G311315" s="1"/>
      <c r="H311315" s="1"/>
      <c r="I311315" s="1"/>
      <c r="J311315" s="1"/>
      <c r="K311315" s="1">
        <v>1</v>
      </c>
      <c r="L311315" s="1"/>
      <c r="M311315" s="1">
        <v>1</v>
      </c>
      <c r="N311315" s="1">
        <v>1</v>
      </c>
      <c r="O311315" s="1"/>
      <c r="P311315" s="1"/>
      <c r="Q311315" s="1"/>
      <c r="R311315" s="1"/>
      <c r="S311315" s="1">
        <v>1</v>
      </c>
      <c r="T311315" s="1">
        <v>1</v>
      </c>
      <c r="U311315" s="1"/>
      <c r="V311315" s="1"/>
      <c r="W311315" s="1"/>
      <c r="X311315" s="1"/>
      <c r="Y311315" s="1"/>
      <c r="Z311315" s="1"/>
    </row>
    <row r="311316" spans="5:26" x14ac:dyDescent="0.25">
      <c r="E311316" s="1">
        <v>1</v>
      </c>
      <c r="F311316" s="1">
        <v>1</v>
      </c>
      <c r="G311316" s="1"/>
      <c r="H311316" s="1"/>
      <c r="I311316" s="1">
        <v>1</v>
      </c>
      <c r="J311316" s="1">
        <v>1</v>
      </c>
      <c r="K311316" s="1">
        <v>1</v>
      </c>
      <c r="L311316" s="1"/>
      <c r="M311316" s="1">
        <v>1</v>
      </c>
      <c r="N311316" s="1">
        <v>1</v>
      </c>
      <c r="O311316" s="1">
        <v>1</v>
      </c>
      <c r="P311316" s="1"/>
      <c r="Q311316" s="1">
        <v>1</v>
      </c>
      <c r="R311316" s="1">
        <v>1</v>
      </c>
      <c r="S311316" s="1">
        <v>1</v>
      </c>
      <c r="T311316" s="1">
        <v>1</v>
      </c>
      <c r="U311316" s="1">
        <v>1</v>
      </c>
      <c r="V311316" s="1"/>
      <c r="W311316" s="1"/>
      <c r="X311316" s="1"/>
      <c r="Y311316" s="1"/>
      <c r="Z311316" s="1"/>
    </row>
    <row r="311317" spans="5:26" x14ac:dyDescent="0.25"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  <c r="Z311317" s="1"/>
    </row>
    <row r="311318" spans="5:26" x14ac:dyDescent="0.25">
      <c r="E311318" s="1">
        <v>1</v>
      </c>
      <c r="F311318" s="1">
        <v>1</v>
      </c>
      <c r="G311318" s="1"/>
      <c r="H311318" s="1"/>
      <c r="I311318" s="1"/>
      <c r="J311318" s="1"/>
      <c r="K311318" s="1">
        <v>1</v>
      </c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  <c r="Z311318" s="1"/>
    </row>
    <row r="311319" spans="5:26" x14ac:dyDescent="0.25">
      <c r="E311319" s="1"/>
      <c r="F311319" s="1"/>
      <c r="G311319" s="1"/>
      <c r="H311319" s="1"/>
      <c r="I311319" s="1"/>
      <c r="J311319" s="1">
        <v>1</v>
      </c>
      <c r="K311319" s="1">
        <v>1</v>
      </c>
      <c r="L311319" s="1"/>
      <c r="M311319" s="1">
        <v>1</v>
      </c>
      <c r="N311319" s="1"/>
      <c r="O311319" s="1"/>
      <c r="P311319" s="1"/>
      <c r="Q311319" s="1"/>
      <c r="R311319" s="1"/>
      <c r="S311319" s="1">
        <v>1</v>
      </c>
      <c r="T311319" s="1">
        <v>1</v>
      </c>
      <c r="U311319" s="1">
        <v>1</v>
      </c>
      <c r="V311319" s="1"/>
      <c r="W311319" s="1"/>
      <c r="X311319" s="1"/>
      <c r="Y311319" s="1"/>
      <c r="Z311319" s="1"/>
    </row>
    <row r="311320" spans="5:26" x14ac:dyDescent="0.25">
      <c r="E311320" s="1">
        <v>1</v>
      </c>
      <c r="F311320" s="1">
        <v>1</v>
      </c>
      <c r="G311320" s="1"/>
      <c r="H311320" s="1"/>
      <c r="I311320" s="1"/>
      <c r="J311320" s="1">
        <v>1</v>
      </c>
      <c r="K311320" s="1">
        <v>1</v>
      </c>
      <c r="L311320" s="1"/>
      <c r="M311320" s="1">
        <v>1</v>
      </c>
      <c r="N311320" s="1">
        <v>1</v>
      </c>
      <c r="O311320" s="1"/>
      <c r="P311320" s="1"/>
      <c r="Q311320" s="1"/>
      <c r="R311320" s="1"/>
      <c r="S311320" s="1">
        <v>1</v>
      </c>
      <c r="T311320" s="1"/>
      <c r="U311320" s="1">
        <v>1</v>
      </c>
      <c r="V311320" s="1"/>
      <c r="W311320" s="1"/>
      <c r="X311320" s="1"/>
      <c r="Y311320" s="1"/>
      <c r="Z311320" s="1"/>
    </row>
    <row r="311321" spans="5:26" x14ac:dyDescent="0.25">
      <c r="E311321" s="1">
        <v>1</v>
      </c>
      <c r="F311321" s="1">
        <v>1</v>
      </c>
      <c r="G311321" s="1">
        <v>1</v>
      </c>
      <c r="H311321" s="1"/>
      <c r="I311321" s="1">
        <v>1</v>
      </c>
      <c r="J311321" s="1">
        <v>1</v>
      </c>
      <c r="K311321" s="1">
        <v>1</v>
      </c>
      <c r="L311321" s="1"/>
      <c r="M311321" s="1">
        <v>1</v>
      </c>
      <c r="N311321" s="1">
        <v>1</v>
      </c>
      <c r="O311321" s="1"/>
      <c r="P311321" s="1"/>
      <c r="Q311321" s="1"/>
      <c r="R311321" s="1"/>
      <c r="S311321" s="1">
        <v>1</v>
      </c>
      <c r="T311321" s="1">
        <v>1</v>
      </c>
      <c r="U311321" s="1">
        <v>1</v>
      </c>
      <c r="V311321" s="1"/>
      <c r="W311321" s="1"/>
      <c r="X311321" s="1"/>
      <c r="Y311321" s="1"/>
      <c r="Z311321" s="1"/>
    </row>
    <row r="311322" spans="5:26" x14ac:dyDescent="0.25">
      <c r="E311322" s="1"/>
      <c r="F311322" s="1"/>
      <c r="G311322" s="1">
        <v>1</v>
      </c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  <c r="Z311322" s="1"/>
    </row>
    <row r="311323" spans="5:26" x14ac:dyDescent="0.25">
      <c r="E311323" s="1">
        <v>1</v>
      </c>
      <c r="F311323" s="1">
        <v>1</v>
      </c>
      <c r="G311323" s="1"/>
      <c r="H311323" s="1">
        <v>1</v>
      </c>
      <c r="I311323" s="1">
        <v>1</v>
      </c>
      <c r="J311323" s="1">
        <v>1</v>
      </c>
      <c r="K311323" s="1">
        <v>1</v>
      </c>
      <c r="L311323" s="1"/>
      <c r="M311323" s="1"/>
      <c r="N311323" s="1"/>
      <c r="O311323" s="1"/>
      <c r="P311323" s="1"/>
      <c r="Q311323" s="1"/>
      <c r="R311323" s="1"/>
      <c r="S311323" s="1">
        <v>1</v>
      </c>
      <c r="T311323" s="1">
        <v>1</v>
      </c>
      <c r="U311323" s="1"/>
      <c r="V311323" s="1"/>
      <c r="W311323" s="1"/>
      <c r="X311323" s="1"/>
      <c r="Y311323" s="1"/>
      <c r="Z311323" s="1"/>
    </row>
    <row r="311324" spans="5:26" x14ac:dyDescent="0.25">
      <c r="E311324" s="1">
        <v>1</v>
      </c>
      <c r="F311324" s="1"/>
      <c r="G311324" s="1"/>
      <c r="H311324" s="1"/>
      <c r="I311324" s="1"/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>
        <v>1</v>
      </c>
      <c r="P311324" s="1"/>
      <c r="Q311324" s="1"/>
      <c r="R311324" s="1"/>
      <c r="S311324" s="1">
        <v>1</v>
      </c>
      <c r="T311324" s="1">
        <v>1</v>
      </c>
      <c r="U311324" s="1">
        <v>1</v>
      </c>
      <c r="V311324" s="1"/>
      <c r="W311324" s="1"/>
      <c r="X311324" s="1"/>
      <c r="Y311324" s="1"/>
      <c r="Z311324" s="1"/>
    </row>
    <row r="311325" spans="5:26" x14ac:dyDescent="0.25"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>
        <v>1</v>
      </c>
      <c r="P311325" s="1"/>
      <c r="Q311325" s="1">
        <v>1</v>
      </c>
      <c r="R311325" s="1"/>
      <c r="S311325" s="1">
        <v>1</v>
      </c>
      <c r="T311325" s="1">
        <v>1</v>
      </c>
      <c r="U311325" s="1">
        <v>1</v>
      </c>
      <c r="V311325" s="1"/>
      <c r="W311325" s="1"/>
      <c r="X311325" s="1"/>
      <c r="Y311325" s="1"/>
      <c r="Z311325" s="1"/>
    </row>
    <row r="311326" spans="5:26" x14ac:dyDescent="0.25">
      <c r="E311326" s="1">
        <v>1</v>
      </c>
      <c r="F311326" s="1">
        <v>1</v>
      </c>
      <c r="G311326" s="1"/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/>
      <c r="Q311326" s="1"/>
      <c r="R311326" s="1">
        <v>1</v>
      </c>
      <c r="S311326" s="1">
        <v>1</v>
      </c>
      <c r="T311326" s="1">
        <v>1</v>
      </c>
      <c r="U311326" s="1">
        <v>1</v>
      </c>
      <c r="V311326" s="1"/>
      <c r="W311326" s="1"/>
      <c r="X311326" s="1"/>
      <c r="Y311326" s="1"/>
      <c r="Z311326" s="1"/>
    </row>
    <row r="311327" spans="5:26" x14ac:dyDescent="0.25">
      <c r="E311327" s="1">
        <v>1</v>
      </c>
      <c r="F311327" s="1">
        <v>1</v>
      </c>
      <c r="G311327" s="1">
        <v>1</v>
      </c>
      <c r="H311327" s="1">
        <v>1</v>
      </c>
      <c r="I311327" s="1"/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>
        <v>1</v>
      </c>
      <c r="P311327" s="1"/>
      <c r="Q311327" s="1">
        <v>1</v>
      </c>
      <c r="R311327" s="1"/>
      <c r="S311327" s="1">
        <v>1</v>
      </c>
      <c r="T311327" s="1">
        <v>1</v>
      </c>
      <c r="U311327" s="1">
        <v>1</v>
      </c>
      <c r="V311327" s="1"/>
      <c r="W311327" s="1"/>
      <c r="X311327" s="1"/>
      <c r="Y311327" s="1"/>
      <c r="Z311327" s="1"/>
    </row>
    <row r="311328" spans="5:26" x14ac:dyDescent="0.25">
      <c r="E311328" s="1">
        <v>1</v>
      </c>
      <c r="F311328" s="1"/>
      <c r="G311328" s="1"/>
      <c r="H311328" s="1"/>
      <c r="I311328" s="1"/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>
        <v>1</v>
      </c>
      <c r="P311328" s="1"/>
      <c r="Q311328" s="1">
        <v>1</v>
      </c>
      <c r="R311328" s="1"/>
      <c r="S311328" s="1">
        <v>1</v>
      </c>
      <c r="T311328" s="1">
        <v>1</v>
      </c>
      <c r="U311328" s="1">
        <v>1</v>
      </c>
      <c r="V311328" s="1"/>
      <c r="W311328" s="1"/>
      <c r="X311328" s="1"/>
      <c r="Y311328" s="1"/>
      <c r="Z311328" s="1"/>
    </row>
    <row r="311329" spans="5:26" x14ac:dyDescent="0.25">
      <c r="E311329" s="1">
        <v>1</v>
      </c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>
        <v>1</v>
      </c>
      <c r="P311329" s="1"/>
      <c r="Q311329" s="1">
        <v>1</v>
      </c>
      <c r="R311329" s="1"/>
      <c r="S311329" s="1">
        <v>1</v>
      </c>
      <c r="T311329" s="1">
        <v>1</v>
      </c>
      <c r="U311329" s="1">
        <v>1</v>
      </c>
      <c r="V311329" s="1"/>
      <c r="W311329" s="1"/>
      <c r="X311329" s="1"/>
      <c r="Y311329" s="1"/>
      <c r="Z311329" s="1"/>
    </row>
    <row r="311330" spans="5:26" x14ac:dyDescent="0.25">
      <c r="E311330" s="1"/>
      <c r="F311330" s="1"/>
      <c r="G311330" s="1"/>
      <c r="H311330" s="1"/>
      <c r="I311330" s="1"/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/>
      <c r="P311330" s="1"/>
      <c r="Q311330" s="1"/>
      <c r="R311330" s="1"/>
      <c r="S311330" s="1">
        <v>1</v>
      </c>
      <c r="T311330" s="1"/>
      <c r="U311330" s="1">
        <v>1</v>
      </c>
      <c r="V311330" s="1"/>
      <c r="W311330" s="1"/>
      <c r="X311330" s="1"/>
      <c r="Y311330" s="1"/>
      <c r="Z311330" s="1"/>
    </row>
    <row r="311331" spans="5:26" x14ac:dyDescent="0.25">
      <c r="E311331" s="1"/>
      <c r="F311331" s="1"/>
      <c r="G311331" s="1">
        <v>1</v>
      </c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  <c r="Z311331" s="1"/>
    </row>
    <row r="311332" spans="5:26" x14ac:dyDescent="0.25">
      <c r="E311332" s="1">
        <v>1</v>
      </c>
      <c r="F311332" s="1"/>
      <c r="G311332" s="1"/>
      <c r="H311332" s="1"/>
      <c r="I311332" s="1"/>
      <c r="J311332" s="1"/>
      <c r="K311332" s="1">
        <v>1</v>
      </c>
      <c r="L311332" s="1">
        <v>1</v>
      </c>
      <c r="M311332" s="1">
        <v>1</v>
      </c>
      <c r="N311332" s="1">
        <v>1</v>
      </c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  <c r="Z311332" s="1"/>
    </row>
    <row r="311333" spans="5:26" x14ac:dyDescent="0.25">
      <c r="E311333" s="1">
        <v>1</v>
      </c>
      <c r="F311333" s="1">
        <v>1</v>
      </c>
      <c r="G311333" s="1">
        <v>1</v>
      </c>
      <c r="H311333" s="1"/>
      <c r="I311333" s="1"/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  <c r="Z311333" s="1"/>
    </row>
    <row r="311334" spans="5:26" x14ac:dyDescent="0.25">
      <c r="E311334" s="1">
        <v>1</v>
      </c>
      <c r="F311334" s="1"/>
      <c r="G311334" s="1"/>
      <c r="H311334" s="1"/>
      <c r="I311334" s="1"/>
      <c r="J311334" s="1"/>
      <c r="K311334" s="1">
        <v>1</v>
      </c>
      <c r="L311334" s="1"/>
      <c r="M311334" s="1">
        <v>1</v>
      </c>
      <c r="N311334" s="1">
        <v>1</v>
      </c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  <c r="Z311334" s="1"/>
    </row>
    <row r="311335" spans="5:26" x14ac:dyDescent="0.25">
      <c r="E311335" s="1">
        <v>1</v>
      </c>
      <c r="F311335" s="1"/>
      <c r="G311335" s="1"/>
      <c r="H311335" s="1"/>
      <c r="I311335" s="1"/>
      <c r="J311335" s="1"/>
      <c r="K311335" s="1">
        <v>1</v>
      </c>
      <c r="L311335" s="1"/>
      <c r="M311335" s="1">
        <v>1</v>
      </c>
      <c r="N311335" s="1">
        <v>1</v>
      </c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  <c r="Z311335" s="1"/>
    </row>
    <row r="311336" spans="5:26" x14ac:dyDescent="0.25">
      <c r="E311336" s="1">
        <v>1</v>
      </c>
      <c r="F311336" s="1">
        <v>1</v>
      </c>
      <c r="G311336" s="1"/>
      <c r="H311336" s="1"/>
      <c r="I311336" s="1"/>
      <c r="J311336" s="1"/>
      <c r="K311336" s="1">
        <v>1</v>
      </c>
      <c r="L311336" s="1"/>
      <c r="M311336" s="1">
        <v>1</v>
      </c>
      <c r="N311336" s="1">
        <v>1</v>
      </c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  <c r="Z311336" s="1"/>
    </row>
    <row r="311337" spans="5:26" x14ac:dyDescent="0.25">
      <c r="E311337" s="1">
        <v>1</v>
      </c>
      <c r="F311337" s="1">
        <v>1</v>
      </c>
      <c r="G311337" s="1"/>
      <c r="H311337" s="1"/>
      <c r="I311337" s="1"/>
      <c r="J311337" s="1"/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  <c r="Z311337" s="1"/>
    </row>
    <row r="311338" spans="5:26" x14ac:dyDescent="0.25">
      <c r="E311338" s="1">
        <v>1</v>
      </c>
      <c r="F311338" s="1">
        <v>1</v>
      </c>
      <c r="G311338" s="1"/>
      <c r="H311338" s="1"/>
      <c r="I311338" s="1"/>
      <c r="J311338" s="1"/>
      <c r="K311338" s="1">
        <v>1</v>
      </c>
      <c r="L311338" s="1"/>
      <c r="M311338" s="1">
        <v>1</v>
      </c>
      <c r="N311338" s="1">
        <v>1</v>
      </c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  <c r="Z311338" s="1"/>
    </row>
    <row r="311339" spans="5:26" x14ac:dyDescent="0.25"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  <c r="Z311339" s="1"/>
    </row>
    <row r="311340" spans="5:26" x14ac:dyDescent="0.25">
      <c r="E311340" s="1">
        <v>1</v>
      </c>
      <c r="F311340" s="1"/>
      <c r="G311340" s="1">
        <v>1</v>
      </c>
      <c r="H311340" s="1">
        <v>1</v>
      </c>
      <c r="I311340" s="1">
        <v>1</v>
      </c>
      <c r="J311340" s="1">
        <v>1</v>
      </c>
      <c r="K311340" s="1">
        <v>1</v>
      </c>
      <c r="L311340" s="1"/>
      <c r="M311340" s="1">
        <v>1</v>
      </c>
      <c r="N311340" s="1">
        <v>1</v>
      </c>
      <c r="O311340" s="1"/>
      <c r="P311340" s="1"/>
      <c r="Q311340" s="1"/>
      <c r="R311340" s="1"/>
      <c r="S311340" s="1">
        <v>1</v>
      </c>
      <c r="T311340" s="1">
        <v>1</v>
      </c>
      <c r="U311340" s="1">
        <v>1</v>
      </c>
      <c r="V311340" s="1"/>
      <c r="W311340" s="1"/>
      <c r="X311340" s="1"/>
      <c r="Y311340" s="1"/>
      <c r="Z311340" s="1"/>
    </row>
    <row r="311341" spans="5:26" x14ac:dyDescent="0.25"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>
        <v>1</v>
      </c>
      <c r="L311341" s="1"/>
      <c r="M311341" s="1">
        <v>1</v>
      </c>
      <c r="N311341" s="1">
        <v>1</v>
      </c>
      <c r="O311341" s="1">
        <v>1</v>
      </c>
      <c r="P311341" s="10">
        <v>0</v>
      </c>
      <c r="Q311341" s="1">
        <v>1</v>
      </c>
      <c r="R311341" s="1"/>
      <c r="S311341" s="1">
        <v>1</v>
      </c>
      <c r="T311341" s="1">
        <v>1</v>
      </c>
      <c r="U311341" s="1">
        <v>1</v>
      </c>
      <c r="V311341" s="1"/>
      <c r="W311341" s="1"/>
      <c r="X311341" s="1"/>
      <c r="Y311341" s="1"/>
      <c r="Z311341" s="1"/>
    </row>
    <row r="311342" spans="5:26" x14ac:dyDescent="0.25">
      <c r="E311342" s="1">
        <v>1</v>
      </c>
      <c r="F311342" s="1">
        <v>1</v>
      </c>
      <c r="G311342" s="1"/>
      <c r="H311342" s="1"/>
      <c r="I311342" s="1"/>
      <c r="J311342" s="1"/>
      <c r="K311342" s="1">
        <v>1</v>
      </c>
      <c r="L311342" s="1"/>
      <c r="M311342" s="1">
        <v>1</v>
      </c>
      <c r="N311342" s="1">
        <v>1</v>
      </c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  <c r="Z311342" s="1"/>
    </row>
    <row r="327681" spans="5:26" x14ac:dyDescent="0.25"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38</v>
      </c>
      <c r="J327681" s="1" t="s">
        <v>43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  <c r="Z327681" s="1" t="s">
        <v>44</v>
      </c>
    </row>
    <row r="327682" spans="5:26" x14ac:dyDescent="0.25">
      <c r="E327682" s="1" t="s">
        <v>39</v>
      </c>
      <c r="F327682" s="1" t="s">
        <v>123</v>
      </c>
      <c r="G327682" s="1" t="s">
        <v>40</v>
      </c>
      <c r="H327682" s="1" t="s">
        <v>41</v>
      </c>
      <c r="I327682" s="1" t="s">
        <v>42</v>
      </c>
      <c r="J327682" s="1" t="s">
        <v>43</v>
      </c>
      <c r="K327682" s="1" t="s">
        <v>45</v>
      </c>
      <c r="L327682" s="1" t="s">
        <v>46</v>
      </c>
      <c r="M327682" s="1" t="s">
        <v>47</v>
      </c>
      <c r="N327682" s="1" t="s">
        <v>48</v>
      </c>
      <c r="O327682" s="1" t="s">
        <v>49</v>
      </c>
      <c r="P327682" s="1" t="s">
        <v>50</v>
      </c>
      <c r="Q327682" s="1" t="s">
        <v>51</v>
      </c>
      <c r="R327682" s="1" t="s">
        <v>52</v>
      </c>
      <c r="S327682" s="1" t="s">
        <v>53</v>
      </c>
      <c r="T327682" s="1" t="s">
        <v>124</v>
      </c>
      <c r="U327682" s="1" t="s">
        <v>125</v>
      </c>
      <c r="V327682" s="1" t="s">
        <v>54</v>
      </c>
      <c r="W327682" s="1" t="s">
        <v>55</v>
      </c>
      <c r="X327682" s="1" t="s">
        <v>56</v>
      </c>
      <c r="Y327682" s="1" t="s">
        <v>57</v>
      </c>
      <c r="Z327682" s="1" t="s">
        <v>58</v>
      </c>
    </row>
    <row r="327683" spans="5:26" x14ac:dyDescent="0.25">
      <c r="E327683" s="1">
        <v>1</v>
      </c>
      <c r="F327683" s="1"/>
      <c r="G327683" s="1"/>
      <c r="H327683" s="1"/>
      <c r="I327683" s="1"/>
      <c r="J327683" s="1"/>
      <c r="K327683" s="1">
        <v>1</v>
      </c>
      <c r="L327683" s="1"/>
      <c r="M327683" s="1">
        <v>1</v>
      </c>
      <c r="N327683" s="1">
        <v>1</v>
      </c>
      <c r="O327683" s="1"/>
      <c r="P327683" s="1"/>
      <c r="Q327683" s="1"/>
      <c r="R327683" s="1">
        <v>1</v>
      </c>
      <c r="S327683" s="1"/>
      <c r="T327683" s="1"/>
      <c r="U327683" s="1"/>
      <c r="V327683" s="1"/>
      <c r="W327683" s="1"/>
      <c r="X327683" s="1"/>
      <c r="Y327683" s="1"/>
      <c r="Z327683" s="1"/>
    </row>
    <row r="327684" spans="5:26" x14ac:dyDescent="0.25">
      <c r="E327684" s="1"/>
      <c r="F327684" s="1"/>
      <c r="G327684" s="1"/>
      <c r="H327684" s="1"/>
      <c r="I327684" s="1"/>
      <c r="J327684" s="1">
        <v>1</v>
      </c>
      <c r="K327684" s="1">
        <v>1</v>
      </c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  <c r="Z327684" s="1"/>
    </row>
    <row r="327685" spans="5:26" x14ac:dyDescent="0.25">
      <c r="E327685" s="1">
        <v>1</v>
      </c>
      <c r="F327685" s="1">
        <v>1</v>
      </c>
      <c r="G327685" s="1"/>
      <c r="H327685" s="1">
        <v>1</v>
      </c>
      <c r="I327685" s="1">
        <v>1</v>
      </c>
      <c r="J327685" s="1">
        <v>1</v>
      </c>
      <c r="K327685" s="1">
        <v>1</v>
      </c>
      <c r="L327685" s="1"/>
      <c r="M327685" s="1">
        <v>1</v>
      </c>
      <c r="N327685" s="1">
        <v>1</v>
      </c>
      <c r="O327685" s="1"/>
      <c r="P327685" s="1"/>
      <c r="Q327685" s="1"/>
      <c r="R327685" s="1">
        <v>1</v>
      </c>
      <c r="S327685" s="1">
        <v>1</v>
      </c>
      <c r="T327685" s="1">
        <v>1</v>
      </c>
      <c r="U327685" s="1"/>
      <c r="V327685" s="1"/>
      <c r="W327685" s="1"/>
      <c r="X327685" s="1"/>
      <c r="Y327685" s="1"/>
      <c r="Z327685" s="1"/>
    </row>
    <row r="327686" spans="5:26" x14ac:dyDescent="0.25">
      <c r="E327686" s="1"/>
      <c r="F327686" s="1"/>
      <c r="G327686" s="1">
        <v>1</v>
      </c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  <c r="Z327686" s="1"/>
    </row>
    <row r="327687" spans="5:26" x14ac:dyDescent="0.25"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>
        <v>1</v>
      </c>
      <c r="P327687" s="1"/>
      <c r="Q327687" s="1">
        <v>1</v>
      </c>
      <c r="R327687" s="1">
        <v>1</v>
      </c>
      <c r="S327687" s="1">
        <v>1</v>
      </c>
      <c r="T327687" s="1">
        <v>1</v>
      </c>
      <c r="U327687" s="1">
        <v>1</v>
      </c>
      <c r="V327687" s="1"/>
      <c r="W327687" s="1"/>
      <c r="X327687" s="1"/>
      <c r="Y327687" s="1"/>
      <c r="Z327687" s="1"/>
    </row>
    <row r="327688" spans="5:26" x14ac:dyDescent="0.25">
      <c r="E327688" s="1"/>
      <c r="F327688" s="1"/>
      <c r="G327688" s="1">
        <v>1</v>
      </c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  <c r="Z327688" s="1"/>
    </row>
    <row r="327689" spans="5:26" x14ac:dyDescent="0.25">
      <c r="E327689" s="1">
        <v>1</v>
      </c>
      <c r="F327689" s="1">
        <v>1</v>
      </c>
      <c r="G327689" s="1">
        <v>1</v>
      </c>
      <c r="H327689" s="1"/>
      <c r="I327689" s="1"/>
      <c r="J327689" s="1">
        <v>1</v>
      </c>
      <c r="K327689" s="1">
        <v>1</v>
      </c>
      <c r="L327689" s="1"/>
      <c r="M327689" s="1">
        <v>1</v>
      </c>
      <c r="N327689" s="1">
        <v>1</v>
      </c>
      <c r="O327689" s="1"/>
      <c r="P327689" s="1"/>
      <c r="Q327689" s="1"/>
      <c r="R327689" s="1"/>
      <c r="S327689" s="1">
        <v>1</v>
      </c>
      <c r="T327689" s="1"/>
      <c r="U327689" s="1">
        <v>1</v>
      </c>
      <c r="V327689" s="1"/>
      <c r="W327689" s="1"/>
      <c r="X327689" s="1"/>
      <c r="Y327689" s="1"/>
      <c r="Z327689" s="1"/>
    </row>
    <row r="327690" spans="5:26" x14ac:dyDescent="0.25">
      <c r="E327690" s="1">
        <v>1</v>
      </c>
      <c r="F327690" s="1">
        <v>1</v>
      </c>
      <c r="G327690" s="1">
        <v>1</v>
      </c>
      <c r="H327690" s="1"/>
      <c r="I327690" s="1"/>
      <c r="J327690" s="1">
        <v>1</v>
      </c>
      <c r="K327690" s="1">
        <v>1</v>
      </c>
      <c r="L327690" s="1"/>
      <c r="M327690" s="1">
        <v>1</v>
      </c>
      <c r="N327690" s="1">
        <v>1</v>
      </c>
      <c r="O327690" s="1"/>
      <c r="P327690" s="1"/>
      <c r="Q327690" s="1"/>
      <c r="R327690" s="1"/>
      <c r="S327690" s="1">
        <v>1</v>
      </c>
      <c r="T327690" s="1"/>
      <c r="U327690" s="1">
        <v>1</v>
      </c>
      <c r="V327690" s="1"/>
      <c r="W327690" s="1"/>
      <c r="X327690" s="1"/>
      <c r="Y327690" s="1"/>
      <c r="Z327690" s="1"/>
    </row>
    <row r="327691" spans="5:26" x14ac:dyDescent="0.25">
      <c r="E327691" s="1"/>
      <c r="F327691" s="1"/>
      <c r="G327691" s="1">
        <v>1</v>
      </c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  <c r="Z327691" s="1"/>
    </row>
    <row r="327692" spans="5:26" x14ac:dyDescent="0.25">
      <c r="E327692" s="1">
        <v>1</v>
      </c>
      <c r="F327692" s="1">
        <v>1</v>
      </c>
      <c r="G327692" s="1"/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>
        <v>1</v>
      </c>
      <c r="O327692" s="1"/>
      <c r="P327692" s="1"/>
      <c r="Q327692" s="1"/>
      <c r="R327692" s="1">
        <v>1</v>
      </c>
      <c r="S327692" s="1">
        <v>1</v>
      </c>
      <c r="T327692" s="1">
        <v>1</v>
      </c>
      <c r="U327692" s="1">
        <v>1</v>
      </c>
      <c r="V327692" s="1"/>
      <c r="W327692" s="1"/>
      <c r="X327692" s="1"/>
      <c r="Y327692" s="1"/>
      <c r="Z327692" s="1"/>
    </row>
    <row r="327693" spans="5:26" x14ac:dyDescent="0.25"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  <c r="Z327693" s="1"/>
    </row>
    <row r="327694" spans="5:26" x14ac:dyDescent="0.25">
      <c r="E327694" s="1">
        <v>1</v>
      </c>
      <c r="F327694" s="1">
        <v>1</v>
      </c>
      <c r="G327694" s="1"/>
      <c r="H327694" s="1"/>
      <c r="I327694" s="1"/>
      <c r="J327694" s="1">
        <v>1</v>
      </c>
      <c r="K327694" s="1">
        <v>1</v>
      </c>
      <c r="L327694" s="1">
        <v>1</v>
      </c>
      <c r="M327694" s="1">
        <v>1</v>
      </c>
      <c r="N327694" s="1">
        <v>1</v>
      </c>
      <c r="O327694" s="1"/>
      <c r="P327694" s="1"/>
      <c r="Q327694" s="1"/>
      <c r="R327694" s="1">
        <v>1</v>
      </c>
      <c r="S327694" s="1">
        <v>1</v>
      </c>
      <c r="T327694" s="1"/>
      <c r="U327694" s="1">
        <v>1</v>
      </c>
      <c r="V327694" s="1"/>
      <c r="W327694" s="1"/>
      <c r="X327694" s="1"/>
      <c r="Y327694" s="1"/>
      <c r="Z327694" s="1"/>
    </row>
    <row r="327695" spans="5:26" x14ac:dyDescent="0.25">
      <c r="E327695" s="1"/>
      <c r="F327695" s="1"/>
      <c r="G327695" s="1">
        <v>1</v>
      </c>
      <c r="H327695" s="1"/>
      <c r="I327695" s="1"/>
      <c r="J327695" s="1">
        <v>1</v>
      </c>
      <c r="K327695" s="1">
        <v>1</v>
      </c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  <c r="Z327695" s="1"/>
    </row>
    <row r="327696" spans="5:26" x14ac:dyDescent="0.25">
      <c r="E327696" s="1">
        <v>1</v>
      </c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  <c r="Z327696" s="1"/>
    </row>
    <row r="327697" spans="5:26" x14ac:dyDescent="0.25">
      <c r="E327697" s="1"/>
      <c r="F327697" s="1"/>
      <c r="G327697" s="1">
        <v>1</v>
      </c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  <c r="Z327697" s="1"/>
    </row>
    <row r="327698" spans="5:26" x14ac:dyDescent="0.25">
      <c r="E327698" s="1">
        <v>1</v>
      </c>
      <c r="F327698" s="1">
        <v>1</v>
      </c>
      <c r="G327698" s="1"/>
      <c r="H327698" s="1">
        <v>1</v>
      </c>
      <c r="I327698" s="1">
        <v>1</v>
      </c>
      <c r="J327698" s="1">
        <v>1</v>
      </c>
      <c r="K327698" s="1">
        <v>1</v>
      </c>
      <c r="L327698" s="1"/>
      <c r="M327698" s="1">
        <v>1</v>
      </c>
      <c r="N327698" s="1">
        <v>1</v>
      </c>
      <c r="O327698" s="1">
        <v>1</v>
      </c>
      <c r="P327698" s="1"/>
      <c r="Q327698" s="1">
        <v>1</v>
      </c>
      <c r="R327698" s="1">
        <v>1</v>
      </c>
      <c r="S327698" s="1">
        <v>1</v>
      </c>
      <c r="T327698" s="1">
        <v>1</v>
      </c>
      <c r="U327698" s="1">
        <v>1</v>
      </c>
      <c r="V327698" s="1"/>
      <c r="W327698" s="1"/>
      <c r="X327698" s="1"/>
      <c r="Y327698" s="1"/>
      <c r="Z327698" s="1"/>
    </row>
    <row r="327699" spans="5:26" x14ac:dyDescent="0.25">
      <c r="E327699" s="1">
        <v>1</v>
      </c>
      <c r="F327699" s="1">
        <v>1</v>
      </c>
      <c r="G327699" s="1"/>
      <c r="H327699" s="1"/>
      <c r="I327699" s="1"/>
      <c r="J327699" s="1"/>
      <c r="K327699" s="1">
        <v>1</v>
      </c>
      <c r="L327699" s="1"/>
      <c r="M327699" s="1">
        <v>1</v>
      </c>
      <c r="N327699" s="1">
        <v>1</v>
      </c>
      <c r="O327699" s="1"/>
      <c r="P327699" s="1"/>
      <c r="Q327699" s="1"/>
      <c r="R327699" s="1"/>
      <c r="S327699" s="1">
        <v>1</v>
      </c>
      <c r="T327699" s="1">
        <v>1</v>
      </c>
      <c r="U327699" s="1"/>
      <c r="V327699" s="1"/>
      <c r="W327699" s="1"/>
      <c r="X327699" s="1"/>
      <c r="Y327699" s="1"/>
      <c r="Z327699" s="1"/>
    </row>
    <row r="327700" spans="5:26" x14ac:dyDescent="0.25">
      <c r="E327700" s="1">
        <v>1</v>
      </c>
      <c r="F327700" s="1">
        <v>1</v>
      </c>
      <c r="G327700" s="1"/>
      <c r="H327700" s="1"/>
      <c r="I327700" s="1">
        <v>1</v>
      </c>
      <c r="J327700" s="1">
        <v>1</v>
      </c>
      <c r="K327700" s="1">
        <v>1</v>
      </c>
      <c r="L327700" s="1"/>
      <c r="M327700" s="1">
        <v>1</v>
      </c>
      <c r="N327700" s="1">
        <v>1</v>
      </c>
      <c r="O327700" s="1">
        <v>1</v>
      </c>
      <c r="P327700" s="1"/>
      <c r="Q327700" s="1">
        <v>1</v>
      </c>
      <c r="R327700" s="1">
        <v>1</v>
      </c>
      <c r="S327700" s="1">
        <v>1</v>
      </c>
      <c r="T327700" s="1">
        <v>1</v>
      </c>
      <c r="U327700" s="1">
        <v>1</v>
      </c>
      <c r="V327700" s="1"/>
      <c r="W327700" s="1"/>
      <c r="X327700" s="1"/>
      <c r="Y327700" s="1"/>
      <c r="Z327700" s="1"/>
    </row>
    <row r="327701" spans="5:26" x14ac:dyDescent="0.25"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  <c r="Z327701" s="1"/>
    </row>
    <row r="327702" spans="5:26" x14ac:dyDescent="0.25">
      <c r="E327702" s="1">
        <v>1</v>
      </c>
      <c r="F327702" s="1">
        <v>1</v>
      </c>
      <c r="G327702" s="1"/>
      <c r="H327702" s="1"/>
      <c r="I327702" s="1"/>
      <c r="J327702" s="1"/>
      <c r="K327702" s="1">
        <v>1</v>
      </c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  <c r="Z327702" s="1"/>
    </row>
    <row r="327703" spans="5:26" x14ac:dyDescent="0.25">
      <c r="E327703" s="1"/>
      <c r="F327703" s="1"/>
      <c r="G327703" s="1"/>
      <c r="H327703" s="1"/>
      <c r="I327703" s="1"/>
      <c r="J327703" s="1">
        <v>1</v>
      </c>
      <c r="K327703" s="1">
        <v>1</v>
      </c>
      <c r="L327703" s="1"/>
      <c r="M327703" s="1">
        <v>1</v>
      </c>
      <c r="N327703" s="1"/>
      <c r="O327703" s="1"/>
      <c r="P327703" s="1"/>
      <c r="Q327703" s="1"/>
      <c r="R327703" s="1"/>
      <c r="S327703" s="1">
        <v>1</v>
      </c>
      <c r="T327703" s="1">
        <v>1</v>
      </c>
      <c r="U327703" s="1">
        <v>1</v>
      </c>
      <c r="V327703" s="1"/>
      <c r="W327703" s="1"/>
      <c r="X327703" s="1"/>
      <c r="Y327703" s="1"/>
      <c r="Z327703" s="1"/>
    </row>
    <row r="327704" spans="5:26" x14ac:dyDescent="0.25">
      <c r="E327704" s="1">
        <v>1</v>
      </c>
      <c r="F327704" s="1">
        <v>1</v>
      </c>
      <c r="G327704" s="1"/>
      <c r="H327704" s="1"/>
      <c r="I327704" s="1"/>
      <c r="J327704" s="1">
        <v>1</v>
      </c>
      <c r="K327704" s="1">
        <v>1</v>
      </c>
      <c r="L327704" s="1"/>
      <c r="M327704" s="1">
        <v>1</v>
      </c>
      <c r="N327704" s="1">
        <v>1</v>
      </c>
      <c r="O327704" s="1"/>
      <c r="P327704" s="1"/>
      <c r="Q327704" s="1"/>
      <c r="R327704" s="1"/>
      <c r="S327704" s="1">
        <v>1</v>
      </c>
      <c r="T327704" s="1"/>
      <c r="U327704" s="1">
        <v>1</v>
      </c>
      <c r="V327704" s="1"/>
      <c r="W327704" s="1"/>
      <c r="X327704" s="1"/>
      <c r="Y327704" s="1"/>
      <c r="Z327704" s="1"/>
    </row>
    <row r="327705" spans="5:26" x14ac:dyDescent="0.25">
      <c r="E327705" s="1">
        <v>1</v>
      </c>
      <c r="F327705" s="1">
        <v>1</v>
      </c>
      <c r="G327705" s="1">
        <v>1</v>
      </c>
      <c r="H327705" s="1"/>
      <c r="I327705" s="1">
        <v>1</v>
      </c>
      <c r="J327705" s="1">
        <v>1</v>
      </c>
      <c r="K327705" s="1">
        <v>1</v>
      </c>
      <c r="L327705" s="1"/>
      <c r="M327705" s="1">
        <v>1</v>
      </c>
      <c r="N327705" s="1">
        <v>1</v>
      </c>
      <c r="O327705" s="1"/>
      <c r="P327705" s="1"/>
      <c r="Q327705" s="1"/>
      <c r="R327705" s="1"/>
      <c r="S327705" s="1">
        <v>1</v>
      </c>
      <c r="T327705" s="1">
        <v>1</v>
      </c>
      <c r="U327705" s="1">
        <v>1</v>
      </c>
      <c r="V327705" s="1"/>
      <c r="W327705" s="1"/>
      <c r="X327705" s="1"/>
      <c r="Y327705" s="1"/>
      <c r="Z327705" s="1"/>
    </row>
    <row r="327706" spans="5:26" x14ac:dyDescent="0.25">
      <c r="E327706" s="1"/>
      <c r="F327706" s="1"/>
      <c r="G327706" s="1">
        <v>1</v>
      </c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  <c r="Z327706" s="1"/>
    </row>
    <row r="327707" spans="5:26" x14ac:dyDescent="0.25">
      <c r="E327707" s="1">
        <v>1</v>
      </c>
      <c r="F327707" s="1">
        <v>1</v>
      </c>
      <c r="G327707" s="1"/>
      <c r="H327707" s="1">
        <v>1</v>
      </c>
      <c r="I327707" s="1">
        <v>1</v>
      </c>
      <c r="J327707" s="1">
        <v>1</v>
      </c>
      <c r="K327707" s="1">
        <v>1</v>
      </c>
      <c r="L327707" s="1"/>
      <c r="M327707" s="1"/>
      <c r="N327707" s="1"/>
      <c r="O327707" s="1"/>
      <c r="P327707" s="1"/>
      <c r="Q327707" s="1"/>
      <c r="R327707" s="1"/>
      <c r="S327707" s="1">
        <v>1</v>
      </c>
      <c r="T327707" s="1">
        <v>1</v>
      </c>
      <c r="U327707" s="1"/>
      <c r="V327707" s="1"/>
      <c r="W327707" s="1"/>
      <c r="X327707" s="1"/>
      <c r="Y327707" s="1"/>
      <c r="Z327707" s="1"/>
    </row>
    <row r="327708" spans="5:26" x14ac:dyDescent="0.25">
      <c r="E327708" s="1">
        <v>1</v>
      </c>
      <c r="F327708" s="1"/>
      <c r="G327708" s="1"/>
      <c r="H327708" s="1"/>
      <c r="I327708" s="1"/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>
        <v>1</v>
      </c>
      <c r="P327708" s="1"/>
      <c r="Q327708" s="1"/>
      <c r="R327708" s="1"/>
      <c r="S327708" s="1">
        <v>1</v>
      </c>
      <c r="T327708" s="1">
        <v>1</v>
      </c>
      <c r="U327708" s="1">
        <v>1</v>
      </c>
      <c r="V327708" s="1"/>
      <c r="W327708" s="1"/>
      <c r="X327708" s="1"/>
      <c r="Y327708" s="1"/>
      <c r="Z327708" s="1"/>
    </row>
    <row r="327709" spans="5:26" x14ac:dyDescent="0.25"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>
        <v>1</v>
      </c>
      <c r="P327709" s="1"/>
      <c r="Q327709" s="1">
        <v>1</v>
      </c>
      <c r="R327709" s="1"/>
      <c r="S327709" s="1">
        <v>1</v>
      </c>
      <c r="T327709" s="1">
        <v>1</v>
      </c>
      <c r="U327709" s="1">
        <v>1</v>
      </c>
      <c r="V327709" s="1"/>
      <c r="W327709" s="1"/>
      <c r="X327709" s="1"/>
      <c r="Y327709" s="1"/>
      <c r="Z327709" s="1"/>
    </row>
    <row r="327710" spans="5:26" x14ac:dyDescent="0.25">
      <c r="E327710" s="1">
        <v>1</v>
      </c>
      <c r="F327710" s="1">
        <v>1</v>
      </c>
      <c r="G327710" s="1"/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/>
      <c r="Q327710" s="1"/>
      <c r="R327710" s="1">
        <v>1</v>
      </c>
      <c r="S327710" s="1">
        <v>1</v>
      </c>
      <c r="T327710" s="1">
        <v>1</v>
      </c>
      <c r="U327710" s="1">
        <v>1</v>
      </c>
      <c r="V327710" s="1"/>
      <c r="W327710" s="1"/>
      <c r="X327710" s="1"/>
      <c r="Y327710" s="1"/>
      <c r="Z327710" s="1"/>
    </row>
    <row r="327711" spans="5:26" x14ac:dyDescent="0.25">
      <c r="E327711" s="1">
        <v>1</v>
      </c>
      <c r="F327711" s="1">
        <v>1</v>
      </c>
      <c r="G327711" s="1">
        <v>1</v>
      </c>
      <c r="H327711" s="1">
        <v>1</v>
      </c>
      <c r="I327711" s="1"/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>
        <v>1</v>
      </c>
      <c r="P327711" s="1"/>
      <c r="Q327711" s="1">
        <v>1</v>
      </c>
      <c r="R327711" s="1"/>
      <c r="S327711" s="1">
        <v>1</v>
      </c>
      <c r="T327711" s="1">
        <v>1</v>
      </c>
      <c r="U327711" s="1">
        <v>1</v>
      </c>
      <c r="V327711" s="1"/>
      <c r="W327711" s="1"/>
      <c r="X327711" s="1"/>
      <c r="Y327711" s="1"/>
      <c r="Z327711" s="1"/>
    </row>
    <row r="327712" spans="5:26" x14ac:dyDescent="0.25">
      <c r="E327712" s="1">
        <v>1</v>
      </c>
      <c r="F327712" s="1"/>
      <c r="G327712" s="1"/>
      <c r="H327712" s="1"/>
      <c r="I327712" s="1"/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>
        <v>1</v>
      </c>
      <c r="P327712" s="1"/>
      <c r="Q327712" s="1">
        <v>1</v>
      </c>
      <c r="R327712" s="1"/>
      <c r="S327712" s="1">
        <v>1</v>
      </c>
      <c r="T327712" s="1">
        <v>1</v>
      </c>
      <c r="U327712" s="1">
        <v>1</v>
      </c>
      <c r="V327712" s="1"/>
      <c r="W327712" s="1"/>
      <c r="X327712" s="1"/>
      <c r="Y327712" s="1"/>
      <c r="Z327712" s="1"/>
    </row>
    <row r="327713" spans="5:26" x14ac:dyDescent="0.25">
      <c r="E327713" s="1">
        <v>1</v>
      </c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>
        <v>1</v>
      </c>
      <c r="P327713" s="1"/>
      <c r="Q327713" s="1">
        <v>1</v>
      </c>
      <c r="R327713" s="1"/>
      <c r="S327713" s="1">
        <v>1</v>
      </c>
      <c r="T327713" s="1">
        <v>1</v>
      </c>
      <c r="U327713" s="1">
        <v>1</v>
      </c>
      <c r="V327713" s="1"/>
      <c r="W327713" s="1"/>
      <c r="X327713" s="1"/>
      <c r="Y327713" s="1"/>
      <c r="Z327713" s="1"/>
    </row>
    <row r="327714" spans="5:26" x14ac:dyDescent="0.25">
      <c r="E327714" s="1"/>
      <c r="F327714" s="1"/>
      <c r="G327714" s="1"/>
      <c r="H327714" s="1"/>
      <c r="I327714" s="1"/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/>
      <c r="P327714" s="1"/>
      <c r="Q327714" s="1"/>
      <c r="R327714" s="1"/>
      <c r="S327714" s="1">
        <v>1</v>
      </c>
      <c r="T327714" s="1"/>
      <c r="U327714" s="1">
        <v>1</v>
      </c>
      <c r="V327714" s="1"/>
      <c r="W327714" s="1"/>
      <c r="X327714" s="1"/>
      <c r="Y327714" s="1"/>
      <c r="Z327714" s="1"/>
    </row>
    <row r="327715" spans="5:26" x14ac:dyDescent="0.25">
      <c r="E327715" s="1"/>
      <c r="F327715" s="1"/>
      <c r="G327715" s="1">
        <v>1</v>
      </c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  <c r="Z327715" s="1"/>
    </row>
    <row r="327716" spans="5:26" x14ac:dyDescent="0.25">
      <c r="E327716" s="1">
        <v>1</v>
      </c>
      <c r="F327716" s="1"/>
      <c r="G327716" s="1"/>
      <c r="H327716" s="1"/>
      <c r="I327716" s="1"/>
      <c r="J327716" s="1"/>
      <c r="K327716" s="1">
        <v>1</v>
      </c>
      <c r="L327716" s="1">
        <v>1</v>
      </c>
      <c r="M327716" s="1">
        <v>1</v>
      </c>
      <c r="N327716" s="1">
        <v>1</v>
      </c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  <c r="Z327716" s="1"/>
    </row>
    <row r="327717" spans="5:26" x14ac:dyDescent="0.25">
      <c r="E327717" s="1">
        <v>1</v>
      </c>
      <c r="F327717" s="1">
        <v>1</v>
      </c>
      <c r="G327717" s="1">
        <v>1</v>
      </c>
      <c r="H327717" s="1"/>
      <c r="I327717" s="1"/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  <c r="Z327717" s="1"/>
    </row>
    <row r="327718" spans="5:26" x14ac:dyDescent="0.25">
      <c r="E327718" s="1">
        <v>1</v>
      </c>
      <c r="F327718" s="1"/>
      <c r="G327718" s="1"/>
      <c r="H327718" s="1"/>
      <c r="I327718" s="1"/>
      <c r="J327718" s="1"/>
      <c r="K327718" s="1">
        <v>1</v>
      </c>
      <c r="L327718" s="1"/>
      <c r="M327718" s="1">
        <v>1</v>
      </c>
      <c r="N327718" s="1">
        <v>1</v>
      </c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  <c r="Z327718" s="1"/>
    </row>
    <row r="327719" spans="5:26" x14ac:dyDescent="0.25">
      <c r="E327719" s="1">
        <v>1</v>
      </c>
      <c r="F327719" s="1"/>
      <c r="G327719" s="1"/>
      <c r="H327719" s="1"/>
      <c r="I327719" s="1"/>
      <c r="J327719" s="1"/>
      <c r="K327719" s="1">
        <v>1</v>
      </c>
      <c r="L327719" s="1"/>
      <c r="M327719" s="1">
        <v>1</v>
      </c>
      <c r="N327719" s="1">
        <v>1</v>
      </c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  <c r="Z327719" s="1"/>
    </row>
    <row r="327720" spans="5:26" x14ac:dyDescent="0.25">
      <c r="E327720" s="1">
        <v>1</v>
      </c>
      <c r="F327720" s="1">
        <v>1</v>
      </c>
      <c r="G327720" s="1"/>
      <c r="H327720" s="1"/>
      <c r="I327720" s="1"/>
      <c r="J327720" s="1"/>
      <c r="K327720" s="1">
        <v>1</v>
      </c>
      <c r="L327720" s="1"/>
      <c r="M327720" s="1">
        <v>1</v>
      </c>
      <c r="N327720" s="1">
        <v>1</v>
      </c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  <c r="Z327720" s="1"/>
    </row>
    <row r="327721" spans="5:26" x14ac:dyDescent="0.25">
      <c r="E327721" s="1">
        <v>1</v>
      </c>
      <c r="F327721" s="1">
        <v>1</v>
      </c>
      <c r="G327721" s="1"/>
      <c r="H327721" s="1"/>
      <c r="I327721" s="1"/>
      <c r="J327721" s="1"/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  <c r="Z327721" s="1"/>
    </row>
    <row r="327722" spans="5:26" x14ac:dyDescent="0.25">
      <c r="E327722" s="1">
        <v>1</v>
      </c>
      <c r="F327722" s="1">
        <v>1</v>
      </c>
      <c r="G327722" s="1"/>
      <c r="H327722" s="1"/>
      <c r="I327722" s="1"/>
      <c r="J327722" s="1"/>
      <c r="K327722" s="1">
        <v>1</v>
      </c>
      <c r="L327722" s="1"/>
      <c r="M327722" s="1">
        <v>1</v>
      </c>
      <c r="N327722" s="1">
        <v>1</v>
      </c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  <c r="Z327722" s="1"/>
    </row>
    <row r="327723" spans="5:26" x14ac:dyDescent="0.25"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  <c r="Z327723" s="1"/>
    </row>
    <row r="327724" spans="5:26" x14ac:dyDescent="0.25">
      <c r="E327724" s="1">
        <v>1</v>
      </c>
      <c r="F327724" s="1"/>
      <c r="G327724" s="1">
        <v>1</v>
      </c>
      <c r="H327724" s="1">
        <v>1</v>
      </c>
      <c r="I327724" s="1">
        <v>1</v>
      </c>
      <c r="J327724" s="1">
        <v>1</v>
      </c>
      <c r="K327724" s="1">
        <v>1</v>
      </c>
      <c r="L327724" s="1"/>
      <c r="M327724" s="1">
        <v>1</v>
      </c>
      <c r="N327724" s="1">
        <v>1</v>
      </c>
      <c r="O327724" s="1"/>
      <c r="P327724" s="1"/>
      <c r="Q327724" s="1"/>
      <c r="R327724" s="1"/>
      <c r="S327724" s="1">
        <v>1</v>
      </c>
      <c r="T327724" s="1">
        <v>1</v>
      </c>
      <c r="U327724" s="1">
        <v>1</v>
      </c>
      <c r="V327724" s="1"/>
      <c r="W327724" s="1"/>
      <c r="X327724" s="1"/>
      <c r="Y327724" s="1"/>
      <c r="Z327724" s="1"/>
    </row>
    <row r="327725" spans="5:26" x14ac:dyDescent="0.25"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>
        <v>1</v>
      </c>
      <c r="L327725" s="1"/>
      <c r="M327725" s="1">
        <v>1</v>
      </c>
      <c r="N327725" s="1">
        <v>1</v>
      </c>
      <c r="O327725" s="1">
        <v>1</v>
      </c>
      <c r="P327725" s="10">
        <v>0</v>
      </c>
      <c r="Q327725" s="1">
        <v>1</v>
      </c>
      <c r="R327725" s="1"/>
      <c r="S327725" s="1">
        <v>1</v>
      </c>
      <c r="T327725" s="1">
        <v>1</v>
      </c>
      <c r="U327725" s="1">
        <v>1</v>
      </c>
      <c r="V327725" s="1"/>
      <c r="W327725" s="1"/>
      <c r="X327725" s="1"/>
      <c r="Y327725" s="1"/>
      <c r="Z327725" s="1"/>
    </row>
    <row r="327726" spans="5:26" x14ac:dyDescent="0.25">
      <c r="E327726" s="1">
        <v>1</v>
      </c>
      <c r="F327726" s="1">
        <v>1</v>
      </c>
      <c r="G327726" s="1"/>
      <c r="H327726" s="1"/>
      <c r="I327726" s="1"/>
      <c r="J327726" s="1"/>
      <c r="K327726" s="1">
        <v>1</v>
      </c>
      <c r="L327726" s="1"/>
      <c r="M327726" s="1">
        <v>1</v>
      </c>
      <c r="N327726" s="1">
        <v>1</v>
      </c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  <c r="Z327726" s="1"/>
    </row>
    <row r="344065" spans="5:26" x14ac:dyDescent="0.25"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38</v>
      </c>
      <c r="J344065" s="1" t="s">
        <v>43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  <c r="Z344065" s="1" t="s">
        <v>44</v>
      </c>
    </row>
    <row r="344066" spans="5:26" x14ac:dyDescent="0.25">
      <c r="E344066" s="1" t="s">
        <v>39</v>
      </c>
      <c r="F344066" s="1" t="s">
        <v>123</v>
      </c>
      <c r="G344066" s="1" t="s">
        <v>40</v>
      </c>
      <c r="H344066" s="1" t="s">
        <v>41</v>
      </c>
      <c r="I344066" s="1" t="s">
        <v>42</v>
      </c>
      <c r="J344066" s="1" t="s">
        <v>43</v>
      </c>
      <c r="K344066" s="1" t="s">
        <v>45</v>
      </c>
      <c r="L344066" s="1" t="s">
        <v>46</v>
      </c>
      <c r="M344066" s="1" t="s">
        <v>47</v>
      </c>
      <c r="N344066" s="1" t="s">
        <v>48</v>
      </c>
      <c r="O344066" s="1" t="s">
        <v>49</v>
      </c>
      <c r="P344066" s="1" t="s">
        <v>50</v>
      </c>
      <c r="Q344066" s="1" t="s">
        <v>51</v>
      </c>
      <c r="R344066" s="1" t="s">
        <v>52</v>
      </c>
      <c r="S344066" s="1" t="s">
        <v>53</v>
      </c>
      <c r="T344066" s="1" t="s">
        <v>124</v>
      </c>
      <c r="U344066" s="1" t="s">
        <v>125</v>
      </c>
      <c r="V344066" s="1" t="s">
        <v>54</v>
      </c>
      <c r="W344066" s="1" t="s">
        <v>55</v>
      </c>
      <c r="X344066" s="1" t="s">
        <v>56</v>
      </c>
      <c r="Y344066" s="1" t="s">
        <v>57</v>
      </c>
      <c r="Z344066" s="1" t="s">
        <v>58</v>
      </c>
    </row>
    <row r="344067" spans="5:26" x14ac:dyDescent="0.25">
      <c r="E344067" s="1">
        <v>1</v>
      </c>
      <c r="F344067" s="1"/>
      <c r="G344067" s="1"/>
      <c r="H344067" s="1"/>
      <c r="I344067" s="1"/>
      <c r="J344067" s="1"/>
      <c r="K344067" s="1">
        <v>1</v>
      </c>
      <c r="L344067" s="1"/>
      <c r="M344067" s="1">
        <v>1</v>
      </c>
      <c r="N344067" s="1">
        <v>1</v>
      </c>
      <c r="O344067" s="1"/>
      <c r="P344067" s="1"/>
      <c r="Q344067" s="1"/>
      <c r="R344067" s="1">
        <v>1</v>
      </c>
      <c r="S344067" s="1"/>
      <c r="T344067" s="1"/>
      <c r="U344067" s="1"/>
      <c r="V344067" s="1"/>
      <c r="W344067" s="1"/>
      <c r="X344067" s="1"/>
      <c r="Y344067" s="1"/>
      <c r="Z344067" s="1"/>
    </row>
    <row r="344068" spans="5:26" x14ac:dyDescent="0.25">
      <c r="E344068" s="1"/>
      <c r="F344068" s="1"/>
      <c r="G344068" s="1"/>
      <c r="H344068" s="1"/>
      <c r="I344068" s="1"/>
      <c r="J344068" s="1">
        <v>1</v>
      </c>
      <c r="K344068" s="1">
        <v>1</v>
      </c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  <c r="Z344068" s="1"/>
    </row>
    <row r="344069" spans="5:26" x14ac:dyDescent="0.25">
      <c r="E344069" s="1">
        <v>1</v>
      </c>
      <c r="F344069" s="1">
        <v>1</v>
      </c>
      <c r="G344069" s="1"/>
      <c r="H344069" s="1">
        <v>1</v>
      </c>
      <c r="I344069" s="1">
        <v>1</v>
      </c>
      <c r="J344069" s="1">
        <v>1</v>
      </c>
      <c r="K344069" s="1">
        <v>1</v>
      </c>
      <c r="L344069" s="1"/>
      <c r="M344069" s="1">
        <v>1</v>
      </c>
      <c r="N344069" s="1">
        <v>1</v>
      </c>
      <c r="O344069" s="1"/>
      <c r="P344069" s="1"/>
      <c r="Q344069" s="1"/>
      <c r="R344069" s="1">
        <v>1</v>
      </c>
      <c r="S344069" s="1">
        <v>1</v>
      </c>
      <c r="T344069" s="1">
        <v>1</v>
      </c>
      <c r="U344069" s="1"/>
      <c r="V344069" s="1"/>
      <c r="W344069" s="1"/>
      <c r="X344069" s="1"/>
      <c r="Y344069" s="1"/>
      <c r="Z344069" s="1"/>
    </row>
    <row r="344070" spans="5:26" x14ac:dyDescent="0.25">
      <c r="E344070" s="1"/>
      <c r="F344070" s="1"/>
      <c r="G344070" s="1">
        <v>1</v>
      </c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  <c r="Z344070" s="1"/>
    </row>
    <row r="344071" spans="5:26" x14ac:dyDescent="0.25"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>
        <v>1</v>
      </c>
      <c r="P344071" s="1"/>
      <c r="Q344071" s="1">
        <v>1</v>
      </c>
      <c r="R344071" s="1">
        <v>1</v>
      </c>
      <c r="S344071" s="1">
        <v>1</v>
      </c>
      <c r="T344071" s="1">
        <v>1</v>
      </c>
      <c r="U344071" s="1">
        <v>1</v>
      </c>
      <c r="V344071" s="1"/>
      <c r="W344071" s="1"/>
      <c r="X344071" s="1"/>
      <c r="Y344071" s="1"/>
      <c r="Z344071" s="1"/>
    </row>
    <row r="344072" spans="5:26" x14ac:dyDescent="0.25">
      <c r="E344072" s="1"/>
      <c r="F344072" s="1"/>
      <c r="G344072" s="1">
        <v>1</v>
      </c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  <c r="Z344072" s="1"/>
    </row>
    <row r="344073" spans="5:26" x14ac:dyDescent="0.25">
      <c r="E344073" s="1">
        <v>1</v>
      </c>
      <c r="F344073" s="1">
        <v>1</v>
      </c>
      <c r="G344073" s="1">
        <v>1</v>
      </c>
      <c r="H344073" s="1"/>
      <c r="I344073" s="1"/>
      <c r="J344073" s="1">
        <v>1</v>
      </c>
      <c r="K344073" s="1">
        <v>1</v>
      </c>
      <c r="L344073" s="1"/>
      <c r="M344073" s="1">
        <v>1</v>
      </c>
      <c r="N344073" s="1">
        <v>1</v>
      </c>
      <c r="O344073" s="1"/>
      <c r="P344073" s="1"/>
      <c r="Q344073" s="1"/>
      <c r="R344073" s="1"/>
      <c r="S344073" s="1">
        <v>1</v>
      </c>
      <c r="T344073" s="1"/>
      <c r="U344073" s="1">
        <v>1</v>
      </c>
      <c r="V344073" s="1"/>
      <c r="W344073" s="1"/>
      <c r="X344073" s="1"/>
      <c r="Y344073" s="1"/>
      <c r="Z344073" s="1"/>
    </row>
    <row r="344074" spans="5:26" x14ac:dyDescent="0.25">
      <c r="E344074" s="1">
        <v>1</v>
      </c>
      <c r="F344074" s="1">
        <v>1</v>
      </c>
      <c r="G344074" s="1">
        <v>1</v>
      </c>
      <c r="H344074" s="1"/>
      <c r="I344074" s="1"/>
      <c r="J344074" s="1">
        <v>1</v>
      </c>
      <c r="K344074" s="1">
        <v>1</v>
      </c>
      <c r="L344074" s="1"/>
      <c r="M344074" s="1">
        <v>1</v>
      </c>
      <c r="N344074" s="1">
        <v>1</v>
      </c>
      <c r="O344074" s="1"/>
      <c r="P344074" s="1"/>
      <c r="Q344074" s="1"/>
      <c r="R344074" s="1"/>
      <c r="S344074" s="1">
        <v>1</v>
      </c>
      <c r="T344074" s="1"/>
      <c r="U344074" s="1">
        <v>1</v>
      </c>
      <c r="V344074" s="1"/>
      <c r="W344074" s="1"/>
      <c r="X344074" s="1"/>
      <c r="Y344074" s="1"/>
      <c r="Z344074" s="1"/>
    </row>
    <row r="344075" spans="5:26" x14ac:dyDescent="0.25">
      <c r="E344075" s="1"/>
      <c r="F344075" s="1"/>
      <c r="G344075" s="1">
        <v>1</v>
      </c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  <c r="Z344075" s="1"/>
    </row>
    <row r="344076" spans="5:26" x14ac:dyDescent="0.25">
      <c r="E344076" s="1">
        <v>1</v>
      </c>
      <c r="F344076" s="1">
        <v>1</v>
      </c>
      <c r="G344076" s="1"/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>
        <v>1</v>
      </c>
      <c r="O344076" s="1"/>
      <c r="P344076" s="1"/>
      <c r="Q344076" s="1"/>
      <c r="R344076" s="1">
        <v>1</v>
      </c>
      <c r="S344076" s="1">
        <v>1</v>
      </c>
      <c r="T344076" s="1">
        <v>1</v>
      </c>
      <c r="U344076" s="1">
        <v>1</v>
      </c>
      <c r="V344076" s="1"/>
      <c r="W344076" s="1"/>
      <c r="X344076" s="1"/>
      <c r="Y344076" s="1"/>
      <c r="Z344076" s="1"/>
    </row>
    <row r="344077" spans="5:26" x14ac:dyDescent="0.25"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  <c r="Z344077" s="1"/>
    </row>
    <row r="344078" spans="5:26" x14ac:dyDescent="0.25">
      <c r="E344078" s="1">
        <v>1</v>
      </c>
      <c r="F344078" s="1">
        <v>1</v>
      </c>
      <c r="G344078" s="1"/>
      <c r="H344078" s="1"/>
      <c r="I344078" s="1"/>
      <c r="J344078" s="1">
        <v>1</v>
      </c>
      <c r="K344078" s="1">
        <v>1</v>
      </c>
      <c r="L344078" s="1">
        <v>1</v>
      </c>
      <c r="M344078" s="1">
        <v>1</v>
      </c>
      <c r="N344078" s="1">
        <v>1</v>
      </c>
      <c r="O344078" s="1"/>
      <c r="P344078" s="1"/>
      <c r="Q344078" s="1"/>
      <c r="R344078" s="1">
        <v>1</v>
      </c>
      <c r="S344078" s="1">
        <v>1</v>
      </c>
      <c r="T344078" s="1"/>
      <c r="U344078" s="1">
        <v>1</v>
      </c>
      <c r="V344078" s="1"/>
      <c r="W344078" s="1"/>
      <c r="X344078" s="1"/>
      <c r="Y344078" s="1"/>
      <c r="Z344078" s="1"/>
    </row>
    <row r="344079" spans="5:26" x14ac:dyDescent="0.25">
      <c r="E344079" s="1"/>
      <c r="F344079" s="1"/>
      <c r="G344079" s="1">
        <v>1</v>
      </c>
      <c r="H344079" s="1"/>
      <c r="I344079" s="1"/>
      <c r="J344079" s="1">
        <v>1</v>
      </c>
      <c r="K344079" s="1">
        <v>1</v>
      </c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  <c r="Z344079" s="1"/>
    </row>
    <row r="344080" spans="5:26" x14ac:dyDescent="0.25">
      <c r="E344080" s="1">
        <v>1</v>
      </c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  <c r="Z344080" s="1"/>
    </row>
    <row r="344081" spans="5:26" x14ac:dyDescent="0.25">
      <c r="E344081" s="1"/>
      <c r="F344081" s="1"/>
      <c r="G344081" s="1">
        <v>1</v>
      </c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  <c r="Z344081" s="1"/>
    </row>
    <row r="344082" spans="5:26" x14ac:dyDescent="0.25">
      <c r="E344082" s="1">
        <v>1</v>
      </c>
      <c r="F344082" s="1">
        <v>1</v>
      </c>
      <c r="G344082" s="1"/>
      <c r="H344082" s="1">
        <v>1</v>
      </c>
      <c r="I344082" s="1">
        <v>1</v>
      </c>
      <c r="J344082" s="1">
        <v>1</v>
      </c>
      <c r="K344082" s="1">
        <v>1</v>
      </c>
      <c r="L344082" s="1"/>
      <c r="M344082" s="1">
        <v>1</v>
      </c>
      <c r="N344082" s="1">
        <v>1</v>
      </c>
      <c r="O344082" s="1">
        <v>1</v>
      </c>
      <c r="P344082" s="1"/>
      <c r="Q344082" s="1">
        <v>1</v>
      </c>
      <c r="R344082" s="1">
        <v>1</v>
      </c>
      <c r="S344082" s="1">
        <v>1</v>
      </c>
      <c r="T344082" s="1">
        <v>1</v>
      </c>
      <c r="U344082" s="1">
        <v>1</v>
      </c>
      <c r="V344082" s="1"/>
      <c r="W344082" s="1"/>
      <c r="X344082" s="1"/>
      <c r="Y344082" s="1"/>
      <c r="Z344082" s="1"/>
    </row>
    <row r="344083" spans="5:26" x14ac:dyDescent="0.25">
      <c r="E344083" s="1">
        <v>1</v>
      </c>
      <c r="F344083" s="1">
        <v>1</v>
      </c>
      <c r="G344083" s="1"/>
      <c r="H344083" s="1"/>
      <c r="I344083" s="1"/>
      <c r="J344083" s="1"/>
      <c r="K344083" s="1">
        <v>1</v>
      </c>
      <c r="L344083" s="1"/>
      <c r="M344083" s="1">
        <v>1</v>
      </c>
      <c r="N344083" s="1">
        <v>1</v>
      </c>
      <c r="O344083" s="1"/>
      <c r="P344083" s="1"/>
      <c r="Q344083" s="1"/>
      <c r="R344083" s="1"/>
      <c r="S344083" s="1">
        <v>1</v>
      </c>
      <c r="T344083" s="1">
        <v>1</v>
      </c>
      <c r="U344083" s="1"/>
      <c r="V344083" s="1"/>
      <c r="W344083" s="1"/>
      <c r="X344083" s="1"/>
      <c r="Y344083" s="1"/>
      <c r="Z344083" s="1"/>
    </row>
    <row r="344084" spans="5:26" x14ac:dyDescent="0.25">
      <c r="E344084" s="1">
        <v>1</v>
      </c>
      <c r="F344084" s="1">
        <v>1</v>
      </c>
      <c r="G344084" s="1"/>
      <c r="H344084" s="1"/>
      <c r="I344084" s="1">
        <v>1</v>
      </c>
      <c r="J344084" s="1">
        <v>1</v>
      </c>
      <c r="K344084" s="1">
        <v>1</v>
      </c>
      <c r="L344084" s="1"/>
      <c r="M344084" s="1">
        <v>1</v>
      </c>
      <c r="N344084" s="1">
        <v>1</v>
      </c>
      <c r="O344084" s="1">
        <v>1</v>
      </c>
      <c r="P344084" s="1"/>
      <c r="Q344084" s="1">
        <v>1</v>
      </c>
      <c r="R344084" s="1">
        <v>1</v>
      </c>
      <c r="S344084" s="1">
        <v>1</v>
      </c>
      <c r="T344084" s="1">
        <v>1</v>
      </c>
      <c r="U344084" s="1">
        <v>1</v>
      </c>
      <c r="V344084" s="1"/>
      <c r="W344084" s="1"/>
      <c r="X344084" s="1"/>
      <c r="Y344084" s="1"/>
      <c r="Z344084" s="1"/>
    </row>
    <row r="344085" spans="5:26" x14ac:dyDescent="0.25"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  <c r="Z344085" s="1"/>
    </row>
    <row r="344086" spans="5:26" x14ac:dyDescent="0.25">
      <c r="E344086" s="1">
        <v>1</v>
      </c>
      <c r="F344086" s="1">
        <v>1</v>
      </c>
      <c r="G344086" s="1"/>
      <c r="H344086" s="1"/>
      <c r="I344086" s="1"/>
      <c r="J344086" s="1"/>
      <c r="K344086" s="1">
        <v>1</v>
      </c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  <c r="Z344086" s="1"/>
    </row>
    <row r="344087" spans="5:26" x14ac:dyDescent="0.25">
      <c r="E344087" s="1"/>
      <c r="F344087" s="1"/>
      <c r="G344087" s="1"/>
      <c r="H344087" s="1"/>
      <c r="I344087" s="1"/>
      <c r="J344087" s="1">
        <v>1</v>
      </c>
      <c r="K344087" s="1">
        <v>1</v>
      </c>
      <c r="L344087" s="1"/>
      <c r="M344087" s="1">
        <v>1</v>
      </c>
      <c r="N344087" s="1"/>
      <c r="O344087" s="1"/>
      <c r="P344087" s="1"/>
      <c r="Q344087" s="1"/>
      <c r="R344087" s="1"/>
      <c r="S344087" s="1">
        <v>1</v>
      </c>
      <c r="T344087" s="1">
        <v>1</v>
      </c>
      <c r="U344087" s="1">
        <v>1</v>
      </c>
      <c r="V344087" s="1"/>
      <c r="W344087" s="1"/>
      <c r="X344087" s="1"/>
      <c r="Y344087" s="1"/>
      <c r="Z344087" s="1"/>
    </row>
    <row r="344088" spans="5:26" x14ac:dyDescent="0.25">
      <c r="E344088" s="1">
        <v>1</v>
      </c>
      <c r="F344088" s="1">
        <v>1</v>
      </c>
      <c r="G344088" s="1"/>
      <c r="H344088" s="1"/>
      <c r="I344088" s="1"/>
      <c r="J344088" s="1">
        <v>1</v>
      </c>
      <c r="K344088" s="1">
        <v>1</v>
      </c>
      <c r="L344088" s="1"/>
      <c r="M344088" s="1">
        <v>1</v>
      </c>
      <c r="N344088" s="1">
        <v>1</v>
      </c>
      <c r="O344088" s="1"/>
      <c r="P344088" s="1"/>
      <c r="Q344088" s="1"/>
      <c r="R344088" s="1"/>
      <c r="S344088" s="1">
        <v>1</v>
      </c>
      <c r="T344088" s="1"/>
      <c r="U344088" s="1">
        <v>1</v>
      </c>
      <c r="V344088" s="1"/>
      <c r="W344088" s="1"/>
      <c r="X344088" s="1"/>
      <c r="Y344088" s="1"/>
      <c r="Z344088" s="1"/>
    </row>
    <row r="344089" spans="5:26" x14ac:dyDescent="0.25">
      <c r="E344089" s="1">
        <v>1</v>
      </c>
      <c r="F344089" s="1">
        <v>1</v>
      </c>
      <c r="G344089" s="1">
        <v>1</v>
      </c>
      <c r="H344089" s="1"/>
      <c r="I344089" s="1">
        <v>1</v>
      </c>
      <c r="J344089" s="1">
        <v>1</v>
      </c>
      <c r="K344089" s="1">
        <v>1</v>
      </c>
      <c r="L344089" s="1"/>
      <c r="M344089" s="1">
        <v>1</v>
      </c>
      <c r="N344089" s="1">
        <v>1</v>
      </c>
      <c r="O344089" s="1"/>
      <c r="P344089" s="1"/>
      <c r="Q344089" s="1"/>
      <c r="R344089" s="1"/>
      <c r="S344089" s="1">
        <v>1</v>
      </c>
      <c r="T344089" s="1">
        <v>1</v>
      </c>
      <c r="U344089" s="1">
        <v>1</v>
      </c>
      <c r="V344089" s="1"/>
      <c r="W344089" s="1"/>
      <c r="X344089" s="1"/>
      <c r="Y344089" s="1"/>
      <c r="Z344089" s="1"/>
    </row>
    <row r="344090" spans="5:26" x14ac:dyDescent="0.25">
      <c r="E344090" s="1"/>
      <c r="F344090" s="1"/>
      <c r="G344090" s="1">
        <v>1</v>
      </c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  <c r="Z344090" s="1"/>
    </row>
    <row r="344091" spans="5:26" x14ac:dyDescent="0.25">
      <c r="E344091" s="1">
        <v>1</v>
      </c>
      <c r="F344091" s="1">
        <v>1</v>
      </c>
      <c r="G344091" s="1"/>
      <c r="H344091" s="1">
        <v>1</v>
      </c>
      <c r="I344091" s="1">
        <v>1</v>
      </c>
      <c r="J344091" s="1">
        <v>1</v>
      </c>
      <c r="K344091" s="1">
        <v>1</v>
      </c>
      <c r="L344091" s="1"/>
      <c r="M344091" s="1"/>
      <c r="N344091" s="1"/>
      <c r="O344091" s="1"/>
      <c r="P344091" s="1"/>
      <c r="Q344091" s="1"/>
      <c r="R344091" s="1"/>
      <c r="S344091" s="1">
        <v>1</v>
      </c>
      <c r="T344091" s="1">
        <v>1</v>
      </c>
      <c r="U344091" s="1"/>
      <c r="V344091" s="1"/>
      <c r="W344091" s="1"/>
      <c r="X344091" s="1"/>
      <c r="Y344091" s="1"/>
      <c r="Z344091" s="1"/>
    </row>
    <row r="344092" spans="5:26" x14ac:dyDescent="0.25">
      <c r="E344092" s="1">
        <v>1</v>
      </c>
      <c r="F344092" s="1"/>
      <c r="G344092" s="1"/>
      <c r="H344092" s="1"/>
      <c r="I344092" s="1"/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>
        <v>1</v>
      </c>
      <c r="P344092" s="1"/>
      <c r="Q344092" s="1"/>
      <c r="R344092" s="1"/>
      <c r="S344092" s="1">
        <v>1</v>
      </c>
      <c r="T344092" s="1">
        <v>1</v>
      </c>
      <c r="U344092" s="1">
        <v>1</v>
      </c>
      <c r="V344092" s="1"/>
      <c r="W344092" s="1"/>
      <c r="X344092" s="1"/>
      <c r="Y344092" s="1"/>
      <c r="Z344092" s="1"/>
    </row>
    <row r="344093" spans="5:26" x14ac:dyDescent="0.25"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>
        <v>1</v>
      </c>
      <c r="P344093" s="1"/>
      <c r="Q344093" s="1">
        <v>1</v>
      </c>
      <c r="R344093" s="1"/>
      <c r="S344093" s="1">
        <v>1</v>
      </c>
      <c r="T344093" s="1">
        <v>1</v>
      </c>
      <c r="U344093" s="1">
        <v>1</v>
      </c>
      <c r="V344093" s="1"/>
      <c r="W344093" s="1"/>
      <c r="X344093" s="1"/>
      <c r="Y344093" s="1"/>
      <c r="Z344093" s="1"/>
    </row>
    <row r="344094" spans="5:26" x14ac:dyDescent="0.25">
      <c r="E344094" s="1">
        <v>1</v>
      </c>
      <c r="F344094" s="1">
        <v>1</v>
      </c>
      <c r="G344094" s="1"/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/>
      <c r="Q344094" s="1"/>
      <c r="R344094" s="1">
        <v>1</v>
      </c>
      <c r="S344094" s="1">
        <v>1</v>
      </c>
      <c r="T344094" s="1">
        <v>1</v>
      </c>
      <c r="U344094" s="1">
        <v>1</v>
      </c>
      <c r="V344094" s="1"/>
      <c r="W344094" s="1"/>
      <c r="X344094" s="1"/>
      <c r="Y344094" s="1"/>
      <c r="Z344094" s="1"/>
    </row>
    <row r="344095" spans="5:26" x14ac:dyDescent="0.25">
      <c r="E344095" s="1">
        <v>1</v>
      </c>
      <c r="F344095" s="1">
        <v>1</v>
      </c>
      <c r="G344095" s="1">
        <v>1</v>
      </c>
      <c r="H344095" s="1">
        <v>1</v>
      </c>
      <c r="I344095" s="1"/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>
        <v>1</v>
      </c>
      <c r="P344095" s="1"/>
      <c r="Q344095" s="1">
        <v>1</v>
      </c>
      <c r="R344095" s="1"/>
      <c r="S344095" s="1">
        <v>1</v>
      </c>
      <c r="T344095" s="1">
        <v>1</v>
      </c>
      <c r="U344095" s="1">
        <v>1</v>
      </c>
      <c r="V344095" s="1"/>
      <c r="W344095" s="1"/>
      <c r="X344095" s="1"/>
      <c r="Y344095" s="1"/>
      <c r="Z344095" s="1"/>
    </row>
    <row r="344096" spans="5:26" x14ac:dyDescent="0.25">
      <c r="E344096" s="1">
        <v>1</v>
      </c>
      <c r="F344096" s="1"/>
      <c r="G344096" s="1"/>
      <c r="H344096" s="1"/>
      <c r="I344096" s="1"/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>
        <v>1</v>
      </c>
      <c r="P344096" s="1"/>
      <c r="Q344096" s="1">
        <v>1</v>
      </c>
      <c r="R344096" s="1"/>
      <c r="S344096" s="1">
        <v>1</v>
      </c>
      <c r="T344096" s="1">
        <v>1</v>
      </c>
      <c r="U344096" s="1">
        <v>1</v>
      </c>
      <c r="V344096" s="1"/>
      <c r="W344096" s="1"/>
      <c r="X344096" s="1"/>
      <c r="Y344096" s="1"/>
      <c r="Z344096" s="1"/>
    </row>
    <row r="344097" spans="5:26" x14ac:dyDescent="0.25">
      <c r="E344097" s="1">
        <v>1</v>
      </c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>
        <v>1</v>
      </c>
      <c r="P344097" s="1"/>
      <c r="Q344097" s="1">
        <v>1</v>
      </c>
      <c r="R344097" s="1"/>
      <c r="S344097" s="1">
        <v>1</v>
      </c>
      <c r="T344097" s="1">
        <v>1</v>
      </c>
      <c r="U344097" s="1">
        <v>1</v>
      </c>
      <c r="V344097" s="1"/>
      <c r="W344097" s="1"/>
      <c r="X344097" s="1"/>
      <c r="Y344097" s="1"/>
      <c r="Z344097" s="1"/>
    </row>
    <row r="344098" spans="5:26" x14ac:dyDescent="0.25">
      <c r="E344098" s="1"/>
      <c r="F344098" s="1"/>
      <c r="G344098" s="1"/>
      <c r="H344098" s="1"/>
      <c r="I344098" s="1"/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/>
      <c r="P344098" s="1"/>
      <c r="Q344098" s="1"/>
      <c r="R344098" s="1"/>
      <c r="S344098" s="1">
        <v>1</v>
      </c>
      <c r="T344098" s="1"/>
      <c r="U344098" s="1">
        <v>1</v>
      </c>
      <c r="V344098" s="1"/>
      <c r="W344098" s="1"/>
      <c r="X344098" s="1"/>
      <c r="Y344098" s="1"/>
      <c r="Z344098" s="1"/>
    </row>
    <row r="344099" spans="5:26" x14ac:dyDescent="0.25">
      <c r="E344099" s="1"/>
      <c r="F344099" s="1"/>
      <c r="G344099" s="1">
        <v>1</v>
      </c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  <c r="Z344099" s="1"/>
    </row>
    <row r="344100" spans="5:26" x14ac:dyDescent="0.25">
      <c r="E344100" s="1">
        <v>1</v>
      </c>
      <c r="F344100" s="1"/>
      <c r="G344100" s="1"/>
      <c r="H344100" s="1"/>
      <c r="I344100" s="1"/>
      <c r="J344100" s="1"/>
      <c r="K344100" s="1">
        <v>1</v>
      </c>
      <c r="L344100" s="1">
        <v>1</v>
      </c>
      <c r="M344100" s="1">
        <v>1</v>
      </c>
      <c r="N344100" s="1">
        <v>1</v>
      </c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  <c r="Z344100" s="1"/>
    </row>
    <row r="344101" spans="5:26" x14ac:dyDescent="0.25">
      <c r="E344101" s="1">
        <v>1</v>
      </c>
      <c r="F344101" s="1">
        <v>1</v>
      </c>
      <c r="G344101" s="1">
        <v>1</v>
      </c>
      <c r="H344101" s="1"/>
      <c r="I344101" s="1"/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  <c r="Z344101" s="1"/>
    </row>
    <row r="344102" spans="5:26" x14ac:dyDescent="0.25">
      <c r="E344102" s="1">
        <v>1</v>
      </c>
      <c r="F344102" s="1"/>
      <c r="G344102" s="1"/>
      <c r="H344102" s="1"/>
      <c r="I344102" s="1"/>
      <c r="J344102" s="1"/>
      <c r="K344102" s="1">
        <v>1</v>
      </c>
      <c r="L344102" s="1"/>
      <c r="M344102" s="1">
        <v>1</v>
      </c>
      <c r="N344102" s="1">
        <v>1</v>
      </c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  <c r="Z344102" s="1"/>
    </row>
    <row r="344103" spans="5:26" x14ac:dyDescent="0.25">
      <c r="E344103" s="1">
        <v>1</v>
      </c>
      <c r="F344103" s="1"/>
      <c r="G344103" s="1"/>
      <c r="H344103" s="1"/>
      <c r="I344103" s="1"/>
      <c r="J344103" s="1"/>
      <c r="K344103" s="1">
        <v>1</v>
      </c>
      <c r="L344103" s="1"/>
      <c r="M344103" s="1">
        <v>1</v>
      </c>
      <c r="N344103" s="1">
        <v>1</v>
      </c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  <c r="Z344103" s="1"/>
    </row>
    <row r="344104" spans="5:26" x14ac:dyDescent="0.25">
      <c r="E344104" s="1">
        <v>1</v>
      </c>
      <c r="F344104" s="1">
        <v>1</v>
      </c>
      <c r="G344104" s="1"/>
      <c r="H344104" s="1"/>
      <c r="I344104" s="1"/>
      <c r="J344104" s="1"/>
      <c r="K344104" s="1">
        <v>1</v>
      </c>
      <c r="L344104" s="1"/>
      <c r="M344104" s="1">
        <v>1</v>
      </c>
      <c r="N344104" s="1">
        <v>1</v>
      </c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  <c r="Z344104" s="1"/>
    </row>
    <row r="344105" spans="5:26" x14ac:dyDescent="0.25">
      <c r="E344105" s="1">
        <v>1</v>
      </c>
      <c r="F344105" s="1">
        <v>1</v>
      </c>
      <c r="G344105" s="1"/>
      <c r="H344105" s="1"/>
      <c r="I344105" s="1"/>
      <c r="J344105" s="1"/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  <c r="Z344105" s="1"/>
    </row>
    <row r="344106" spans="5:26" x14ac:dyDescent="0.25">
      <c r="E344106" s="1">
        <v>1</v>
      </c>
      <c r="F344106" s="1">
        <v>1</v>
      </c>
      <c r="G344106" s="1"/>
      <c r="H344106" s="1"/>
      <c r="I344106" s="1"/>
      <c r="J344106" s="1"/>
      <c r="K344106" s="1">
        <v>1</v>
      </c>
      <c r="L344106" s="1"/>
      <c r="M344106" s="1">
        <v>1</v>
      </c>
      <c r="N344106" s="1">
        <v>1</v>
      </c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  <c r="Z344106" s="1"/>
    </row>
    <row r="344107" spans="5:26" x14ac:dyDescent="0.25"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  <c r="Z344107" s="1"/>
    </row>
    <row r="344108" spans="5:26" x14ac:dyDescent="0.25">
      <c r="E344108" s="1">
        <v>1</v>
      </c>
      <c r="F344108" s="1"/>
      <c r="G344108" s="1">
        <v>1</v>
      </c>
      <c r="H344108" s="1">
        <v>1</v>
      </c>
      <c r="I344108" s="1">
        <v>1</v>
      </c>
      <c r="J344108" s="1">
        <v>1</v>
      </c>
      <c r="K344108" s="1">
        <v>1</v>
      </c>
      <c r="L344108" s="1"/>
      <c r="M344108" s="1">
        <v>1</v>
      </c>
      <c r="N344108" s="1">
        <v>1</v>
      </c>
      <c r="O344108" s="1"/>
      <c r="P344108" s="1"/>
      <c r="Q344108" s="1"/>
      <c r="R344108" s="1"/>
      <c r="S344108" s="1">
        <v>1</v>
      </c>
      <c r="T344108" s="1">
        <v>1</v>
      </c>
      <c r="U344108" s="1">
        <v>1</v>
      </c>
      <c r="V344108" s="1"/>
      <c r="W344108" s="1"/>
      <c r="X344108" s="1"/>
      <c r="Y344108" s="1"/>
      <c r="Z344108" s="1"/>
    </row>
    <row r="344109" spans="5:26" x14ac:dyDescent="0.25"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>
        <v>1</v>
      </c>
      <c r="L344109" s="1"/>
      <c r="M344109" s="1">
        <v>1</v>
      </c>
      <c r="N344109" s="1">
        <v>1</v>
      </c>
      <c r="O344109" s="1">
        <v>1</v>
      </c>
      <c r="P344109" s="10">
        <v>0</v>
      </c>
      <c r="Q344109" s="1">
        <v>1</v>
      </c>
      <c r="R344109" s="1"/>
      <c r="S344109" s="1">
        <v>1</v>
      </c>
      <c r="T344109" s="1">
        <v>1</v>
      </c>
      <c r="U344109" s="1">
        <v>1</v>
      </c>
      <c r="V344109" s="1"/>
      <c r="W344109" s="1"/>
      <c r="X344109" s="1"/>
      <c r="Y344109" s="1"/>
      <c r="Z344109" s="1"/>
    </row>
    <row r="344110" spans="5:26" x14ac:dyDescent="0.25">
      <c r="E344110" s="1">
        <v>1</v>
      </c>
      <c r="F344110" s="1">
        <v>1</v>
      </c>
      <c r="G344110" s="1"/>
      <c r="H344110" s="1"/>
      <c r="I344110" s="1"/>
      <c r="J344110" s="1"/>
      <c r="K344110" s="1">
        <v>1</v>
      </c>
      <c r="L344110" s="1"/>
      <c r="M344110" s="1">
        <v>1</v>
      </c>
      <c r="N344110" s="1">
        <v>1</v>
      </c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  <c r="Z344110" s="1"/>
    </row>
    <row r="360449" spans="5:26" x14ac:dyDescent="0.25"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38</v>
      </c>
      <c r="J360449" s="1" t="s">
        <v>43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  <c r="Z360449" s="1" t="s">
        <v>44</v>
      </c>
    </row>
    <row r="360450" spans="5:26" x14ac:dyDescent="0.25">
      <c r="E360450" s="1" t="s">
        <v>39</v>
      </c>
      <c r="F360450" s="1" t="s">
        <v>123</v>
      </c>
      <c r="G360450" s="1" t="s">
        <v>40</v>
      </c>
      <c r="H360450" s="1" t="s">
        <v>41</v>
      </c>
      <c r="I360450" s="1" t="s">
        <v>42</v>
      </c>
      <c r="J360450" s="1" t="s">
        <v>43</v>
      </c>
      <c r="K360450" s="1" t="s">
        <v>45</v>
      </c>
      <c r="L360450" s="1" t="s">
        <v>46</v>
      </c>
      <c r="M360450" s="1" t="s">
        <v>47</v>
      </c>
      <c r="N360450" s="1" t="s">
        <v>48</v>
      </c>
      <c r="O360450" s="1" t="s">
        <v>49</v>
      </c>
      <c r="P360450" s="1" t="s">
        <v>50</v>
      </c>
      <c r="Q360450" s="1" t="s">
        <v>51</v>
      </c>
      <c r="R360450" s="1" t="s">
        <v>52</v>
      </c>
      <c r="S360450" s="1" t="s">
        <v>53</v>
      </c>
      <c r="T360450" s="1" t="s">
        <v>124</v>
      </c>
      <c r="U360450" s="1" t="s">
        <v>125</v>
      </c>
      <c r="V360450" s="1" t="s">
        <v>54</v>
      </c>
      <c r="W360450" s="1" t="s">
        <v>55</v>
      </c>
      <c r="X360450" s="1" t="s">
        <v>56</v>
      </c>
      <c r="Y360450" s="1" t="s">
        <v>57</v>
      </c>
      <c r="Z360450" s="1" t="s">
        <v>58</v>
      </c>
    </row>
    <row r="360451" spans="5:26" x14ac:dyDescent="0.25">
      <c r="E360451" s="1">
        <v>1</v>
      </c>
      <c r="F360451" s="1"/>
      <c r="G360451" s="1"/>
      <c r="H360451" s="1"/>
      <c r="I360451" s="1"/>
      <c r="J360451" s="1"/>
      <c r="K360451" s="1">
        <v>1</v>
      </c>
      <c r="L360451" s="1"/>
      <c r="M360451" s="1">
        <v>1</v>
      </c>
      <c r="N360451" s="1">
        <v>1</v>
      </c>
      <c r="O360451" s="1"/>
      <c r="P360451" s="1"/>
      <c r="Q360451" s="1"/>
      <c r="R360451" s="1">
        <v>1</v>
      </c>
      <c r="S360451" s="1"/>
      <c r="T360451" s="1"/>
      <c r="U360451" s="1"/>
      <c r="V360451" s="1"/>
      <c r="W360451" s="1"/>
      <c r="X360451" s="1"/>
      <c r="Y360451" s="1"/>
      <c r="Z360451" s="1"/>
    </row>
    <row r="360452" spans="5:26" x14ac:dyDescent="0.25">
      <c r="E360452" s="1"/>
      <c r="F360452" s="1"/>
      <c r="G360452" s="1"/>
      <c r="H360452" s="1"/>
      <c r="I360452" s="1"/>
      <c r="J360452" s="1">
        <v>1</v>
      </c>
      <c r="K360452" s="1">
        <v>1</v>
      </c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  <c r="Z360452" s="1"/>
    </row>
    <row r="360453" spans="5:26" x14ac:dyDescent="0.25">
      <c r="E360453" s="1">
        <v>1</v>
      </c>
      <c r="F360453" s="1">
        <v>1</v>
      </c>
      <c r="G360453" s="1"/>
      <c r="H360453" s="1">
        <v>1</v>
      </c>
      <c r="I360453" s="1">
        <v>1</v>
      </c>
      <c r="J360453" s="1">
        <v>1</v>
      </c>
      <c r="K360453" s="1">
        <v>1</v>
      </c>
      <c r="L360453" s="1"/>
      <c r="M360453" s="1">
        <v>1</v>
      </c>
      <c r="N360453" s="1">
        <v>1</v>
      </c>
      <c r="O360453" s="1"/>
      <c r="P360453" s="1"/>
      <c r="Q360453" s="1"/>
      <c r="R360453" s="1">
        <v>1</v>
      </c>
      <c r="S360453" s="1">
        <v>1</v>
      </c>
      <c r="T360453" s="1">
        <v>1</v>
      </c>
      <c r="U360453" s="1"/>
      <c r="V360453" s="1"/>
      <c r="W360453" s="1"/>
      <c r="X360453" s="1"/>
      <c r="Y360453" s="1"/>
      <c r="Z360453" s="1"/>
    </row>
    <row r="360454" spans="5:26" x14ac:dyDescent="0.25">
      <c r="E360454" s="1"/>
      <c r="F360454" s="1"/>
      <c r="G360454" s="1">
        <v>1</v>
      </c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  <c r="Z360454" s="1"/>
    </row>
    <row r="360455" spans="5:26" x14ac:dyDescent="0.25"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>
        <v>1</v>
      </c>
      <c r="P360455" s="1"/>
      <c r="Q360455" s="1">
        <v>1</v>
      </c>
      <c r="R360455" s="1">
        <v>1</v>
      </c>
      <c r="S360455" s="1">
        <v>1</v>
      </c>
      <c r="T360455" s="1">
        <v>1</v>
      </c>
      <c r="U360455" s="1">
        <v>1</v>
      </c>
      <c r="V360455" s="1"/>
      <c r="W360455" s="1"/>
      <c r="X360455" s="1"/>
      <c r="Y360455" s="1"/>
      <c r="Z360455" s="1"/>
    </row>
    <row r="360456" spans="5:26" x14ac:dyDescent="0.25">
      <c r="E360456" s="1"/>
      <c r="F360456" s="1"/>
      <c r="G360456" s="1">
        <v>1</v>
      </c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  <c r="Z360456" s="1"/>
    </row>
    <row r="360457" spans="5:26" x14ac:dyDescent="0.25">
      <c r="E360457" s="1">
        <v>1</v>
      </c>
      <c r="F360457" s="1">
        <v>1</v>
      </c>
      <c r="G360457" s="1">
        <v>1</v>
      </c>
      <c r="H360457" s="1"/>
      <c r="I360457" s="1"/>
      <c r="J360457" s="1">
        <v>1</v>
      </c>
      <c r="K360457" s="1">
        <v>1</v>
      </c>
      <c r="L360457" s="1"/>
      <c r="M360457" s="1">
        <v>1</v>
      </c>
      <c r="N360457" s="1">
        <v>1</v>
      </c>
      <c r="O360457" s="1"/>
      <c r="P360457" s="1"/>
      <c r="Q360457" s="1"/>
      <c r="R360457" s="1"/>
      <c r="S360457" s="1">
        <v>1</v>
      </c>
      <c r="T360457" s="1"/>
      <c r="U360457" s="1">
        <v>1</v>
      </c>
      <c r="V360457" s="1"/>
      <c r="W360457" s="1"/>
      <c r="X360457" s="1"/>
      <c r="Y360457" s="1"/>
      <c r="Z360457" s="1"/>
    </row>
    <row r="360458" spans="5:26" x14ac:dyDescent="0.25">
      <c r="E360458" s="1">
        <v>1</v>
      </c>
      <c r="F360458" s="1">
        <v>1</v>
      </c>
      <c r="G360458" s="1">
        <v>1</v>
      </c>
      <c r="H360458" s="1"/>
      <c r="I360458" s="1"/>
      <c r="J360458" s="1">
        <v>1</v>
      </c>
      <c r="K360458" s="1">
        <v>1</v>
      </c>
      <c r="L360458" s="1"/>
      <c r="M360458" s="1">
        <v>1</v>
      </c>
      <c r="N360458" s="1">
        <v>1</v>
      </c>
      <c r="O360458" s="1"/>
      <c r="P360458" s="1"/>
      <c r="Q360458" s="1"/>
      <c r="R360458" s="1"/>
      <c r="S360458" s="1">
        <v>1</v>
      </c>
      <c r="T360458" s="1"/>
      <c r="U360458" s="1">
        <v>1</v>
      </c>
      <c r="V360458" s="1"/>
      <c r="W360458" s="1"/>
      <c r="X360458" s="1"/>
      <c r="Y360458" s="1"/>
      <c r="Z360458" s="1"/>
    </row>
    <row r="360459" spans="5:26" x14ac:dyDescent="0.25">
      <c r="E360459" s="1"/>
      <c r="F360459" s="1"/>
      <c r="G360459" s="1">
        <v>1</v>
      </c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  <c r="Z360459" s="1"/>
    </row>
    <row r="360460" spans="5:26" x14ac:dyDescent="0.25">
      <c r="E360460" s="1">
        <v>1</v>
      </c>
      <c r="F360460" s="1">
        <v>1</v>
      </c>
      <c r="G360460" s="1"/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>
        <v>1</v>
      </c>
      <c r="O360460" s="1"/>
      <c r="P360460" s="1"/>
      <c r="Q360460" s="1"/>
      <c r="R360460" s="1">
        <v>1</v>
      </c>
      <c r="S360460" s="1">
        <v>1</v>
      </c>
      <c r="T360460" s="1">
        <v>1</v>
      </c>
      <c r="U360460" s="1">
        <v>1</v>
      </c>
      <c r="V360460" s="1"/>
      <c r="W360460" s="1"/>
      <c r="X360460" s="1"/>
      <c r="Y360460" s="1"/>
      <c r="Z360460" s="1"/>
    </row>
    <row r="360461" spans="5:26" x14ac:dyDescent="0.25"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  <c r="Z360461" s="1"/>
    </row>
    <row r="360462" spans="5:26" x14ac:dyDescent="0.25">
      <c r="E360462" s="1">
        <v>1</v>
      </c>
      <c r="F360462" s="1">
        <v>1</v>
      </c>
      <c r="G360462" s="1"/>
      <c r="H360462" s="1"/>
      <c r="I360462" s="1"/>
      <c r="J360462" s="1">
        <v>1</v>
      </c>
      <c r="K360462" s="1">
        <v>1</v>
      </c>
      <c r="L360462" s="1">
        <v>1</v>
      </c>
      <c r="M360462" s="1">
        <v>1</v>
      </c>
      <c r="N360462" s="1">
        <v>1</v>
      </c>
      <c r="O360462" s="1"/>
      <c r="P360462" s="1"/>
      <c r="Q360462" s="1"/>
      <c r="R360462" s="1">
        <v>1</v>
      </c>
      <c r="S360462" s="1">
        <v>1</v>
      </c>
      <c r="T360462" s="1"/>
      <c r="U360462" s="1">
        <v>1</v>
      </c>
      <c r="V360462" s="1"/>
      <c r="W360462" s="1"/>
      <c r="X360462" s="1"/>
      <c r="Y360462" s="1"/>
      <c r="Z360462" s="1"/>
    </row>
    <row r="360463" spans="5:26" x14ac:dyDescent="0.25">
      <c r="E360463" s="1"/>
      <c r="F360463" s="1"/>
      <c r="G360463" s="1">
        <v>1</v>
      </c>
      <c r="H360463" s="1"/>
      <c r="I360463" s="1"/>
      <c r="J360463" s="1">
        <v>1</v>
      </c>
      <c r="K360463" s="1">
        <v>1</v>
      </c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  <c r="Z360463" s="1"/>
    </row>
    <row r="360464" spans="5:26" x14ac:dyDescent="0.25">
      <c r="E360464" s="1">
        <v>1</v>
      </c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  <c r="Z360464" s="1"/>
    </row>
    <row r="360465" spans="5:26" x14ac:dyDescent="0.25">
      <c r="E360465" s="1"/>
      <c r="F360465" s="1"/>
      <c r="G360465" s="1">
        <v>1</v>
      </c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  <c r="Z360465" s="1"/>
    </row>
    <row r="360466" spans="5:26" x14ac:dyDescent="0.25">
      <c r="E360466" s="1">
        <v>1</v>
      </c>
      <c r="F360466" s="1">
        <v>1</v>
      </c>
      <c r="G360466" s="1"/>
      <c r="H360466" s="1">
        <v>1</v>
      </c>
      <c r="I360466" s="1">
        <v>1</v>
      </c>
      <c r="J360466" s="1">
        <v>1</v>
      </c>
      <c r="K360466" s="1">
        <v>1</v>
      </c>
      <c r="L360466" s="1"/>
      <c r="M360466" s="1">
        <v>1</v>
      </c>
      <c r="N360466" s="1">
        <v>1</v>
      </c>
      <c r="O360466" s="1">
        <v>1</v>
      </c>
      <c r="P360466" s="1"/>
      <c r="Q360466" s="1">
        <v>1</v>
      </c>
      <c r="R360466" s="1">
        <v>1</v>
      </c>
      <c r="S360466" s="1">
        <v>1</v>
      </c>
      <c r="T360466" s="1">
        <v>1</v>
      </c>
      <c r="U360466" s="1">
        <v>1</v>
      </c>
      <c r="V360466" s="1"/>
      <c r="W360466" s="1"/>
      <c r="X360466" s="1"/>
      <c r="Y360466" s="1"/>
      <c r="Z360466" s="1"/>
    </row>
    <row r="360467" spans="5:26" x14ac:dyDescent="0.25">
      <c r="E360467" s="1">
        <v>1</v>
      </c>
      <c r="F360467" s="1">
        <v>1</v>
      </c>
      <c r="G360467" s="1"/>
      <c r="H360467" s="1"/>
      <c r="I360467" s="1"/>
      <c r="J360467" s="1"/>
      <c r="K360467" s="1">
        <v>1</v>
      </c>
      <c r="L360467" s="1"/>
      <c r="M360467" s="1">
        <v>1</v>
      </c>
      <c r="N360467" s="1">
        <v>1</v>
      </c>
      <c r="O360467" s="1"/>
      <c r="P360467" s="1"/>
      <c r="Q360467" s="1"/>
      <c r="R360467" s="1"/>
      <c r="S360467" s="1">
        <v>1</v>
      </c>
      <c r="T360467" s="1">
        <v>1</v>
      </c>
      <c r="U360467" s="1"/>
      <c r="V360467" s="1"/>
      <c r="W360467" s="1"/>
      <c r="X360467" s="1"/>
      <c r="Y360467" s="1"/>
      <c r="Z360467" s="1"/>
    </row>
    <row r="360468" spans="5:26" x14ac:dyDescent="0.25">
      <c r="E360468" s="1">
        <v>1</v>
      </c>
      <c r="F360468" s="1">
        <v>1</v>
      </c>
      <c r="G360468" s="1"/>
      <c r="H360468" s="1"/>
      <c r="I360468" s="1">
        <v>1</v>
      </c>
      <c r="J360468" s="1">
        <v>1</v>
      </c>
      <c r="K360468" s="1">
        <v>1</v>
      </c>
      <c r="L360468" s="1"/>
      <c r="M360468" s="1">
        <v>1</v>
      </c>
      <c r="N360468" s="1">
        <v>1</v>
      </c>
      <c r="O360468" s="1">
        <v>1</v>
      </c>
      <c r="P360468" s="1"/>
      <c r="Q360468" s="1">
        <v>1</v>
      </c>
      <c r="R360468" s="1">
        <v>1</v>
      </c>
      <c r="S360468" s="1">
        <v>1</v>
      </c>
      <c r="T360468" s="1">
        <v>1</v>
      </c>
      <c r="U360468" s="1">
        <v>1</v>
      </c>
      <c r="V360468" s="1"/>
      <c r="W360468" s="1"/>
      <c r="X360468" s="1"/>
      <c r="Y360468" s="1"/>
      <c r="Z360468" s="1"/>
    </row>
    <row r="360469" spans="5:26" x14ac:dyDescent="0.25"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  <c r="Z360469" s="1"/>
    </row>
    <row r="360470" spans="5:26" x14ac:dyDescent="0.25">
      <c r="E360470" s="1">
        <v>1</v>
      </c>
      <c r="F360470" s="1">
        <v>1</v>
      </c>
      <c r="G360470" s="1"/>
      <c r="H360470" s="1"/>
      <c r="I360470" s="1"/>
      <c r="J360470" s="1"/>
      <c r="K360470" s="1">
        <v>1</v>
      </c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  <c r="Z360470" s="1"/>
    </row>
    <row r="360471" spans="5:26" x14ac:dyDescent="0.25">
      <c r="E360471" s="1"/>
      <c r="F360471" s="1"/>
      <c r="G360471" s="1"/>
      <c r="H360471" s="1"/>
      <c r="I360471" s="1"/>
      <c r="J360471" s="1">
        <v>1</v>
      </c>
      <c r="K360471" s="1">
        <v>1</v>
      </c>
      <c r="L360471" s="1"/>
      <c r="M360471" s="1">
        <v>1</v>
      </c>
      <c r="N360471" s="1"/>
      <c r="O360471" s="1"/>
      <c r="P360471" s="1"/>
      <c r="Q360471" s="1"/>
      <c r="R360471" s="1"/>
      <c r="S360471" s="1">
        <v>1</v>
      </c>
      <c r="T360471" s="1">
        <v>1</v>
      </c>
      <c r="U360471" s="1">
        <v>1</v>
      </c>
      <c r="V360471" s="1"/>
      <c r="W360471" s="1"/>
      <c r="X360471" s="1"/>
      <c r="Y360471" s="1"/>
      <c r="Z360471" s="1"/>
    </row>
    <row r="360472" spans="5:26" x14ac:dyDescent="0.25">
      <c r="E360472" s="1">
        <v>1</v>
      </c>
      <c r="F360472" s="1">
        <v>1</v>
      </c>
      <c r="G360472" s="1"/>
      <c r="H360472" s="1"/>
      <c r="I360472" s="1"/>
      <c r="J360472" s="1">
        <v>1</v>
      </c>
      <c r="K360472" s="1">
        <v>1</v>
      </c>
      <c r="L360472" s="1"/>
      <c r="M360472" s="1">
        <v>1</v>
      </c>
      <c r="N360472" s="1">
        <v>1</v>
      </c>
      <c r="O360472" s="1"/>
      <c r="P360472" s="1"/>
      <c r="Q360472" s="1"/>
      <c r="R360472" s="1"/>
      <c r="S360472" s="1">
        <v>1</v>
      </c>
      <c r="T360472" s="1"/>
      <c r="U360472" s="1">
        <v>1</v>
      </c>
      <c r="V360472" s="1"/>
      <c r="W360472" s="1"/>
      <c r="X360472" s="1"/>
      <c r="Y360472" s="1"/>
      <c r="Z360472" s="1"/>
    </row>
    <row r="360473" spans="5:26" x14ac:dyDescent="0.25">
      <c r="E360473" s="1">
        <v>1</v>
      </c>
      <c r="F360473" s="1">
        <v>1</v>
      </c>
      <c r="G360473" s="1">
        <v>1</v>
      </c>
      <c r="H360473" s="1"/>
      <c r="I360473" s="1">
        <v>1</v>
      </c>
      <c r="J360473" s="1">
        <v>1</v>
      </c>
      <c r="K360473" s="1">
        <v>1</v>
      </c>
      <c r="L360473" s="1"/>
      <c r="M360473" s="1">
        <v>1</v>
      </c>
      <c r="N360473" s="1">
        <v>1</v>
      </c>
      <c r="O360473" s="1"/>
      <c r="P360473" s="1"/>
      <c r="Q360473" s="1"/>
      <c r="R360473" s="1"/>
      <c r="S360473" s="1">
        <v>1</v>
      </c>
      <c r="T360473" s="1">
        <v>1</v>
      </c>
      <c r="U360473" s="1">
        <v>1</v>
      </c>
      <c r="V360473" s="1"/>
      <c r="W360473" s="1"/>
      <c r="X360473" s="1"/>
      <c r="Y360473" s="1"/>
      <c r="Z360473" s="1"/>
    </row>
    <row r="360474" spans="5:26" x14ac:dyDescent="0.25">
      <c r="E360474" s="1"/>
      <c r="F360474" s="1"/>
      <c r="G360474" s="1">
        <v>1</v>
      </c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  <c r="Z360474" s="1"/>
    </row>
    <row r="360475" spans="5:26" x14ac:dyDescent="0.25">
      <c r="E360475" s="1">
        <v>1</v>
      </c>
      <c r="F360475" s="1">
        <v>1</v>
      </c>
      <c r="G360475" s="1"/>
      <c r="H360475" s="1">
        <v>1</v>
      </c>
      <c r="I360475" s="1">
        <v>1</v>
      </c>
      <c r="J360475" s="1">
        <v>1</v>
      </c>
      <c r="K360475" s="1">
        <v>1</v>
      </c>
      <c r="L360475" s="1"/>
      <c r="M360475" s="1"/>
      <c r="N360475" s="1"/>
      <c r="O360475" s="1"/>
      <c r="P360475" s="1"/>
      <c r="Q360475" s="1"/>
      <c r="R360475" s="1"/>
      <c r="S360475" s="1">
        <v>1</v>
      </c>
      <c r="T360475" s="1">
        <v>1</v>
      </c>
      <c r="U360475" s="1"/>
      <c r="V360475" s="1"/>
      <c r="W360475" s="1"/>
      <c r="X360475" s="1"/>
      <c r="Y360475" s="1"/>
      <c r="Z360475" s="1"/>
    </row>
    <row r="360476" spans="5:26" x14ac:dyDescent="0.25">
      <c r="E360476" s="1">
        <v>1</v>
      </c>
      <c r="F360476" s="1"/>
      <c r="G360476" s="1"/>
      <c r="H360476" s="1"/>
      <c r="I360476" s="1"/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>
        <v>1</v>
      </c>
      <c r="P360476" s="1"/>
      <c r="Q360476" s="1"/>
      <c r="R360476" s="1"/>
      <c r="S360476" s="1">
        <v>1</v>
      </c>
      <c r="T360476" s="1">
        <v>1</v>
      </c>
      <c r="U360476" s="1">
        <v>1</v>
      </c>
      <c r="V360476" s="1"/>
      <c r="W360476" s="1"/>
      <c r="X360476" s="1"/>
      <c r="Y360476" s="1"/>
      <c r="Z360476" s="1"/>
    </row>
    <row r="360477" spans="5:26" x14ac:dyDescent="0.25"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>
        <v>1</v>
      </c>
      <c r="P360477" s="1"/>
      <c r="Q360477" s="1">
        <v>1</v>
      </c>
      <c r="R360477" s="1"/>
      <c r="S360477" s="1">
        <v>1</v>
      </c>
      <c r="T360477" s="1">
        <v>1</v>
      </c>
      <c r="U360477" s="1">
        <v>1</v>
      </c>
      <c r="V360477" s="1"/>
      <c r="W360477" s="1"/>
      <c r="X360477" s="1"/>
      <c r="Y360477" s="1"/>
      <c r="Z360477" s="1"/>
    </row>
    <row r="360478" spans="5:26" x14ac:dyDescent="0.25">
      <c r="E360478" s="1">
        <v>1</v>
      </c>
      <c r="F360478" s="1">
        <v>1</v>
      </c>
      <c r="G360478" s="1"/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/>
      <c r="Q360478" s="1"/>
      <c r="R360478" s="1">
        <v>1</v>
      </c>
      <c r="S360478" s="1">
        <v>1</v>
      </c>
      <c r="T360478" s="1">
        <v>1</v>
      </c>
      <c r="U360478" s="1">
        <v>1</v>
      </c>
      <c r="V360478" s="1"/>
      <c r="W360478" s="1"/>
      <c r="X360478" s="1"/>
      <c r="Y360478" s="1"/>
      <c r="Z360478" s="1"/>
    </row>
    <row r="360479" spans="5:26" x14ac:dyDescent="0.25">
      <c r="E360479" s="1">
        <v>1</v>
      </c>
      <c r="F360479" s="1">
        <v>1</v>
      </c>
      <c r="G360479" s="1">
        <v>1</v>
      </c>
      <c r="H360479" s="1">
        <v>1</v>
      </c>
      <c r="I360479" s="1"/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>
        <v>1</v>
      </c>
      <c r="P360479" s="1"/>
      <c r="Q360479" s="1">
        <v>1</v>
      </c>
      <c r="R360479" s="1"/>
      <c r="S360479" s="1">
        <v>1</v>
      </c>
      <c r="T360479" s="1">
        <v>1</v>
      </c>
      <c r="U360479" s="1">
        <v>1</v>
      </c>
      <c r="V360479" s="1"/>
      <c r="W360479" s="1"/>
      <c r="X360479" s="1"/>
      <c r="Y360479" s="1"/>
      <c r="Z360479" s="1"/>
    </row>
    <row r="360480" spans="5:26" x14ac:dyDescent="0.25">
      <c r="E360480" s="1">
        <v>1</v>
      </c>
      <c r="F360480" s="1"/>
      <c r="G360480" s="1"/>
      <c r="H360480" s="1"/>
      <c r="I360480" s="1"/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>
        <v>1</v>
      </c>
      <c r="P360480" s="1"/>
      <c r="Q360480" s="1">
        <v>1</v>
      </c>
      <c r="R360480" s="1"/>
      <c r="S360480" s="1">
        <v>1</v>
      </c>
      <c r="T360480" s="1">
        <v>1</v>
      </c>
      <c r="U360480" s="1">
        <v>1</v>
      </c>
      <c r="V360480" s="1"/>
      <c r="W360480" s="1"/>
      <c r="X360480" s="1"/>
      <c r="Y360480" s="1"/>
      <c r="Z360480" s="1"/>
    </row>
    <row r="360481" spans="5:26" x14ac:dyDescent="0.25">
      <c r="E360481" s="1">
        <v>1</v>
      </c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>
        <v>1</v>
      </c>
      <c r="P360481" s="1"/>
      <c r="Q360481" s="1">
        <v>1</v>
      </c>
      <c r="R360481" s="1"/>
      <c r="S360481" s="1">
        <v>1</v>
      </c>
      <c r="T360481" s="1">
        <v>1</v>
      </c>
      <c r="U360481" s="1">
        <v>1</v>
      </c>
      <c r="V360481" s="1"/>
      <c r="W360481" s="1"/>
      <c r="X360481" s="1"/>
      <c r="Y360481" s="1"/>
      <c r="Z360481" s="1"/>
    </row>
    <row r="360482" spans="5:26" x14ac:dyDescent="0.25">
      <c r="E360482" s="1"/>
      <c r="F360482" s="1"/>
      <c r="G360482" s="1"/>
      <c r="H360482" s="1"/>
      <c r="I360482" s="1"/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/>
      <c r="P360482" s="1"/>
      <c r="Q360482" s="1"/>
      <c r="R360482" s="1"/>
      <c r="S360482" s="1">
        <v>1</v>
      </c>
      <c r="T360482" s="1"/>
      <c r="U360482" s="1">
        <v>1</v>
      </c>
      <c r="V360482" s="1"/>
      <c r="W360482" s="1"/>
      <c r="X360482" s="1"/>
      <c r="Y360482" s="1"/>
      <c r="Z360482" s="1"/>
    </row>
    <row r="360483" spans="5:26" x14ac:dyDescent="0.25">
      <c r="E360483" s="1"/>
      <c r="F360483" s="1"/>
      <c r="G360483" s="1">
        <v>1</v>
      </c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  <c r="Z360483" s="1"/>
    </row>
    <row r="360484" spans="5:26" x14ac:dyDescent="0.25">
      <c r="E360484" s="1">
        <v>1</v>
      </c>
      <c r="F360484" s="1"/>
      <c r="G360484" s="1"/>
      <c r="H360484" s="1"/>
      <c r="I360484" s="1"/>
      <c r="J360484" s="1"/>
      <c r="K360484" s="1">
        <v>1</v>
      </c>
      <c r="L360484" s="1">
        <v>1</v>
      </c>
      <c r="M360484" s="1">
        <v>1</v>
      </c>
      <c r="N360484" s="1">
        <v>1</v>
      </c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  <c r="Z360484" s="1"/>
    </row>
    <row r="360485" spans="5:26" x14ac:dyDescent="0.25">
      <c r="E360485" s="1">
        <v>1</v>
      </c>
      <c r="F360485" s="1">
        <v>1</v>
      </c>
      <c r="G360485" s="1">
        <v>1</v>
      </c>
      <c r="H360485" s="1"/>
      <c r="I360485" s="1"/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  <c r="Z360485" s="1"/>
    </row>
    <row r="360486" spans="5:26" x14ac:dyDescent="0.25">
      <c r="E360486" s="1">
        <v>1</v>
      </c>
      <c r="F360486" s="1"/>
      <c r="G360486" s="1"/>
      <c r="H360486" s="1"/>
      <c r="I360486" s="1"/>
      <c r="J360486" s="1"/>
      <c r="K360486" s="1">
        <v>1</v>
      </c>
      <c r="L360486" s="1"/>
      <c r="M360486" s="1">
        <v>1</v>
      </c>
      <c r="N360486" s="1">
        <v>1</v>
      </c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  <c r="Z360486" s="1"/>
    </row>
    <row r="360487" spans="5:26" x14ac:dyDescent="0.25">
      <c r="E360487" s="1">
        <v>1</v>
      </c>
      <c r="F360487" s="1"/>
      <c r="G360487" s="1"/>
      <c r="H360487" s="1"/>
      <c r="I360487" s="1"/>
      <c r="J360487" s="1"/>
      <c r="K360487" s="1">
        <v>1</v>
      </c>
      <c r="L360487" s="1"/>
      <c r="M360487" s="1">
        <v>1</v>
      </c>
      <c r="N360487" s="1">
        <v>1</v>
      </c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  <c r="Z360487" s="1"/>
    </row>
    <row r="360488" spans="5:26" x14ac:dyDescent="0.25">
      <c r="E360488" s="1">
        <v>1</v>
      </c>
      <c r="F360488" s="1">
        <v>1</v>
      </c>
      <c r="G360488" s="1"/>
      <c r="H360488" s="1"/>
      <c r="I360488" s="1"/>
      <c r="J360488" s="1"/>
      <c r="K360488" s="1">
        <v>1</v>
      </c>
      <c r="L360488" s="1"/>
      <c r="M360488" s="1">
        <v>1</v>
      </c>
      <c r="N360488" s="1">
        <v>1</v>
      </c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  <c r="Z360488" s="1"/>
    </row>
    <row r="360489" spans="5:26" x14ac:dyDescent="0.25">
      <c r="E360489" s="1">
        <v>1</v>
      </c>
      <c r="F360489" s="1">
        <v>1</v>
      </c>
      <c r="G360489" s="1"/>
      <c r="H360489" s="1"/>
      <c r="I360489" s="1"/>
      <c r="J360489" s="1"/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  <c r="Z360489" s="1"/>
    </row>
    <row r="360490" spans="5:26" x14ac:dyDescent="0.25">
      <c r="E360490" s="1">
        <v>1</v>
      </c>
      <c r="F360490" s="1">
        <v>1</v>
      </c>
      <c r="G360490" s="1"/>
      <c r="H360490" s="1"/>
      <c r="I360490" s="1"/>
      <c r="J360490" s="1"/>
      <c r="K360490" s="1">
        <v>1</v>
      </c>
      <c r="L360490" s="1"/>
      <c r="M360490" s="1">
        <v>1</v>
      </c>
      <c r="N360490" s="1">
        <v>1</v>
      </c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  <c r="Z360490" s="1"/>
    </row>
    <row r="360491" spans="5:26" x14ac:dyDescent="0.25"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  <c r="Z360491" s="1"/>
    </row>
    <row r="360492" spans="5:26" x14ac:dyDescent="0.25">
      <c r="E360492" s="1">
        <v>1</v>
      </c>
      <c r="F360492" s="1"/>
      <c r="G360492" s="1">
        <v>1</v>
      </c>
      <c r="H360492" s="1">
        <v>1</v>
      </c>
      <c r="I360492" s="1">
        <v>1</v>
      </c>
      <c r="J360492" s="1">
        <v>1</v>
      </c>
      <c r="K360492" s="1">
        <v>1</v>
      </c>
      <c r="L360492" s="1"/>
      <c r="M360492" s="1">
        <v>1</v>
      </c>
      <c r="N360492" s="1">
        <v>1</v>
      </c>
      <c r="O360492" s="1"/>
      <c r="P360492" s="1"/>
      <c r="Q360492" s="1"/>
      <c r="R360492" s="1"/>
      <c r="S360492" s="1">
        <v>1</v>
      </c>
      <c r="T360492" s="1">
        <v>1</v>
      </c>
      <c r="U360492" s="1">
        <v>1</v>
      </c>
      <c r="V360492" s="1"/>
      <c r="W360492" s="1"/>
      <c r="X360492" s="1"/>
      <c r="Y360492" s="1"/>
      <c r="Z360492" s="1"/>
    </row>
    <row r="360493" spans="5:26" x14ac:dyDescent="0.25"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>
        <v>1</v>
      </c>
      <c r="L360493" s="1"/>
      <c r="M360493" s="1">
        <v>1</v>
      </c>
      <c r="N360493" s="1">
        <v>1</v>
      </c>
      <c r="O360493" s="1">
        <v>1</v>
      </c>
      <c r="P360493" s="10">
        <v>0</v>
      </c>
      <c r="Q360493" s="1">
        <v>1</v>
      </c>
      <c r="R360493" s="1"/>
      <c r="S360493" s="1">
        <v>1</v>
      </c>
      <c r="T360493" s="1">
        <v>1</v>
      </c>
      <c r="U360493" s="1">
        <v>1</v>
      </c>
      <c r="V360493" s="1"/>
      <c r="W360493" s="1"/>
      <c r="X360493" s="1"/>
      <c r="Y360493" s="1"/>
      <c r="Z360493" s="1"/>
    </row>
    <row r="360494" spans="5:26" x14ac:dyDescent="0.25">
      <c r="E360494" s="1">
        <v>1</v>
      </c>
      <c r="F360494" s="1">
        <v>1</v>
      </c>
      <c r="G360494" s="1"/>
      <c r="H360494" s="1"/>
      <c r="I360494" s="1"/>
      <c r="J360494" s="1"/>
      <c r="K360494" s="1">
        <v>1</v>
      </c>
      <c r="L360494" s="1"/>
      <c r="M360494" s="1">
        <v>1</v>
      </c>
      <c r="N360494" s="1">
        <v>1</v>
      </c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  <c r="Z360494" s="1"/>
    </row>
    <row r="376833" spans="5:26" x14ac:dyDescent="0.25"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38</v>
      </c>
      <c r="J376833" s="1" t="s">
        <v>43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  <c r="Z376833" s="1" t="s">
        <v>44</v>
      </c>
    </row>
    <row r="376834" spans="5:26" x14ac:dyDescent="0.25">
      <c r="E376834" s="1" t="s">
        <v>39</v>
      </c>
      <c r="F376834" s="1" t="s">
        <v>123</v>
      </c>
      <c r="G376834" s="1" t="s">
        <v>40</v>
      </c>
      <c r="H376834" s="1" t="s">
        <v>41</v>
      </c>
      <c r="I376834" s="1" t="s">
        <v>42</v>
      </c>
      <c r="J376834" s="1" t="s">
        <v>43</v>
      </c>
      <c r="K376834" s="1" t="s">
        <v>45</v>
      </c>
      <c r="L376834" s="1" t="s">
        <v>46</v>
      </c>
      <c r="M376834" s="1" t="s">
        <v>47</v>
      </c>
      <c r="N376834" s="1" t="s">
        <v>48</v>
      </c>
      <c r="O376834" s="1" t="s">
        <v>49</v>
      </c>
      <c r="P376834" s="1" t="s">
        <v>50</v>
      </c>
      <c r="Q376834" s="1" t="s">
        <v>51</v>
      </c>
      <c r="R376834" s="1" t="s">
        <v>52</v>
      </c>
      <c r="S376834" s="1" t="s">
        <v>53</v>
      </c>
      <c r="T376834" s="1" t="s">
        <v>124</v>
      </c>
      <c r="U376834" s="1" t="s">
        <v>125</v>
      </c>
      <c r="V376834" s="1" t="s">
        <v>54</v>
      </c>
      <c r="W376834" s="1" t="s">
        <v>55</v>
      </c>
      <c r="X376834" s="1" t="s">
        <v>56</v>
      </c>
      <c r="Y376834" s="1" t="s">
        <v>57</v>
      </c>
      <c r="Z376834" s="1" t="s">
        <v>58</v>
      </c>
    </row>
    <row r="376835" spans="5:26" x14ac:dyDescent="0.25">
      <c r="E376835" s="1">
        <v>1</v>
      </c>
      <c r="F376835" s="1"/>
      <c r="G376835" s="1"/>
      <c r="H376835" s="1"/>
      <c r="I376835" s="1"/>
      <c r="J376835" s="1"/>
      <c r="K376835" s="1">
        <v>1</v>
      </c>
      <c r="L376835" s="1"/>
      <c r="M376835" s="1">
        <v>1</v>
      </c>
      <c r="N376835" s="1">
        <v>1</v>
      </c>
      <c r="O376835" s="1"/>
      <c r="P376835" s="1"/>
      <c r="Q376835" s="1"/>
      <c r="R376835" s="1">
        <v>1</v>
      </c>
      <c r="S376835" s="1"/>
      <c r="T376835" s="1"/>
      <c r="U376835" s="1"/>
      <c r="V376835" s="1"/>
      <c r="W376835" s="1"/>
      <c r="X376835" s="1"/>
      <c r="Y376835" s="1"/>
      <c r="Z376835" s="1"/>
    </row>
    <row r="376836" spans="5:26" x14ac:dyDescent="0.25">
      <c r="E376836" s="1"/>
      <c r="F376836" s="1"/>
      <c r="G376836" s="1"/>
      <c r="H376836" s="1"/>
      <c r="I376836" s="1"/>
      <c r="J376836" s="1">
        <v>1</v>
      </c>
      <c r="K376836" s="1">
        <v>1</v>
      </c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  <c r="Z376836" s="1"/>
    </row>
    <row r="376837" spans="5:26" x14ac:dyDescent="0.25">
      <c r="E376837" s="1">
        <v>1</v>
      </c>
      <c r="F376837" s="1">
        <v>1</v>
      </c>
      <c r="G376837" s="1"/>
      <c r="H376837" s="1">
        <v>1</v>
      </c>
      <c r="I376837" s="1">
        <v>1</v>
      </c>
      <c r="J376837" s="1">
        <v>1</v>
      </c>
      <c r="K376837" s="1">
        <v>1</v>
      </c>
      <c r="L376837" s="1"/>
      <c r="M376837" s="1">
        <v>1</v>
      </c>
      <c r="N376837" s="1">
        <v>1</v>
      </c>
      <c r="O376837" s="1"/>
      <c r="P376837" s="1"/>
      <c r="Q376837" s="1"/>
      <c r="R376837" s="1">
        <v>1</v>
      </c>
      <c r="S376837" s="1">
        <v>1</v>
      </c>
      <c r="T376837" s="1">
        <v>1</v>
      </c>
      <c r="U376837" s="1"/>
      <c r="V376837" s="1"/>
      <c r="W376837" s="1"/>
      <c r="X376837" s="1"/>
      <c r="Y376837" s="1"/>
      <c r="Z376837" s="1"/>
    </row>
    <row r="376838" spans="5:26" x14ac:dyDescent="0.25">
      <c r="E376838" s="1"/>
      <c r="F376838" s="1"/>
      <c r="G376838" s="1">
        <v>1</v>
      </c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  <c r="Z376838" s="1"/>
    </row>
    <row r="376839" spans="5:26" x14ac:dyDescent="0.25"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>
        <v>1</v>
      </c>
      <c r="P376839" s="1"/>
      <c r="Q376839" s="1">
        <v>1</v>
      </c>
      <c r="R376839" s="1">
        <v>1</v>
      </c>
      <c r="S376839" s="1">
        <v>1</v>
      </c>
      <c r="T376839" s="1">
        <v>1</v>
      </c>
      <c r="U376839" s="1">
        <v>1</v>
      </c>
      <c r="V376839" s="1"/>
      <c r="W376839" s="1"/>
      <c r="X376839" s="1"/>
      <c r="Y376839" s="1"/>
      <c r="Z376839" s="1"/>
    </row>
    <row r="376840" spans="5:26" x14ac:dyDescent="0.25">
      <c r="E376840" s="1"/>
      <c r="F376840" s="1"/>
      <c r="G376840" s="1">
        <v>1</v>
      </c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  <c r="Z376840" s="1"/>
    </row>
    <row r="376841" spans="5:26" x14ac:dyDescent="0.25">
      <c r="E376841" s="1">
        <v>1</v>
      </c>
      <c r="F376841" s="1">
        <v>1</v>
      </c>
      <c r="G376841" s="1">
        <v>1</v>
      </c>
      <c r="H376841" s="1"/>
      <c r="I376841" s="1"/>
      <c r="J376841" s="1">
        <v>1</v>
      </c>
      <c r="K376841" s="1">
        <v>1</v>
      </c>
      <c r="L376841" s="1"/>
      <c r="M376841" s="1">
        <v>1</v>
      </c>
      <c r="N376841" s="1">
        <v>1</v>
      </c>
      <c r="O376841" s="1"/>
      <c r="P376841" s="1"/>
      <c r="Q376841" s="1"/>
      <c r="R376841" s="1"/>
      <c r="S376841" s="1">
        <v>1</v>
      </c>
      <c r="T376841" s="1"/>
      <c r="U376841" s="1">
        <v>1</v>
      </c>
      <c r="V376841" s="1"/>
      <c r="W376841" s="1"/>
      <c r="X376841" s="1"/>
      <c r="Y376841" s="1"/>
      <c r="Z376841" s="1"/>
    </row>
    <row r="376842" spans="5:26" x14ac:dyDescent="0.25">
      <c r="E376842" s="1">
        <v>1</v>
      </c>
      <c r="F376842" s="1">
        <v>1</v>
      </c>
      <c r="G376842" s="1">
        <v>1</v>
      </c>
      <c r="H376842" s="1"/>
      <c r="I376842" s="1"/>
      <c r="J376842" s="1">
        <v>1</v>
      </c>
      <c r="K376842" s="1">
        <v>1</v>
      </c>
      <c r="L376842" s="1"/>
      <c r="M376842" s="1">
        <v>1</v>
      </c>
      <c r="N376842" s="1">
        <v>1</v>
      </c>
      <c r="O376842" s="1"/>
      <c r="P376842" s="1"/>
      <c r="Q376842" s="1"/>
      <c r="R376842" s="1"/>
      <c r="S376842" s="1">
        <v>1</v>
      </c>
      <c r="T376842" s="1"/>
      <c r="U376842" s="1">
        <v>1</v>
      </c>
      <c r="V376842" s="1"/>
      <c r="W376842" s="1"/>
      <c r="X376842" s="1"/>
      <c r="Y376842" s="1"/>
      <c r="Z376842" s="1"/>
    </row>
    <row r="376843" spans="5:26" x14ac:dyDescent="0.25">
      <c r="E376843" s="1"/>
      <c r="F376843" s="1"/>
      <c r="G376843" s="1">
        <v>1</v>
      </c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  <c r="Z376843" s="1"/>
    </row>
    <row r="376844" spans="5:26" x14ac:dyDescent="0.25">
      <c r="E376844" s="1">
        <v>1</v>
      </c>
      <c r="F376844" s="1">
        <v>1</v>
      </c>
      <c r="G376844" s="1"/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>
        <v>1</v>
      </c>
      <c r="O376844" s="1"/>
      <c r="P376844" s="1"/>
      <c r="Q376844" s="1"/>
      <c r="R376844" s="1">
        <v>1</v>
      </c>
      <c r="S376844" s="1">
        <v>1</v>
      </c>
      <c r="T376844" s="1">
        <v>1</v>
      </c>
      <c r="U376844" s="1">
        <v>1</v>
      </c>
      <c r="V376844" s="1"/>
      <c r="W376844" s="1"/>
      <c r="X376844" s="1"/>
      <c r="Y376844" s="1"/>
      <c r="Z376844" s="1"/>
    </row>
    <row r="376845" spans="5:26" x14ac:dyDescent="0.25"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  <c r="Z376845" s="1"/>
    </row>
    <row r="376846" spans="5:26" x14ac:dyDescent="0.25">
      <c r="E376846" s="1">
        <v>1</v>
      </c>
      <c r="F376846" s="1">
        <v>1</v>
      </c>
      <c r="G376846" s="1"/>
      <c r="H376846" s="1"/>
      <c r="I376846" s="1"/>
      <c r="J376846" s="1">
        <v>1</v>
      </c>
      <c r="K376846" s="1">
        <v>1</v>
      </c>
      <c r="L376846" s="1">
        <v>1</v>
      </c>
      <c r="M376846" s="1">
        <v>1</v>
      </c>
      <c r="N376846" s="1">
        <v>1</v>
      </c>
      <c r="O376846" s="1"/>
      <c r="P376846" s="1"/>
      <c r="Q376846" s="1"/>
      <c r="R376846" s="1">
        <v>1</v>
      </c>
      <c r="S376846" s="1">
        <v>1</v>
      </c>
      <c r="T376846" s="1"/>
      <c r="U376846" s="1">
        <v>1</v>
      </c>
      <c r="V376846" s="1"/>
      <c r="W376846" s="1"/>
      <c r="X376846" s="1"/>
      <c r="Y376846" s="1"/>
      <c r="Z376846" s="1"/>
    </row>
    <row r="376847" spans="5:26" x14ac:dyDescent="0.25">
      <c r="E376847" s="1"/>
      <c r="F376847" s="1"/>
      <c r="G376847" s="1">
        <v>1</v>
      </c>
      <c r="H376847" s="1"/>
      <c r="I376847" s="1"/>
      <c r="J376847" s="1">
        <v>1</v>
      </c>
      <c r="K376847" s="1">
        <v>1</v>
      </c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  <c r="Z376847" s="1"/>
    </row>
    <row r="376848" spans="5:26" x14ac:dyDescent="0.25">
      <c r="E376848" s="1">
        <v>1</v>
      </c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  <c r="Z376848" s="1"/>
    </row>
    <row r="376849" spans="5:26" x14ac:dyDescent="0.25">
      <c r="E376849" s="1"/>
      <c r="F376849" s="1"/>
      <c r="G376849" s="1">
        <v>1</v>
      </c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  <c r="Z376849" s="1"/>
    </row>
    <row r="376850" spans="5:26" x14ac:dyDescent="0.25">
      <c r="E376850" s="1">
        <v>1</v>
      </c>
      <c r="F376850" s="1">
        <v>1</v>
      </c>
      <c r="G376850" s="1"/>
      <c r="H376850" s="1">
        <v>1</v>
      </c>
      <c r="I376850" s="1">
        <v>1</v>
      </c>
      <c r="J376850" s="1">
        <v>1</v>
      </c>
      <c r="K376850" s="1">
        <v>1</v>
      </c>
      <c r="L376850" s="1"/>
      <c r="M376850" s="1">
        <v>1</v>
      </c>
      <c r="N376850" s="1">
        <v>1</v>
      </c>
      <c r="O376850" s="1">
        <v>1</v>
      </c>
      <c r="P376850" s="1"/>
      <c r="Q376850" s="1">
        <v>1</v>
      </c>
      <c r="R376850" s="1">
        <v>1</v>
      </c>
      <c r="S376850" s="1">
        <v>1</v>
      </c>
      <c r="T376850" s="1">
        <v>1</v>
      </c>
      <c r="U376850" s="1">
        <v>1</v>
      </c>
      <c r="V376850" s="1"/>
      <c r="W376850" s="1"/>
      <c r="X376850" s="1"/>
      <c r="Y376850" s="1"/>
      <c r="Z376850" s="1"/>
    </row>
    <row r="376851" spans="5:26" x14ac:dyDescent="0.25">
      <c r="E376851" s="1">
        <v>1</v>
      </c>
      <c r="F376851" s="1">
        <v>1</v>
      </c>
      <c r="G376851" s="1"/>
      <c r="H376851" s="1"/>
      <c r="I376851" s="1"/>
      <c r="J376851" s="1"/>
      <c r="K376851" s="1">
        <v>1</v>
      </c>
      <c r="L376851" s="1"/>
      <c r="M376851" s="1">
        <v>1</v>
      </c>
      <c r="N376851" s="1">
        <v>1</v>
      </c>
      <c r="O376851" s="1"/>
      <c r="P376851" s="1"/>
      <c r="Q376851" s="1"/>
      <c r="R376851" s="1"/>
      <c r="S376851" s="1">
        <v>1</v>
      </c>
      <c r="T376851" s="1">
        <v>1</v>
      </c>
      <c r="U376851" s="1"/>
      <c r="V376851" s="1"/>
      <c r="W376851" s="1"/>
      <c r="X376851" s="1"/>
      <c r="Y376851" s="1"/>
      <c r="Z376851" s="1"/>
    </row>
    <row r="376852" spans="5:26" x14ac:dyDescent="0.25">
      <c r="E376852" s="1">
        <v>1</v>
      </c>
      <c r="F376852" s="1">
        <v>1</v>
      </c>
      <c r="G376852" s="1"/>
      <c r="H376852" s="1"/>
      <c r="I376852" s="1">
        <v>1</v>
      </c>
      <c r="J376852" s="1">
        <v>1</v>
      </c>
      <c r="K376852" s="1">
        <v>1</v>
      </c>
      <c r="L376852" s="1"/>
      <c r="M376852" s="1">
        <v>1</v>
      </c>
      <c r="N376852" s="1">
        <v>1</v>
      </c>
      <c r="O376852" s="1">
        <v>1</v>
      </c>
      <c r="P376852" s="1"/>
      <c r="Q376852" s="1">
        <v>1</v>
      </c>
      <c r="R376852" s="1">
        <v>1</v>
      </c>
      <c r="S376852" s="1">
        <v>1</v>
      </c>
      <c r="T376852" s="1">
        <v>1</v>
      </c>
      <c r="U376852" s="1">
        <v>1</v>
      </c>
      <c r="V376852" s="1"/>
      <c r="W376852" s="1"/>
      <c r="X376852" s="1"/>
      <c r="Y376852" s="1"/>
      <c r="Z376852" s="1"/>
    </row>
    <row r="376853" spans="5:26" x14ac:dyDescent="0.25"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  <c r="Z376853" s="1"/>
    </row>
    <row r="376854" spans="5:26" x14ac:dyDescent="0.25">
      <c r="E376854" s="1">
        <v>1</v>
      </c>
      <c r="F376854" s="1">
        <v>1</v>
      </c>
      <c r="G376854" s="1"/>
      <c r="H376854" s="1"/>
      <c r="I376854" s="1"/>
      <c r="J376854" s="1"/>
      <c r="K376854" s="1">
        <v>1</v>
      </c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  <c r="Z376854" s="1"/>
    </row>
    <row r="376855" spans="5:26" x14ac:dyDescent="0.25">
      <c r="E376855" s="1"/>
      <c r="F376855" s="1"/>
      <c r="G376855" s="1"/>
      <c r="H376855" s="1"/>
      <c r="I376855" s="1"/>
      <c r="J376855" s="1">
        <v>1</v>
      </c>
      <c r="K376855" s="1">
        <v>1</v>
      </c>
      <c r="L376855" s="1"/>
      <c r="M376855" s="1">
        <v>1</v>
      </c>
      <c r="N376855" s="1"/>
      <c r="O376855" s="1"/>
      <c r="P376855" s="1"/>
      <c r="Q376855" s="1"/>
      <c r="R376855" s="1"/>
      <c r="S376855" s="1">
        <v>1</v>
      </c>
      <c r="T376855" s="1">
        <v>1</v>
      </c>
      <c r="U376855" s="1">
        <v>1</v>
      </c>
      <c r="V376855" s="1"/>
      <c r="W376855" s="1"/>
      <c r="X376855" s="1"/>
      <c r="Y376855" s="1"/>
      <c r="Z376855" s="1"/>
    </row>
    <row r="376856" spans="5:26" x14ac:dyDescent="0.25">
      <c r="E376856" s="1">
        <v>1</v>
      </c>
      <c r="F376856" s="1">
        <v>1</v>
      </c>
      <c r="G376856" s="1"/>
      <c r="H376856" s="1"/>
      <c r="I376856" s="1"/>
      <c r="J376856" s="1">
        <v>1</v>
      </c>
      <c r="K376856" s="1">
        <v>1</v>
      </c>
      <c r="L376856" s="1"/>
      <c r="M376856" s="1">
        <v>1</v>
      </c>
      <c r="N376856" s="1">
        <v>1</v>
      </c>
      <c r="O376856" s="1"/>
      <c r="P376856" s="1"/>
      <c r="Q376856" s="1"/>
      <c r="R376856" s="1"/>
      <c r="S376856" s="1">
        <v>1</v>
      </c>
      <c r="T376856" s="1"/>
      <c r="U376856" s="1">
        <v>1</v>
      </c>
      <c r="V376856" s="1"/>
      <c r="W376856" s="1"/>
      <c r="X376856" s="1"/>
      <c r="Y376856" s="1"/>
      <c r="Z376856" s="1"/>
    </row>
    <row r="376857" spans="5:26" x14ac:dyDescent="0.25">
      <c r="E376857" s="1">
        <v>1</v>
      </c>
      <c r="F376857" s="1">
        <v>1</v>
      </c>
      <c r="G376857" s="1">
        <v>1</v>
      </c>
      <c r="H376857" s="1"/>
      <c r="I376857" s="1">
        <v>1</v>
      </c>
      <c r="J376857" s="1">
        <v>1</v>
      </c>
      <c r="K376857" s="1">
        <v>1</v>
      </c>
      <c r="L376857" s="1"/>
      <c r="M376857" s="1">
        <v>1</v>
      </c>
      <c r="N376857" s="1">
        <v>1</v>
      </c>
      <c r="O376857" s="1"/>
      <c r="P376857" s="1"/>
      <c r="Q376857" s="1"/>
      <c r="R376857" s="1"/>
      <c r="S376857" s="1">
        <v>1</v>
      </c>
      <c r="T376857" s="1">
        <v>1</v>
      </c>
      <c r="U376857" s="1">
        <v>1</v>
      </c>
      <c r="V376857" s="1"/>
      <c r="W376857" s="1"/>
      <c r="X376857" s="1"/>
      <c r="Y376857" s="1"/>
      <c r="Z376857" s="1"/>
    </row>
    <row r="376858" spans="5:26" x14ac:dyDescent="0.25">
      <c r="E376858" s="1"/>
      <c r="F376858" s="1"/>
      <c r="G376858" s="1">
        <v>1</v>
      </c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  <c r="Z376858" s="1"/>
    </row>
    <row r="376859" spans="5:26" x14ac:dyDescent="0.25">
      <c r="E376859" s="1">
        <v>1</v>
      </c>
      <c r="F376859" s="1">
        <v>1</v>
      </c>
      <c r="G376859" s="1"/>
      <c r="H376859" s="1">
        <v>1</v>
      </c>
      <c r="I376859" s="1">
        <v>1</v>
      </c>
      <c r="J376859" s="1">
        <v>1</v>
      </c>
      <c r="K376859" s="1">
        <v>1</v>
      </c>
      <c r="L376859" s="1"/>
      <c r="M376859" s="1"/>
      <c r="N376859" s="1"/>
      <c r="O376859" s="1"/>
      <c r="P376859" s="1"/>
      <c r="Q376859" s="1"/>
      <c r="R376859" s="1"/>
      <c r="S376859" s="1">
        <v>1</v>
      </c>
      <c r="T376859" s="1">
        <v>1</v>
      </c>
      <c r="U376859" s="1"/>
      <c r="V376859" s="1"/>
      <c r="W376859" s="1"/>
      <c r="X376859" s="1"/>
      <c r="Y376859" s="1"/>
      <c r="Z376859" s="1"/>
    </row>
    <row r="376860" spans="5:26" x14ac:dyDescent="0.25">
      <c r="E376860" s="1">
        <v>1</v>
      </c>
      <c r="F376860" s="1"/>
      <c r="G376860" s="1"/>
      <c r="H376860" s="1"/>
      <c r="I376860" s="1"/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>
        <v>1</v>
      </c>
      <c r="P376860" s="1"/>
      <c r="Q376860" s="1"/>
      <c r="R376860" s="1"/>
      <c r="S376860" s="1">
        <v>1</v>
      </c>
      <c r="T376860" s="1">
        <v>1</v>
      </c>
      <c r="U376860" s="1">
        <v>1</v>
      </c>
      <c r="V376860" s="1"/>
      <c r="W376860" s="1"/>
      <c r="X376860" s="1"/>
      <c r="Y376860" s="1"/>
      <c r="Z376860" s="1"/>
    </row>
    <row r="376861" spans="5:26" x14ac:dyDescent="0.25"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>
        <v>1</v>
      </c>
      <c r="P376861" s="1"/>
      <c r="Q376861" s="1">
        <v>1</v>
      </c>
      <c r="R376861" s="1"/>
      <c r="S376861" s="1">
        <v>1</v>
      </c>
      <c r="T376861" s="1">
        <v>1</v>
      </c>
      <c r="U376861" s="1">
        <v>1</v>
      </c>
      <c r="V376861" s="1"/>
      <c r="W376861" s="1"/>
      <c r="X376861" s="1"/>
      <c r="Y376861" s="1"/>
      <c r="Z376861" s="1"/>
    </row>
    <row r="376862" spans="5:26" x14ac:dyDescent="0.25">
      <c r="E376862" s="1">
        <v>1</v>
      </c>
      <c r="F376862" s="1">
        <v>1</v>
      </c>
      <c r="G376862" s="1"/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/>
      <c r="Q376862" s="1"/>
      <c r="R376862" s="1">
        <v>1</v>
      </c>
      <c r="S376862" s="1">
        <v>1</v>
      </c>
      <c r="T376862" s="1">
        <v>1</v>
      </c>
      <c r="U376862" s="1">
        <v>1</v>
      </c>
      <c r="V376862" s="1"/>
      <c r="W376862" s="1"/>
      <c r="X376862" s="1"/>
      <c r="Y376862" s="1"/>
      <c r="Z376862" s="1"/>
    </row>
    <row r="376863" spans="5:26" x14ac:dyDescent="0.25">
      <c r="E376863" s="1">
        <v>1</v>
      </c>
      <c r="F376863" s="1">
        <v>1</v>
      </c>
      <c r="G376863" s="1">
        <v>1</v>
      </c>
      <c r="H376863" s="1">
        <v>1</v>
      </c>
      <c r="I376863" s="1"/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>
        <v>1</v>
      </c>
      <c r="P376863" s="1"/>
      <c r="Q376863" s="1">
        <v>1</v>
      </c>
      <c r="R376863" s="1"/>
      <c r="S376863" s="1">
        <v>1</v>
      </c>
      <c r="T376863" s="1">
        <v>1</v>
      </c>
      <c r="U376863" s="1">
        <v>1</v>
      </c>
      <c r="V376863" s="1"/>
      <c r="W376863" s="1"/>
      <c r="X376863" s="1"/>
      <c r="Y376863" s="1"/>
      <c r="Z376863" s="1"/>
    </row>
    <row r="376864" spans="5:26" x14ac:dyDescent="0.25">
      <c r="E376864" s="1">
        <v>1</v>
      </c>
      <c r="F376864" s="1"/>
      <c r="G376864" s="1"/>
      <c r="H376864" s="1"/>
      <c r="I376864" s="1"/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>
        <v>1</v>
      </c>
      <c r="P376864" s="1"/>
      <c r="Q376864" s="1">
        <v>1</v>
      </c>
      <c r="R376864" s="1"/>
      <c r="S376864" s="1">
        <v>1</v>
      </c>
      <c r="T376864" s="1">
        <v>1</v>
      </c>
      <c r="U376864" s="1">
        <v>1</v>
      </c>
      <c r="V376864" s="1"/>
      <c r="W376864" s="1"/>
      <c r="X376864" s="1"/>
      <c r="Y376864" s="1"/>
      <c r="Z376864" s="1"/>
    </row>
    <row r="376865" spans="5:26" x14ac:dyDescent="0.25">
      <c r="E376865" s="1">
        <v>1</v>
      </c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>
        <v>1</v>
      </c>
      <c r="P376865" s="1"/>
      <c r="Q376865" s="1">
        <v>1</v>
      </c>
      <c r="R376865" s="1"/>
      <c r="S376865" s="1">
        <v>1</v>
      </c>
      <c r="T376865" s="1">
        <v>1</v>
      </c>
      <c r="U376865" s="1">
        <v>1</v>
      </c>
      <c r="V376865" s="1"/>
      <c r="W376865" s="1"/>
      <c r="X376865" s="1"/>
      <c r="Y376865" s="1"/>
      <c r="Z376865" s="1"/>
    </row>
    <row r="376866" spans="5:26" x14ac:dyDescent="0.25">
      <c r="E376866" s="1"/>
      <c r="F376866" s="1"/>
      <c r="G376866" s="1"/>
      <c r="H376866" s="1"/>
      <c r="I376866" s="1"/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/>
      <c r="P376866" s="1"/>
      <c r="Q376866" s="1"/>
      <c r="R376866" s="1"/>
      <c r="S376866" s="1">
        <v>1</v>
      </c>
      <c r="T376866" s="1"/>
      <c r="U376866" s="1">
        <v>1</v>
      </c>
      <c r="V376866" s="1"/>
      <c r="W376866" s="1"/>
      <c r="X376866" s="1"/>
      <c r="Y376866" s="1"/>
      <c r="Z376866" s="1"/>
    </row>
    <row r="376867" spans="5:26" x14ac:dyDescent="0.25">
      <c r="E376867" s="1"/>
      <c r="F376867" s="1"/>
      <c r="G376867" s="1">
        <v>1</v>
      </c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  <c r="Z376867" s="1"/>
    </row>
    <row r="376868" spans="5:26" x14ac:dyDescent="0.25">
      <c r="E376868" s="1">
        <v>1</v>
      </c>
      <c r="F376868" s="1"/>
      <c r="G376868" s="1"/>
      <c r="H376868" s="1"/>
      <c r="I376868" s="1"/>
      <c r="J376868" s="1"/>
      <c r="K376868" s="1">
        <v>1</v>
      </c>
      <c r="L376868" s="1">
        <v>1</v>
      </c>
      <c r="M376868" s="1">
        <v>1</v>
      </c>
      <c r="N376868" s="1">
        <v>1</v>
      </c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  <c r="Z376868" s="1"/>
    </row>
    <row r="376869" spans="5:26" x14ac:dyDescent="0.25">
      <c r="E376869" s="1">
        <v>1</v>
      </c>
      <c r="F376869" s="1">
        <v>1</v>
      </c>
      <c r="G376869" s="1">
        <v>1</v>
      </c>
      <c r="H376869" s="1"/>
      <c r="I376869" s="1"/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  <c r="Z376869" s="1"/>
    </row>
    <row r="376870" spans="5:26" x14ac:dyDescent="0.25">
      <c r="E376870" s="1">
        <v>1</v>
      </c>
      <c r="F376870" s="1"/>
      <c r="G376870" s="1"/>
      <c r="H376870" s="1"/>
      <c r="I376870" s="1"/>
      <c r="J376870" s="1"/>
      <c r="K376870" s="1">
        <v>1</v>
      </c>
      <c r="L376870" s="1"/>
      <c r="M376870" s="1">
        <v>1</v>
      </c>
      <c r="N376870" s="1">
        <v>1</v>
      </c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  <c r="Z376870" s="1"/>
    </row>
    <row r="376871" spans="5:26" x14ac:dyDescent="0.25">
      <c r="E376871" s="1">
        <v>1</v>
      </c>
      <c r="F376871" s="1"/>
      <c r="G376871" s="1"/>
      <c r="H376871" s="1"/>
      <c r="I376871" s="1"/>
      <c r="J376871" s="1"/>
      <c r="K376871" s="1">
        <v>1</v>
      </c>
      <c r="L376871" s="1"/>
      <c r="M376871" s="1">
        <v>1</v>
      </c>
      <c r="N376871" s="1">
        <v>1</v>
      </c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  <c r="Z376871" s="1"/>
    </row>
    <row r="376872" spans="5:26" x14ac:dyDescent="0.25">
      <c r="E376872" s="1">
        <v>1</v>
      </c>
      <c r="F376872" s="1">
        <v>1</v>
      </c>
      <c r="G376872" s="1"/>
      <c r="H376872" s="1"/>
      <c r="I376872" s="1"/>
      <c r="J376872" s="1"/>
      <c r="K376872" s="1">
        <v>1</v>
      </c>
      <c r="L376872" s="1"/>
      <c r="M376872" s="1">
        <v>1</v>
      </c>
      <c r="N376872" s="1">
        <v>1</v>
      </c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  <c r="Z376872" s="1"/>
    </row>
    <row r="376873" spans="5:26" x14ac:dyDescent="0.25">
      <c r="E376873" s="1">
        <v>1</v>
      </c>
      <c r="F376873" s="1">
        <v>1</v>
      </c>
      <c r="G376873" s="1"/>
      <c r="H376873" s="1"/>
      <c r="I376873" s="1"/>
      <c r="J376873" s="1"/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  <c r="Z376873" s="1"/>
    </row>
    <row r="376874" spans="5:26" x14ac:dyDescent="0.25">
      <c r="E376874" s="1">
        <v>1</v>
      </c>
      <c r="F376874" s="1">
        <v>1</v>
      </c>
      <c r="G376874" s="1"/>
      <c r="H376874" s="1"/>
      <c r="I376874" s="1"/>
      <c r="J376874" s="1"/>
      <c r="K376874" s="1">
        <v>1</v>
      </c>
      <c r="L376874" s="1"/>
      <c r="M376874" s="1">
        <v>1</v>
      </c>
      <c r="N376874" s="1">
        <v>1</v>
      </c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  <c r="Z376874" s="1"/>
    </row>
    <row r="376875" spans="5:26" x14ac:dyDescent="0.25"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  <c r="Z376875" s="1"/>
    </row>
    <row r="376876" spans="5:26" x14ac:dyDescent="0.25">
      <c r="E376876" s="1">
        <v>1</v>
      </c>
      <c r="F376876" s="1"/>
      <c r="G376876" s="1">
        <v>1</v>
      </c>
      <c r="H376876" s="1">
        <v>1</v>
      </c>
      <c r="I376876" s="1">
        <v>1</v>
      </c>
      <c r="J376876" s="1">
        <v>1</v>
      </c>
      <c r="K376876" s="1">
        <v>1</v>
      </c>
      <c r="L376876" s="1"/>
      <c r="M376876" s="1">
        <v>1</v>
      </c>
      <c r="N376876" s="1">
        <v>1</v>
      </c>
      <c r="O376876" s="1"/>
      <c r="P376876" s="1"/>
      <c r="Q376876" s="1"/>
      <c r="R376876" s="1"/>
      <c r="S376876" s="1">
        <v>1</v>
      </c>
      <c r="T376876" s="1">
        <v>1</v>
      </c>
      <c r="U376876" s="1">
        <v>1</v>
      </c>
      <c r="V376876" s="1"/>
      <c r="W376876" s="1"/>
      <c r="X376876" s="1"/>
      <c r="Y376876" s="1"/>
      <c r="Z376876" s="1"/>
    </row>
    <row r="376877" spans="5:26" x14ac:dyDescent="0.25"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>
        <v>1</v>
      </c>
      <c r="L376877" s="1"/>
      <c r="M376877" s="1">
        <v>1</v>
      </c>
      <c r="N376877" s="1">
        <v>1</v>
      </c>
      <c r="O376877" s="1">
        <v>1</v>
      </c>
      <c r="P376877" s="10">
        <v>0</v>
      </c>
      <c r="Q376877" s="1">
        <v>1</v>
      </c>
      <c r="R376877" s="1"/>
      <c r="S376877" s="1">
        <v>1</v>
      </c>
      <c r="T376877" s="1">
        <v>1</v>
      </c>
      <c r="U376877" s="1">
        <v>1</v>
      </c>
      <c r="V376877" s="1"/>
      <c r="W376877" s="1"/>
      <c r="X376877" s="1"/>
      <c r="Y376877" s="1"/>
      <c r="Z376877" s="1"/>
    </row>
    <row r="376878" spans="5:26" x14ac:dyDescent="0.25">
      <c r="E376878" s="1">
        <v>1</v>
      </c>
      <c r="F376878" s="1">
        <v>1</v>
      </c>
      <c r="G376878" s="1"/>
      <c r="H376878" s="1"/>
      <c r="I376878" s="1"/>
      <c r="J376878" s="1"/>
      <c r="K376878" s="1">
        <v>1</v>
      </c>
      <c r="L376878" s="1"/>
      <c r="M376878" s="1">
        <v>1</v>
      </c>
      <c r="N376878" s="1">
        <v>1</v>
      </c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  <c r="Z376878" s="1"/>
    </row>
    <row r="393217" spans="5:26" x14ac:dyDescent="0.25"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38</v>
      </c>
      <c r="J393217" s="1" t="s">
        <v>43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  <c r="Z393217" s="1" t="s">
        <v>44</v>
      </c>
    </row>
    <row r="393218" spans="5:26" x14ac:dyDescent="0.25">
      <c r="E393218" s="1" t="s">
        <v>39</v>
      </c>
      <c r="F393218" s="1" t="s">
        <v>123</v>
      </c>
      <c r="G393218" s="1" t="s">
        <v>40</v>
      </c>
      <c r="H393218" s="1" t="s">
        <v>41</v>
      </c>
      <c r="I393218" s="1" t="s">
        <v>42</v>
      </c>
      <c r="J393218" s="1" t="s">
        <v>43</v>
      </c>
      <c r="K393218" s="1" t="s">
        <v>45</v>
      </c>
      <c r="L393218" s="1" t="s">
        <v>46</v>
      </c>
      <c r="M393218" s="1" t="s">
        <v>47</v>
      </c>
      <c r="N393218" s="1" t="s">
        <v>48</v>
      </c>
      <c r="O393218" s="1" t="s">
        <v>49</v>
      </c>
      <c r="P393218" s="1" t="s">
        <v>50</v>
      </c>
      <c r="Q393218" s="1" t="s">
        <v>51</v>
      </c>
      <c r="R393218" s="1" t="s">
        <v>52</v>
      </c>
      <c r="S393218" s="1" t="s">
        <v>53</v>
      </c>
      <c r="T393218" s="1" t="s">
        <v>124</v>
      </c>
      <c r="U393218" s="1" t="s">
        <v>125</v>
      </c>
      <c r="V393218" s="1" t="s">
        <v>54</v>
      </c>
      <c r="W393218" s="1" t="s">
        <v>55</v>
      </c>
      <c r="X393218" s="1" t="s">
        <v>56</v>
      </c>
      <c r="Y393218" s="1" t="s">
        <v>57</v>
      </c>
      <c r="Z393218" s="1" t="s">
        <v>58</v>
      </c>
    </row>
    <row r="393219" spans="5:26" x14ac:dyDescent="0.25">
      <c r="E393219" s="1">
        <v>1</v>
      </c>
      <c r="F393219" s="1"/>
      <c r="G393219" s="1"/>
      <c r="H393219" s="1"/>
      <c r="I393219" s="1"/>
      <c r="J393219" s="1"/>
      <c r="K393219" s="1">
        <v>1</v>
      </c>
      <c r="L393219" s="1"/>
      <c r="M393219" s="1">
        <v>1</v>
      </c>
      <c r="N393219" s="1">
        <v>1</v>
      </c>
      <c r="O393219" s="1"/>
      <c r="P393219" s="1"/>
      <c r="Q393219" s="1"/>
      <c r="R393219" s="1">
        <v>1</v>
      </c>
      <c r="S393219" s="1"/>
      <c r="T393219" s="1"/>
      <c r="U393219" s="1"/>
      <c r="V393219" s="1"/>
      <c r="W393219" s="1"/>
      <c r="X393219" s="1"/>
      <c r="Y393219" s="1"/>
      <c r="Z393219" s="1"/>
    </row>
    <row r="393220" spans="5:26" x14ac:dyDescent="0.25">
      <c r="E393220" s="1"/>
      <c r="F393220" s="1"/>
      <c r="G393220" s="1"/>
      <c r="H393220" s="1"/>
      <c r="I393220" s="1"/>
      <c r="J393220" s="1">
        <v>1</v>
      </c>
      <c r="K393220" s="1">
        <v>1</v>
      </c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  <c r="Z393220" s="1"/>
    </row>
    <row r="393221" spans="5:26" x14ac:dyDescent="0.25">
      <c r="E393221" s="1">
        <v>1</v>
      </c>
      <c r="F393221" s="1">
        <v>1</v>
      </c>
      <c r="G393221" s="1"/>
      <c r="H393221" s="1">
        <v>1</v>
      </c>
      <c r="I393221" s="1">
        <v>1</v>
      </c>
      <c r="J393221" s="1">
        <v>1</v>
      </c>
      <c r="K393221" s="1">
        <v>1</v>
      </c>
      <c r="L393221" s="1"/>
      <c r="M393221" s="1">
        <v>1</v>
      </c>
      <c r="N393221" s="1">
        <v>1</v>
      </c>
      <c r="O393221" s="1"/>
      <c r="P393221" s="1"/>
      <c r="Q393221" s="1"/>
      <c r="R393221" s="1">
        <v>1</v>
      </c>
      <c r="S393221" s="1">
        <v>1</v>
      </c>
      <c r="T393221" s="1">
        <v>1</v>
      </c>
      <c r="U393221" s="1"/>
      <c r="V393221" s="1"/>
      <c r="W393221" s="1"/>
      <c r="X393221" s="1"/>
      <c r="Y393221" s="1"/>
      <c r="Z393221" s="1"/>
    </row>
    <row r="393222" spans="5:26" x14ac:dyDescent="0.25">
      <c r="E393222" s="1"/>
      <c r="F393222" s="1"/>
      <c r="G393222" s="1">
        <v>1</v>
      </c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  <c r="Z393222" s="1"/>
    </row>
    <row r="393223" spans="5:26" x14ac:dyDescent="0.25"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>
        <v>1</v>
      </c>
      <c r="P393223" s="1"/>
      <c r="Q393223" s="1">
        <v>1</v>
      </c>
      <c r="R393223" s="1">
        <v>1</v>
      </c>
      <c r="S393223" s="1">
        <v>1</v>
      </c>
      <c r="T393223" s="1">
        <v>1</v>
      </c>
      <c r="U393223" s="1">
        <v>1</v>
      </c>
      <c r="V393223" s="1"/>
      <c r="W393223" s="1"/>
      <c r="X393223" s="1"/>
      <c r="Y393223" s="1"/>
      <c r="Z393223" s="1"/>
    </row>
    <row r="393224" spans="5:26" x14ac:dyDescent="0.25">
      <c r="E393224" s="1"/>
      <c r="F393224" s="1"/>
      <c r="G393224" s="1">
        <v>1</v>
      </c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  <c r="Z393224" s="1"/>
    </row>
    <row r="393225" spans="5:26" x14ac:dyDescent="0.25">
      <c r="E393225" s="1">
        <v>1</v>
      </c>
      <c r="F393225" s="1">
        <v>1</v>
      </c>
      <c r="G393225" s="1">
        <v>1</v>
      </c>
      <c r="H393225" s="1"/>
      <c r="I393225" s="1"/>
      <c r="J393225" s="1">
        <v>1</v>
      </c>
      <c r="K393225" s="1">
        <v>1</v>
      </c>
      <c r="L393225" s="1"/>
      <c r="M393225" s="1">
        <v>1</v>
      </c>
      <c r="N393225" s="1">
        <v>1</v>
      </c>
      <c r="O393225" s="1"/>
      <c r="P393225" s="1"/>
      <c r="Q393225" s="1"/>
      <c r="R393225" s="1"/>
      <c r="S393225" s="1">
        <v>1</v>
      </c>
      <c r="T393225" s="1"/>
      <c r="U393225" s="1">
        <v>1</v>
      </c>
      <c r="V393225" s="1"/>
      <c r="W393225" s="1"/>
      <c r="X393225" s="1"/>
      <c r="Y393225" s="1"/>
      <c r="Z393225" s="1"/>
    </row>
    <row r="393226" spans="5:26" x14ac:dyDescent="0.25">
      <c r="E393226" s="1">
        <v>1</v>
      </c>
      <c r="F393226" s="1">
        <v>1</v>
      </c>
      <c r="G393226" s="1">
        <v>1</v>
      </c>
      <c r="H393226" s="1"/>
      <c r="I393226" s="1"/>
      <c r="J393226" s="1">
        <v>1</v>
      </c>
      <c r="K393226" s="1">
        <v>1</v>
      </c>
      <c r="L393226" s="1"/>
      <c r="M393226" s="1">
        <v>1</v>
      </c>
      <c r="N393226" s="1">
        <v>1</v>
      </c>
      <c r="O393226" s="1"/>
      <c r="P393226" s="1"/>
      <c r="Q393226" s="1"/>
      <c r="R393226" s="1"/>
      <c r="S393226" s="1">
        <v>1</v>
      </c>
      <c r="T393226" s="1"/>
      <c r="U393226" s="1">
        <v>1</v>
      </c>
      <c r="V393226" s="1"/>
      <c r="W393226" s="1"/>
      <c r="X393226" s="1"/>
      <c r="Y393226" s="1"/>
      <c r="Z393226" s="1"/>
    </row>
    <row r="393227" spans="5:26" x14ac:dyDescent="0.25">
      <c r="E393227" s="1"/>
      <c r="F393227" s="1"/>
      <c r="G393227" s="1">
        <v>1</v>
      </c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  <c r="Z393227" s="1"/>
    </row>
    <row r="393228" spans="5:26" x14ac:dyDescent="0.25">
      <c r="E393228" s="1">
        <v>1</v>
      </c>
      <c r="F393228" s="1">
        <v>1</v>
      </c>
      <c r="G393228" s="1"/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>
        <v>1</v>
      </c>
      <c r="O393228" s="1"/>
      <c r="P393228" s="1"/>
      <c r="Q393228" s="1"/>
      <c r="R393228" s="1">
        <v>1</v>
      </c>
      <c r="S393228" s="1">
        <v>1</v>
      </c>
      <c r="T393228" s="1">
        <v>1</v>
      </c>
      <c r="U393228" s="1">
        <v>1</v>
      </c>
      <c r="V393228" s="1"/>
      <c r="W393228" s="1"/>
      <c r="X393228" s="1"/>
      <c r="Y393228" s="1"/>
      <c r="Z393228" s="1"/>
    </row>
    <row r="393229" spans="5:26" x14ac:dyDescent="0.25"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  <c r="Z393229" s="1"/>
    </row>
    <row r="393230" spans="5:26" x14ac:dyDescent="0.25">
      <c r="E393230" s="1">
        <v>1</v>
      </c>
      <c r="F393230" s="1">
        <v>1</v>
      </c>
      <c r="G393230" s="1"/>
      <c r="H393230" s="1"/>
      <c r="I393230" s="1"/>
      <c r="J393230" s="1">
        <v>1</v>
      </c>
      <c r="K393230" s="1">
        <v>1</v>
      </c>
      <c r="L393230" s="1">
        <v>1</v>
      </c>
      <c r="M393230" s="1">
        <v>1</v>
      </c>
      <c r="N393230" s="1">
        <v>1</v>
      </c>
      <c r="O393230" s="1"/>
      <c r="P393230" s="1"/>
      <c r="Q393230" s="1"/>
      <c r="R393230" s="1">
        <v>1</v>
      </c>
      <c r="S393230" s="1">
        <v>1</v>
      </c>
      <c r="T393230" s="1"/>
      <c r="U393230" s="1">
        <v>1</v>
      </c>
      <c r="V393230" s="1"/>
      <c r="W393230" s="1"/>
      <c r="X393230" s="1"/>
      <c r="Y393230" s="1"/>
      <c r="Z393230" s="1"/>
    </row>
    <row r="393231" spans="5:26" x14ac:dyDescent="0.25">
      <c r="E393231" s="1"/>
      <c r="F393231" s="1"/>
      <c r="G393231" s="1">
        <v>1</v>
      </c>
      <c r="H393231" s="1"/>
      <c r="I393231" s="1"/>
      <c r="J393231" s="1">
        <v>1</v>
      </c>
      <c r="K393231" s="1">
        <v>1</v>
      </c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  <c r="Z393231" s="1"/>
    </row>
    <row r="393232" spans="5:26" x14ac:dyDescent="0.25">
      <c r="E393232" s="1">
        <v>1</v>
      </c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  <c r="Z393232" s="1"/>
    </row>
    <row r="393233" spans="5:26" x14ac:dyDescent="0.25">
      <c r="E393233" s="1"/>
      <c r="F393233" s="1"/>
      <c r="G393233" s="1">
        <v>1</v>
      </c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  <c r="Z393233" s="1"/>
    </row>
    <row r="393234" spans="5:26" x14ac:dyDescent="0.25">
      <c r="E393234" s="1">
        <v>1</v>
      </c>
      <c r="F393234" s="1">
        <v>1</v>
      </c>
      <c r="G393234" s="1"/>
      <c r="H393234" s="1">
        <v>1</v>
      </c>
      <c r="I393234" s="1">
        <v>1</v>
      </c>
      <c r="J393234" s="1">
        <v>1</v>
      </c>
      <c r="K393234" s="1">
        <v>1</v>
      </c>
      <c r="L393234" s="1"/>
      <c r="M393234" s="1">
        <v>1</v>
      </c>
      <c r="N393234" s="1">
        <v>1</v>
      </c>
      <c r="O393234" s="1">
        <v>1</v>
      </c>
      <c r="P393234" s="1"/>
      <c r="Q393234" s="1">
        <v>1</v>
      </c>
      <c r="R393234" s="1">
        <v>1</v>
      </c>
      <c r="S393234" s="1">
        <v>1</v>
      </c>
      <c r="T393234" s="1">
        <v>1</v>
      </c>
      <c r="U393234" s="1">
        <v>1</v>
      </c>
      <c r="V393234" s="1"/>
      <c r="W393234" s="1"/>
      <c r="X393234" s="1"/>
      <c r="Y393234" s="1"/>
      <c r="Z393234" s="1"/>
    </row>
    <row r="393235" spans="5:26" x14ac:dyDescent="0.25">
      <c r="E393235" s="1">
        <v>1</v>
      </c>
      <c r="F393235" s="1">
        <v>1</v>
      </c>
      <c r="G393235" s="1"/>
      <c r="H393235" s="1"/>
      <c r="I393235" s="1"/>
      <c r="J393235" s="1"/>
      <c r="K393235" s="1">
        <v>1</v>
      </c>
      <c r="L393235" s="1"/>
      <c r="M393235" s="1">
        <v>1</v>
      </c>
      <c r="N393235" s="1">
        <v>1</v>
      </c>
      <c r="O393235" s="1"/>
      <c r="P393235" s="1"/>
      <c r="Q393235" s="1"/>
      <c r="R393235" s="1"/>
      <c r="S393235" s="1">
        <v>1</v>
      </c>
      <c r="T393235" s="1">
        <v>1</v>
      </c>
      <c r="U393235" s="1"/>
      <c r="V393235" s="1"/>
      <c r="W393235" s="1"/>
      <c r="X393235" s="1"/>
      <c r="Y393235" s="1"/>
      <c r="Z393235" s="1"/>
    </row>
    <row r="393236" spans="5:26" x14ac:dyDescent="0.25">
      <c r="E393236" s="1">
        <v>1</v>
      </c>
      <c r="F393236" s="1">
        <v>1</v>
      </c>
      <c r="G393236" s="1"/>
      <c r="H393236" s="1"/>
      <c r="I393236" s="1">
        <v>1</v>
      </c>
      <c r="J393236" s="1">
        <v>1</v>
      </c>
      <c r="K393236" s="1">
        <v>1</v>
      </c>
      <c r="L393236" s="1"/>
      <c r="M393236" s="1">
        <v>1</v>
      </c>
      <c r="N393236" s="1">
        <v>1</v>
      </c>
      <c r="O393236" s="1">
        <v>1</v>
      </c>
      <c r="P393236" s="1"/>
      <c r="Q393236" s="1">
        <v>1</v>
      </c>
      <c r="R393236" s="1">
        <v>1</v>
      </c>
      <c r="S393236" s="1">
        <v>1</v>
      </c>
      <c r="T393236" s="1">
        <v>1</v>
      </c>
      <c r="U393236" s="1">
        <v>1</v>
      </c>
      <c r="V393236" s="1"/>
      <c r="W393236" s="1"/>
      <c r="X393236" s="1"/>
      <c r="Y393236" s="1"/>
      <c r="Z393236" s="1"/>
    </row>
    <row r="393237" spans="5:26" x14ac:dyDescent="0.25"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  <c r="Z393237" s="1"/>
    </row>
    <row r="393238" spans="5:26" x14ac:dyDescent="0.25">
      <c r="E393238" s="1">
        <v>1</v>
      </c>
      <c r="F393238" s="1">
        <v>1</v>
      </c>
      <c r="G393238" s="1"/>
      <c r="H393238" s="1"/>
      <c r="I393238" s="1"/>
      <c r="J393238" s="1"/>
      <c r="K393238" s="1">
        <v>1</v>
      </c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  <c r="Z393238" s="1"/>
    </row>
    <row r="393239" spans="5:26" x14ac:dyDescent="0.25">
      <c r="E393239" s="1"/>
      <c r="F393239" s="1"/>
      <c r="G393239" s="1"/>
      <c r="H393239" s="1"/>
      <c r="I393239" s="1"/>
      <c r="J393239" s="1">
        <v>1</v>
      </c>
      <c r="K393239" s="1">
        <v>1</v>
      </c>
      <c r="L393239" s="1"/>
      <c r="M393239" s="1">
        <v>1</v>
      </c>
      <c r="N393239" s="1"/>
      <c r="O393239" s="1"/>
      <c r="P393239" s="1"/>
      <c r="Q393239" s="1"/>
      <c r="R393239" s="1"/>
      <c r="S393239" s="1">
        <v>1</v>
      </c>
      <c r="T393239" s="1">
        <v>1</v>
      </c>
      <c r="U393239" s="1">
        <v>1</v>
      </c>
      <c r="V393239" s="1"/>
      <c r="W393239" s="1"/>
      <c r="X393239" s="1"/>
      <c r="Y393239" s="1"/>
      <c r="Z393239" s="1"/>
    </row>
    <row r="393240" spans="5:26" x14ac:dyDescent="0.25">
      <c r="E393240" s="1">
        <v>1</v>
      </c>
      <c r="F393240" s="1">
        <v>1</v>
      </c>
      <c r="G393240" s="1"/>
      <c r="H393240" s="1"/>
      <c r="I393240" s="1"/>
      <c r="J393240" s="1">
        <v>1</v>
      </c>
      <c r="K393240" s="1">
        <v>1</v>
      </c>
      <c r="L393240" s="1"/>
      <c r="M393240" s="1">
        <v>1</v>
      </c>
      <c r="N393240" s="1">
        <v>1</v>
      </c>
      <c r="O393240" s="1"/>
      <c r="P393240" s="1"/>
      <c r="Q393240" s="1"/>
      <c r="R393240" s="1"/>
      <c r="S393240" s="1">
        <v>1</v>
      </c>
      <c r="T393240" s="1"/>
      <c r="U393240" s="1">
        <v>1</v>
      </c>
      <c r="V393240" s="1"/>
      <c r="W393240" s="1"/>
      <c r="X393240" s="1"/>
      <c r="Y393240" s="1"/>
      <c r="Z393240" s="1"/>
    </row>
    <row r="393241" spans="5:26" x14ac:dyDescent="0.25">
      <c r="E393241" s="1">
        <v>1</v>
      </c>
      <c r="F393241" s="1">
        <v>1</v>
      </c>
      <c r="G393241" s="1">
        <v>1</v>
      </c>
      <c r="H393241" s="1"/>
      <c r="I393241" s="1">
        <v>1</v>
      </c>
      <c r="J393241" s="1">
        <v>1</v>
      </c>
      <c r="K393241" s="1">
        <v>1</v>
      </c>
      <c r="L393241" s="1"/>
      <c r="M393241" s="1">
        <v>1</v>
      </c>
      <c r="N393241" s="1">
        <v>1</v>
      </c>
      <c r="O393241" s="1"/>
      <c r="P393241" s="1"/>
      <c r="Q393241" s="1"/>
      <c r="R393241" s="1"/>
      <c r="S393241" s="1">
        <v>1</v>
      </c>
      <c r="T393241" s="1">
        <v>1</v>
      </c>
      <c r="U393241" s="1">
        <v>1</v>
      </c>
      <c r="V393241" s="1"/>
      <c r="W393241" s="1"/>
      <c r="X393241" s="1"/>
      <c r="Y393241" s="1"/>
      <c r="Z393241" s="1"/>
    </row>
    <row r="393242" spans="5:26" x14ac:dyDescent="0.25">
      <c r="E393242" s="1"/>
      <c r="F393242" s="1"/>
      <c r="G393242" s="1">
        <v>1</v>
      </c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  <c r="Z393242" s="1"/>
    </row>
    <row r="393243" spans="5:26" x14ac:dyDescent="0.25">
      <c r="E393243" s="1">
        <v>1</v>
      </c>
      <c r="F393243" s="1">
        <v>1</v>
      </c>
      <c r="G393243" s="1"/>
      <c r="H393243" s="1">
        <v>1</v>
      </c>
      <c r="I393243" s="1">
        <v>1</v>
      </c>
      <c r="J393243" s="1">
        <v>1</v>
      </c>
      <c r="K393243" s="1">
        <v>1</v>
      </c>
      <c r="L393243" s="1"/>
      <c r="M393243" s="1"/>
      <c r="N393243" s="1"/>
      <c r="O393243" s="1"/>
      <c r="P393243" s="1"/>
      <c r="Q393243" s="1"/>
      <c r="R393243" s="1"/>
      <c r="S393243" s="1">
        <v>1</v>
      </c>
      <c r="T393243" s="1">
        <v>1</v>
      </c>
      <c r="U393243" s="1"/>
      <c r="V393243" s="1"/>
      <c r="W393243" s="1"/>
      <c r="X393243" s="1"/>
      <c r="Y393243" s="1"/>
      <c r="Z393243" s="1"/>
    </row>
    <row r="393244" spans="5:26" x14ac:dyDescent="0.25">
      <c r="E393244" s="1">
        <v>1</v>
      </c>
      <c r="F393244" s="1"/>
      <c r="G393244" s="1"/>
      <c r="H393244" s="1"/>
      <c r="I393244" s="1"/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>
        <v>1</v>
      </c>
      <c r="P393244" s="1"/>
      <c r="Q393244" s="1"/>
      <c r="R393244" s="1"/>
      <c r="S393244" s="1">
        <v>1</v>
      </c>
      <c r="T393244" s="1">
        <v>1</v>
      </c>
      <c r="U393244" s="1">
        <v>1</v>
      </c>
      <c r="V393244" s="1"/>
      <c r="W393244" s="1"/>
      <c r="X393244" s="1"/>
      <c r="Y393244" s="1"/>
      <c r="Z393244" s="1"/>
    </row>
    <row r="393245" spans="5:26" x14ac:dyDescent="0.25"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>
        <v>1</v>
      </c>
      <c r="P393245" s="1"/>
      <c r="Q393245" s="1">
        <v>1</v>
      </c>
      <c r="R393245" s="1"/>
      <c r="S393245" s="1">
        <v>1</v>
      </c>
      <c r="T393245" s="1">
        <v>1</v>
      </c>
      <c r="U393245" s="1">
        <v>1</v>
      </c>
      <c r="V393245" s="1"/>
      <c r="W393245" s="1"/>
      <c r="X393245" s="1"/>
      <c r="Y393245" s="1"/>
      <c r="Z393245" s="1"/>
    </row>
    <row r="393246" spans="5:26" x14ac:dyDescent="0.25">
      <c r="E393246" s="1">
        <v>1</v>
      </c>
      <c r="F393246" s="1">
        <v>1</v>
      </c>
      <c r="G393246" s="1"/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/>
      <c r="Q393246" s="1"/>
      <c r="R393246" s="1">
        <v>1</v>
      </c>
      <c r="S393246" s="1">
        <v>1</v>
      </c>
      <c r="T393246" s="1">
        <v>1</v>
      </c>
      <c r="U393246" s="1">
        <v>1</v>
      </c>
      <c r="V393246" s="1"/>
      <c r="W393246" s="1"/>
      <c r="X393246" s="1"/>
      <c r="Y393246" s="1"/>
      <c r="Z393246" s="1"/>
    </row>
    <row r="393247" spans="5:26" x14ac:dyDescent="0.25">
      <c r="E393247" s="1">
        <v>1</v>
      </c>
      <c r="F393247" s="1">
        <v>1</v>
      </c>
      <c r="G393247" s="1">
        <v>1</v>
      </c>
      <c r="H393247" s="1">
        <v>1</v>
      </c>
      <c r="I393247" s="1"/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>
        <v>1</v>
      </c>
      <c r="P393247" s="1"/>
      <c r="Q393247" s="1">
        <v>1</v>
      </c>
      <c r="R393247" s="1"/>
      <c r="S393247" s="1">
        <v>1</v>
      </c>
      <c r="T393247" s="1">
        <v>1</v>
      </c>
      <c r="U393247" s="1">
        <v>1</v>
      </c>
      <c r="V393247" s="1"/>
      <c r="W393247" s="1"/>
      <c r="X393247" s="1"/>
      <c r="Y393247" s="1"/>
      <c r="Z393247" s="1"/>
    </row>
    <row r="393248" spans="5:26" x14ac:dyDescent="0.25">
      <c r="E393248" s="1">
        <v>1</v>
      </c>
      <c r="F393248" s="1"/>
      <c r="G393248" s="1"/>
      <c r="H393248" s="1"/>
      <c r="I393248" s="1"/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>
        <v>1</v>
      </c>
      <c r="P393248" s="1"/>
      <c r="Q393248" s="1">
        <v>1</v>
      </c>
      <c r="R393248" s="1"/>
      <c r="S393248" s="1">
        <v>1</v>
      </c>
      <c r="T393248" s="1">
        <v>1</v>
      </c>
      <c r="U393248" s="1">
        <v>1</v>
      </c>
      <c r="V393248" s="1"/>
      <c r="W393248" s="1"/>
      <c r="X393248" s="1"/>
      <c r="Y393248" s="1"/>
      <c r="Z393248" s="1"/>
    </row>
    <row r="393249" spans="5:26" x14ac:dyDescent="0.25">
      <c r="E393249" s="1">
        <v>1</v>
      </c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>
        <v>1</v>
      </c>
      <c r="P393249" s="1"/>
      <c r="Q393249" s="1">
        <v>1</v>
      </c>
      <c r="R393249" s="1"/>
      <c r="S393249" s="1">
        <v>1</v>
      </c>
      <c r="T393249" s="1">
        <v>1</v>
      </c>
      <c r="U393249" s="1">
        <v>1</v>
      </c>
      <c r="V393249" s="1"/>
      <c r="W393249" s="1"/>
      <c r="X393249" s="1"/>
      <c r="Y393249" s="1"/>
      <c r="Z393249" s="1"/>
    </row>
    <row r="393250" spans="5:26" x14ac:dyDescent="0.25">
      <c r="E393250" s="1"/>
      <c r="F393250" s="1"/>
      <c r="G393250" s="1"/>
      <c r="H393250" s="1"/>
      <c r="I393250" s="1"/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/>
      <c r="P393250" s="1"/>
      <c r="Q393250" s="1"/>
      <c r="R393250" s="1"/>
      <c r="S393250" s="1">
        <v>1</v>
      </c>
      <c r="T393250" s="1"/>
      <c r="U393250" s="1">
        <v>1</v>
      </c>
      <c r="V393250" s="1"/>
      <c r="W393250" s="1"/>
      <c r="X393250" s="1"/>
      <c r="Y393250" s="1"/>
      <c r="Z393250" s="1"/>
    </row>
    <row r="393251" spans="5:26" x14ac:dyDescent="0.25">
      <c r="E393251" s="1"/>
      <c r="F393251" s="1"/>
      <c r="G393251" s="1">
        <v>1</v>
      </c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  <c r="Z393251" s="1"/>
    </row>
    <row r="393252" spans="5:26" x14ac:dyDescent="0.25">
      <c r="E393252" s="1">
        <v>1</v>
      </c>
      <c r="F393252" s="1"/>
      <c r="G393252" s="1"/>
      <c r="H393252" s="1"/>
      <c r="I393252" s="1"/>
      <c r="J393252" s="1"/>
      <c r="K393252" s="1">
        <v>1</v>
      </c>
      <c r="L393252" s="1">
        <v>1</v>
      </c>
      <c r="M393252" s="1">
        <v>1</v>
      </c>
      <c r="N393252" s="1">
        <v>1</v>
      </c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  <c r="Z393252" s="1"/>
    </row>
    <row r="393253" spans="5:26" x14ac:dyDescent="0.25">
      <c r="E393253" s="1">
        <v>1</v>
      </c>
      <c r="F393253" s="1">
        <v>1</v>
      </c>
      <c r="G393253" s="1">
        <v>1</v>
      </c>
      <c r="H393253" s="1"/>
      <c r="I393253" s="1"/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  <c r="Z393253" s="1"/>
    </row>
    <row r="393254" spans="5:26" x14ac:dyDescent="0.25">
      <c r="E393254" s="1">
        <v>1</v>
      </c>
      <c r="F393254" s="1"/>
      <c r="G393254" s="1"/>
      <c r="H393254" s="1"/>
      <c r="I393254" s="1"/>
      <c r="J393254" s="1"/>
      <c r="K393254" s="1">
        <v>1</v>
      </c>
      <c r="L393254" s="1"/>
      <c r="M393254" s="1">
        <v>1</v>
      </c>
      <c r="N393254" s="1">
        <v>1</v>
      </c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  <c r="Z393254" s="1"/>
    </row>
    <row r="393255" spans="5:26" x14ac:dyDescent="0.25">
      <c r="E393255" s="1">
        <v>1</v>
      </c>
      <c r="F393255" s="1"/>
      <c r="G393255" s="1"/>
      <c r="H393255" s="1"/>
      <c r="I393255" s="1"/>
      <c r="J393255" s="1"/>
      <c r="K393255" s="1">
        <v>1</v>
      </c>
      <c r="L393255" s="1"/>
      <c r="M393255" s="1">
        <v>1</v>
      </c>
      <c r="N393255" s="1">
        <v>1</v>
      </c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  <c r="Z393255" s="1"/>
    </row>
    <row r="393256" spans="5:26" x14ac:dyDescent="0.25">
      <c r="E393256" s="1">
        <v>1</v>
      </c>
      <c r="F393256" s="1">
        <v>1</v>
      </c>
      <c r="G393256" s="1"/>
      <c r="H393256" s="1"/>
      <c r="I393256" s="1"/>
      <c r="J393256" s="1"/>
      <c r="K393256" s="1">
        <v>1</v>
      </c>
      <c r="L393256" s="1"/>
      <c r="M393256" s="1">
        <v>1</v>
      </c>
      <c r="N393256" s="1">
        <v>1</v>
      </c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  <c r="Z393256" s="1"/>
    </row>
    <row r="393257" spans="5:26" x14ac:dyDescent="0.25">
      <c r="E393257" s="1">
        <v>1</v>
      </c>
      <c r="F393257" s="1">
        <v>1</v>
      </c>
      <c r="G393257" s="1"/>
      <c r="H393257" s="1"/>
      <c r="I393257" s="1"/>
      <c r="J393257" s="1"/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  <c r="Z393257" s="1"/>
    </row>
    <row r="393258" spans="5:26" x14ac:dyDescent="0.25">
      <c r="E393258" s="1">
        <v>1</v>
      </c>
      <c r="F393258" s="1">
        <v>1</v>
      </c>
      <c r="G393258" s="1"/>
      <c r="H393258" s="1"/>
      <c r="I393258" s="1"/>
      <c r="J393258" s="1"/>
      <c r="K393258" s="1">
        <v>1</v>
      </c>
      <c r="L393258" s="1"/>
      <c r="M393258" s="1">
        <v>1</v>
      </c>
      <c r="N393258" s="1">
        <v>1</v>
      </c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  <c r="Z393258" s="1"/>
    </row>
    <row r="393259" spans="5:26" x14ac:dyDescent="0.25"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  <c r="Z393259" s="1"/>
    </row>
    <row r="393260" spans="5:26" x14ac:dyDescent="0.25">
      <c r="E393260" s="1">
        <v>1</v>
      </c>
      <c r="F393260" s="1"/>
      <c r="G393260" s="1">
        <v>1</v>
      </c>
      <c r="H393260" s="1">
        <v>1</v>
      </c>
      <c r="I393260" s="1">
        <v>1</v>
      </c>
      <c r="J393260" s="1">
        <v>1</v>
      </c>
      <c r="K393260" s="1">
        <v>1</v>
      </c>
      <c r="L393260" s="1"/>
      <c r="M393260" s="1">
        <v>1</v>
      </c>
      <c r="N393260" s="1">
        <v>1</v>
      </c>
      <c r="O393260" s="1"/>
      <c r="P393260" s="1"/>
      <c r="Q393260" s="1"/>
      <c r="R393260" s="1"/>
      <c r="S393260" s="1">
        <v>1</v>
      </c>
      <c r="T393260" s="1">
        <v>1</v>
      </c>
      <c r="U393260" s="1">
        <v>1</v>
      </c>
      <c r="V393260" s="1"/>
      <c r="W393260" s="1"/>
      <c r="X393260" s="1"/>
      <c r="Y393260" s="1"/>
      <c r="Z393260" s="1"/>
    </row>
    <row r="393261" spans="5:26" x14ac:dyDescent="0.25"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>
        <v>1</v>
      </c>
      <c r="L393261" s="1"/>
      <c r="M393261" s="1">
        <v>1</v>
      </c>
      <c r="N393261" s="1">
        <v>1</v>
      </c>
      <c r="O393261" s="1">
        <v>1</v>
      </c>
      <c r="P393261" s="10">
        <v>0</v>
      </c>
      <c r="Q393261" s="1">
        <v>1</v>
      </c>
      <c r="R393261" s="1"/>
      <c r="S393261" s="1">
        <v>1</v>
      </c>
      <c r="T393261" s="1">
        <v>1</v>
      </c>
      <c r="U393261" s="1">
        <v>1</v>
      </c>
      <c r="V393261" s="1"/>
      <c r="W393261" s="1"/>
      <c r="X393261" s="1"/>
      <c r="Y393261" s="1"/>
      <c r="Z393261" s="1"/>
    </row>
    <row r="393262" spans="5:26" x14ac:dyDescent="0.25">
      <c r="E393262" s="1">
        <v>1</v>
      </c>
      <c r="F393262" s="1">
        <v>1</v>
      </c>
      <c r="G393262" s="1"/>
      <c r="H393262" s="1"/>
      <c r="I393262" s="1"/>
      <c r="J393262" s="1"/>
      <c r="K393262" s="1">
        <v>1</v>
      </c>
      <c r="L393262" s="1"/>
      <c r="M393262" s="1">
        <v>1</v>
      </c>
      <c r="N393262" s="1">
        <v>1</v>
      </c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  <c r="Z393262" s="1"/>
    </row>
    <row r="409601" spans="5:26" x14ac:dyDescent="0.25"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38</v>
      </c>
      <c r="J409601" s="1" t="s">
        <v>43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  <c r="Z409601" s="1" t="s">
        <v>44</v>
      </c>
    </row>
    <row r="409602" spans="5:26" x14ac:dyDescent="0.25">
      <c r="E409602" s="1" t="s">
        <v>39</v>
      </c>
      <c r="F409602" s="1" t="s">
        <v>123</v>
      </c>
      <c r="G409602" s="1" t="s">
        <v>40</v>
      </c>
      <c r="H409602" s="1" t="s">
        <v>41</v>
      </c>
      <c r="I409602" s="1" t="s">
        <v>42</v>
      </c>
      <c r="J409602" s="1" t="s">
        <v>43</v>
      </c>
      <c r="K409602" s="1" t="s">
        <v>45</v>
      </c>
      <c r="L409602" s="1" t="s">
        <v>46</v>
      </c>
      <c r="M409602" s="1" t="s">
        <v>47</v>
      </c>
      <c r="N409602" s="1" t="s">
        <v>48</v>
      </c>
      <c r="O409602" s="1" t="s">
        <v>49</v>
      </c>
      <c r="P409602" s="1" t="s">
        <v>50</v>
      </c>
      <c r="Q409602" s="1" t="s">
        <v>51</v>
      </c>
      <c r="R409602" s="1" t="s">
        <v>52</v>
      </c>
      <c r="S409602" s="1" t="s">
        <v>53</v>
      </c>
      <c r="T409602" s="1" t="s">
        <v>124</v>
      </c>
      <c r="U409602" s="1" t="s">
        <v>125</v>
      </c>
      <c r="V409602" s="1" t="s">
        <v>54</v>
      </c>
      <c r="W409602" s="1" t="s">
        <v>55</v>
      </c>
      <c r="X409602" s="1" t="s">
        <v>56</v>
      </c>
      <c r="Y409602" s="1" t="s">
        <v>57</v>
      </c>
      <c r="Z409602" s="1" t="s">
        <v>58</v>
      </c>
    </row>
    <row r="409603" spans="5:26" x14ac:dyDescent="0.25">
      <c r="E409603" s="1">
        <v>1</v>
      </c>
      <c r="F409603" s="1"/>
      <c r="G409603" s="1"/>
      <c r="H409603" s="1"/>
      <c r="I409603" s="1"/>
      <c r="J409603" s="1"/>
      <c r="K409603" s="1">
        <v>1</v>
      </c>
      <c r="L409603" s="1"/>
      <c r="M409603" s="1">
        <v>1</v>
      </c>
      <c r="N409603" s="1">
        <v>1</v>
      </c>
      <c r="O409603" s="1"/>
      <c r="P409603" s="1"/>
      <c r="Q409603" s="1"/>
      <c r="R409603" s="1">
        <v>1</v>
      </c>
      <c r="S409603" s="1"/>
      <c r="T409603" s="1"/>
      <c r="U409603" s="1"/>
      <c r="V409603" s="1"/>
      <c r="W409603" s="1"/>
      <c r="X409603" s="1"/>
      <c r="Y409603" s="1"/>
      <c r="Z409603" s="1"/>
    </row>
    <row r="409604" spans="5:26" x14ac:dyDescent="0.25">
      <c r="E409604" s="1"/>
      <c r="F409604" s="1"/>
      <c r="G409604" s="1"/>
      <c r="H409604" s="1"/>
      <c r="I409604" s="1"/>
      <c r="J409604" s="1">
        <v>1</v>
      </c>
      <c r="K409604" s="1">
        <v>1</v>
      </c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  <c r="Z409604" s="1"/>
    </row>
    <row r="409605" spans="5:26" x14ac:dyDescent="0.25">
      <c r="E409605" s="1">
        <v>1</v>
      </c>
      <c r="F409605" s="1">
        <v>1</v>
      </c>
      <c r="G409605" s="1"/>
      <c r="H409605" s="1">
        <v>1</v>
      </c>
      <c r="I409605" s="1">
        <v>1</v>
      </c>
      <c r="J409605" s="1">
        <v>1</v>
      </c>
      <c r="K409605" s="1">
        <v>1</v>
      </c>
      <c r="L409605" s="1"/>
      <c r="M409605" s="1">
        <v>1</v>
      </c>
      <c r="N409605" s="1">
        <v>1</v>
      </c>
      <c r="O409605" s="1"/>
      <c r="P409605" s="1"/>
      <c r="Q409605" s="1"/>
      <c r="R409605" s="1">
        <v>1</v>
      </c>
      <c r="S409605" s="1">
        <v>1</v>
      </c>
      <c r="T409605" s="1">
        <v>1</v>
      </c>
      <c r="U409605" s="1"/>
      <c r="V409605" s="1"/>
      <c r="W409605" s="1"/>
      <c r="X409605" s="1"/>
      <c r="Y409605" s="1"/>
      <c r="Z409605" s="1"/>
    </row>
    <row r="409606" spans="5:26" x14ac:dyDescent="0.25">
      <c r="E409606" s="1"/>
      <c r="F409606" s="1"/>
      <c r="G409606" s="1">
        <v>1</v>
      </c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  <c r="Z409606" s="1"/>
    </row>
    <row r="409607" spans="5:26" x14ac:dyDescent="0.25"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>
        <v>1</v>
      </c>
      <c r="P409607" s="1"/>
      <c r="Q409607" s="1">
        <v>1</v>
      </c>
      <c r="R409607" s="1">
        <v>1</v>
      </c>
      <c r="S409607" s="1">
        <v>1</v>
      </c>
      <c r="T409607" s="1">
        <v>1</v>
      </c>
      <c r="U409607" s="1">
        <v>1</v>
      </c>
      <c r="V409607" s="1"/>
      <c r="W409607" s="1"/>
      <c r="X409607" s="1"/>
      <c r="Y409607" s="1"/>
      <c r="Z409607" s="1"/>
    </row>
    <row r="409608" spans="5:26" x14ac:dyDescent="0.25">
      <c r="E409608" s="1"/>
      <c r="F409608" s="1"/>
      <c r="G409608" s="1">
        <v>1</v>
      </c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  <c r="Z409608" s="1"/>
    </row>
    <row r="409609" spans="5:26" x14ac:dyDescent="0.25">
      <c r="E409609" s="1">
        <v>1</v>
      </c>
      <c r="F409609" s="1">
        <v>1</v>
      </c>
      <c r="G409609" s="1">
        <v>1</v>
      </c>
      <c r="H409609" s="1"/>
      <c r="I409609" s="1"/>
      <c r="J409609" s="1">
        <v>1</v>
      </c>
      <c r="K409609" s="1">
        <v>1</v>
      </c>
      <c r="L409609" s="1"/>
      <c r="M409609" s="1">
        <v>1</v>
      </c>
      <c r="N409609" s="1">
        <v>1</v>
      </c>
      <c r="O409609" s="1"/>
      <c r="P409609" s="1"/>
      <c r="Q409609" s="1"/>
      <c r="R409609" s="1"/>
      <c r="S409609" s="1">
        <v>1</v>
      </c>
      <c r="T409609" s="1"/>
      <c r="U409609" s="1">
        <v>1</v>
      </c>
      <c r="V409609" s="1"/>
      <c r="W409609" s="1"/>
      <c r="X409609" s="1"/>
      <c r="Y409609" s="1"/>
      <c r="Z409609" s="1"/>
    </row>
    <row r="409610" spans="5:26" x14ac:dyDescent="0.25">
      <c r="E409610" s="1">
        <v>1</v>
      </c>
      <c r="F409610" s="1">
        <v>1</v>
      </c>
      <c r="G409610" s="1">
        <v>1</v>
      </c>
      <c r="H409610" s="1"/>
      <c r="I409610" s="1"/>
      <c r="J409610" s="1">
        <v>1</v>
      </c>
      <c r="K409610" s="1">
        <v>1</v>
      </c>
      <c r="L409610" s="1"/>
      <c r="M409610" s="1">
        <v>1</v>
      </c>
      <c r="N409610" s="1">
        <v>1</v>
      </c>
      <c r="O409610" s="1"/>
      <c r="P409610" s="1"/>
      <c r="Q409610" s="1"/>
      <c r="R409610" s="1"/>
      <c r="S409610" s="1">
        <v>1</v>
      </c>
      <c r="T409610" s="1"/>
      <c r="U409610" s="1">
        <v>1</v>
      </c>
      <c r="V409610" s="1"/>
      <c r="W409610" s="1"/>
      <c r="X409610" s="1"/>
      <c r="Y409610" s="1"/>
      <c r="Z409610" s="1"/>
    </row>
    <row r="409611" spans="5:26" x14ac:dyDescent="0.25">
      <c r="E409611" s="1"/>
      <c r="F409611" s="1"/>
      <c r="G409611" s="1">
        <v>1</v>
      </c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  <c r="Z409611" s="1"/>
    </row>
    <row r="409612" spans="5:26" x14ac:dyDescent="0.25">
      <c r="E409612" s="1">
        <v>1</v>
      </c>
      <c r="F409612" s="1">
        <v>1</v>
      </c>
      <c r="G409612" s="1"/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>
        <v>1</v>
      </c>
      <c r="O409612" s="1"/>
      <c r="P409612" s="1"/>
      <c r="Q409612" s="1"/>
      <c r="R409612" s="1">
        <v>1</v>
      </c>
      <c r="S409612" s="1">
        <v>1</v>
      </c>
      <c r="T409612" s="1">
        <v>1</v>
      </c>
      <c r="U409612" s="1">
        <v>1</v>
      </c>
      <c r="V409612" s="1"/>
      <c r="W409612" s="1"/>
      <c r="X409612" s="1"/>
      <c r="Y409612" s="1"/>
      <c r="Z409612" s="1"/>
    </row>
    <row r="409613" spans="5:26" x14ac:dyDescent="0.25"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  <c r="Z409613" s="1"/>
    </row>
    <row r="409614" spans="5:26" x14ac:dyDescent="0.25">
      <c r="E409614" s="1">
        <v>1</v>
      </c>
      <c r="F409614" s="1">
        <v>1</v>
      </c>
      <c r="G409614" s="1"/>
      <c r="H409614" s="1"/>
      <c r="I409614" s="1"/>
      <c r="J409614" s="1">
        <v>1</v>
      </c>
      <c r="K409614" s="1">
        <v>1</v>
      </c>
      <c r="L409614" s="1">
        <v>1</v>
      </c>
      <c r="M409614" s="1">
        <v>1</v>
      </c>
      <c r="N409614" s="1">
        <v>1</v>
      </c>
      <c r="O409614" s="1"/>
      <c r="P409614" s="1"/>
      <c r="Q409614" s="1"/>
      <c r="R409614" s="1">
        <v>1</v>
      </c>
      <c r="S409614" s="1">
        <v>1</v>
      </c>
      <c r="T409614" s="1"/>
      <c r="U409614" s="1">
        <v>1</v>
      </c>
      <c r="V409614" s="1"/>
      <c r="W409614" s="1"/>
      <c r="X409614" s="1"/>
      <c r="Y409614" s="1"/>
      <c r="Z409614" s="1"/>
    </row>
    <row r="409615" spans="5:26" x14ac:dyDescent="0.25">
      <c r="E409615" s="1"/>
      <c r="F409615" s="1"/>
      <c r="G409615" s="1">
        <v>1</v>
      </c>
      <c r="H409615" s="1"/>
      <c r="I409615" s="1"/>
      <c r="J409615" s="1">
        <v>1</v>
      </c>
      <c r="K409615" s="1">
        <v>1</v>
      </c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  <c r="Z409615" s="1"/>
    </row>
    <row r="409616" spans="5:26" x14ac:dyDescent="0.25">
      <c r="E409616" s="1">
        <v>1</v>
      </c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  <c r="Z409616" s="1"/>
    </row>
    <row r="409617" spans="5:26" x14ac:dyDescent="0.25">
      <c r="E409617" s="1"/>
      <c r="F409617" s="1"/>
      <c r="G409617" s="1">
        <v>1</v>
      </c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  <c r="Z409617" s="1"/>
    </row>
    <row r="409618" spans="5:26" x14ac:dyDescent="0.25">
      <c r="E409618" s="1">
        <v>1</v>
      </c>
      <c r="F409618" s="1">
        <v>1</v>
      </c>
      <c r="G409618" s="1"/>
      <c r="H409618" s="1">
        <v>1</v>
      </c>
      <c r="I409618" s="1">
        <v>1</v>
      </c>
      <c r="J409618" s="1">
        <v>1</v>
      </c>
      <c r="K409618" s="1">
        <v>1</v>
      </c>
      <c r="L409618" s="1"/>
      <c r="M409618" s="1">
        <v>1</v>
      </c>
      <c r="N409618" s="1">
        <v>1</v>
      </c>
      <c r="O409618" s="1">
        <v>1</v>
      </c>
      <c r="P409618" s="1"/>
      <c r="Q409618" s="1">
        <v>1</v>
      </c>
      <c r="R409618" s="1">
        <v>1</v>
      </c>
      <c r="S409618" s="1">
        <v>1</v>
      </c>
      <c r="T409618" s="1">
        <v>1</v>
      </c>
      <c r="U409618" s="1">
        <v>1</v>
      </c>
      <c r="V409618" s="1"/>
      <c r="W409618" s="1"/>
      <c r="X409618" s="1"/>
      <c r="Y409618" s="1"/>
      <c r="Z409618" s="1"/>
    </row>
    <row r="409619" spans="5:26" x14ac:dyDescent="0.25">
      <c r="E409619" s="1">
        <v>1</v>
      </c>
      <c r="F409619" s="1">
        <v>1</v>
      </c>
      <c r="G409619" s="1"/>
      <c r="H409619" s="1"/>
      <c r="I409619" s="1"/>
      <c r="J409619" s="1"/>
      <c r="K409619" s="1">
        <v>1</v>
      </c>
      <c r="L409619" s="1"/>
      <c r="M409619" s="1">
        <v>1</v>
      </c>
      <c r="N409619" s="1">
        <v>1</v>
      </c>
      <c r="O409619" s="1"/>
      <c r="P409619" s="1"/>
      <c r="Q409619" s="1"/>
      <c r="R409619" s="1"/>
      <c r="S409619" s="1">
        <v>1</v>
      </c>
      <c r="T409619" s="1">
        <v>1</v>
      </c>
      <c r="U409619" s="1"/>
      <c r="V409619" s="1"/>
      <c r="W409619" s="1"/>
      <c r="X409619" s="1"/>
      <c r="Y409619" s="1"/>
      <c r="Z409619" s="1"/>
    </row>
    <row r="409620" spans="5:26" x14ac:dyDescent="0.25">
      <c r="E409620" s="1">
        <v>1</v>
      </c>
      <c r="F409620" s="1">
        <v>1</v>
      </c>
      <c r="G409620" s="1"/>
      <c r="H409620" s="1"/>
      <c r="I409620" s="1">
        <v>1</v>
      </c>
      <c r="J409620" s="1">
        <v>1</v>
      </c>
      <c r="K409620" s="1">
        <v>1</v>
      </c>
      <c r="L409620" s="1"/>
      <c r="M409620" s="1">
        <v>1</v>
      </c>
      <c r="N409620" s="1">
        <v>1</v>
      </c>
      <c r="O409620" s="1">
        <v>1</v>
      </c>
      <c r="P409620" s="1"/>
      <c r="Q409620" s="1">
        <v>1</v>
      </c>
      <c r="R409620" s="1">
        <v>1</v>
      </c>
      <c r="S409620" s="1">
        <v>1</v>
      </c>
      <c r="T409620" s="1">
        <v>1</v>
      </c>
      <c r="U409620" s="1">
        <v>1</v>
      </c>
      <c r="V409620" s="1"/>
      <c r="W409620" s="1"/>
      <c r="X409620" s="1"/>
      <c r="Y409620" s="1"/>
      <c r="Z409620" s="1"/>
    </row>
    <row r="409621" spans="5:26" x14ac:dyDescent="0.25"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  <c r="Z409621" s="1"/>
    </row>
    <row r="409622" spans="5:26" x14ac:dyDescent="0.25">
      <c r="E409622" s="1">
        <v>1</v>
      </c>
      <c r="F409622" s="1">
        <v>1</v>
      </c>
      <c r="G409622" s="1"/>
      <c r="H409622" s="1"/>
      <c r="I409622" s="1"/>
      <c r="J409622" s="1"/>
      <c r="K409622" s="1">
        <v>1</v>
      </c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  <c r="Z409622" s="1"/>
    </row>
    <row r="409623" spans="5:26" x14ac:dyDescent="0.25">
      <c r="E409623" s="1"/>
      <c r="F409623" s="1"/>
      <c r="G409623" s="1"/>
      <c r="H409623" s="1"/>
      <c r="I409623" s="1"/>
      <c r="J409623" s="1">
        <v>1</v>
      </c>
      <c r="K409623" s="1">
        <v>1</v>
      </c>
      <c r="L409623" s="1"/>
      <c r="M409623" s="1">
        <v>1</v>
      </c>
      <c r="N409623" s="1"/>
      <c r="O409623" s="1"/>
      <c r="P409623" s="1"/>
      <c r="Q409623" s="1"/>
      <c r="R409623" s="1"/>
      <c r="S409623" s="1">
        <v>1</v>
      </c>
      <c r="T409623" s="1">
        <v>1</v>
      </c>
      <c r="U409623" s="1">
        <v>1</v>
      </c>
      <c r="V409623" s="1"/>
      <c r="W409623" s="1"/>
      <c r="X409623" s="1"/>
      <c r="Y409623" s="1"/>
      <c r="Z409623" s="1"/>
    </row>
    <row r="409624" spans="5:26" x14ac:dyDescent="0.25">
      <c r="E409624" s="1">
        <v>1</v>
      </c>
      <c r="F409624" s="1">
        <v>1</v>
      </c>
      <c r="G409624" s="1"/>
      <c r="H409624" s="1"/>
      <c r="I409624" s="1"/>
      <c r="J409624" s="1">
        <v>1</v>
      </c>
      <c r="K409624" s="1">
        <v>1</v>
      </c>
      <c r="L409624" s="1"/>
      <c r="M409624" s="1">
        <v>1</v>
      </c>
      <c r="N409624" s="1">
        <v>1</v>
      </c>
      <c r="O409624" s="1"/>
      <c r="P409624" s="1"/>
      <c r="Q409624" s="1"/>
      <c r="R409624" s="1"/>
      <c r="S409624" s="1">
        <v>1</v>
      </c>
      <c r="T409624" s="1"/>
      <c r="U409624" s="1">
        <v>1</v>
      </c>
      <c r="V409624" s="1"/>
      <c r="W409624" s="1"/>
      <c r="X409624" s="1"/>
      <c r="Y409624" s="1"/>
      <c r="Z409624" s="1"/>
    </row>
    <row r="409625" spans="5:26" x14ac:dyDescent="0.25">
      <c r="E409625" s="1">
        <v>1</v>
      </c>
      <c r="F409625" s="1">
        <v>1</v>
      </c>
      <c r="G409625" s="1">
        <v>1</v>
      </c>
      <c r="H409625" s="1"/>
      <c r="I409625" s="1">
        <v>1</v>
      </c>
      <c r="J409625" s="1">
        <v>1</v>
      </c>
      <c r="K409625" s="1">
        <v>1</v>
      </c>
      <c r="L409625" s="1"/>
      <c r="M409625" s="1">
        <v>1</v>
      </c>
      <c r="N409625" s="1">
        <v>1</v>
      </c>
      <c r="O409625" s="1"/>
      <c r="P409625" s="1"/>
      <c r="Q409625" s="1"/>
      <c r="R409625" s="1"/>
      <c r="S409625" s="1">
        <v>1</v>
      </c>
      <c r="T409625" s="1">
        <v>1</v>
      </c>
      <c r="U409625" s="1">
        <v>1</v>
      </c>
      <c r="V409625" s="1"/>
      <c r="W409625" s="1"/>
      <c r="X409625" s="1"/>
      <c r="Y409625" s="1"/>
      <c r="Z409625" s="1"/>
    </row>
    <row r="409626" spans="5:26" x14ac:dyDescent="0.25">
      <c r="E409626" s="1"/>
      <c r="F409626" s="1"/>
      <c r="G409626" s="1">
        <v>1</v>
      </c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  <c r="Z409626" s="1"/>
    </row>
    <row r="409627" spans="5:26" x14ac:dyDescent="0.25">
      <c r="E409627" s="1">
        <v>1</v>
      </c>
      <c r="F409627" s="1">
        <v>1</v>
      </c>
      <c r="G409627" s="1"/>
      <c r="H409627" s="1">
        <v>1</v>
      </c>
      <c r="I409627" s="1">
        <v>1</v>
      </c>
      <c r="J409627" s="1">
        <v>1</v>
      </c>
      <c r="K409627" s="1">
        <v>1</v>
      </c>
      <c r="L409627" s="1"/>
      <c r="M409627" s="1"/>
      <c r="N409627" s="1"/>
      <c r="O409627" s="1"/>
      <c r="P409627" s="1"/>
      <c r="Q409627" s="1"/>
      <c r="R409627" s="1"/>
      <c r="S409627" s="1">
        <v>1</v>
      </c>
      <c r="T409627" s="1">
        <v>1</v>
      </c>
      <c r="U409627" s="1"/>
      <c r="V409627" s="1"/>
      <c r="W409627" s="1"/>
      <c r="X409627" s="1"/>
      <c r="Y409627" s="1"/>
      <c r="Z409627" s="1"/>
    </row>
    <row r="409628" spans="5:26" x14ac:dyDescent="0.25">
      <c r="E409628" s="1">
        <v>1</v>
      </c>
      <c r="F409628" s="1"/>
      <c r="G409628" s="1"/>
      <c r="H409628" s="1"/>
      <c r="I409628" s="1"/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>
        <v>1</v>
      </c>
      <c r="P409628" s="1"/>
      <c r="Q409628" s="1"/>
      <c r="R409628" s="1"/>
      <c r="S409628" s="1">
        <v>1</v>
      </c>
      <c r="T409628" s="1">
        <v>1</v>
      </c>
      <c r="U409628" s="1">
        <v>1</v>
      </c>
      <c r="V409628" s="1"/>
      <c r="W409628" s="1"/>
      <c r="X409628" s="1"/>
      <c r="Y409628" s="1"/>
      <c r="Z409628" s="1"/>
    </row>
    <row r="409629" spans="5:26" x14ac:dyDescent="0.25"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>
        <v>1</v>
      </c>
      <c r="P409629" s="1"/>
      <c r="Q409629" s="1">
        <v>1</v>
      </c>
      <c r="R409629" s="1"/>
      <c r="S409629" s="1">
        <v>1</v>
      </c>
      <c r="T409629" s="1">
        <v>1</v>
      </c>
      <c r="U409629" s="1">
        <v>1</v>
      </c>
      <c r="V409629" s="1"/>
      <c r="W409629" s="1"/>
      <c r="X409629" s="1"/>
      <c r="Y409629" s="1"/>
      <c r="Z409629" s="1"/>
    </row>
    <row r="409630" spans="5:26" x14ac:dyDescent="0.25">
      <c r="E409630" s="1">
        <v>1</v>
      </c>
      <c r="F409630" s="1">
        <v>1</v>
      </c>
      <c r="G409630" s="1"/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/>
      <c r="Q409630" s="1"/>
      <c r="R409630" s="1">
        <v>1</v>
      </c>
      <c r="S409630" s="1">
        <v>1</v>
      </c>
      <c r="T409630" s="1">
        <v>1</v>
      </c>
      <c r="U409630" s="1">
        <v>1</v>
      </c>
      <c r="V409630" s="1"/>
      <c r="W409630" s="1"/>
      <c r="X409630" s="1"/>
      <c r="Y409630" s="1"/>
      <c r="Z409630" s="1"/>
    </row>
    <row r="409631" spans="5:26" x14ac:dyDescent="0.25">
      <c r="E409631" s="1">
        <v>1</v>
      </c>
      <c r="F409631" s="1">
        <v>1</v>
      </c>
      <c r="G409631" s="1">
        <v>1</v>
      </c>
      <c r="H409631" s="1">
        <v>1</v>
      </c>
      <c r="I409631" s="1"/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>
        <v>1</v>
      </c>
      <c r="P409631" s="1"/>
      <c r="Q409631" s="1">
        <v>1</v>
      </c>
      <c r="R409631" s="1"/>
      <c r="S409631" s="1">
        <v>1</v>
      </c>
      <c r="T409631" s="1">
        <v>1</v>
      </c>
      <c r="U409631" s="1">
        <v>1</v>
      </c>
      <c r="V409631" s="1"/>
      <c r="W409631" s="1"/>
      <c r="X409631" s="1"/>
      <c r="Y409631" s="1"/>
      <c r="Z409631" s="1"/>
    </row>
    <row r="409632" spans="5:26" x14ac:dyDescent="0.25">
      <c r="E409632" s="1">
        <v>1</v>
      </c>
      <c r="F409632" s="1"/>
      <c r="G409632" s="1"/>
      <c r="H409632" s="1"/>
      <c r="I409632" s="1"/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>
        <v>1</v>
      </c>
      <c r="P409632" s="1"/>
      <c r="Q409632" s="1">
        <v>1</v>
      </c>
      <c r="R409632" s="1"/>
      <c r="S409632" s="1">
        <v>1</v>
      </c>
      <c r="T409632" s="1">
        <v>1</v>
      </c>
      <c r="U409632" s="1">
        <v>1</v>
      </c>
      <c r="V409632" s="1"/>
      <c r="W409632" s="1"/>
      <c r="X409632" s="1"/>
      <c r="Y409632" s="1"/>
      <c r="Z409632" s="1"/>
    </row>
    <row r="409633" spans="5:26" x14ac:dyDescent="0.25">
      <c r="E409633" s="1">
        <v>1</v>
      </c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>
        <v>1</v>
      </c>
      <c r="P409633" s="1"/>
      <c r="Q409633" s="1">
        <v>1</v>
      </c>
      <c r="R409633" s="1"/>
      <c r="S409633" s="1">
        <v>1</v>
      </c>
      <c r="T409633" s="1">
        <v>1</v>
      </c>
      <c r="U409633" s="1">
        <v>1</v>
      </c>
      <c r="V409633" s="1"/>
      <c r="W409633" s="1"/>
      <c r="X409633" s="1"/>
      <c r="Y409633" s="1"/>
      <c r="Z409633" s="1"/>
    </row>
    <row r="409634" spans="5:26" x14ac:dyDescent="0.25">
      <c r="E409634" s="1"/>
      <c r="F409634" s="1"/>
      <c r="G409634" s="1"/>
      <c r="H409634" s="1"/>
      <c r="I409634" s="1"/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/>
      <c r="P409634" s="1"/>
      <c r="Q409634" s="1"/>
      <c r="R409634" s="1"/>
      <c r="S409634" s="1">
        <v>1</v>
      </c>
      <c r="T409634" s="1"/>
      <c r="U409634" s="1">
        <v>1</v>
      </c>
      <c r="V409634" s="1"/>
      <c r="W409634" s="1"/>
      <c r="X409634" s="1"/>
      <c r="Y409634" s="1"/>
      <c r="Z409634" s="1"/>
    </row>
    <row r="409635" spans="5:26" x14ac:dyDescent="0.25">
      <c r="E409635" s="1"/>
      <c r="F409635" s="1"/>
      <c r="G409635" s="1">
        <v>1</v>
      </c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  <c r="Z409635" s="1"/>
    </row>
    <row r="409636" spans="5:26" x14ac:dyDescent="0.25">
      <c r="E409636" s="1">
        <v>1</v>
      </c>
      <c r="F409636" s="1"/>
      <c r="G409636" s="1"/>
      <c r="H409636" s="1"/>
      <c r="I409636" s="1"/>
      <c r="J409636" s="1"/>
      <c r="K409636" s="1">
        <v>1</v>
      </c>
      <c r="L409636" s="1">
        <v>1</v>
      </c>
      <c r="M409636" s="1">
        <v>1</v>
      </c>
      <c r="N409636" s="1">
        <v>1</v>
      </c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  <c r="Z409636" s="1"/>
    </row>
    <row r="409637" spans="5:26" x14ac:dyDescent="0.25">
      <c r="E409637" s="1">
        <v>1</v>
      </c>
      <c r="F409637" s="1">
        <v>1</v>
      </c>
      <c r="G409637" s="1">
        <v>1</v>
      </c>
      <c r="H409637" s="1"/>
      <c r="I409637" s="1"/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  <c r="Z409637" s="1"/>
    </row>
    <row r="409638" spans="5:26" x14ac:dyDescent="0.25">
      <c r="E409638" s="1">
        <v>1</v>
      </c>
      <c r="F409638" s="1"/>
      <c r="G409638" s="1"/>
      <c r="H409638" s="1"/>
      <c r="I409638" s="1"/>
      <c r="J409638" s="1"/>
      <c r="K409638" s="1">
        <v>1</v>
      </c>
      <c r="L409638" s="1"/>
      <c r="M409638" s="1">
        <v>1</v>
      </c>
      <c r="N409638" s="1">
        <v>1</v>
      </c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  <c r="Z409638" s="1"/>
    </row>
    <row r="409639" spans="5:26" x14ac:dyDescent="0.25">
      <c r="E409639" s="1">
        <v>1</v>
      </c>
      <c r="F409639" s="1"/>
      <c r="G409639" s="1"/>
      <c r="H409639" s="1"/>
      <c r="I409639" s="1"/>
      <c r="J409639" s="1"/>
      <c r="K409639" s="1">
        <v>1</v>
      </c>
      <c r="L409639" s="1"/>
      <c r="M409639" s="1">
        <v>1</v>
      </c>
      <c r="N409639" s="1">
        <v>1</v>
      </c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  <c r="Z409639" s="1"/>
    </row>
    <row r="409640" spans="5:26" x14ac:dyDescent="0.25">
      <c r="E409640" s="1">
        <v>1</v>
      </c>
      <c r="F409640" s="1">
        <v>1</v>
      </c>
      <c r="G409640" s="1"/>
      <c r="H409640" s="1"/>
      <c r="I409640" s="1"/>
      <c r="J409640" s="1"/>
      <c r="K409640" s="1">
        <v>1</v>
      </c>
      <c r="L409640" s="1"/>
      <c r="M409640" s="1">
        <v>1</v>
      </c>
      <c r="N409640" s="1">
        <v>1</v>
      </c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  <c r="Z409640" s="1"/>
    </row>
    <row r="409641" spans="5:26" x14ac:dyDescent="0.25">
      <c r="E409641" s="1">
        <v>1</v>
      </c>
      <c r="F409641" s="1">
        <v>1</v>
      </c>
      <c r="G409641" s="1"/>
      <c r="H409641" s="1"/>
      <c r="I409641" s="1"/>
      <c r="J409641" s="1"/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  <c r="Z409641" s="1"/>
    </row>
    <row r="409642" spans="5:26" x14ac:dyDescent="0.25">
      <c r="E409642" s="1">
        <v>1</v>
      </c>
      <c r="F409642" s="1">
        <v>1</v>
      </c>
      <c r="G409642" s="1"/>
      <c r="H409642" s="1"/>
      <c r="I409642" s="1"/>
      <c r="J409642" s="1"/>
      <c r="K409642" s="1">
        <v>1</v>
      </c>
      <c r="L409642" s="1"/>
      <c r="M409642" s="1">
        <v>1</v>
      </c>
      <c r="N409642" s="1">
        <v>1</v>
      </c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  <c r="Z409642" s="1"/>
    </row>
    <row r="409643" spans="5:26" x14ac:dyDescent="0.25"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  <c r="Z409643" s="1"/>
    </row>
    <row r="409644" spans="5:26" x14ac:dyDescent="0.25">
      <c r="E409644" s="1">
        <v>1</v>
      </c>
      <c r="F409644" s="1"/>
      <c r="G409644" s="1">
        <v>1</v>
      </c>
      <c r="H409644" s="1">
        <v>1</v>
      </c>
      <c r="I409644" s="1">
        <v>1</v>
      </c>
      <c r="J409644" s="1">
        <v>1</v>
      </c>
      <c r="K409644" s="1">
        <v>1</v>
      </c>
      <c r="L409644" s="1"/>
      <c r="M409644" s="1">
        <v>1</v>
      </c>
      <c r="N409644" s="1">
        <v>1</v>
      </c>
      <c r="O409644" s="1"/>
      <c r="P409644" s="1"/>
      <c r="Q409644" s="1"/>
      <c r="R409644" s="1"/>
      <c r="S409644" s="1">
        <v>1</v>
      </c>
      <c r="T409644" s="1">
        <v>1</v>
      </c>
      <c r="U409644" s="1">
        <v>1</v>
      </c>
      <c r="V409644" s="1"/>
      <c r="W409644" s="1"/>
      <c r="X409644" s="1"/>
      <c r="Y409644" s="1"/>
      <c r="Z409644" s="1"/>
    </row>
    <row r="409645" spans="5:26" x14ac:dyDescent="0.25"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>
        <v>1</v>
      </c>
      <c r="L409645" s="1"/>
      <c r="M409645" s="1">
        <v>1</v>
      </c>
      <c r="N409645" s="1">
        <v>1</v>
      </c>
      <c r="O409645" s="1">
        <v>1</v>
      </c>
      <c r="P409645" s="10">
        <v>0</v>
      </c>
      <c r="Q409645" s="1">
        <v>1</v>
      </c>
      <c r="R409645" s="1"/>
      <c r="S409645" s="1">
        <v>1</v>
      </c>
      <c r="T409645" s="1">
        <v>1</v>
      </c>
      <c r="U409645" s="1">
        <v>1</v>
      </c>
      <c r="V409645" s="1"/>
      <c r="W409645" s="1"/>
      <c r="X409645" s="1"/>
      <c r="Y409645" s="1"/>
      <c r="Z409645" s="1"/>
    </row>
    <row r="409646" spans="5:26" x14ac:dyDescent="0.25">
      <c r="E409646" s="1">
        <v>1</v>
      </c>
      <c r="F409646" s="1">
        <v>1</v>
      </c>
      <c r="G409646" s="1"/>
      <c r="H409646" s="1"/>
      <c r="I409646" s="1"/>
      <c r="J409646" s="1"/>
      <c r="K409646" s="1">
        <v>1</v>
      </c>
      <c r="L409646" s="1"/>
      <c r="M409646" s="1">
        <v>1</v>
      </c>
      <c r="N409646" s="1">
        <v>1</v>
      </c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  <c r="Z409646" s="1"/>
    </row>
    <row r="425985" spans="5:26" x14ac:dyDescent="0.25"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38</v>
      </c>
      <c r="J425985" s="1" t="s">
        <v>43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  <c r="Z425985" s="1" t="s">
        <v>44</v>
      </c>
    </row>
    <row r="425986" spans="5:26" x14ac:dyDescent="0.25">
      <c r="E425986" s="1" t="s">
        <v>39</v>
      </c>
      <c r="F425986" s="1" t="s">
        <v>123</v>
      </c>
      <c r="G425986" s="1" t="s">
        <v>40</v>
      </c>
      <c r="H425986" s="1" t="s">
        <v>41</v>
      </c>
      <c r="I425986" s="1" t="s">
        <v>42</v>
      </c>
      <c r="J425986" s="1" t="s">
        <v>43</v>
      </c>
      <c r="K425986" s="1" t="s">
        <v>45</v>
      </c>
      <c r="L425986" s="1" t="s">
        <v>46</v>
      </c>
      <c r="M425986" s="1" t="s">
        <v>47</v>
      </c>
      <c r="N425986" s="1" t="s">
        <v>48</v>
      </c>
      <c r="O425986" s="1" t="s">
        <v>49</v>
      </c>
      <c r="P425986" s="1" t="s">
        <v>50</v>
      </c>
      <c r="Q425986" s="1" t="s">
        <v>51</v>
      </c>
      <c r="R425986" s="1" t="s">
        <v>52</v>
      </c>
      <c r="S425986" s="1" t="s">
        <v>53</v>
      </c>
      <c r="T425986" s="1" t="s">
        <v>124</v>
      </c>
      <c r="U425986" s="1" t="s">
        <v>125</v>
      </c>
      <c r="V425986" s="1" t="s">
        <v>54</v>
      </c>
      <c r="W425986" s="1" t="s">
        <v>55</v>
      </c>
      <c r="X425986" s="1" t="s">
        <v>56</v>
      </c>
      <c r="Y425986" s="1" t="s">
        <v>57</v>
      </c>
      <c r="Z425986" s="1" t="s">
        <v>58</v>
      </c>
    </row>
    <row r="425987" spans="5:26" x14ac:dyDescent="0.25">
      <c r="E425987" s="1">
        <v>1</v>
      </c>
      <c r="F425987" s="1"/>
      <c r="G425987" s="1"/>
      <c r="H425987" s="1"/>
      <c r="I425987" s="1"/>
      <c r="J425987" s="1"/>
      <c r="K425987" s="1">
        <v>1</v>
      </c>
      <c r="L425987" s="1"/>
      <c r="M425987" s="1">
        <v>1</v>
      </c>
      <c r="N425987" s="1">
        <v>1</v>
      </c>
      <c r="O425987" s="1"/>
      <c r="P425987" s="1"/>
      <c r="Q425987" s="1"/>
      <c r="R425987" s="1">
        <v>1</v>
      </c>
      <c r="S425987" s="1"/>
      <c r="T425987" s="1"/>
      <c r="U425987" s="1"/>
      <c r="V425987" s="1"/>
      <c r="W425987" s="1"/>
      <c r="X425987" s="1"/>
      <c r="Y425987" s="1"/>
      <c r="Z425987" s="1"/>
    </row>
    <row r="425988" spans="5:26" x14ac:dyDescent="0.25">
      <c r="E425988" s="1"/>
      <c r="F425988" s="1"/>
      <c r="G425988" s="1"/>
      <c r="H425988" s="1"/>
      <c r="I425988" s="1"/>
      <c r="J425988" s="1">
        <v>1</v>
      </c>
      <c r="K425988" s="1">
        <v>1</v>
      </c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  <c r="Z425988" s="1"/>
    </row>
    <row r="425989" spans="5:26" x14ac:dyDescent="0.25">
      <c r="E425989" s="1">
        <v>1</v>
      </c>
      <c r="F425989" s="1">
        <v>1</v>
      </c>
      <c r="G425989" s="1"/>
      <c r="H425989" s="1">
        <v>1</v>
      </c>
      <c r="I425989" s="1">
        <v>1</v>
      </c>
      <c r="J425989" s="1">
        <v>1</v>
      </c>
      <c r="K425989" s="1">
        <v>1</v>
      </c>
      <c r="L425989" s="1"/>
      <c r="M425989" s="1">
        <v>1</v>
      </c>
      <c r="N425989" s="1">
        <v>1</v>
      </c>
      <c r="O425989" s="1"/>
      <c r="P425989" s="1"/>
      <c r="Q425989" s="1"/>
      <c r="R425989" s="1">
        <v>1</v>
      </c>
      <c r="S425989" s="1">
        <v>1</v>
      </c>
      <c r="T425989" s="1">
        <v>1</v>
      </c>
      <c r="U425989" s="1"/>
      <c r="V425989" s="1"/>
      <c r="W425989" s="1"/>
      <c r="X425989" s="1"/>
      <c r="Y425989" s="1"/>
      <c r="Z425989" s="1"/>
    </row>
    <row r="425990" spans="5:26" x14ac:dyDescent="0.25">
      <c r="E425990" s="1"/>
      <c r="F425990" s="1"/>
      <c r="G425990" s="1">
        <v>1</v>
      </c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  <c r="Z425990" s="1"/>
    </row>
    <row r="425991" spans="5:26" x14ac:dyDescent="0.25"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>
        <v>1</v>
      </c>
      <c r="P425991" s="1"/>
      <c r="Q425991" s="1">
        <v>1</v>
      </c>
      <c r="R425991" s="1">
        <v>1</v>
      </c>
      <c r="S425991" s="1">
        <v>1</v>
      </c>
      <c r="T425991" s="1">
        <v>1</v>
      </c>
      <c r="U425991" s="1">
        <v>1</v>
      </c>
      <c r="V425991" s="1"/>
      <c r="W425991" s="1"/>
      <c r="X425991" s="1"/>
      <c r="Y425991" s="1"/>
      <c r="Z425991" s="1"/>
    </row>
    <row r="425992" spans="5:26" x14ac:dyDescent="0.25">
      <c r="E425992" s="1"/>
      <c r="F425992" s="1"/>
      <c r="G425992" s="1">
        <v>1</v>
      </c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  <c r="Z425992" s="1"/>
    </row>
    <row r="425993" spans="5:26" x14ac:dyDescent="0.25">
      <c r="E425993" s="1">
        <v>1</v>
      </c>
      <c r="F425993" s="1">
        <v>1</v>
      </c>
      <c r="G425993" s="1">
        <v>1</v>
      </c>
      <c r="H425993" s="1"/>
      <c r="I425993" s="1"/>
      <c r="J425993" s="1">
        <v>1</v>
      </c>
      <c r="K425993" s="1">
        <v>1</v>
      </c>
      <c r="L425993" s="1"/>
      <c r="M425993" s="1">
        <v>1</v>
      </c>
      <c r="N425993" s="1">
        <v>1</v>
      </c>
      <c r="O425993" s="1"/>
      <c r="P425993" s="1"/>
      <c r="Q425993" s="1"/>
      <c r="R425993" s="1"/>
      <c r="S425993" s="1">
        <v>1</v>
      </c>
      <c r="T425993" s="1"/>
      <c r="U425993" s="1">
        <v>1</v>
      </c>
      <c r="V425993" s="1"/>
      <c r="W425993" s="1"/>
      <c r="X425993" s="1"/>
      <c r="Y425993" s="1"/>
      <c r="Z425993" s="1"/>
    </row>
    <row r="425994" spans="5:26" x14ac:dyDescent="0.25">
      <c r="E425994" s="1">
        <v>1</v>
      </c>
      <c r="F425994" s="1">
        <v>1</v>
      </c>
      <c r="G425994" s="1">
        <v>1</v>
      </c>
      <c r="H425994" s="1"/>
      <c r="I425994" s="1"/>
      <c r="J425994" s="1">
        <v>1</v>
      </c>
      <c r="K425994" s="1">
        <v>1</v>
      </c>
      <c r="L425994" s="1"/>
      <c r="M425994" s="1">
        <v>1</v>
      </c>
      <c r="N425994" s="1">
        <v>1</v>
      </c>
      <c r="O425994" s="1"/>
      <c r="P425994" s="1"/>
      <c r="Q425994" s="1"/>
      <c r="R425994" s="1"/>
      <c r="S425994" s="1">
        <v>1</v>
      </c>
      <c r="T425994" s="1"/>
      <c r="U425994" s="1">
        <v>1</v>
      </c>
      <c r="V425994" s="1"/>
      <c r="W425994" s="1"/>
      <c r="X425994" s="1"/>
      <c r="Y425994" s="1"/>
      <c r="Z425994" s="1"/>
    </row>
    <row r="425995" spans="5:26" x14ac:dyDescent="0.25">
      <c r="E425995" s="1"/>
      <c r="F425995" s="1"/>
      <c r="G425995" s="1">
        <v>1</v>
      </c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  <c r="Z425995" s="1"/>
    </row>
    <row r="425996" spans="5:26" x14ac:dyDescent="0.25">
      <c r="E425996" s="1">
        <v>1</v>
      </c>
      <c r="F425996" s="1">
        <v>1</v>
      </c>
      <c r="G425996" s="1"/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>
        <v>1</v>
      </c>
      <c r="O425996" s="1"/>
      <c r="P425996" s="1"/>
      <c r="Q425996" s="1"/>
      <c r="R425996" s="1">
        <v>1</v>
      </c>
      <c r="S425996" s="1">
        <v>1</v>
      </c>
      <c r="T425996" s="1">
        <v>1</v>
      </c>
      <c r="U425996" s="1">
        <v>1</v>
      </c>
      <c r="V425996" s="1"/>
      <c r="W425996" s="1"/>
      <c r="X425996" s="1"/>
      <c r="Y425996" s="1"/>
      <c r="Z425996" s="1"/>
    </row>
    <row r="425997" spans="5:26" x14ac:dyDescent="0.25"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  <c r="Z425997" s="1"/>
    </row>
    <row r="425998" spans="5:26" x14ac:dyDescent="0.25">
      <c r="E425998" s="1">
        <v>1</v>
      </c>
      <c r="F425998" s="1">
        <v>1</v>
      </c>
      <c r="G425998" s="1"/>
      <c r="H425998" s="1"/>
      <c r="I425998" s="1"/>
      <c r="J425998" s="1">
        <v>1</v>
      </c>
      <c r="K425998" s="1">
        <v>1</v>
      </c>
      <c r="L425998" s="1">
        <v>1</v>
      </c>
      <c r="M425998" s="1">
        <v>1</v>
      </c>
      <c r="N425998" s="1">
        <v>1</v>
      </c>
      <c r="O425998" s="1"/>
      <c r="P425998" s="1"/>
      <c r="Q425998" s="1"/>
      <c r="R425998" s="1">
        <v>1</v>
      </c>
      <c r="S425998" s="1">
        <v>1</v>
      </c>
      <c r="T425998" s="1"/>
      <c r="U425998" s="1">
        <v>1</v>
      </c>
      <c r="V425998" s="1"/>
      <c r="W425998" s="1"/>
      <c r="X425998" s="1"/>
      <c r="Y425998" s="1"/>
      <c r="Z425998" s="1"/>
    </row>
    <row r="425999" spans="5:26" x14ac:dyDescent="0.25">
      <c r="E425999" s="1"/>
      <c r="F425999" s="1"/>
      <c r="G425999" s="1">
        <v>1</v>
      </c>
      <c r="H425999" s="1"/>
      <c r="I425999" s="1"/>
      <c r="J425999" s="1">
        <v>1</v>
      </c>
      <c r="K425999" s="1">
        <v>1</v>
      </c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  <c r="Z425999" s="1"/>
    </row>
    <row r="426000" spans="5:26" x14ac:dyDescent="0.25">
      <c r="E426000" s="1">
        <v>1</v>
      </c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  <c r="Z426000" s="1"/>
    </row>
    <row r="426001" spans="5:26" x14ac:dyDescent="0.25">
      <c r="E426001" s="1"/>
      <c r="F426001" s="1"/>
      <c r="G426001" s="1">
        <v>1</v>
      </c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  <c r="Z426001" s="1"/>
    </row>
    <row r="426002" spans="5:26" x14ac:dyDescent="0.25">
      <c r="E426002" s="1">
        <v>1</v>
      </c>
      <c r="F426002" s="1">
        <v>1</v>
      </c>
      <c r="G426002" s="1"/>
      <c r="H426002" s="1">
        <v>1</v>
      </c>
      <c r="I426002" s="1">
        <v>1</v>
      </c>
      <c r="J426002" s="1">
        <v>1</v>
      </c>
      <c r="K426002" s="1">
        <v>1</v>
      </c>
      <c r="L426002" s="1"/>
      <c r="M426002" s="1">
        <v>1</v>
      </c>
      <c r="N426002" s="1">
        <v>1</v>
      </c>
      <c r="O426002" s="1">
        <v>1</v>
      </c>
      <c r="P426002" s="1"/>
      <c r="Q426002" s="1">
        <v>1</v>
      </c>
      <c r="R426002" s="1">
        <v>1</v>
      </c>
      <c r="S426002" s="1">
        <v>1</v>
      </c>
      <c r="T426002" s="1">
        <v>1</v>
      </c>
      <c r="U426002" s="1">
        <v>1</v>
      </c>
      <c r="V426002" s="1"/>
      <c r="W426002" s="1"/>
      <c r="X426002" s="1"/>
      <c r="Y426002" s="1"/>
      <c r="Z426002" s="1"/>
    </row>
    <row r="426003" spans="5:26" x14ac:dyDescent="0.25">
      <c r="E426003" s="1">
        <v>1</v>
      </c>
      <c r="F426003" s="1">
        <v>1</v>
      </c>
      <c r="G426003" s="1"/>
      <c r="H426003" s="1"/>
      <c r="I426003" s="1"/>
      <c r="J426003" s="1"/>
      <c r="K426003" s="1">
        <v>1</v>
      </c>
      <c r="L426003" s="1"/>
      <c r="M426003" s="1">
        <v>1</v>
      </c>
      <c r="N426003" s="1">
        <v>1</v>
      </c>
      <c r="O426003" s="1"/>
      <c r="P426003" s="1"/>
      <c r="Q426003" s="1"/>
      <c r="R426003" s="1"/>
      <c r="S426003" s="1">
        <v>1</v>
      </c>
      <c r="T426003" s="1">
        <v>1</v>
      </c>
      <c r="U426003" s="1"/>
      <c r="V426003" s="1"/>
      <c r="W426003" s="1"/>
      <c r="X426003" s="1"/>
      <c r="Y426003" s="1"/>
      <c r="Z426003" s="1"/>
    </row>
    <row r="426004" spans="5:26" x14ac:dyDescent="0.25">
      <c r="E426004" s="1">
        <v>1</v>
      </c>
      <c r="F426004" s="1">
        <v>1</v>
      </c>
      <c r="G426004" s="1"/>
      <c r="H426004" s="1"/>
      <c r="I426004" s="1">
        <v>1</v>
      </c>
      <c r="J426004" s="1">
        <v>1</v>
      </c>
      <c r="K426004" s="1">
        <v>1</v>
      </c>
      <c r="L426004" s="1"/>
      <c r="M426004" s="1">
        <v>1</v>
      </c>
      <c r="N426004" s="1">
        <v>1</v>
      </c>
      <c r="O426004" s="1">
        <v>1</v>
      </c>
      <c r="P426004" s="1"/>
      <c r="Q426004" s="1">
        <v>1</v>
      </c>
      <c r="R426004" s="1">
        <v>1</v>
      </c>
      <c r="S426004" s="1">
        <v>1</v>
      </c>
      <c r="T426004" s="1">
        <v>1</v>
      </c>
      <c r="U426004" s="1">
        <v>1</v>
      </c>
      <c r="V426004" s="1"/>
      <c r="W426004" s="1"/>
      <c r="X426004" s="1"/>
      <c r="Y426004" s="1"/>
      <c r="Z426004" s="1"/>
    </row>
    <row r="426005" spans="5:26" x14ac:dyDescent="0.25"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  <c r="Z426005" s="1"/>
    </row>
    <row r="426006" spans="5:26" x14ac:dyDescent="0.25">
      <c r="E426006" s="1">
        <v>1</v>
      </c>
      <c r="F426006" s="1">
        <v>1</v>
      </c>
      <c r="G426006" s="1"/>
      <c r="H426006" s="1"/>
      <c r="I426006" s="1"/>
      <c r="J426006" s="1"/>
      <c r="K426006" s="1">
        <v>1</v>
      </c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  <c r="Z426006" s="1"/>
    </row>
    <row r="426007" spans="5:26" x14ac:dyDescent="0.25">
      <c r="E426007" s="1"/>
      <c r="F426007" s="1"/>
      <c r="G426007" s="1"/>
      <c r="H426007" s="1"/>
      <c r="I426007" s="1"/>
      <c r="J426007" s="1">
        <v>1</v>
      </c>
      <c r="K426007" s="1">
        <v>1</v>
      </c>
      <c r="L426007" s="1"/>
      <c r="M426007" s="1">
        <v>1</v>
      </c>
      <c r="N426007" s="1"/>
      <c r="O426007" s="1"/>
      <c r="P426007" s="1"/>
      <c r="Q426007" s="1"/>
      <c r="R426007" s="1"/>
      <c r="S426007" s="1">
        <v>1</v>
      </c>
      <c r="T426007" s="1">
        <v>1</v>
      </c>
      <c r="U426007" s="1">
        <v>1</v>
      </c>
      <c r="V426007" s="1"/>
      <c r="W426007" s="1"/>
      <c r="X426007" s="1"/>
      <c r="Y426007" s="1"/>
      <c r="Z426007" s="1"/>
    </row>
    <row r="426008" spans="5:26" x14ac:dyDescent="0.25">
      <c r="E426008" s="1">
        <v>1</v>
      </c>
      <c r="F426008" s="1">
        <v>1</v>
      </c>
      <c r="G426008" s="1"/>
      <c r="H426008" s="1"/>
      <c r="I426008" s="1"/>
      <c r="J426008" s="1">
        <v>1</v>
      </c>
      <c r="K426008" s="1">
        <v>1</v>
      </c>
      <c r="L426008" s="1"/>
      <c r="M426008" s="1">
        <v>1</v>
      </c>
      <c r="N426008" s="1">
        <v>1</v>
      </c>
      <c r="O426008" s="1"/>
      <c r="P426008" s="1"/>
      <c r="Q426008" s="1"/>
      <c r="R426008" s="1"/>
      <c r="S426008" s="1">
        <v>1</v>
      </c>
      <c r="T426008" s="1"/>
      <c r="U426008" s="1">
        <v>1</v>
      </c>
      <c r="V426008" s="1"/>
      <c r="W426008" s="1"/>
      <c r="X426008" s="1"/>
      <c r="Y426008" s="1"/>
      <c r="Z426008" s="1"/>
    </row>
    <row r="426009" spans="5:26" x14ac:dyDescent="0.25">
      <c r="E426009" s="1">
        <v>1</v>
      </c>
      <c r="F426009" s="1">
        <v>1</v>
      </c>
      <c r="G426009" s="1">
        <v>1</v>
      </c>
      <c r="H426009" s="1"/>
      <c r="I426009" s="1">
        <v>1</v>
      </c>
      <c r="J426009" s="1">
        <v>1</v>
      </c>
      <c r="K426009" s="1">
        <v>1</v>
      </c>
      <c r="L426009" s="1"/>
      <c r="M426009" s="1">
        <v>1</v>
      </c>
      <c r="N426009" s="1">
        <v>1</v>
      </c>
      <c r="O426009" s="1"/>
      <c r="P426009" s="1"/>
      <c r="Q426009" s="1"/>
      <c r="R426009" s="1"/>
      <c r="S426009" s="1">
        <v>1</v>
      </c>
      <c r="T426009" s="1">
        <v>1</v>
      </c>
      <c r="U426009" s="1">
        <v>1</v>
      </c>
      <c r="V426009" s="1"/>
      <c r="W426009" s="1"/>
      <c r="X426009" s="1"/>
      <c r="Y426009" s="1"/>
      <c r="Z426009" s="1"/>
    </row>
    <row r="426010" spans="5:26" x14ac:dyDescent="0.25">
      <c r="E426010" s="1"/>
      <c r="F426010" s="1"/>
      <c r="G426010" s="1">
        <v>1</v>
      </c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  <c r="Z426010" s="1"/>
    </row>
    <row r="426011" spans="5:26" x14ac:dyDescent="0.25">
      <c r="E426011" s="1">
        <v>1</v>
      </c>
      <c r="F426011" s="1">
        <v>1</v>
      </c>
      <c r="G426011" s="1"/>
      <c r="H426011" s="1">
        <v>1</v>
      </c>
      <c r="I426011" s="1">
        <v>1</v>
      </c>
      <c r="J426011" s="1">
        <v>1</v>
      </c>
      <c r="K426011" s="1">
        <v>1</v>
      </c>
      <c r="L426011" s="1"/>
      <c r="M426011" s="1"/>
      <c r="N426011" s="1"/>
      <c r="O426011" s="1"/>
      <c r="P426011" s="1"/>
      <c r="Q426011" s="1"/>
      <c r="R426011" s="1"/>
      <c r="S426011" s="1">
        <v>1</v>
      </c>
      <c r="T426011" s="1">
        <v>1</v>
      </c>
      <c r="U426011" s="1"/>
      <c r="V426011" s="1"/>
      <c r="W426011" s="1"/>
      <c r="X426011" s="1"/>
      <c r="Y426011" s="1"/>
      <c r="Z426011" s="1"/>
    </row>
    <row r="426012" spans="5:26" x14ac:dyDescent="0.25">
      <c r="E426012" s="1">
        <v>1</v>
      </c>
      <c r="F426012" s="1"/>
      <c r="G426012" s="1"/>
      <c r="H426012" s="1"/>
      <c r="I426012" s="1"/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>
        <v>1</v>
      </c>
      <c r="P426012" s="1"/>
      <c r="Q426012" s="1"/>
      <c r="R426012" s="1"/>
      <c r="S426012" s="1">
        <v>1</v>
      </c>
      <c r="T426012" s="1">
        <v>1</v>
      </c>
      <c r="U426012" s="1">
        <v>1</v>
      </c>
      <c r="V426012" s="1"/>
      <c r="W426012" s="1"/>
      <c r="X426012" s="1"/>
      <c r="Y426012" s="1"/>
      <c r="Z426012" s="1"/>
    </row>
    <row r="426013" spans="5:26" x14ac:dyDescent="0.25"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>
        <v>1</v>
      </c>
      <c r="P426013" s="1"/>
      <c r="Q426013" s="1">
        <v>1</v>
      </c>
      <c r="R426013" s="1"/>
      <c r="S426013" s="1">
        <v>1</v>
      </c>
      <c r="T426013" s="1">
        <v>1</v>
      </c>
      <c r="U426013" s="1">
        <v>1</v>
      </c>
      <c r="V426013" s="1"/>
      <c r="W426013" s="1"/>
      <c r="X426013" s="1"/>
      <c r="Y426013" s="1"/>
      <c r="Z426013" s="1"/>
    </row>
    <row r="426014" spans="5:26" x14ac:dyDescent="0.25">
      <c r="E426014" s="1">
        <v>1</v>
      </c>
      <c r="F426014" s="1">
        <v>1</v>
      </c>
      <c r="G426014" s="1"/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/>
      <c r="Q426014" s="1"/>
      <c r="R426014" s="1">
        <v>1</v>
      </c>
      <c r="S426014" s="1">
        <v>1</v>
      </c>
      <c r="T426014" s="1">
        <v>1</v>
      </c>
      <c r="U426014" s="1">
        <v>1</v>
      </c>
      <c r="V426014" s="1"/>
      <c r="W426014" s="1"/>
      <c r="X426014" s="1"/>
      <c r="Y426014" s="1"/>
      <c r="Z426014" s="1"/>
    </row>
    <row r="426015" spans="5:26" x14ac:dyDescent="0.25">
      <c r="E426015" s="1">
        <v>1</v>
      </c>
      <c r="F426015" s="1">
        <v>1</v>
      </c>
      <c r="G426015" s="1">
        <v>1</v>
      </c>
      <c r="H426015" s="1">
        <v>1</v>
      </c>
      <c r="I426015" s="1"/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>
        <v>1</v>
      </c>
      <c r="P426015" s="1"/>
      <c r="Q426015" s="1">
        <v>1</v>
      </c>
      <c r="R426015" s="1"/>
      <c r="S426015" s="1">
        <v>1</v>
      </c>
      <c r="T426015" s="1">
        <v>1</v>
      </c>
      <c r="U426015" s="1">
        <v>1</v>
      </c>
      <c r="V426015" s="1"/>
      <c r="W426015" s="1"/>
      <c r="X426015" s="1"/>
      <c r="Y426015" s="1"/>
      <c r="Z426015" s="1"/>
    </row>
    <row r="426016" spans="5:26" x14ac:dyDescent="0.25">
      <c r="E426016" s="1">
        <v>1</v>
      </c>
      <c r="F426016" s="1"/>
      <c r="G426016" s="1"/>
      <c r="H426016" s="1"/>
      <c r="I426016" s="1"/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>
        <v>1</v>
      </c>
      <c r="P426016" s="1"/>
      <c r="Q426016" s="1">
        <v>1</v>
      </c>
      <c r="R426016" s="1"/>
      <c r="S426016" s="1">
        <v>1</v>
      </c>
      <c r="T426016" s="1">
        <v>1</v>
      </c>
      <c r="U426016" s="1">
        <v>1</v>
      </c>
      <c r="V426016" s="1"/>
      <c r="W426016" s="1"/>
      <c r="X426016" s="1"/>
      <c r="Y426016" s="1"/>
      <c r="Z426016" s="1"/>
    </row>
    <row r="426017" spans="5:26" x14ac:dyDescent="0.25">
      <c r="E426017" s="1">
        <v>1</v>
      </c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>
        <v>1</v>
      </c>
      <c r="P426017" s="1"/>
      <c r="Q426017" s="1">
        <v>1</v>
      </c>
      <c r="R426017" s="1"/>
      <c r="S426017" s="1">
        <v>1</v>
      </c>
      <c r="T426017" s="1">
        <v>1</v>
      </c>
      <c r="U426017" s="1">
        <v>1</v>
      </c>
      <c r="V426017" s="1"/>
      <c r="W426017" s="1"/>
      <c r="X426017" s="1"/>
      <c r="Y426017" s="1"/>
      <c r="Z426017" s="1"/>
    </row>
    <row r="426018" spans="5:26" x14ac:dyDescent="0.25">
      <c r="E426018" s="1"/>
      <c r="F426018" s="1"/>
      <c r="G426018" s="1"/>
      <c r="H426018" s="1"/>
      <c r="I426018" s="1"/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/>
      <c r="P426018" s="1"/>
      <c r="Q426018" s="1"/>
      <c r="R426018" s="1"/>
      <c r="S426018" s="1">
        <v>1</v>
      </c>
      <c r="T426018" s="1"/>
      <c r="U426018" s="1">
        <v>1</v>
      </c>
      <c r="V426018" s="1"/>
      <c r="W426018" s="1"/>
      <c r="X426018" s="1"/>
      <c r="Y426018" s="1"/>
      <c r="Z426018" s="1"/>
    </row>
    <row r="426019" spans="5:26" x14ac:dyDescent="0.25">
      <c r="E426019" s="1"/>
      <c r="F426019" s="1"/>
      <c r="G426019" s="1">
        <v>1</v>
      </c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  <c r="Z426019" s="1"/>
    </row>
    <row r="426020" spans="5:26" x14ac:dyDescent="0.25">
      <c r="E426020" s="1">
        <v>1</v>
      </c>
      <c r="F426020" s="1"/>
      <c r="G426020" s="1"/>
      <c r="H426020" s="1"/>
      <c r="I426020" s="1"/>
      <c r="J426020" s="1"/>
      <c r="K426020" s="1">
        <v>1</v>
      </c>
      <c r="L426020" s="1">
        <v>1</v>
      </c>
      <c r="M426020" s="1">
        <v>1</v>
      </c>
      <c r="N426020" s="1">
        <v>1</v>
      </c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  <c r="Z426020" s="1"/>
    </row>
    <row r="426021" spans="5:26" x14ac:dyDescent="0.25">
      <c r="E426021" s="1">
        <v>1</v>
      </c>
      <c r="F426021" s="1">
        <v>1</v>
      </c>
      <c r="G426021" s="1">
        <v>1</v>
      </c>
      <c r="H426021" s="1"/>
      <c r="I426021" s="1"/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  <c r="Z426021" s="1"/>
    </row>
    <row r="426022" spans="5:26" x14ac:dyDescent="0.25">
      <c r="E426022" s="1">
        <v>1</v>
      </c>
      <c r="F426022" s="1"/>
      <c r="G426022" s="1"/>
      <c r="H426022" s="1"/>
      <c r="I426022" s="1"/>
      <c r="J426022" s="1"/>
      <c r="K426022" s="1">
        <v>1</v>
      </c>
      <c r="L426022" s="1"/>
      <c r="M426022" s="1">
        <v>1</v>
      </c>
      <c r="N426022" s="1">
        <v>1</v>
      </c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  <c r="Z426022" s="1"/>
    </row>
    <row r="426023" spans="5:26" x14ac:dyDescent="0.25">
      <c r="E426023" s="1">
        <v>1</v>
      </c>
      <c r="F426023" s="1"/>
      <c r="G426023" s="1"/>
      <c r="H426023" s="1"/>
      <c r="I426023" s="1"/>
      <c r="J426023" s="1"/>
      <c r="K426023" s="1">
        <v>1</v>
      </c>
      <c r="L426023" s="1"/>
      <c r="M426023" s="1">
        <v>1</v>
      </c>
      <c r="N426023" s="1">
        <v>1</v>
      </c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  <c r="Z426023" s="1"/>
    </row>
    <row r="426024" spans="5:26" x14ac:dyDescent="0.25">
      <c r="E426024" s="1">
        <v>1</v>
      </c>
      <c r="F426024" s="1">
        <v>1</v>
      </c>
      <c r="G426024" s="1"/>
      <c r="H426024" s="1"/>
      <c r="I426024" s="1"/>
      <c r="J426024" s="1"/>
      <c r="K426024" s="1">
        <v>1</v>
      </c>
      <c r="L426024" s="1"/>
      <c r="M426024" s="1">
        <v>1</v>
      </c>
      <c r="N426024" s="1">
        <v>1</v>
      </c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  <c r="Z426024" s="1"/>
    </row>
    <row r="426025" spans="5:26" x14ac:dyDescent="0.25">
      <c r="E426025" s="1">
        <v>1</v>
      </c>
      <c r="F426025" s="1">
        <v>1</v>
      </c>
      <c r="G426025" s="1"/>
      <c r="H426025" s="1"/>
      <c r="I426025" s="1"/>
      <c r="J426025" s="1"/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  <c r="Z426025" s="1"/>
    </row>
    <row r="426026" spans="5:26" x14ac:dyDescent="0.25">
      <c r="E426026" s="1">
        <v>1</v>
      </c>
      <c r="F426026" s="1">
        <v>1</v>
      </c>
      <c r="G426026" s="1"/>
      <c r="H426026" s="1"/>
      <c r="I426026" s="1"/>
      <c r="J426026" s="1"/>
      <c r="K426026" s="1">
        <v>1</v>
      </c>
      <c r="L426026" s="1"/>
      <c r="M426026" s="1">
        <v>1</v>
      </c>
      <c r="N426026" s="1">
        <v>1</v>
      </c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  <c r="Z426026" s="1"/>
    </row>
    <row r="426027" spans="5:26" x14ac:dyDescent="0.25"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  <c r="Z426027" s="1"/>
    </row>
    <row r="426028" spans="5:26" x14ac:dyDescent="0.25">
      <c r="E426028" s="1">
        <v>1</v>
      </c>
      <c r="F426028" s="1"/>
      <c r="G426028" s="1">
        <v>1</v>
      </c>
      <c r="H426028" s="1">
        <v>1</v>
      </c>
      <c r="I426028" s="1">
        <v>1</v>
      </c>
      <c r="J426028" s="1">
        <v>1</v>
      </c>
      <c r="K426028" s="1">
        <v>1</v>
      </c>
      <c r="L426028" s="1"/>
      <c r="M426028" s="1">
        <v>1</v>
      </c>
      <c r="N426028" s="1">
        <v>1</v>
      </c>
      <c r="O426028" s="1"/>
      <c r="P426028" s="1"/>
      <c r="Q426028" s="1"/>
      <c r="R426028" s="1"/>
      <c r="S426028" s="1">
        <v>1</v>
      </c>
      <c r="T426028" s="1">
        <v>1</v>
      </c>
      <c r="U426028" s="1">
        <v>1</v>
      </c>
      <c r="V426028" s="1"/>
      <c r="W426028" s="1"/>
      <c r="X426028" s="1"/>
      <c r="Y426028" s="1"/>
      <c r="Z426028" s="1"/>
    </row>
    <row r="426029" spans="5:26" x14ac:dyDescent="0.25"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>
        <v>1</v>
      </c>
      <c r="L426029" s="1"/>
      <c r="M426029" s="1">
        <v>1</v>
      </c>
      <c r="N426029" s="1">
        <v>1</v>
      </c>
      <c r="O426029" s="1">
        <v>1</v>
      </c>
      <c r="P426029" s="10">
        <v>0</v>
      </c>
      <c r="Q426029" s="1">
        <v>1</v>
      </c>
      <c r="R426029" s="1"/>
      <c r="S426029" s="1">
        <v>1</v>
      </c>
      <c r="T426029" s="1">
        <v>1</v>
      </c>
      <c r="U426029" s="1">
        <v>1</v>
      </c>
      <c r="V426029" s="1"/>
      <c r="W426029" s="1"/>
      <c r="X426029" s="1"/>
      <c r="Y426029" s="1"/>
      <c r="Z426029" s="1"/>
    </row>
    <row r="426030" spans="5:26" x14ac:dyDescent="0.25">
      <c r="E426030" s="1">
        <v>1</v>
      </c>
      <c r="F426030" s="1">
        <v>1</v>
      </c>
      <c r="G426030" s="1"/>
      <c r="H426030" s="1"/>
      <c r="I426030" s="1"/>
      <c r="J426030" s="1"/>
      <c r="K426030" s="1">
        <v>1</v>
      </c>
      <c r="L426030" s="1"/>
      <c r="M426030" s="1">
        <v>1</v>
      </c>
      <c r="N426030" s="1">
        <v>1</v>
      </c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  <c r="Z426030" s="1"/>
    </row>
    <row r="442369" spans="5:26" x14ac:dyDescent="0.25"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38</v>
      </c>
      <c r="J442369" s="1" t="s">
        <v>43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  <c r="Z442369" s="1" t="s">
        <v>44</v>
      </c>
    </row>
    <row r="442370" spans="5:26" x14ac:dyDescent="0.25">
      <c r="E442370" s="1" t="s">
        <v>39</v>
      </c>
      <c r="F442370" s="1" t="s">
        <v>123</v>
      </c>
      <c r="G442370" s="1" t="s">
        <v>40</v>
      </c>
      <c r="H442370" s="1" t="s">
        <v>41</v>
      </c>
      <c r="I442370" s="1" t="s">
        <v>42</v>
      </c>
      <c r="J442370" s="1" t="s">
        <v>43</v>
      </c>
      <c r="K442370" s="1" t="s">
        <v>45</v>
      </c>
      <c r="L442370" s="1" t="s">
        <v>46</v>
      </c>
      <c r="M442370" s="1" t="s">
        <v>47</v>
      </c>
      <c r="N442370" s="1" t="s">
        <v>48</v>
      </c>
      <c r="O442370" s="1" t="s">
        <v>49</v>
      </c>
      <c r="P442370" s="1" t="s">
        <v>50</v>
      </c>
      <c r="Q442370" s="1" t="s">
        <v>51</v>
      </c>
      <c r="R442370" s="1" t="s">
        <v>52</v>
      </c>
      <c r="S442370" s="1" t="s">
        <v>53</v>
      </c>
      <c r="T442370" s="1" t="s">
        <v>124</v>
      </c>
      <c r="U442370" s="1" t="s">
        <v>125</v>
      </c>
      <c r="V442370" s="1" t="s">
        <v>54</v>
      </c>
      <c r="W442370" s="1" t="s">
        <v>55</v>
      </c>
      <c r="X442370" s="1" t="s">
        <v>56</v>
      </c>
      <c r="Y442370" s="1" t="s">
        <v>57</v>
      </c>
      <c r="Z442370" s="1" t="s">
        <v>58</v>
      </c>
    </row>
    <row r="442371" spans="5:26" x14ac:dyDescent="0.25">
      <c r="E442371" s="1">
        <v>1</v>
      </c>
      <c r="F442371" s="1"/>
      <c r="G442371" s="1"/>
      <c r="H442371" s="1"/>
      <c r="I442371" s="1"/>
      <c r="J442371" s="1"/>
      <c r="K442371" s="1">
        <v>1</v>
      </c>
      <c r="L442371" s="1"/>
      <c r="M442371" s="1">
        <v>1</v>
      </c>
      <c r="N442371" s="1">
        <v>1</v>
      </c>
      <c r="O442371" s="1"/>
      <c r="P442371" s="1"/>
      <c r="Q442371" s="1"/>
      <c r="R442371" s="1">
        <v>1</v>
      </c>
      <c r="S442371" s="1"/>
      <c r="T442371" s="1"/>
      <c r="U442371" s="1"/>
      <c r="V442371" s="1"/>
      <c r="W442371" s="1"/>
      <c r="X442371" s="1"/>
      <c r="Y442371" s="1"/>
      <c r="Z442371" s="1"/>
    </row>
    <row r="442372" spans="5:26" x14ac:dyDescent="0.25">
      <c r="E442372" s="1"/>
      <c r="F442372" s="1"/>
      <c r="G442372" s="1"/>
      <c r="H442372" s="1"/>
      <c r="I442372" s="1"/>
      <c r="J442372" s="1">
        <v>1</v>
      </c>
      <c r="K442372" s="1">
        <v>1</v>
      </c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  <c r="Z442372" s="1"/>
    </row>
    <row r="442373" spans="5:26" x14ac:dyDescent="0.25">
      <c r="E442373" s="1">
        <v>1</v>
      </c>
      <c r="F442373" s="1">
        <v>1</v>
      </c>
      <c r="G442373" s="1"/>
      <c r="H442373" s="1">
        <v>1</v>
      </c>
      <c r="I442373" s="1">
        <v>1</v>
      </c>
      <c r="J442373" s="1">
        <v>1</v>
      </c>
      <c r="K442373" s="1">
        <v>1</v>
      </c>
      <c r="L442373" s="1"/>
      <c r="M442373" s="1">
        <v>1</v>
      </c>
      <c r="N442373" s="1">
        <v>1</v>
      </c>
      <c r="O442373" s="1"/>
      <c r="P442373" s="1"/>
      <c r="Q442373" s="1"/>
      <c r="R442373" s="1">
        <v>1</v>
      </c>
      <c r="S442373" s="1">
        <v>1</v>
      </c>
      <c r="T442373" s="1">
        <v>1</v>
      </c>
      <c r="U442373" s="1"/>
      <c r="V442373" s="1"/>
      <c r="W442373" s="1"/>
      <c r="X442373" s="1"/>
      <c r="Y442373" s="1"/>
      <c r="Z442373" s="1"/>
    </row>
    <row r="442374" spans="5:26" x14ac:dyDescent="0.25">
      <c r="E442374" s="1"/>
      <c r="F442374" s="1"/>
      <c r="G442374" s="1">
        <v>1</v>
      </c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  <c r="Z442374" s="1"/>
    </row>
    <row r="442375" spans="5:26" x14ac:dyDescent="0.25"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>
        <v>1</v>
      </c>
      <c r="P442375" s="1"/>
      <c r="Q442375" s="1">
        <v>1</v>
      </c>
      <c r="R442375" s="1">
        <v>1</v>
      </c>
      <c r="S442375" s="1">
        <v>1</v>
      </c>
      <c r="T442375" s="1">
        <v>1</v>
      </c>
      <c r="U442375" s="1">
        <v>1</v>
      </c>
      <c r="V442375" s="1"/>
      <c r="W442375" s="1"/>
      <c r="X442375" s="1"/>
      <c r="Y442375" s="1"/>
      <c r="Z442375" s="1"/>
    </row>
    <row r="442376" spans="5:26" x14ac:dyDescent="0.25">
      <c r="E442376" s="1"/>
      <c r="F442376" s="1"/>
      <c r="G442376" s="1">
        <v>1</v>
      </c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  <c r="Z442376" s="1"/>
    </row>
    <row r="442377" spans="5:26" x14ac:dyDescent="0.25">
      <c r="E442377" s="1">
        <v>1</v>
      </c>
      <c r="F442377" s="1">
        <v>1</v>
      </c>
      <c r="G442377" s="1">
        <v>1</v>
      </c>
      <c r="H442377" s="1"/>
      <c r="I442377" s="1"/>
      <c r="J442377" s="1">
        <v>1</v>
      </c>
      <c r="K442377" s="1">
        <v>1</v>
      </c>
      <c r="L442377" s="1"/>
      <c r="M442377" s="1">
        <v>1</v>
      </c>
      <c r="N442377" s="1">
        <v>1</v>
      </c>
      <c r="O442377" s="1"/>
      <c r="P442377" s="1"/>
      <c r="Q442377" s="1"/>
      <c r="R442377" s="1"/>
      <c r="S442377" s="1">
        <v>1</v>
      </c>
      <c r="T442377" s="1"/>
      <c r="U442377" s="1">
        <v>1</v>
      </c>
      <c r="V442377" s="1"/>
      <c r="W442377" s="1"/>
      <c r="X442377" s="1"/>
      <c r="Y442377" s="1"/>
      <c r="Z442377" s="1"/>
    </row>
    <row r="442378" spans="5:26" x14ac:dyDescent="0.25">
      <c r="E442378" s="1">
        <v>1</v>
      </c>
      <c r="F442378" s="1">
        <v>1</v>
      </c>
      <c r="G442378" s="1">
        <v>1</v>
      </c>
      <c r="H442378" s="1"/>
      <c r="I442378" s="1"/>
      <c r="J442378" s="1">
        <v>1</v>
      </c>
      <c r="K442378" s="1">
        <v>1</v>
      </c>
      <c r="L442378" s="1"/>
      <c r="M442378" s="1">
        <v>1</v>
      </c>
      <c r="N442378" s="1">
        <v>1</v>
      </c>
      <c r="O442378" s="1"/>
      <c r="P442378" s="1"/>
      <c r="Q442378" s="1"/>
      <c r="R442378" s="1"/>
      <c r="S442378" s="1">
        <v>1</v>
      </c>
      <c r="T442378" s="1"/>
      <c r="U442378" s="1">
        <v>1</v>
      </c>
      <c r="V442378" s="1"/>
      <c r="W442378" s="1"/>
      <c r="X442378" s="1"/>
      <c r="Y442378" s="1"/>
      <c r="Z442378" s="1"/>
    </row>
    <row r="442379" spans="5:26" x14ac:dyDescent="0.25">
      <c r="E442379" s="1"/>
      <c r="F442379" s="1"/>
      <c r="G442379" s="1">
        <v>1</v>
      </c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  <c r="Z442379" s="1"/>
    </row>
    <row r="442380" spans="5:26" x14ac:dyDescent="0.25">
      <c r="E442380" s="1">
        <v>1</v>
      </c>
      <c r="F442380" s="1">
        <v>1</v>
      </c>
      <c r="G442380" s="1"/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>
        <v>1</v>
      </c>
      <c r="O442380" s="1"/>
      <c r="P442380" s="1"/>
      <c r="Q442380" s="1"/>
      <c r="R442380" s="1">
        <v>1</v>
      </c>
      <c r="S442380" s="1">
        <v>1</v>
      </c>
      <c r="T442380" s="1">
        <v>1</v>
      </c>
      <c r="U442380" s="1">
        <v>1</v>
      </c>
      <c r="V442380" s="1"/>
      <c r="W442380" s="1"/>
      <c r="X442380" s="1"/>
      <c r="Y442380" s="1"/>
      <c r="Z442380" s="1"/>
    </row>
    <row r="442381" spans="5:26" x14ac:dyDescent="0.25"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  <c r="Z442381" s="1"/>
    </row>
    <row r="442382" spans="5:26" x14ac:dyDescent="0.25">
      <c r="E442382" s="1">
        <v>1</v>
      </c>
      <c r="F442382" s="1">
        <v>1</v>
      </c>
      <c r="G442382" s="1"/>
      <c r="H442382" s="1"/>
      <c r="I442382" s="1"/>
      <c r="J442382" s="1">
        <v>1</v>
      </c>
      <c r="K442382" s="1">
        <v>1</v>
      </c>
      <c r="L442382" s="1">
        <v>1</v>
      </c>
      <c r="M442382" s="1">
        <v>1</v>
      </c>
      <c r="N442382" s="1">
        <v>1</v>
      </c>
      <c r="O442382" s="1"/>
      <c r="P442382" s="1"/>
      <c r="Q442382" s="1"/>
      <c r="R442382" s="1">
        <v>1</v>
      </c>
      <c r="S442382" s="1">
        <v>1</v>
      </c>
      <c r="T442382" s="1"/>
      <c r="U442382" s="1">
        <v>1</v>
      </c>
      <c r="V442382" s="1"/>
      <c r="W442382" s="1"/>
      <c r="X442382" s="1"/>
      <c r="Y442382" s="1"/>
      <c r="Z442382" s="1"/>
    </row>
    <row r="442383" spans="5:26" x14ac:dyDescent="0.25">
      <c r="E442383" s="1"/>
      <c r="F442383" s="1"/>
      <c r="G442383" s="1">
        <v>1</v>
      </c>
      <c r="H442383" s="1"/>
      <c r="I442383" s="1"/>
      <c r="J442383" s="1">
        <v>1</v>
      </c>
      <c r="K442383" s="1">
        <v>1</v>
      </c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  <c r="Z442383" s="1"/>
    </row>
    <row r="442384" spans="5:26" x14ac:dyDescent="0.25">
      <c r="E442384" s="1">
        <v>1</v>
      </c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  <c r="Z442384" s="1"/>
    </row>
    <row r="442385" spans="5:26" x14ac:dyDescent="0.25">
      <c r="E442385" s="1"/>
      <c r="F442385" s="1"/>
      <c r="G442385" s="1">
        <v>1</v>
      </c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  <c r="Z442385" s="1"/>
    </row>
    <row r="442386" spans="5:26" x14ac:dyDescent="0.25">
      <c r="E442386" s="1">
        <v>1</v>
      </c>
      <c r="F442386" s="1">
        <v>1</v>
      </c>
      <c r="G442386" s="1"/>
      <c r="H442386" s="1">
        <v>1</v>
      </c>
      <c r="I442386" s="1">
        <v>1</v>
      </c>
      <c r="J442386" s="1">
        <v>1</v>
      </c>
      <c r="K442386" s="1">
        <v>1</v>
      </c>
      <c r="L442386" s="1"/>
      <c r="M442386" s="1">
        <v>1</v>
      </c>
      <c r="N442386" s="1">
        <v>1</v>
      </c>
      <c r="O442386" s="1">
        <v>1</v>
      </c>
      <c r="P442386" s="1"/>
      <c r="Q442386" s="1">
        <v>1</v>
      </c>
      <c r="R442386" s="1">
        <v>1</v>
      </c>
      <c r="S442386" s="1">
        <v>1</v>
      </c>
      <c r="T442386" s="1">
        <v>1</v>
      </c>
      <c r="U442386" s="1">
        <v>1</v>
      </c>
      <c r="V442386" s="1"/>
      <c r="W442386" s="1"/>
      <c r="X442386" s="1"/>
      <c r="Y442386" s="1"/>
      <c r="Z442386" s="1"/>
    </row>
    <row r="442387" spans="5:26" x14ac:dyDescent="0.25">
      <c r="E442387" s="1">
        <v>1</v>
      </c>
      <c r="F442387" s="1">
        <v>1</v>
      </c>
      <c r="G442387" s="1"/>
      <c r="H442387" s="1"/>
      <c r="I442387" s="1"/>
      <c r="J442387" s="1"/>
      <c r="K442387" s="1">
        <v>1</v>
      </c>
      <c r="L442387" s="1"/>
      <c r="M442387" s="1">
        <v>1</v>
      </c>
      <c r="N442387" s="1">
        <v>1</v>
      </c>
      <c r="O442387" s="1"/>
      <c r="P442387" s="1"/>
      <c r="Q442387" s="1"/>
      <c r="R442387" s="1"/>
      <c r="S442387" s="1">
        <v>1</v>
      </c>
      <c r="T442387" s="1">
        <v>1</v>
      </c>
      <c r="U442387" s="1"/>
      <c r="V442387" s="1"/>
      <c r="W442387" s="1"/>
      <c r="X442387" s="1"/>
      <c r="Y442387" s="1"/>
      <c r="Z442387" s="1"/>
    </row>
    <row r="442388" spans="5:26" x14ac:dyDescent="0.25">
      <c r="E442388" s="1">
        <v>1</v>
      </c>
      <c r="F442388" s="1">
        <v>1</v>
      </c>
      <c r="G442388" s="1"/>
      <c r="H442388" s="1"/>
      <c r="I442388" s="1">
        <v>1</v>
      </c>
      <c r="J442388" s="1">
        <v>1</v>
      </c>
      <c r="K442388" s="1">
        <v>1</v>
      </c>
      <c r="L442388" s="1"/>
      <c r="M442388" s="1">
        <v>1</v>
      </c>
      <c r="N442388" s="1">
        <v>1</v>
      </c>
      <c r="O442388" s="1">
        <v>1</v>
      </c>
      <c r="P442388" s="1"/>
      <c r="Q442388" s="1">
        <v>1</v>
      </c>
      <c r="R442388" s="1">
        <v>1</v>
      </c>
      <c r="S442388" s="1">
        <v>1</v>
      </c>
      <c r="T442388" s="1">
        <v>1</v>
      </c>
      <c r="U442388" s="1">
        <v>1</v>
      </c>
      <c r="V442388" s="1"/>
      <c r="W442388" s="1"/>
      <c r="X442388" s="1"/>
      <c r="Y442388" s="1"/>
      <c r="Z442388" s="1"/>
    </row>
    <row r="442389" spans="5:26" x14ac:dyDescent="0.25"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  <c r="Z442389" s="1"/>
    </row>
    <row r="442390" spans="5:26" x14ac:dyDescent="0.25">
      <c r="E442390" s="1">
        <v>1</v>
      </c>
      <c r="F442390" s="1">
        <v>1</v>
      </c>
      <c r="G442390" s="1"/>
      <c r="H442390" s="1"/>
      <c r="I442390" s="1"/>
      <c r="J442390" s="1"/>
      <c r="K442390" s="1">
        <v>1</v>
      </c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  <c r="Z442390" s="1"/>
    </row>
    <row r="442391" spans="5:26" x14ac:dyDescent="0.25">
      <c r="E442391" s="1"/>
      <c r="F442391" s="1"/>
      <c r="G442391" s="1"/>
      <c r="H442391" s="1"/>
      <c r="I442391" s="1"/>
      <c r="J442391" s="1">
        <v>1</v>
      </c>
      <c r="K442391" s="1">
        <v>1</v>
      </c>
      <c r="L442391" s="1"/>
      <c r="M442391" s="1">
        <v>1</v>
      </c>
      <c r="N442391" s="1"/>
      <c r="O442391" s="1"/>
      <c r="P442391" s="1"/>
      <c r="Q442391" s="1"/>
      <c r="R442391" s="1"/>
      <c r="S442391" s="1">
        <v>1</v>
      </c>
      <c r="T442391" s="1">
        <v>1</v>
      </c>
      <c r="U442391" s="1">
        <v>1</v>
      </c>
      <c r="V442391" s="1"/>
      <c r="W442391" s="1"/>
      <c r="X442391" s="1"/>
      <c r="Y442391" s="1"/>
      <c r="Z442391" s="1"/>
    </row>
    <row r="442392" spans="5:26" x14ac:dyDescent="0.25">
      <c r="E442392" s="1">
        <v>1</v>
      </c>
      <c r="F442392" s="1">
        <v>1</v>
      </c>
      <c r="G442392" s="1"/>
      <c r="H442392" s="1"/>
      <c r="I442392" s="1"/>
      <c r="J442392" s="1">
        <v>1</v>
      </c>
      <c r="K442392" s="1">
        <v>1</v>
      </c>
      <c r="L442392" s="1"/>
      <c r="M442392" s="1">
        <v>1</v>
      </c>
      <c r="N442392" s="1">
        <v>1</v>
      </c>
      <c r="O442392" s="1"/>
      <c r="P442392" s="1"/>
      <c r="Q442392" s="1"/>
      <c r="R442392" s="1"/>
      <c r="S442392" s="1">
        <v>1</v>
      </c>
      <c r="T442392" s="1"/>
      <c r="U442392" s="1">
        <v>1</v>
      </c>
      <c r="V442392" s="1"/>
      <c r="W442392" s="1"/>
      <c r="X442392" s="1"/>
      <c r="Y442392" s="1"/>
      <c r="Z442392" s="1"/>
    </row>
    <row r="442393" spans="5:26" x14ac:dyDescent="0.25">
      <c r="E442393" s="1">
        <v>1</v>
      </c>
      <c r="F442393" s="1">
        <v>1</v>
      </c>
      <c r="G442393" s="1">
        <v>1</v>
      </c>
      <c r="H442393" s="1"/>
      <c r="I442393" s="1">
        <v>1</v>
      </c>
      <c r="J442393" s="1">
        <v>1</v>
      </c>
      <c r="K442393" s="1">
        <v>1</v>
      </c>
      <c r="L442393" s="1"/>
      <c r="M442393" s="1">
        <v>1</v>
      </c>
      <c r="N442393" s="1">
        <v>1</v>
      </c>
      <c r="O442393" s="1"/>
      <c r="P442393" s="1"/>
      <c r="Q442393" s="1"/>
      <c r="R442393" s="1"/>
      <c r="S442393" s="1">
        <v>1</v>
      </c>
      <c r="T442393" s="1">
        <v>1</v>
      </c>
      <c r="U442393" s="1">
        <v>1</v>
      </c>
      <c r="V442393" s="1"/>
      <c r="W442393" s="1"/>
      <c r="X442393" s="1"/>
      <c r="Y442393" s="1"/>
      <c r="Z442393" s="1"/>
    </row>
    <row r="442394" spans="5:26" x14ac:dyDescent="0.25">
      <c r="E442394" s="1"/>
      <c r="F442394" s="1"/>
      <c r="G442394" s="1">
        <v>1</v>
      </c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  <c r="Z442394" s="1"/>
    </row>
    <row r="442395" spans="5:26" x14ac:dyDescent="0.25">
      <c r="E442395" s="1">
        <v>1</v>
      </c>
      <c r="F442395" s="1">
        <v>1</v>
      </c>
      <c r="G442395" s="1"/>
      <c r="H442395" s="1">
        <v>1</v>
      </c>
      <c r="I442395" s="1">
        <v>1</v>
      </c>
      <c r="J442395" s="1">
        <v>1</v>
      </c>
      <c r="K442395" s="1">
        <v>1</v>
      </c>
      <c r="L442395" s="1"/>
      <c r="M442395" s="1"/>
      <c r="N442395" s="1"/>
      <c r="O442395" s="1"/>
      <c r="P442395" s="1"/>
      <c r="Q442395" s="1"/>
      <c r="R442395" s="1"/>
      <c r="S442395" s="1">
        <v>1</v>
      </c>
      <c r="T442395" s="1">
        <v>1</v>
      </c>
      <c r="U442395" s="1"/>
      <c r="V442395" s="1"/>
      <c r="W442395" s="1"/>
      <c r="X442395" s="1"/>
      <c r="Y442395" s="1"/>
      <c r="Z442395" s="1"/>
    </row>
    <row r="442396" spans="5:26" x14ac:dyDescent="0.25">
      <c r="E442396" s="1">
        <v>1</v>
      </c>
      <c r="F442396" s="1"/>
      <c r="G442396" s="1"/>
      <c r="H442396" s="1"/>
      <c r="I442396" s="1"/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>
        <v>1</v>
      </c>
      <c r="P442396" s="1"/>
      <c r="Q442396" s="1"/>
      <c r="R442396" s="1"/>
      <c r="S442396" s="1">
        <v>1</v>
      </c>
      <c r="T442396" s="1">
        <v>1</v>
      </c>
      <c r="U442396" s="1">
        <v>1</v>
      </c>
      <c r="V442396" s="1"/>
      <c r="W442396" s="1"/>
      <c r="X442396" s="1"/>
      <c r="Y442396" s="1"/>
      <c r="Z442396" s="1"/>
    </row>
    <row r="442397" spans="5:26" x14ac:dyDescent="0.25"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>
        <v>1</v>
      </c>
      <c r="P442397" s="1"/>
      <c r="Q442397" s="1">
        <v>1</v>
      </c>
      <c r="R442397" s="1"/>
      <c r="S442397" s="1">
        <v>1</v>
      </c>
      <c r="T442397" s="1">
        <v>1</v>
      </c>
      <c r="U442397" s="1">
        <v>1</v>
      </c>
      <c r="V442397" s="1"/>
      <c r="W442397" s="1"/>
      <c r="X442397" s="1"/>
      <c r="Y442397" s="1"/>
      <c r="Z442397" s="1"/>
    </row>
    <row r="442398" spans="5:26" x14ac:dyDescent="0.25">
      <c r="E442398" s="1">
        <v>1</v>
      </c>
      <c r="F442398" s="1">
        <v>1</v>
      </c>
      <c r="G442398" s="1"/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/>
      <c r="Q442398" s="1"/>
      <c r="R442398" s="1">
        <v>1</v>
      </c>
      <c r="S442398" s="1">
        <v>1</v>
      </c>
      <c r="T442398" s="1">
        <v>1</v>
      </c>
      <c r="U442398" s="1">
        <v>1</v>
      </c>
      <c r="V442398" s="1"/>
      <c r="W442398" s="1"/>
      <c r="X442398" s="1"/>
      <c r="Y442398" s="1"/>
      <c r="Z442398" s="1"/>
    </row>
    <row r="442399" spans="5:26" x14ac:dyDescent="0.25">
      <c r="E442399" s="1">
        <v>1</v>
      </c>
      <c r="F442399" s="1">
        <v>1</v>
      </c>
      <c r="G442399" s="1">
        <v>1</v>
      </c>
      <c r="H442399" s="1">
        <v>1</v>
      </c>
      <c r="I442399" s="1"/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>
        <v>1</v>
      </c>
      <c r="P442399" s="1"/>
      <c r="Q442399" s="1">
        <v>1</v>
      </c>
      <c r="R442399" s="1"/>
      <c r="S442399" s="1">
        <v>1</v>
      </c>
      <c r="T442399" s="1">
        <v>1</v>
      </c>
      <c r="U442399" s="1">
        <v>1</v>
      </c>
      <c r="V442399" s="1"/>
      <c r="W442399" s="1"/>
      <c r="X442399" s="1"/>
      <c r="Y442399" s="1"/>
      <c r="Z442399" s="1"/>
    </row>
    <row r="442400" spans="5:26" x14ac:dyDescent="0.25">
      <c r="E442400" s="1">
        <v>1</v>
      </c>
      <c r="F442400" s="1"/>
      <c r="G442400" s="1"/>
      <c r="H442400" s="1"/>
      <c r="I442400" s="1"/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>
        <v>1</v>
      </c>
      <c r="P442400" s="1"/>
      <c r="Q442400" s="1">
        <v>1</v>
      </c>
      <c r="R442400" s="1"/>
      <c r="S442400" s="1">
        <v>1</v>
      </c>
      <c r="T442400" s="1">
        <v>1</v>
      </c>
      <c r="U442400" s="1">
        <v>1</v>
      </c>
      <c r="V442400" s="1"/>
      <c r="W442400" s="1"/>
      <c r="X442400" s="1"/>
      <c r="Y442400" s="1"/>
      <c r="Z442400" s="1"/>
    </row>
    <row r="442401" spans="5:26" x14ac:dyDescent="0.25">
      <c r="E442401" s="1">
        <v>1</v>
      </c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>
        <v>1</v>
      </c>
      <c r="P442401" s="1"/>
      <c r="Q442401" s="1">
        <v>1</v>
      </c>
      <c r="R442401" s="1"/>
      <c r="S442401" s="1">
        <v>1</v>
      </c>
      <c r="T442401" s="1">
        <v>1</v>
      </c>
      <c r="U442401" s="1">
        <v>1</v>
      </c>
      <c r="V442401" s="1"/>
      <c r="W442401" s="1"/>
      <c r="X442401" s="1"/>
      <c r="Y442401" s="1"/>
      <c r="Z442401" s="1"/>
    </row>
    <row r="442402" spans="5:26" x14ac:dyDescent="0.25">
      <c r="E442402" s="1"/>
      <c r="F442402" s="1"/>
      <c r="G442402" s="1"/>
      <c r="H442402" s="1"/>
      <c r="I442402" s="1"/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/>
      <c r="P442402" s="1"/>
      <c r="Q442402" s="1"/>
      <c r="R442402" s="1"/>
      <c r="S442402" s="1">
        <v>1</v>
      </c>
      <c r="T442402" s="1"/>
      <c r="U442402" s="1">
        <v>1</v>
      </c>
      <c r="V442402" s="1"/>
      <c r="W442402" s="1"/>
      <c r="X442402" s="1"/>
      <c r="Y442402" s="1"/>
      <c r="Z442402" s="1"/>
    </row>
    <row r="442403" spans="5:26" x14ac:dyDescent="0.25">
      <c r="E442403" s="1"/>
      <c r="F442403" s="1"/>
      <c r="G442403" s="1">
        <v>1</v>
      </c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  <c r="Z442403" s="1"/>
    </row>
    <row r="442404" spans="5:26" x14ac:dyDescent="0.25">
      <c r="E442404" s="1">
        <v>1</v>
      </c>
      <c r="F442404" s="1"/>
      <c r="G442404" s="1"/>
      <c r="H442404" s="1"/>
      <c r="I442404" s="1"/>
      <c r="J442404" s="1"/>
      <c r="K442404" s="1">
        <v>1</v>
      </c>
      <c r="L442404" s="1">
        <v>1</v>
      </c>
      <c r="M442404" s="1">
        <v>1</v>
      </c>
      <c r="N442404" s="1">
        <v>1</v>
      </c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  <c r="Z442404" s="1"/>
    </row>
    <row r="442405" spans="5:26" x14ac:dyDescent="0.25">
      <c r="E442405" s="1">
        <v>1</v>
      </c>
      <c r="F442405" s="1">
        <v>1</v>
      </c>
      <c r="G442405" s="1">
        <v>1</v>
      </c>
      <c r="H442405" s="1"/>
      <c r="I442405" s="1"/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  <c r="Z442405" s="1"/>
    </row>
    <row r="442406" spans="5:26" x14ac:dyDescent="0.25">
      <c r="E442406" s="1">
        <v>1</v>
      </c>
      <c r="F442406" s="1"/>
      <c r="G442406" s="1"/>
      <c r="H442406" s="1"/>
      <c r="I442406" s="1"/>
      <c r="J442406" s="1"/>
      <c r="K442406" s="1">
        <v>1</v>
      </c>
      <c r="L442406" s="1"/>
      <c r="M442406" s="1">
        <v>1</v>
      </c>
      <c r="N442406" s="1">
        <v>1</v>
      </c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  <c r="Z442406" s="1"/>
    </row>
    <row r="442407" spans="5:26" x14ac:dyDescent="0.25">
      <c r="E442407" s="1">
        <v>1</v>
      </c>
      <c r="F442407" s="1"/>
      <c r="G442407" s="1"/>
      <c r="H442407" s="1"/>
      <c r="I442407" s="1"/>
      <c r="J442407" s="1"/>
      <c r="K442407" s="1">
        <v>1</v>
      </c>
      <c r="L442407" s="1"/>
      <c r="M442407" s="1">
        <v>1</v>
      </c>
      <c r="N442407" s="1">
        <v>1</v>
      </c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  <c r="Z442407" s="1"/>
    </row>
    <row r="442408" spans="5:26" x14ac:dyDescent="0.25">
      <c r="E442408" s="1">
        <v>1</v>
      </c>
      <c r="F442408" s="1">
        <v>1</v>
      </c>
      <c r="G442408" s="1"/>
      <c r="H442408" s="1"/>
      <c r="I442408" s="1"/>
      <c r="J442408" s="1"/>
      <c r="K442408" s="1">
        <v>1</v>
      </c>
      <c r="L442408" s="1"/>
      <c r="M442408" s="1">
        <v>1</v>
      </c>
      <c r="N442408" s="1">
        <v>1</v>
      </c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  <c r="Z442408" s="1"/>
    </row>
    <row r="442409" spans="5:26" x14ac:dyDescent="0.25">
      <c r="E442409" s="1">
        <v>1</v>
      </c>
      <c r="F442409" s="1">
        <v>1</v>
      </c>
      <c r="G442409" s="1"/>
      <c r="H442409" s="1"/>
      <c r="I442409" s="1"/>
      <c r="J442409" s="1"/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  <c r="Z442409" s="1"/>
    </row>
    <row r="442410" spans="5:26" x14ac:dyDescent="0.25">
      <c r="E442410" s="1">
        <v>1</v>
      </c>
      <c r="F442410" s="1">
        <v>1</v>
      </c>
      <c r="G442410" s="1"/>
      <c r="H442410" s="1"/>
      <c r="I442410" s="1"/>
      <c r="J442410" s="1"/>
      <c r="K442410" s="1">
        <v>1</v>
      </c>
      <c r="L442410" s="1"/>
      <c r="M442410" s="1">
        <v>1</v>
      </c>
      <c r="N442410" s="1">
        <v>1</v>
      </c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  <c r="Z442410" s="1"/>
    </row>
    <row r="442411" spans="5:26" x14ac:dyDescent="0.25"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  <c r="Z442411" s="1"/>
    </row>
    <row r="442412" spans="5:26" x14ac:dyDescent="0.25">
      <c r="E442412" s="1">
        <v>1</v>
      </c>
      <c r="F442412" s="1"/>
      <c r="G442412" s="1">
        <v>1</v>
      </c>
      <c r="H442412" s="1">
        <v>1</v>
      </c>
      <c r="I442412" s="1">
        <v>1</v>
      </c>
      <c r="J442412" s="1">
        <v>1</v>
      </c>
      <c r="K442412" s="1">
        <v>1</v>
      </c>
      <c r="L442412" s="1"/>
      <c r="M442412" s="1">
        <v>1</v>
      </c>
      <c r="N442412" s="1">
        <v>1</v>
      </c>
      <c r="O442412" s="1"/>
      <c r="P442412" s="1"/>
      <c r="Q442412" s="1"/>
      <c r="R442412" s="1"/>
      <c r="S442412" s="1">
        <v>1</v>
      </c>
      <c r="T442412" s="1">
        <v>1</v>
      </c>
      <c r="U442412" s="1">
        <v>1</v>
      </c>
      <c r="V442412" s="1"/>
      <c r="W442412" s="1"/>
      <c r="X442412" s="1"/>
      <c r="Y442412" s="1"/>
      <c r="Z442412" s="1"/>
    </row>
    <row r="442413" spans="5:26" x14ac:dyDescent="0.25"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>
        <v>1</v>
      </c>
      <c r="L442413" s="1"/>
      <c r="M442413" s="1">
        <v>1</v>
      </c>
      <c r="N442413" s="1">
        <v>1</v>
      </c>
      <c r="O442413" s="1">
        <v>1</v>
      </c>
      <c r="P442413" s="10">
        <v>0</v>
      </c>
      <c r="Q442413" s="1">
        <v>1</v>
      </c>
      <c r="R442413" s="1"/>
      <c r="S442413" s="1">
        <v>1</v>
      </c>
      <c r="T442413" s="1">
        <v>1</v>
      </c>
      <c r="U442413" s="1">
        <v>1</v>
      </c>
      <c r="V442413" s="1"/>
      <c r="W442413" s="1"/>
      <c r="X442413" s="1"/>
      <c r="Y442413" s="1"/>
      <c r="Z442413" s="1"/>
    </row>
    <row r="442414" spans="5:26" x14ac:dyDescent="0.25">
      <c r="E442414" s="1">
        <v>1</v>
      </c>
      <c r="F442414" s="1">
        <v>1</v>
      </c>
      <c r="G442414" s="1"/>
      <c r="H442414" s="1"/>
      <c r="I442414" s="1"/>
      <c r="J442414" s="1"/>
      <c r="K442414" s="1">
        <v>1</v>
      </c>
      <c r="L442414" s="1"/>
      <c r="M442414" s="1">
        <v>1</v>
      </c>
      <c r="N442414" s="1">
        <v>1</v>
      </c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  <c r="Z442414" s="1"/>
    </row>
    <row r="458753" spans="5:26" x14ac:dyDescent="0.25"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38</v>
      </c>
      <c r="J458753" s="1" t="s">
        <v>43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  <c r="Z458753" s="1" t="s">
        <v>44</v>
      </c>
    </row>
    <row r="458754" spans="5:26" x14ac:dyDescent="0.25">
      <c r="E458754" s="1" t="s">
        <v>39</v>
      </c>
      <c r="F458754" s="1" t="s">
        <v>123</v>
      </c>
      <c r="G458754" s="1" t="s">
        <v>40</v>
      </c>
      <c r="H458754" s="1" t="s">
        <v>41</v>
      </c>
      <c r="I458754" s="1" t="s">
        <v>42</v>
      </c>
      <c r="J458754" s="1" t="s">
        <v>43</v>
      </c>
      <c r="K458754" s="1" t="s">
        <v>45</v>
      </c>
      <c r="L458754" s="1" t="s">
        <v>46</v>
      </c>
      <c r="M458754" s="1" t="s">
        <v>47</v>
      </c>
      <c r="N458754" s="1" t="s">
        <v>48</v>
      </c>
      <c r="O458754" s="1" t="s">
        <v>49</v>
      </c>
      <c r="P458754" s="1" t="s">
        <v>50</v>
      </c>
      <c r="Q458754" s="1" t="s">
        <v>51</v>
      </c>
      <c r="R458754" s="1" t="s">
        <v>52</v>
      </c>
      <c r="S458754" s="1" t="s">
        <v>53</v>
      </c>
      <c r="T458754" s="1" t="s">
        <v>124</v>
      </c>
      <c r="U458754" s="1" t="s">
        <v>125</v>
      </c>
      <c r="V458754" s="1" t="s">
        <v>54</v>
      </c>
      <c r="W458754" s="1" t="s">
        <v>55</v>
      </c>
      <c r="X458754" s="1" t="s">
        <v>56</v>
      </c>
      <c r="Y458754" s="1" t="s">
        <v>57</v>
      </c>
      <c r="Z458754" s="1" t="s">
        <v>58</v>
      </c>
    </row>
    <row r="458755" spans="5:26" x14ac:dyDescent="0.25">
      <c r="E458755" s="1">
        <v>1</v>
      </c>
      <c r="F458755" s="1"/>
      <c r="G458755" s="1"/>
      <c r="H458755" s="1"/>
      <c r="I458755" s="1"/>
      <c r="J458755" s="1"/>
      <c r="K458755" s="1">
        <v>1</v>
      </c>
      <c r="L458755" s="1"/>
      <c r="M458755" s="1">
        <v>1</v>
      </c>
      <c r="N458755" s="1">
        <v>1</v>
      </c>
      <c r="O458755" s="1"/>
      <c r="P458755" s="1"/>
      <c r="Q458755" s="1"/>
      <c r="R458755" s="1">
        <v>1</v>
      </c>
      <c r="S458755" s="1"/>
      <c r="T458755" s="1"/>
      <c r="U458755" s="1"/>
      <c r="V458755" s="1"/>
      <c r="W458755" s="1"/>
      <c r="X458755" s="1"/>
      <c r="Y458755" s="1"/>
      <c r="Z458755" s="1"/>
    </row>
    <row r="458756" spans="5:26" x14ac:dyDescent="0.25">
      <c r="E458756" s="1"/>
      <c r="F458756" s="1"/>
      <c r="G458756" s="1"/>
      <c r="H458756" s="1"/>
      <c r="I458756" s="1"/>
      <c r="J458756" s="1">
        <v>1</v>
      </c>
      <c r="K458756" s="1">
        <v>1</v>
      </c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  <c r="Z458756" s="1"/>
    </row>
    <row r="458757" spans="5:26" x14ac:dyDescent="0.25">
      <c r="E458757" s="1">
        <v>1</v>
      </c>
      <c r="F458757" s="1">
        <v>1</v>
      </c>
      <c r="G458757" s="1"/>
      <c r="H458757" s="1">
        <v>1</v>
      </c>
      <c r="I458757" s="1">
        <v>1</v>
      </c>
      <c r="J458757" s="1">
        <v>1</v>
      </c>
      <c r="K458757" s="1">
        <v>1</v>
      </c>
      <c r="L458757" s="1"/>
      <c r="M458757" s="1">
        <v>1</v>
      </c>
      <c r="N458757" s="1">
        <v>1</v>
      </c>
      <c r="O458757" s="1"/>
      <c r="P458757" s="1"/>
      <c r="Q458757" s="1"/>
      <c r="R458757" s="1">
        <v>1</v>
      </c>
      <c r="S458757" s="1">
        <v>1</v>
      </c>
      <c r="T458757" s="1">
        <v>1</v>
      </c>
      <c r="U458757" s="1"/>
      <c r="V458757" s="1"/>
      <c r="W458757" s="1"/>
      <c r="X458757" s="1"/>
      <c r="Y458757" s="1"/>
      <c r="Z458757" s="1"/>
    </row>
    <row r="458758" spans="5:26" x14ac:dyDescent="0.25">
      <c r="E458758" s="1"/>
      <c r="F458758" s="1"/>
      <c r="G458758" s="1">
        <v>1</v>
      </c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  <c r="Z458758" s="1"/>
    </row>
    <row r="458759" spans="5:26" x14ac:dyDescent="0.25"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>
        <v>1</v>
      </c>
      <c r="P458759" s="1"/>
      <c r="Q458759" s="1">
        <v>1</v>
      </c>
      <c r="R458759" s="1">
        <v>1</v>
      </c>
      <c r="S458759" s="1">
        <v>1</v>
      </c>
      <c r="T458759" s="1">
        <v>1</v>
      </c>
      <c r="U458759" s="1">
        <v>1</v>
      </c>
      <c r="V458759" s="1"/>
      <c r="W458759" s="1"/>
      <c r="X458759" s="1"/>
      <c r="Y458759" s="1"/>
      <c r="Z458759" s="1"/>
    </row>
    <row r="458760" spans="5:26" x14ac:dyDescent="0.25">
      <c r="E458760" s="1"/>
      <c r="F458760" s="1"/>
      <c r="G458760" s="1">
        <v>1</v>
      </c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  <c r="Z458760" s="1"/>
    </row>
    <row r="458761" spans="5:26" x14ac:dyDescent="0.25">
      <c r="E458761" s="1">
        <v>1</v>
      </c>
      <c r="F458761" s="1">
        <v>1</v>
      </c>
      <c r="G458761" s="1">
        <v>1</v>
      </c>
      <c r="H458761" s="1"/>
      <c r="I458761" s="1"/>
      <c r="J458761" s="1">
        <v>1</v>
      </c>
      <c r="K458761" s="1">
        <v>1</v>
      </c>
      <c r="L458761" s="1"/>
      <c r="M458761" s="1">
        <v>1</v>
      </c>
      <c r="N458761" s="1">
        <v>1</v>
      </c>
      <c r="O458761" s="1"/>
      <c r="P458761" s="1"/>
      <c r="Q458761" s="1"/>
      <c r="R458761" s="1"/>
      <c r="S458761" s="1">
        <v>1</v>
      </c>
      <c r="T458761" s="1"/>
      <c r="U458761" s="1">
        <v>1</v>
      </c>
      <c r="V458761" s="1"/>
      <c r="W458761" s="1"/>
      <c r="X458761" s="1"/>
      <c r="Y458761" s="1"/>
      <c r="Z458761" s="1"/>
    </row>
    <row r="458762" spans="5:26" x14ac:dyDescent="0.25">
      <c r="E458762" s="1">
        <v>1</v>
      </c>
      <c r="F458762" s="1">
        <v>1</v>
      </c>
      <c r="G458762" s="1">
        <v>1</v>
      </c>
      <c r="H458762" s="1"/>
      <c r="I458762" s="1"/>
      <c r="J458762" s="1">
        <v>1</v>
      </c>
      <c r="K458762" s="1">
        <v>1</v>
      </c>
      <c r="L458762" s="1"/>
      <c r="M458762" s="1">
        <v>1</v>
      </c>
      <c r="N458762" s="1">
        <v>1</v>
      </c>
      <c r="O458762" s="1"/>
      <c r="P458762" s="1"/>
      <c r="Q458762" s="1"/>
      <c r="R458762" s="1"/>
      <c r="S458762" s="1">
        <v>1</v>
      </c>
      <c r="T458762" s="1"/>
      <c r="U458762" s="1">
        <v>1</v>
      </c>
      <c r="V458762" s="1"/>
      <c r="W458762" s="1"/>
      <c r="X458762" s="1"/>
      <c r="Y458762" s="1"/>
      <c r="Z458762" s="1"/>
    </row>
    <row r="458763" spans="5:26" x14ac:dyDescent="0.25">
      <c r="E458763" s="1"/>
      <c r="F458763" s="1"/>
      <c r="G458763" s="1">
        <v>1</v>
      </c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  <c r="Z458763" s="1"/>
    </row>
    <row r="458764" spans="5:26" x14ac:dyDescent="0.25">
      <c r="E458764" s="1">
        <v>1</v>
      </c>
      <c r="F458764" s="1">
        <v>1</v>
      </c>
      <c r="G458764" s="1"/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>
        <v>1</v>
      </c>
      <c r="O458764" s="1"/>
      <c r="P458764" s="1"/>
      <c r="Q458764" s="1"/>
      <c r="R458764" s="1">
        <v>1</v>
      </c>
      <c r="S458764" s="1">
        <v>1</v>
      </c>
      <c r="T458764" s="1">
        <v>1</v>
      </c>
      <c r="U458764" s="1">
        <v>1</v>
      </c>
      <c r="V458764" s="1"/>
      <c r="W458764" s="1"/>
      <c r="X458764" s="1"/>
      <c r="Y458764" s="1"/>
      <c r="Z458764" s="1"/>
    </row>
    <row r="458765" spans="5:26" x14ac:dyDescent="0.25"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  <c r="Z458765" s="1"/>
    </row>
    <row r="458766" spans="5:26" x14ac:dyDescent="0.25">
      <c r="E458766" s="1">
        <v>1</v>
      </c>
      <c r="F458766" s="1">
        <v>1</v>
      </c>
      <c r="G458766" s="1"/>
      <c r="H458766" s="1"/>
      <c r="I458766" s="1"/>
      <c r="J458766" s="1">
        <v>1</v>
      </c>
      <c r="K458766" s="1">
        <v>1</v>
      </c>
      <c r="L458766" s="1">
        <v>1</v>
      </c>
      <c r="M458766" s="1">
        <v>1</v>
      </c>
      <c r="N458766" s="1">
        <v>1</v>
      </c>
      <c r="O458766" s="1"/>
      <c r="P458766" s="1"/>
      <c r="Q458766" s="1"/>
      <c r="R458766" s="1">
        <v>1</v>
      </c>
      <c r="S458766" s="1">
        <v>1</v>
      </c>
      <c r="T458766" s="1"/>
      <c r="U458766" s="1">
        <v>1</v>
      </c>
      <c r="V458766" s="1"/>
      <c r="W458766" s="1"/>
      <c r="X458766" s="1"/>
      <c r="Y458766" s="1"/>
      <c r="Z458766" s="1"/>
    </row>
    <row r="458767" spans="5:26" x14ac:dyDescent="0.25">
      <c r="E458767" s="1"/>
      <c r="F458767" s="1"/>
      <c r="G458767" s="1">
        <v>1</v>
      </c>
      <c r="H458767" s="1"/>
      <c r="I458767" s="1"/>
      <c r="J458767" s="1">
        <v>1</v>
      </c>
      <c r="K458767" s="1">
        <v>1</v>
      </c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  <c r="Z458767" s="1"/>
    </row>
    <row r="458768" spans="5:26" x14ac:dyDescent="0.25">
      <c r="E458768" s="1">
        <v>1</v>
      </c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  <c r="Z458768" s="1"/>
    </row>
    <row r="458769" spans="5:26" x14ac:dyDescent="0.25">
      <c r="E458769" s="1"/>
      <c r="F458769" s="1"/>
      <c r="G458769" s="1">
        <v>1</v>
      </c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  <c r="Z458769" s="1"/>
    </row>
    <row r="458770" spans="5:26" x14ac:dyDescent="0.25">
      <c r="E458770" s="1">
        <v>1</v>
      </c>
      <c r="F458770" s="1">
        <v>1</v>
      </c>
      <c r="G458770" s="1"/>
      <c r="H458770" s="1">
        <v>1</v>
      </c>
      <c r="I458770" s="1">
        <v>1</v>
      </c>
      <c r="J458770" s="1">
        <v>1</v>
      </c>
      <c r="K458770" s="1">
        <v>1</v>
      </c>
      <c r="L458770" s="1"/>
      <c r="M458770" s="1">
        <v>1</v>
      </c>
      <c r="N458770" s="1">
        <v>1</v>
      </c>
      <c r="O458770" s="1">
        <v>1</v>
      </c>
      <c r="P458770" s="1"/>
      <c r="Q458770" s="1">
        <v>1</v>
      </c>
      <c r="R458770" s="1">
        <v>1</v>
      </c>
      <c r="S458770" s="1">
        <v>1</v>
      </c>
      <c r="T458770" s="1">
        <v>1</v>
      </c>
      <c r="U458770" s="1">
        <v>1</v>
      </c>
      <c r="V458770" s="1"/>
      <c r="W458770" s="1"/>
      <c r="X458770" s="1"/>
      <c r="Y458770" s="1"/>
      <c r="Z458770" s="1"/>
    </row>
    <row r="458771" spans="5:26" x14ac:dyDescent="0.25">
      <c r="E458771" s="1">
        <v>1</v>
      </c>
      <c r="F458771" s="1">
        <v>1</v>
      </c>
      <c r="G458771" s="1"/>
      <c r="H458771" s="1"/>
      <c r="I458771" s="1"/>
      <c r="J458771" s="1"/>
      <c r="K458771" s="1">
        <v>1</v>
      </c>
      <c r="L458771" s="1"/>
      <c r="M458771" s="1">
        <v>1</v>
      </c>
      <c r="N458771" s="1">
        <v>1</v>
      </c>
      <c r="O458771" s="1"/>
      <c r="P458771" s="1"/>
      <c r="Q458771" s="1"/>
      <c r="R458771" s="1"/>
      <c r="S458771" s="1">
        <v>1</v>
      </c>
      <c r="T458771" s="1">
        <v>1</v>
      </c>
      <c r="U458771" s="1"/>
      <c r="V458771" s="1"/>
      <c r="W458771" s="1"/>
      <c r="X458771" s="1"/>
      <c r="Y458771" s="1"/>
      <c r="Z458771" s="1"/>
    </row>
    <row r="458772" spans="5:26" x14ac:dyDescent="0.25">
      <c r="E458772" s="1">
        <v>1</v>
      </c>
      <c r="F458772" s="1">
        <v>1</v>
      </c>
      <c r="G458772" s="1"/>
      <c r="H458772" s="1"/>
      <c r="I458772" s="1">
        <v>1</v>
      </c>
      <c r="J458772" s="1">
        <v>1</v>
      </c>
      <c r="K458772" s="1">
        <v>1</v>
      </c>
      <c r="L458772" s="1"/>
      <c r="M458772" s="1">
        <v>1</v>
      </c>
      <c r="N458772" s="1">
        <v>1</v>
      </c>
      <c r="O458772" s="1">
        <v>1</v>
      </c>
      <c r="P458772" s="1"/>
      <c r="Q458772" s="1">
        <v>1</v>
      </c>
      <c r="R458772" s="1">
        <v>1</v>
      </c>
      <c r="S458772" s="1">
        <v>1</v>
      </c>
      <c r="T458772" s="1">
        <v>1</v>
      </c>
      <c r="U458772" s="1">
        <v>1</v>
      </c>
      <c r="V458772" s="1"/>
      <c r="W458772" s="1"/>
      <c r="X458772" s="1"/>
      <c r="Y458772" s="1"/>
      <c r="Z458772" s="1"/>
    </row>
    <row r="458773" spans="5:26" x14ac:dyDescent="0.25"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  <c r="Z458773" s="1"/>
    </row>
    <row r="458774" spans="5:26" x14ac:dyDescent="0.25">
      <c r="E458774" s="1">
        <v>1</v>
      </c>
      <c r="F458774" s="1">
        <v>1</v>
      </c>
      <c r="G458774" s="1"/>
      <c r="H458774" s="1"/>
      <c r="I458774" s="1"/>
      <c r="J458774" s="1"/>
      <c r="K458774" s="1">
        <v>1</v>
      </c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  <c r="Z458774" s="1"/>
    </row>
    <row r="458775" spans="5:26" x14ac:dyDescent="0.25">
      <c r="E458775" s="1"/>
      <c r="F458775" s="1"/>
      <c r="G458775" s="1"/>
      <c r="H458775" s="1"/>
      <c r="I458775" s="1"/>
      <c r="J458775" s="1">
        <v>1</v>
      </c>
      <c r="K458775" s="1">
        <v>1</v>
      </c>
      <c r="L458775" s="1"/>
      <c r="M458775" s="1">
        <v>1</v>
      </c>
      <c r="N458775" s="1"/>
      <c r="O458775" s="1"/>
      <c r="P458775" s="1"/>
      <c r="Q458775" s="1"/>
      <c r="R458775" s="1"/>
      <c r="S458775" s="1">
        <v>1</v>
      </c>
      <c r="T458775" s="1">
        <v>1</v>
      </c>
      <c r="U458775" s="1">
        <v>1</v>
      </c>
      <c r="V458775" s="1"/>
      <c r="W458775" s="1"/>
      <c r="X458775" s="1"/>
      <c r="Y458775" s="1"/>
      <c r="Z458775" s="1"/>
    </row>
    <row r="458776" spans="5:26" x14ac:dyDescent="0.25">
      <c r="E458776" s="1">
        <v>1</v>
      </c>
      <c r="F458776" s="1">
        <v>1</v>
      </c>
      <c r="G458776" s="1"/>
      <c r="H458776" s="1"/>
      <c r="I458776" s="1"/>
      <c r="J458776" s="1">
        <v>1</v>
      </c>
      <c r="K458776" s="1">
        <v>1</v>
      </c>
      <c r="L458776" s="1"/>
      <c r="M458776" s="1">
        <v>1</v>
      </c>
      <c r="N458776" s="1">
        <v>1</v>
      </c>
      <c r="O458776" s="1"/>
      <c r="P458776" s="1"/>
      <c r="Q458776" s="1"/>
      <c r="R458776" s="1"/>
      <c r="S458776" s="1">
        <v>1</v>
      </c>
      <c r="T458776" s="1"/>
      <c r="U458776" s="1">
        <v>1</v>
      </c>
      <c r="V458776" s="1"/>
      <c r="W458776" s="1"/>
      <c r="X458776" s="1"/>
      <c r="Y458776" s="1"/>
      <c r="Z458776" s="1"/>
    </row>
    <row r="458777" spans="5:26" x14ac:dyDescent="0.25">
      <c r="E458777" s="1">
        <v>1</v>
      </c>
      <c r="F458777" s="1">
        <v>1</v>
      </c>
      <c r="G458777" s="1">
        <v>1</v>
      </c>
      <c r="H458777" s="1"/>
      <c r="I458777" s="1">
        <v>1</v>
      </c>
      <c r="J458777" s="1">
        <v>1</v>
      </c>
      <c r="K458777" s="1">
        <v>1</v>
      </c>
      <c r="L458777" s="1"/>
      <c r="M458777" s="1">
        <v>1</v>
      </c>
      <c r="N458777" s="1">
        <v>1</v>
      </c>
      <c r="O458777" s="1"/>
      <c r="P458777" s="1"/>
      <c r="Q458777" s="1"/>
      <c r="R458777" s="1"/>
      <c r="S458777" s="1">
        <v>1</v>
      </c>
      <c r="T458777" s="1">
        <v>1</v>
      </c>
      <c r="U458777" s="1">
        <v>1</v>
      </c>
      <c r="V458777" s="1"/>
      <c r="W458777" s="1"/>
      <c r="X458777" s="1"/>
      <c r="Y458777" s="1"/>
      <c r="Z458777" s="1"/>
    </row>
    <row r="458778" spans="5:26" x14ac:dyDescent="0.25">
      <c r="E458778" s="1"/>
      <c r="F458778" s="1"/>
      <c r="G458778" s="1">
        <v>1</v>
      </c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  <c r="Z458778" s="1"/>
    </row>
    <row r="458779" spans="5:26" x14ac:dyDescent="0.25">
      <c r="E458779" s="1">
        <v>1</v>
      </c>
      <c r="F458779" s="1">
        <v>1</v>
      </c>
      <c r="G458779" s="1"/>
      <c r="H458779" s="1">
        <v>1</v>
      </c>
      <c r="I458779" s="1">
        <v>1</v>
      </c>
      <c r="J458779" s="1">
        <v>1</v>
      </c>
      <c r="K458779" s="1">
        <v>1</v>
      </c>
      <c r="L458779" s="1"/>
      <c r="M458779" s="1"/>
      <c r="N458779" s="1"/>
      <c r="O458779" s="1"/>
      <c r="P458779" s="1"/>
      <c r="Q458779" s="1"/>
      <c r="R458779" s="1"/>
      <c r="S458779" s="1">
        <v>1</v>
      </c>
      <c r="T458779" s="1">
        <v>1</v>
      </c>
      <c r="U458779" s="1"/>
      <c r="V458779" s="1"/>
      <c r="W458779" s="1"/>
      <c r="X458779" s="1"/>
      <c r="Y458779" s="1"/>
      <c r="Z458779" s="1"/>
    </row>
    <row r="458780" spans="5:26" x14ac:dyDescent="0.25">
      <c r="E458780" s="1">
        <v>1</v>
      </c>
      <c r="F458780" s="1"/>
      <c r="G458780" s="1"/>
      <c r="H458780" s="1"/>
      <c r="I458780" s="1"/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>
        <v>1</v>
      </c>
      <c r="P458780" s="1"/>
      <c r="Q458780" s="1"/>
      <c r="R458780" s="1"/>
      <c r="S458780" s="1">
        <v>1</v>
      </c>
      <c r="T458780" s="1">
        <v>1</v>
      </c>
      <c r="U458780" s="1">
        <v>1</v>
      </c>
      <c r="V458780" s="1"/>
      <c r="W458780" s="1"/>
      <c r="X458780" s="1"/>
      <c r="Y458780" s="1"/>
      <c r="Z458780" s="1"/>
    </row>
    <row r="458781" spans="5:26" x14ac:dyDescent="0.25"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>
        <v>1</v>
      </c>
      <c r="P458781" s="1"/>
      <c r="Q458781" s="1">
        <v>1</v>
      </c>
      <c r="R458781" s="1"/>
      <c r="S458781" s="1">
        <v>1</v>
      </c>
      <c r="T458781" s="1">
        <v>1</v>
      </c>
      <c r="U458781" s="1">
        <v>1</v>
      </c>
      <c r="V458781" s="1"/>
      <c r="W458781" s="1"/>
      <c r="X458781" s="1"/>
      <c r="Y458781" s="1"/>
      <c r="Z458781" s="1"/>
    </row>
    <row r="458782" spans="5:26" x14ac:dyDescent="0.25">
      <c r="E458782" s="1">
        <v>1</v>
      </c>
      <c r="F458782" s="1">
        <v>1</v>
      </c>
      <c r="G458782" s="1"/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/>
      <c r="Q458782" s="1"/>
      <c r="R458782" s="1">
        <v>1</v>
      </c>
      <c r="S458782" s="1">
        <v>1</v>
      </c>
      <c r="T458782" s="1">
        <v>1</v>
      </c>
      <c r="U458782" s="1">
        <v>1</v>
      </c>
      <c r="V458782" s="1"/>
      <c r="W458782" s="1"/>
      <c r="X458782" s="1"/>
      <c r="Y458782" s="1"/>
      <c r="Z458782" s="1"/>
    </row>
    <row r="458783" spans="5:26" x14ac:dyDescent="0.25">
      <c r="E458783" s="1">
        <v>1</v>
      </c>
      <c r="F458783" s="1">
        <v>1</v>
      </c>
      <c r="G458783" s="1">
        <v>1</v>
      </c>
      <c r="H458783" s="1">
        <v>1</v>
      </c>
      <c r="I458783" s="1"/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>
        <v>1</v>
      </c>
      <c r="P458783" s="1"/>
      <c r="Q458783" s="1">
        <v>1</v>
      </c>
      <c r="R458783" s="1"/>
      <c r="S458783" s="1">
        <v>1</v>
      </c>
      <c r="T458783" s="1">
        <v>1</v>
      </c>
      <c r="U458783" s="1">
        <v>1</v>
      </c>
      <c r="V458783" s="1"/>
      <c r="W458783" s="1"/>
      <c r="X458783" s="1"/>
      <c r="Y458783" s="1"/>
      <c r="Z458783" s="1"/>
    </row>
    <row r="458784" spans="5:26" x14ac:dyDescent="0.25">
      <c r="E458784" s="1">
        <v>1</v>
      </c>
      <c r="F458784" s="1"/>
      <c r="G458784" s="1"/>
      <c r="H458784" s="1"/>
      <c r="I458784" s="1"/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>
        <v>1</v>
      </c>
      <c r="P458784" s="1"/>
      <c r="Q458784" s="1">
        <v>1</v>
      </c>
      <c r="R458784" s="1"/>
      <c r="S458784" s="1">
        <v>1</v>
      </c>
      <c r="T458784" s="1">
        <v>1</v>
      </c>
      <c r="U458784" s="1">
        <v>1</v>
      </c>
      <c r="V458784" s="1"/>
      <c r="W458784" s="1"/>
      <c r="X458784" s="1"/>
      <c r="Y458784" s="1"/>
      <c r="Z458784" s="1"/>
    </row>
    <row r="458785" spans="5:26" x14ac:dyDescent="0.25">
      <c r="E458785" s="1">
        <v>1</v>
      </c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>
        <v>1</v>
      </c>
      <c r="P458785" s="1"/>
      <c r="Q458785" s="1">
        <v>1</v>
      </c>
      <c r="R458785" s="1"/>
      <c r="S458785" s="1">
        <v>1</v>
      </c>
      <c r="T458785" s="1">
        <v>1</v>
      </c>
      <c r="U458785" s="1">
        <v>1</v>
      </c>
      <c r="V458785" s="1"/>
      <c r="W458785" s="1"/>
      <c r="X458785" s="1"/>
      <c r="Y458785" s="1"/>
      <c r="Z458785" s="1"/>
    </row>
    <row r="458786" spans="5:26" x14ac:dyDescent="0.25">
      <c r="E458786" s="1"/>
      <c r="F458786" s="1"/>
      <c r="G458786" s="1"/>
      <c r="H458786" s="1"/>
      <c r="I458786" s="1"/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/>
      <c r="P458786" s="1"/>
      <c r="Q458786" s="1"/>
      <c r="R458786" s="1"/>
      <c r="S458786" s="1">
        <v>1</v>
      </c>
      <c r="T458786" s="1"/>
      <c r="U458786" s="1">
        <v>1</v>
      </c>
      <c r="V458786" s="1"/>
      <c r="W458786" s="1"/>
      <c r="X458786" s="1"/>
      <c r="Y458786" s="1"/>
      <c r="Z458786" s="1"/>
    </row>
    <row r="458787" spans="5:26" x14ac:dyDescent="0.25">
      <c r="E458787" s="1"/>
      <c r="F458787" s="1"/>
      <c r="G458787" s="1">
        <v>1</v>
      </c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  <c r="Z458787" s="1"/>
    </row>
    <row r="458788" spans="5:26" x14ac:dyDescent="0.25">
      <c r="E458788" s="1">
        <v>1</v>
      </c>
      <c r="F458788" s="1"/>
      <c r="G458788" s="1"/>
      <c r="H458788" s="1"/>
      <c r="I458788" s="1"/>
      <c r="J458788" s="1"/>
      <c r="K458788" s="1">
        <v>1</v>
      </c>
      <c r="L458788" s="1">
        <v>1</v>
      </c>
      <c r="M458788" s="1">
        <v>1</v>
      </c>
      <c r="N458788" s="1">
        <v>1</v>
      </c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  <c r="Z458788" s="1"/>
    </row>
    <row r="458789" spans="5:26" x14ac:dyDescent="0.25">
      <c r="E458789" s="1">
        <v>1</v>
      </c>
      <c r="F458789" s="1">
        <v>1</v>
      </c>
      <c r="G458789" s="1">
        <v>1</v>
      </c>
      <c r="H458789" s="1"/>
      <c r="I458789" s="1"/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  <c r="Z458789" s="1"/>
    </row>
    <row r="458790" spans="5:26" x14ac:dyDescent="0.25">
      <c r="E458790" s="1">
        <v>1</v>
      </c>
      <c r="F458790" s="1"/>
      <c r="G458790" s="1"/>
      <c r="H458790" s="1"/>
      <c r="I458790" s="1"/>
      <c r="J458790" s="1"/>
      <c r="K458790" s="1">
        <v>1</v>
      </c>
      <c r="L458790" s="1"/>
      <c r="M458790" s="1">
        <v>1</v>
      </c>
      <c r="N458790" s="1">
        <v>1</v>
      </c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  <c r="Z458790" s="1"/>
    </row>
    <row r="458791" spans="5:26" x14ac:dyDescent="0.25">
      <c r="E458791" s="1">
        <v>1</v>
      </c>
      <c r="F458791" s="1"/>
      <c r="G458791" s="1"/>
      <c r="H458791" s="1"/>
      <c r="I458791" s="1"/>
      <c r="J458791" s="1"/>
      <c r="K458791" s="1">
        <v>1</v>
      </c>
      <c r="L458791" s="1"/>
      <c r="M458791" s="1">
        <v>1</v>
      </c>
      <c r="N458791" s="1">
        <v>1</v>
      </c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  <c r="Z458791" s="1"/>
    </row>
    <row r="458792" spans="5:26" x14ac:dyDescent="0.25">
      <c r="E458792" s="1">
        <v>1</v>
      </c>
      <c r="F458792" s="1">
        <v>1</v>
      </c>
      <c r="G458792" s="1"/>
      <c r="H458792" s="1"/>
      <c r="I458792" s="1"/>
      <c r="J458792" s="1"/>
      <c r="K458792" s="1">
        <v>1</v>
      </c>
      <c r="L458792" s="1"/>
      <c r="M458792" s="1">
        <v>1</v>
      </c>
      <c r="N458792" s="1">
        <v>1</v>
      </c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  <c r="Z458792" s="1"/>
    </row>
    <row r="458793" spans="5:26" x14ac:dyDescent="0.25">
      <c r="E458793" s="1">
        <v>1</v>
      </c>
      <c r="F458793" s="1">
        <v>1</v>
      </c>
      <c r="G458793" s="1"/>
      <c r="H458793" s="1"/>
      <c r="I458793" s="1"/>
      <c r="J458793" s="1"/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  <c r="Z458793" s="1"/>
    </row>
    <row r="458794" spans="5:26" x14ac:dyDescent="0.25">
      <c r="E458794" s="1">
        <v>1</v>
      </c>
      <c r="F458794" s="1">
        <v>1</v>
      </c>
      <c r="G458794" s="1"/>
      <c r="H458794" s="1"/>
      <c r="I458794" s="1"/>
      <c r="J458794" s="1"/>
      <c r="K458794" s="1">
        <v>1</v>
      </c>
      <c r="L458794" s="1"/>
      <c r="M458794" s="1">
        <v>1</v>
      </c>
      <c r="N458794" s="1">
        <v>1</v>
      </c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  <c r="Z458794" s="1"/>
    </row>
    <row r="458795" spans="5:26" x14ac:dyDescent="0.25"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  <c r="Z458795" s="1"/>
    </row>
    <row r="458796" spans="5:26" x14ac:dyDescent="0.25">
      <c r="E458796" s="1">
        <v>1</v>
      </c>
      <c r="F458796" s="1"/>
      <c r="G458796" s="1">
        <v>1</v>
      </c>
      <c r="H458796" s="1">
        <v>1</v>
      </c>
      <c r="I458796" s="1">
        <v>1</v>
      </c>
      <c r="J458796" s="1">
        <v>1</v>
      </c>
      <c r="K458796" s="1">
        <v>1</v>
      </c>
      <c r="L458796" s="1"/>
      <c r="M458796" s="1">
        <v>1</v>
      </c>
      <c r="N458796" s="1">
        <v>1</v>
      </c>
      <c r="O458796" s="1"/>
      <c r="P458796" s="1"/>
      <c r="Q458796" s="1"/>
      <c r="R458796" s="1"/>
      <c r="S458796" s="1">
        <v>1</v>
      </c>
      <c r="T458796" s="1">
        <v>1</v>
      </c>
      <c r="U458796" s="1">
        <v>1</v>
      </c>
      <c r="V458796" s="1"/>
      <c r="W458796" s="1"/>
      <c r="X458796" s="1"/>
      <c r="Y458796" s="1"/>
      <c r="Z458796" s="1"/>
    </row>
    <row r="458797" spans="5:26" x14ac:dyDescent="0.25"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>
        <v>1</v>
      </c>
      <c r="L458797" s="1"/>
      <c r="M458797" s="1">
        <v>1</v>
      </c>
      <c r="N458797" s="1">
        <v>1</v>
      </c>
      <c r="O458797" s="1">
        <v>1</v>
      </c>
      <c r="P458797" s="10">
        <v>0</v>
      </c>
      <c r="Q458797" s="1">
        <v>1</v>
      </c>
      <c r="R458797" s="1"/>
      <c r="S458797" s="1">
        <v>1</v>
      </c>
      <c r="T458797" s="1">
        <v>1</v>
      </c>
      <c r="U458797" s="1">
        <v>1</v>
      </c>
      <c r="V458797" s="1"/>
      <c r="W458797" s="1"/>
      <c r="X458797" s="1"/>
      <c r="Y458797" s="1"/>
      <c r="Z458797" s="1"/>
    </row>
    <row r="458798" spans="5:26" x14ac:dyDescent="0.25">
      <c r="E458798" s="1">
        <v>1</v>
      </c>
      <c r="F458798" s="1">
        <v>1</v>
      </c>
      <c r="G458798" s="1"/>
      <c r="H458798" s="1"/>
      <c r="I458798" s="1"/>
      <c r="J458798" s="1"/>
      <c r="K458798" s="1">
        <v>1</v>
      </c>
      <c r="L458798" s="1"/>
      <c r="M458798" s="1">
        <v>1</v>
      </c>
      <c r="N458798" s="1">
        <v>1</v>
      </c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  <c r="Z458798" s="1"/>
    </row>
    <row r="475137" spans="5:26" x14ac:dyDescent="0.25"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38</v>
      </c>
      <c r="J475137" s="1" t="s">
        <v>43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  <c r="Z475137" s="1" t="s">
        <v>44</v>
      </c>
    </row>
    <row r="475138" spans="5:26" x14ac:dyDescent="0.25">
      <c r="E475138" s="1" t="s">
        <v>39</v>
      </c>
      <c r="F475138" s="1" t="s">
        <v>123</v>
      </c>
      <c r="G475138" s="1" t="s">
        <v>40</v>
      </c>
      <c r="H475138" s="1" t="s">
        <v>41</v>
      </c>
      <c r="I475138" s="1" t="s">
        <v>42</v>
      </c>
      <c r="J475138" s="1" t="s">
        <v>43</v>
      </c>
      <c r="K475138" s="1" t="s">
        <v>45</v>
      </c>
      <c r="L475138" s="1" t="s">
        <v>46</v>
      </c>
      <c r="M475138" s="1" t="s">
        <v>47</v>
      </c>
      <c r="N475138" s="1" t="s">
        <v>48</v>
      </c>
      <c r="O475138" s="1" t="s">
        <v>49</v>
      </c>
      <c r="P475138" s="1" t="s">
        <v>50</v>
      </c>
      <c r="Q475138" s="1" t="s">
        <v>51</v>
      </c>
      <c r="R475138" s="1" t="s">
        <v>52</v>
      </c>
      <c r="S475138" s="1" t="s">
        <v>53</v>
      </c>
      <c r="T475138" s="1" t="s">
        <v>124</v>
      </c>
      <c r="U475138" s="1" t="s">
        <v>125</v>
      </c>
      <c r="V475138" s="1" t="s">
        <v>54</v>
      </c>
      <c r="W475138" s="1" t="s">
        <v>55</v>
      </c>
      <c r="X475138" s="1" t="s">
        <v>56</v>
      </c>
      <c r="Y475138" s="1" t="s">
        <v>57</v>
      </c>
      <c r="Z475138" s="1" t="s">
        <v>58</v>
      </c>
    </row>
    <row r="475139" spans="5:26" x14ac:dyDescent="0.25">
      <c r="E475139" s="1">
        <v>1</v>
      </c>
      <c r="F475139" s="1"/>
      <c r="G475139" s="1"/>
      <c r="H475139" s="1"/>
      <c r="I475139" s="1"/>
      <c r="J475139" s="1"/>
      <c r="K475139" s="1">
        <v>1</v>
      </c>
      <c r="L475139" s="1"/>
      <c r="M475139" s="1">
        <v>1</v>
      </c>
      <c r="N475139" s="1">
        <v>1</v>
      </c>
      <c r="O475139" s="1"/>
      <c r="P475139" s="1"/>
      <c r="Q475139" s="1"/>
      <c r="R475139" s="1">
        <v>1</v>
      </c>
      <c r="S475139" s="1"/>
      <c r="T475139" s="1"/>
      <c r="U475139" s="1"/>
      <c r="V475139" s="1"/>
      <c r="W475139" s="1"/>
      <c r="X475139" s="1"/>
      <c r="Y475139" s="1"/>
      <c r="Z475139" s="1"/>
    </row>
    <row r="475140" spans="5:26" x14ac:dyDescent="0.25">
      <c r="E475140" s="1"/>
      <c r="F475140" s="1"/>
      <c r="G475140" s="1"/>
      <c r="H475140" s="1"/>
      <c r="I475140" s="1"/>
      <c r="J475140" s="1">
        <v>1</v>
      </c>
      <c r="K475140" s="1">
        <v>1</v>
      </c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  <c r="Z475140" s="1"/>
    </row>
    <row r="475141" spans="5:26" x14ac:dyDescent="0.25">
      <c r="E475141" s="1">
        <v>1</v>
      </c>
      <c r="F475141" s="1">
        <v>1</v>
      </c>
      <c r="G475141" s="1"/>
      <c r="H475141" s="1">
        <v>1</v>
      </c>
      <c r="I475141" s="1">
        <v>1</v>
      </c>
      <c r="J475141" s="1">
        <v>1</v>
      </c>
      <c r="K475141" s="1">
        <v>1</v>
      </c>
      <c r="L475141" s="1"/>
      <c r="M475141" s="1">
        <v>1</v>
      </c>
      <c r="N475141" s="1">
        <v>1</v>
      </c>
      <c r="O475141" s="1"/>
      <c r="P475141" s="1"/>
      <c r="Q475141" s="1"/>
      <c r="R475141" s="1">
        <v>1</v>
      </c>
      <c r="S475141" s="1">
        <v>1</v>
      </c>
      <c r="T475141" s="1">
        <v>1</v>
      </c>
      <c r="U475141" s="1"/>
      <c r="V475141" s="1"/>
      <c r="W475141" s="1"/>
      <c r="X475141" s="1"/>
      <c r="Y475141" s="1"/>
      <c r="Z475141" s="1"/>
    </row>
    <row r="475142" spans="5:26" x14ac:dyDescent="0.25">
      <c r="E475142" s="1"/>
      <c r="F475142" s="1"/>
      <c r="G475142" s="1">
        <v>1</v>
      </c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  <c r="Z475142" s="1"/>
    </row>
    <row r="475143" spans="5:26" x14ac:dyDescent="0.25"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>
        <v>1</v>
      </c>
      <c r="P475143" s="1"/>
      <c r="Q475143" s="1">
        <v>1</v>
      </c>
      <c r="R475143" s="1">
        <v>1</v>
      </c>
      <c r="S475143" s="1">
        <v>1</v>
      </c>
      <c r="T475143" s="1">
        <v>1</v>
      </c>
      <c r="U475143" s="1">
        <v>1</v>
      </c>
      <c r="V475143" s="1"/>
      <c r="W475143" s="1"/>
      <c r="X475143" s="1"/>
      <c r="Y475143" s="1"/>
      <c r="Z475143" s="1"/>
    </row>
    <row r="475144" spans="5:26" x14ac:dyDescent="0.25">
      <c r="E475144" s="1"/>
      <c r="F475144" s="1"/>
      <c r="G475144" s="1">
        <v>1</v>
      </c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  <c r="Z475144" s="1"/>
    </row>
    <row r="475145" spans="5:26" x14ac:dyDescent="0.25">
      <c r="E475145" s="1">
        <v>1</v>
      </c>
      <c r="F475145" s="1">
        <v>1</v>
      </c>
      <c r="G475145" s="1">
        <v>1</v>
      </c>
      <c r="H475145" s="1"/>
      <c r="I475145" s="1"/>
      <c r="J475145" s="1">
        <v>1</v>
      </c>
      <c r="K475145" s="1">
        <v>1</v>
      </c>
      <c r="L475145" s="1"/>
      <c r="M475145" s="1">
        <v>1</v>
      </c>
      <c r="N475145" s="1">
        <v>1</v>
      </c>
      <c r="O475145" s="1"/>
      <c r="P475145" s="1"/>
      <c r="Q475145" s="1"/>
      <c r="R475145" s="1"/>
      <c r="S475145" s="1">
        <v>1</v>
      </c>
      <c r="T475145" s="1"/>
      <c r="U475145" s="1">
        <v>1</v>
      </c>
      <c r="V475145" s="1"/>
      <c r="W475145" s="1"/>
      <c r="X475145" s="1"/>
      <c r="Y475145" s="1"/>
      <c r="Z475145" s="1"/>
    </row>
    <row r="475146" spans="5:26" x14ac:dyDescent="0.25">
      <c r="E475146" s="1">
        <v>1</v>
      </c>
      <c r="F475146" s="1">
        <v>1</v>
      </c>
      <c r="G475146" s="1">
        <v>1</v>
      </c>
      <c r="H475146" s="1"/>
      <c r="I475146" s="1"/>
      <c r="J475146" s="1">
        <v>1</v>
      </c>
      <c r="K475146" s="1">
        <v>1</v>
      </c>
      <c r="L475146" s="1"/>
      <c r="M475146" s="1">
        <v>1</v>
      </c>
      <c r="N475146" s="1">
        <v>1</v>
      </c>
      <c r="O475146" s="1"/>
      <c r="P475146" s="1"/>
      <c r="Q475146" s="1"/>
      <c r="R475146" s="1"/>
      <c r="S475146" s="1">
        <v>1</v>
      </c>
      <c r="T475146" s="1"/>
      <c r="U475146" s="1">
        <v>1</v>
      </c>
      <c r="V475146" s="1"/>
      <c r="W475146" s="1"/>
      <c r="X475146" s="1"/>
      <c r="Y475146" s="1"/>
      <c r="Z475146" s="1"/>
    </row>
    <row r="475147" spans="5:26" x14ac:dyDescent="0.25">
      <c r="E475147" s="1"/>
      <c r="F475147" s="1"/>
      <c r="G475147" s="1">
        <v>1</v>
      </c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  <c r="Z475147" s="1"/>
    </row>
    <row r="475148" spans="5:26" x14ac:dyDescent="0.25">
      <c r="E475148" s="1">
        <v>1</v>
      </c>
      <c r="F475148" s="1">
        <v>1</v>
      </c>
      <c r="G475148" s="1"/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>
        <v>1</v>
      </c>
      <c r="O475148" s="1"/>
      <c r="P475148" s="1"/>
      <c r="Q475148" s="1"/>
      <c r="R475148" s="1">
        <v>1</v>
      </c>
      <c r="S475148" s="1">
        <v>1</v>
      </c>
      <c r="T475148" s="1">
        <v>1</v>
      </c>
      <c r="U475148" s="1">
        <v>1</v>
      </c>
      <c r="V475148" s="1"/>
      <c r="W475148" s="1"/>
      <c r="X475148" s="1"/>
      <c r="Y475148" s="1"/>
      <c r="Z475148" s="1"/>
    </row>
    <row r="475149" spans="5:26" x14ac:dyDescent="0.25"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  <c r="Z475149" s="1"/>
    </row>
    <row r="475150" spans="5:26" x14ac:dyDescent="0.25">
      <c r="E475150" s="1">
        <v>1</v>
      </c>
      <c r="F475150" s="1">
        <v>1</v>
      </c>
      <c r="G475150" s="1"/>
      <c r="H475150" s="1"/>
      <c r="I475150" s="1"/>
      <c r="J475150" s="1">
        <v>1</v>
      </c>
      <c r="K475150" s="1">
        <v>1</v>
      </c>
      <c r="L475150" s="1">
        <v>1</v>
      </c>
      <c r="M475150" s="1">
        <v>1</v>
      </c>
      <c r="N475150" s="1">
        <v>1</v>
      </c>
      <c r="O475150" s="1"/>
      <c r="P475150" s="1"/>
      <c r="Q475150" s="1"/>
      <c r="R475150" s="1">
        <v>1</v>
      </c>
      <c r="S475150" s="1">
        <v>1</v>
      </c>
      <c r="T475150" s="1"/>
      <c r="U475150" s="1">
        <v>1</v>
      </c>
      <c r="V475150" s="1"/>
      <c r="W475150" s="1"/>
      <c r="X475150" s="1"/>
      <c r="Y475150" s="1"/>
      <c r="Z475150" s="1"/>
    </row>
    <row r="475151" spans="5:26" x14ac:dyDescent="0.25">
      <c r="E475151" s="1"/>
      <c r="F475151" s="1"/>
      <c r="G475151" s="1">
        <v>1</v>
      </c>
      <c r="H475151" s="1"/>
      <c r="I475151" s="1"/>
      <c r="J475151" s="1">
        <v>1</v>
      </c>
      <c r="K475151" s="1">
        <v>1</v>
      </c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  <c r="Z475151" s="1"/>
    </row>
    <row r="475152" spans="5:26" x14ac:dyDescent="0.25">
      <c r="E475152" s="1">
        <v>1</v>
      </c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  <c r="Z475152" s="1"/>
    </row>
    <row r="475153" spans="5:26" x14ac:dyDescent="0.25">
      <c r="E475153" s="1"/>
      <c r="F475153" s="1"/>
      <c r="G475153" s="1">
        <v>1</v>
      </c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  <c r="Z475153" s="1"/>
    </row>
    <row r="475154" spans="5:26" x14ac:dyDescent="0.25">
      <c r="E475154" s="1">
        <v>1</v>
      </c>
      <c r="F475154" s="1">
        <v>1</v>
      </c>
      <c r="G475154" s="1"/>
      <c r="H475154" s="1">
        <v>1</v>
      </c>
      <c r="I475154" s="1">
        <v>1</v>
      </c>
      <c r="J475154" s="1">
        <v>1</v>
      </c>
      <c r="K475154" s="1">
        <v>1</v>
      </c>
      <c r="L475154" s="1"/>
      <c r="M475154" s="1">
        <v>1</v>
      </c>
      <c r="N475154" s="1">
        <v>1</v>
      </c>
      <c r="O475154" s="1">
        <v>1</v>
      </c>
      <c r="P475154" s="1"/>
      <c r="Q475154" s="1">
        <v>1</v>
      </c>
      <c r="R475154" s="1">
        <v>1</v>
      </c>
      <c r="S475154" s="1">
        <v>1</v>
      </c>
      <c r="T475154" s="1">
        <v>1</v>
      </c>
      <c r="U475154" s="1">
        <v>1</v>
      </c>
      <c r="V475154" s="1"/>
      <c r="W475154" s="1"/>
      <c r="X475154" s="1"/>
      <c r="Y475154" s="1"/>
      <c r="Z475154" s="1"/>
    </row>
    <row r="475155" spans="5:26" x14ac:dyDescent="0.25">
      <c r="E475155" s="1">
        <v>1</v>
      </c>
      <c r="F475155" s="1">
        <v>1</v>
      </c>
      <c r="G475155" s="1"/>
      <c r="H475155" s="1"/>
      <c r="I475155" s="1"/>
      <c r="J475155" s="1"/>
      <c r="K475155" s="1">
        <v>1</v>
      </c>
      <c r="L475155" s="1"/>
      <c r="M475155" s="1">
        <v>1</v>
      </c>
      <c r="N475155" s="1">
        <v>1</v>
      </c>
      <c r="O475155" s="1"/>
      <c r="P475155" s="1"/>
      <c r="Q475155" s="1"/>
      <c r="R475155" s="1"/>
      <c r="S475155" s="1">
        <v>1</v>
      </c>
      <c r="T475155" s="1">
        <v>1</v>
      </c>
      <c r="U475155" s="1"/>
      <c r="V475155" s="1"/>
      <c r="W475155" s="1"/>
      <c r="X475155" s="1"/>
      <c r="Y475155" s="1"/>
      <c r="Z475155" s="1"/>
    </row>
    <row r="475156" spans="5:26" x14ac:dyDescent="0.25">
      <c r="E475156" s="1">
        <v>1</v>
      </c>
      <c r="F475156" s="1">
        <v>1</v>
      </c>
      <c r="G475156" s="1"/>
      <c r="H475156" s="1"/>
      <c r="I475156" s="1">
        <v>1</v>
      </c>
      <c r="J475156" s="1">
        <v>1</v>
      </c>
      <c r="K475156" s="1">
        <v>1</v>
      </c>
      <c r="L475156" s="1"/>
      <c r="M475156" s="1">
        <v>1</v>
      </c>
      <c r="N475156" s="1">
        <v>1</v>
      </c>
      <c r="O475156" s="1">
        <v>1</v>
      </c>
      <c r="P475156" s="1"/>
      <c r="Q475156" s="1">
        <v>1</v>
      </c>
      <c r="R475156" s="1">
        <v>1</v>
      </c>
      <c r="S475156" s="1">
        <v>1</v>
      </c>
      <c r="T475156" s="1">
        <v>1</v>
      </c>
      <c r="U475156" s="1">
        <v>1</v>
      </c>
      <c r="V475156" s="1"/>
      <c r="W475156" s="1"/>
      <c r="X475156" s="1"/>
      <c r="Y475156" s="1"/>
      <c r="Z475156" s="1"/>
    </row>
    <row r="475157" spans="5:26" x14ac:dyDescent="0.25"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  <c r="Z475157" s="1"/>
    </row>
    <row r="475158" spans="5:26" x14ac:dyDescent="0.25">
      <c r="E475158" s="1">
        <v>1</v>
      </c>
      <c r="F475158" s="1">
        <v>1</v>
      </c>
      <c r="G475158" s="1"/>
      <c r="H475158" s="1"/>
      <c r="I475158" s="1"/>
      <c r="J475158" s="1"/>
      <c r="K475158" s="1">
        <v>1</v>
      </c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  <c r="Z475158" s="1"/>
    </row>
    <row r="475159" spans="5:26" x14ac:dyDescent="0.25">
      <c r="E475159" s="1"/>
      <c r="F475159" s="1"/>
      <c r="G475159" s="1"/>
      <c r="H475159" s="1"/>
      <c r="I475159" s="1"/>
      <c r="J475159" s="1">
        <v>1</v>
      </c>
      <c r="K475159" s="1">
        <v>1</v>
      </c>
      <c r="L475159" s="1"/>
      <c r="M475159" s="1">
        <v>1</v>
      </c>
      <c r="N475159" s="1"/>
      <c r="O475159" s="1"/>
      <c r="P475159" s="1"/>
      <c r="Q475159" s="1"/>
      <c r="R475159" s="1"/>
      <c r="S475159" s="1">
        <v>1</v>
      </c>
      <c r="T475159" s="1">
        <v>1</v>
      </c>
      <c r="U475159" s="1">
        <v>1</v>
      </c>
      <c r="V475159" s="1"/>
      <c r="W475159" s="1"/>
      <c r="X475159" s="1"/>
      <c r="Y475159" s="1"/>
      <c r="Z475159" s="1"/>
    </row>
    <row r="475160" spans="5:26" x14ac:dyDescent="0.25">
      <c r="E475160" s="1">
        <v>1</v>
      </c>
      <c r="F475160" s="1">
        <v>1</v>
      </c>
      <c r="G475160" s="1"/>
      <c r="H475160" s="1"/>
      <c r="I475160" s="1"/>
      <c r="J475160" s="1">
        <v>1</v>
      </c>
      <c r="K475160" s="1">
        <v>1</v>
      </c>
      <c r="L475160" s="1"/>
      <c r="M475160" s="1">
        <v>1</v>
      </c>
      <c r="N475160" s="1">
        <v>1</v>
      </c>
      <c r="O475160" s="1"/>
      <c r="P475160" s="1"/>
      <c r="Q475160" s="1"/>
      <c r="R475160" s="1"/>
      <c r="S475160" s="1">
        <v>1</v>
      </c>
      <c r="T475160" s="1"/>
      <c r="U475160" s="1">
        <v>1</v>
      </c>
      <c r="V475160" s="1"/>
      <c r="W475160" s="1"/>
      <c r="X475160" s="1"/>
      <c r="Y475160" s="1"/>
      <c r="Z475160" s="1"/>
    </row>
    <row r="475161" spans="5:26" x14ac:dyDescent="0.25">
      <c r="E475161" s="1">
        <v>1</v>
      </c>
      <c r="F475161" s="1">
        <v>1</v>
      </c>
      <c r="G475161" s="1">
        <v>1</v>
      </c>
      <c r="H475161" s="1"/>
      <c r="I475161" s="1">
        <v>1</v>
      </c>
      <c r="J475161" s="1">
        <v>1</v>
      </c>
      <c r="K475161" s="1">
        <v>1</v>
      </c>
      <c r="L475161" s="1"/>
      <c r="M475161" s="1">
        <v>1</v>
      </c>
      <c r="N475161" s="1">
        <v>1</v>
      </c>
      <c r="O475161" s="1"/>
      <c r="P475161" s="1"/>
      <c r="Q475161" s="1"/>
      <c r="R475161" s="1"/>
      <c r="S475161" s="1">
        <v>1</v>
      </c>
      <c r="T475161" s="1">
        <v>1</v>
      </c>
      <c r="U475161" s="1">
        <v>1</v>
      </c>
      <c r="V475161" s="1"/>
      <c r="W475161" s="1"/>
      <c r="X475161" s="1"/>
      <c r="Y475161" s="1"/>
      <c r="Z475161" s="1"/>
    </row>
    <row r="475162" spans="5:26" x14ac:dyDescent="0.25">
      <c r="E475162" s="1"/>
      <c r="F475162" s="1"/>
      <c r="G475162" s="1">
        <v>1</v>
      </c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  <c r="Z475162" s="1"/>
    </row>
    <row r="475163" spans="5:26" x14ac:dyDescent="0.25">
      <c r="E475163" s="1">
        <v>1</v>
      </c>
      <c r="F475163" s="1">
        <v>1</v>
      </c>
      <c r="G475163" s="1"/>
      <c r="H475163" s="1">
        <v>1</v>
      </c>
      <c r="I475163" s="1">
        <v>1</v>
      </c>
      <c r="J475163" s="1">
        <v>1</v>
      </c>
      <c r="K475163" s="1">
        <v>1</v>
      </c>
      <c r="L475163" s="1"/>
      <c r="M475163" s="1"/>
      <c r="N475163" s="1"/>
      <c r="O475163" s="1"/>
      <c r="P475163" s="1"/>
      <c r="Q475163" s="1"/>
      <c r="R475163" s="1"/>
      <c r="S475163" s="1">
        <v>1</v>
      </c>
      <c r="T475163" s="1">
        <v>1</v>
      </c>
      <c r="U475163" s="1"/>
      <c r="V475163" s="1"/>
      <c r="W475163" s="1"/>
      <c r="X475163" s="1"/>
      <c r="Y475163" s="1"/>
      <c r="Z475163" s="1"/>
    </row>
    <row r="475164" spans="5:26" x14ac:dyDescent="0.25">
      <c r="E475164" s="1">
        <v>1</v>
      </c>
      <c r="F475164" s="1"/>
      <c r="G475164" s="1"/>
      <c r="H475164" s="1"/>
      <c r="I475164" s="1"/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>
        <v>1</v>
      </c>
      <c r="P475164" s="1"/>
      <c r="Q475164" s="1"/>
      <c r="R475164" s="1"/>
      <c r="S475164" s="1">
        <v>1</v>
      </c>
      <c r="T475164" s="1">
        <v>1</v>
      </c>
      <c r="U475164" s="1">
        <v>1</v>
      </c>
      <c r="V475164" s="1"/>
      <c r="W475164" s="1"/>
      <c r="X475164" s="1"/>
      <c r="Y475164" s="1"/>
      <c r="Z475164" s="1"/>
    </row>
    <row r="475165" spans="5:26" x14ac:dyDescent="0.25"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>
        <v>1</v>
      </c>
      <c r="P475165" s="1"/>
      <c r="Q475165" s="1">
        <v>1</v>
      </c>
      <c r="R475165" s="1"/>
      <c r="S475165" s="1">
        <v>1</v>
      </c>
      <c r="T475165" s="1">
        <v>1</v>
      </c>
      <c r="U475165" s="1">
        <v>1</v>
      </c>
      <c r="V475165" s="1"/>
      <c r="W475165" s="1"/>
      <c r="X475165" s="1"/>
      <c r="Y475165" s="1"/>
      <c r="Z475165" s="1"/>
    </row>
    <row r="475166" spans="5:26" x14ac:dyDescent="0.25">
      <c r="E475166" s="1">
        <v>1</v>
      </c>
      <c r="F475166" s="1">
        <v>1</v>
      </c>
      <c r="G475166" s="1"/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/>
      <c r="Q475166" s="1"/>
      <c r="R475166" s="1">
        <v>1</v>
      </c>
      <c r="S475166" s="1">
        <v>1</v>
      </c>
      <c r="T475166" s="1">
        <v>1</v>
      </c>
      <c r="U475166" s="1">
        <v>1</v>
      </c>
      <c r="V475166" s="1"/>
      <c r="W475166" s="1"/>
      <c r="X475166" s="1"/>
      <c r="Y475166" s="1"/>
      <c r="Z475166" s="1"/>
    </row>
    <row r="475167" spans="5:26" x14ac:dyDescent="0.25">
      <c r="E475167" s="1">
        <v>1</v>
      </c>
      <c r="F475167" s="1">
        <v>1</v>
      </c>
      <c r="G475167" s="1">
        <v>1</v>
      </c>
      <c r="H475167" s="1">
        <v>1</v>
      </c>
      <c r="I475167" s="1"/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>
        <v>1</v>
      </c>
      <c r="P475167" s="1"/>
      <c r="Q475167" s="1">
        <v>1</v>
      </c>
      <c r="R475167" s="1"/>
      <c r="S475167" s="1">
        <v>1</v>
      </c>
      <c r="T475167" s="1">
        <v>1</v>
      </c>
      <c r="U475167" s="1">
        <v>1</v>
      </c>
      <c r="V475167" s="1"/>
      <c r="W475167" s="1"/>
      <c r="X475167" s="1"/>
      <c r="Y475167" s="1"/>
      <c r="Z475167" s="1"/>
    </row>
    <row r="475168" spans="5:26" x14ac:dyDescent="0.25">
      <c r="E475168" s="1">
        <v>1</v>
      </c>
      <c r="F475168" s="1"/>
      <c r="G475168" s="1"/>
      <c r="H475168" s="1"/>
      <c r="I475168" s="1"/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>
        <v>1</v>
      </c>
      <c r="P475168" s="1"/>
      <c r="Q475168" s="1">
        <v>1</v>
      </c>
      <c r="R475168" s="1"/>
      <c r="S475168" s="1">
        <v>1</v>
      </c>
      <c r="T475168" s="1">
        <v>1</v>
      </c>
      <c r="U475168" s="1">
        <v>1</v>
      </c>
      <c r="V475168" s="1"/>
      <c r="W475168" s="1"/>
      <c r="X475168" s="1"/>
      <c r="Y475168" s="1"/>
      <c r="Z475168" s="1"/>
    </row>
    <row r="475169" spans="5:26" x14ac:dyDescent="0.25">
      <c r="E475169" s="1">
        <v>1</v>
      </c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>
        <v>1</v>
      </c>
      <c r="P475169" s="1"/>
      <c r="Q475169" s="1">
        <v>1</v>
      </c>
      <c r="R475169" s="1"/>
      <c r="S475169" s="1">
        <v>1</v>
      </c>
      <c r="T475169" s="1">
        <v>1</v>
      </c>
      <c r="U475169" s="1">
        <v>1</v>
      </c>
      <c r="V475169" s="1"/>
      <c r="W475169" s="1"/>
      <c r="X475169" s="1"/>
      <c r="Y475169" s="1"/>
      <c r="Z475169" s="1"/>
    </row>
    <row r="475170" spans="5:26" x14ac:dyDescent="0.25">
      <c r="E475170" s="1"/>
      <c r="F475170" s="1"/>
      <c r="G475170" s="1"/>
      <c r="H475170" s="1"/>
      <c r="I475170" s="1"/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/>
      <c r="P475170" s="1"/>
      <c r="Q475170" s="1"/>
      <c r="R475170" s="1"/>
      <c r="S475170" s="1">
        <v>1</v>
      </c>
      <c r="T475170" s="1"/>
      <c r="U475170" s="1">
        <v>1</v>
      </c>
      <c r="V475170" s="1"/>
      <c r="W475170" s="1"/>
      <c r="X475170" s="1"/>
      <c r="Y475170" s="1"/>
      <c r="Z475170" s="1"/>
    </row>
    <row r="475171" spans="5:26" x14ac:dyDescent="0.25">
      <c r="E475171" s="1"/>
      <c r="F475171" s="1"/>
      <c r="G475171" s="1">
        <v>1</v>
      </c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  <c r="Z475171" s="1"/>
    </row>
    <row r="475172" spans="5:26" x14ac:dyDescent="0.25">
      <c r="E475172" s="1">
        <v>1</v>
      </c>
      <c r="F475172" s="1"/>
      <c r="G475172" s="1"/>
      <c r="H475172" s="1"/>
      <c r="I475172" s="1"/>
      <c r="J475172" s="1"/>
      <c r="K475172" s="1">
        <v>1</v>
      </c>
      <c r="L475172" s="1">
        <v>1</v>
      </c>
      <c r="M475172" s="1">
        <v>1</v>
      </c>
      <c r="N475172" s="1">
        <v>1</v>
      </c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  <c r="Z475172" s="1"/>
    </row>
    <row r="475173" spans="5:26" x14ac:dyDescent="0.25">
      <c r="E475173" s="1">
        <v>1</v>
      </c>
      <c r="F475173" s="1">
        <v>1</v>
      </c>
      <c r="G475173" s="1">
        <v>1</v>
      </c>
      <c r="H475173" s="1"/>
      <c r="I475173" s="1"/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  <c r="Z475173" s="1"/>
    </row>
    <row r="475174" spans="5:26" x14ac:dyDescent="0.25">
      <c r="E475174" s="1">
        <v>1</v>
      </c>
      <c r="F475174" s="1"/>
      <c r="G475174" s="1"/>
      <c r="H475174" s="1"/>
      <c r="I475174" s="1"/>
      <c r="J475174" s="1"/>
      <c r="K475174" s="1">
        <v>1</v>
      </c>
      <c r="L475174" s="1"/>
      <c r="M475174" s="1">
        <v>1</v>
      </c>
      <c r="N475174" s="1">
        <v>1</v>
      </c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  <c r="Z475174" s="1"/>
    </row>
    <row r="475175" spans="5:26" x14ac:dyDescent="0.25">
      <c r="E475175" s="1">
        <v>1</v>
      </c>
      <c r="F475175" s="1"/>
      <c r="G475175" s="1"/>
      <c r="H475175" s="1"/>
      <c r="I475175" s="1"/>
      <c r="J475175" s="1"/>
      <c r="K475175" s="1">
        <v>1</v>
      </c>
      <c r="L475175" s="1"/>
      <c r="M475175" s="1">
        <v>1</v>
      </c>
      <c r="N475175" s="1">
        <v>1</v>
      </c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  <c r="Z475175" s="1"/>
    </row>
    <row r="475176" spans="5:26" x14ac:dyDescent="0.25">
      <c r="E475176" s="1">
        <v>1</v>
      </c>
      <c r="F475176" s="1">
        <v>1</v>
      </c>
      <c r="G475176" s="1"/>
      <c r="H475176" s="1"/>
      <c r="I475176" s="1"/>
      <c r="J475176" s="1"/>
      <c r="K475176" s="1">
        <v>1</v>
      </c>
      <c r="L475176" s="1"/>
      <c r="M475176" s="1">
        <v>1</v>
      </c>
      <c r="N475176" s="1">
        <v>1</v>
      </c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  <c r="Z475176" s="1"/>
    </row>
    <row r="475177" spans="5:26" x14ac:dyDescent="0.25">
      <c r="E475177" s="1">
        <v>1</v>
      </c>
      <c r="F475177" s="1">
        <v>1</v>
      </c>
      <c r="G475177" s="1"/>
      <c r="H475177" s="1"/>
      <c r="I475177" s="1"/>
      <c r="J475177" s="1"/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  <c r="Z475177" s="1"/>
    </row>
    <row r="475178" spans="5:26" x14ac:dyDescent="0.25">
      <c r="E475178" s="1">
        <v>1</v>
      </c>
      <c r="F475178" s="1">
        <v>1</v>
      </c>
      <c r="G475178" s="1"/>
      <c r="H475178" s="1"/>
      <c r="I475178" s="1"/>
      <c r="J475178" s="1"/>
      <c r="K475178" s="1">
        <v>1</v>
      </c>
      <c r="L475178" s="1"/>
      <c r="M475178" s="1">
        <v>1</v>
      </c>
      <c r="N475178" s="1">
        <v>1</v>
      </c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  <c r="Z475178" s="1"/>
    </row>
    <row r="475179" spans="5:26" x14ac:dyDescent="0.25"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  <c r="Z475179" s="1"/>
    </row>
    <row r="475180" spans="5:26" x14ac:dyDescent="0.25">
      <c r="E475180" s="1">
        <v>1</v>
      </c>
      <c r="F475180" s="1"/>
      <c r="G475180" s="1">
        <v>1</v>
      </c>
      <c r="H475180" s="1">
        <v>1</v>
      </c>
      <c r="I475180" s="1">
        <v>1</v>
      </c>
      <c r="J475180" s="1">
        <v>1</v>
      </c>
      <c r="K475180" s="1">
        <v>1</v>
      </c>
      <c r="L475180" s="1"/>
      <c r="M475180" s="1">
        <v>1</v>
      </c>
      <c r="N475180" s="1">
        <v>1</v>
      </c>
      <c r="O475180" s="1"/>
      <c r="P475180" s="1"/>
      <c r="Q475180" s="1"/>
      <c r="R475180" s="1"/>
      <c r="S475180" s="1">
        <v>1</v>
      </c>
      <c r="T475180" s="1">
        <v>1</v>
      </c>
      <c r="U475180" s="1">
        <v>1</v>
      </c>
      <c r="V475180" s="1"/>
      <c r="W475180" s="1"/>
      <c r="X475180" s="1"/>
      <c r="Y475180" s="1"/>
      <c r="Z475180" s="1"/>
    </row>
    <row r="475181" spans="5:26" x14ac:dyDescent="0.25"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>
        <v>1</v>
      </c>
      <c r="L475181" s="1"/>
      <c r="M475181" s="1">
        <v>1</v>
      </c>
      <c r="N475181" s="1">
        <v>1</v>
      </c>
      <c r="O475181" s="1">
        <v>1</v>
      </c>
      <c r="P475181" s="10">
        <v>0</v>
      </c>
      <c r="Q475181" s="1">
        <v>1</v>
      </c>
      <c r="R475181" s="1"/>
      <c r="S475181" s="1">
        <v>1</v>
      </c>
      <c r="T475181" s="1">
        <v>1</v>
      </c>
      <c r="U475181" s="1">
        <v>1</v>
      </c>
      <c r="V475181" s="1"/>
      <c r="W475181" s="1"/>
      <c r="X475181" s="1"/>
      <c r="Y475181" s="1"/>
      <c r="Z475181" s="1"/>
    </row>
    <row r="475182" spans="5:26" x14ac:dyDescent="0.25">
      <c r="E475182" s="1">
        <v>1</v>
      </c>
      <c r="F475182" s="1">
        <v>1</v>
      </c>
      <c r="G475182" s="1"/>
      <c r="H475182" s="1"/>
      <c r="I475182" s="1"/>
      <c r="J475182" s="1"/>
      <c r="K475182" s="1">
        <v>1</v>
      </c>
      <c r="L475182" s="1"/>
      <c r="M475182" s="1">
        <v>1</v>
      </c>
      <c r="N475182" s="1">
        <v>1</v>
      </c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  <c r="Z475182" s="1"/>
    </row>
    <row r="491521" spans="5:26" x14ac:dyDescent="0.25"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38</v>
      </c>
      <c r="J491521" s="1" t="s">
        <v>43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  <c r="Z491521" s="1" t="s">
        <v>44</v>
      </c>
    </row>
    <row r="491522" spans="5:26" x14ac:dyDescent="0.25">
      <c r="E491522" s="1" t="s">
        <v>39</v>
      </c>
      <c r="F491522" s="1" t="s">
        <v>123</v>
      </c>
      <c r="G491522" s="1" t="s">
        <v>40</v>
      </c>
      <c r="H491522" s="1" t="s">
        <v>41</v>
      </c>
      <c r="I491522" s="1" t="s">
        <v>42</v>
      </c>
      <c r="J491522" s="1" t="s">
        <v>43</v>
      </c>
      <c r="K491522" s="1" t="s">
        <v>45</v>
      </c>
      <c r="L491522" s="1" t="s">
        <v>46</v>
      </c>
      <c r="M491522" s="1" t="s">
        <v>47</v>
      </c>
      <c r="N491522" s="1" t="s">
        <v>48</v>
      </c>
      <c r="O491522" s="1" t="s">
        <v>49</v>
      </c>
      <c r="P491522" s="1" t="s">
        <v>50</v>
      </c>
      <c r="Q491522" s="1" t="s">
        <v>51</v>
      </c>
      <c r="R491522" s="1" t="s">
        <v>52</v>
      </c>
      <c r="S491522" s="1" t="s">
        <v>53</v>
      </c>
      <c r="T491522" s="1" t="s">
        <v>124</v>
      </c>
      <c r="U491522" s="1" t="s">
        <v>125</v>
      </c>
      <c r="V491522" s="1" t="s">
        <v>54</v>
      </c>
      <c r="W491522" s="1" t="s">
        <v>55</v>
      </c>
      <c r="X491522" s="1" t="s">
        <v>56</v>
      </c>
      <c r="Y491522" s="1" t="s">
        <v>57</v>
      </c>
      <c r="Z491522" s="1" t="s">
        <v>58</v>
      </c>
    </row>
    <row r="491523" spans="5:26" x14ac:dyDescent="0.25">
      <c r="E491523" s="1">
        <v>1</v>
      </c>
      <c r="F491523" s="1"/>
      <c r="G491523" s="1"/>
      <c r="H491523" s="1"/>
      <c r="I491523" s="1"/>
      <c r="J491523" s="1"/>
      <c r="K491523" s="1">
        <v>1</v>
      </c>
      <c r="L491523" s="1"/>
      <c r="M491523" s="1">
        <v>1</v>
      </c>
      <c r="N491523" s="1">
        <v>1</v>
      </c>
      <c r="O491523" s="1"/>
      <c r="P491523" s="1"/>
      <c r="Q491523" s="1"/>
      <c r="R491523" s="1">
        <v>1</v>
      </c>
      <c r="S491523" s="1"/>
      <c r="T491523" s="1"/>
      <c r="U491523" s="1"/>
      <c r="V491523" s="1"/>
      <c r="W491523" s="1"/>
      <c r="X491523" s="1"/>
      <c r="Y491523" s="1"/>
      <c r="Z491523" s="1"/>
    </row>
    <row r="491524" spans="5:26" x14ac:dyDescent="0.25">
      <c r="E491524" s="1"/>
      <c r="F491524" s="1"/>
      <c r="G491524" s="1"/>
      <c r="H491524" s="1"/>
      <c r="I491524" s="1"/>
      <c r="J491524" s="1">
        <v>1</v>
      </c>
      <c r="K491524" s="1">
        <v>1</v>
      </c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  <c r="Z491524" s="1"/>
    </row>
    <row r="491525" spans="5:26" x14ac:dyDescent="0.25">
      <c r="E491525" s="1">
        <v>1</v>
      </c>
      <c r="F491525" s="1">
        <v>1</v>
      </c>
      <c r="G491525" s="1"/>
      <c r="H491525" s="1">
        <v>1</v>
      </c>
      <c r="I491525" s="1">
        <v>1</v>
      </c>
      <c r="J491525" s="1">
        <v>1</v>
      </c>
      <c r="K491525" s="1">
        <v>1</v>
      </c>
      <c r="L491525" s="1"/>
      <c r="M491525" s="1">
        <v>1</v>
      </c>
      <c r="N491525" s="1">
        <v>1</v>
      </c>
      <c r="O491525" s="1"/>
      <c r="P491525" s="1"/>
      <c r="Q491525" s="1"/>
      <c r="R491525" s="1">
        <v>1</v>
      </c>
      <c r="S491525" s="1">
        <v>1</v>
      </c>
      <c r="T491525" s="1">
        <v>1</v>
      </c>
      <c r="U491525" s="1"/>
      <c r="V491525" s="1"/>
      <c r="W491525" s="1"/>
      <c r="X491525" s="1"/>
      <c r="Y491525" s="1"/>
      <c r="Z491525" s="1"/>
    </row>
    <row r="491526" spans="5:26" x14ac:dyDescent="0.25">
      <c r="E491526" s="1"/>
      <c r="F491526" s="1"/>
      <c r="G491526" s="1">
        <v>1</v>
      </c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  <c r="Z491526" s="1"/>
    </row>
    <row r="491527" spans="5:26" x14ac:dyDescent="0.25"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>
        <v>1</v>
      </c>
      <c r="P491527" s="1"/>
      <c r="Q491527" s="1">
        <v>1</v>
      </c>
      <c r="R491527" s="1">
        <v>1</v>
      </c>
      <c r="S491527" s="1">
        <v>1</v>
      </c>
      <c r="T491527" s="1">
        <v>1</v>
      </c>
      <c r="U491527" s="1">
        <v>1</v>
      </c>
      <c r="V491527" s="1"/>
      <c r="W491527" s="1"/>
      <c r="X491527" s="1"/>
      <c r="Y491527" s="1"/>
      <c r="Z491527" s="1"/>
    </row>
    <row r="491528" spans="5:26" x14ac:dyDescent="0.25">
      <c r="E491528" s="1"/>
      <c r="F491528" s="1"/>
      <c r="G491528" s="1">
        <v>1</v>
      </c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  <c r="Z491528" s="1"/>
    </row>
    <row r="491529" spans="5:26" x14ac:dyDescent="0.25">
      <c r="E491529" s="1">
        <v>1</v>
      </c>
      <c r="F491529" s="1">
        <v>1</v>
      </c>
      <c r="G491529" s="1">
        <v>1</v>
      </c>
      <c r="H491529" s="1"/>
      <c r="I491529" s="1"/>
      <c r="J491529" s="1">
        <v>1</v>
      </c>
      <c r="K491529" s="1">
        <v>1</v>
      </c>
      <c r="L491529" s="1"/>
      <c r="M491529" s="1">
        <v>1</v>
      </c>
      <c r="N491529" s="1">
        <v>1</v>
      </c>
      <c r="O491529" s="1"/>
      <c r="P491529" s="1"/>
      <c r="Q491529" s="1"/>
      <c r="R491529" s="1"/>
      <c r="S491529" s="1">
        <v>1</v>
      </c>
      <c r="T491529" s="1"/>
      <c r="U491529" s="1">
        <v>1</v>
      </c>
      <c r="V491529" s="1"/>
      <c r="W491529" s="1"/>
      <c r="X491529" s="1"/>
      <c r="Y491529" s="1"/>
      <c r="Z491529" s="1"/>
    </row>
    <row r="491530" spans="5:26" x14ac:dyDescent="0.25">
      <c r="E491530" s="1">
        <v>1</v>
      </c>
      <c r="F491530" s="1">
        <v>1</v>
      </c>
      <c r="G491530" s="1">
        <v>1</v>
      </c>
      <c r="H491530" s="1"/>
      <c r="I491530" s="1"/>
      <c r="J491530" s="1">
        <v>1</v>
      </c>
      <c r="K491530" s="1">
        <v>1</v>
      </c>
      <c r="L491530" s="1"/>
      <c r="M491530" s="1">
        <v>1</v>
      </c>
      <c r="N491530" s="1">
        <v>1</v>
      </c>
      <c r="O491530" s="1"/>
      <c r="P491530" s="1"/>
      <c r="Q491530" s="1"/>
      <c r="R491530" s="1"/>
      <c r="S491530" s="1">
        <v>1</v>
      </c>
      <c r="T491530" s="1"/>
      <c r="U491530" s="1">
        <v>1</v>
      </c>
      <c r="V491530" s="1"/>
      <c r="W491530" s="1"/>
      <c r="X491530" s="1"/>
      <c r="Y491530" s="1"/>
      <c r="Z491530" s="1"/>
    </row>
    <row r="491531" spans="5:26" x14ac:dyDescent="0.25">
      <c r="E491531" s="1"/>
      <c r="F491531" s="1"/>
      <c r="G491531" s="1">
        <v>1</v>
      </c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  <c r="Z491531" s="1"/>
    </row>
    <row r="491532" spans="5:26" x14ac:dyDescent="0.25">
      <c r="E491532" s="1">
        <v>1</v>
      </c>
      <c r="F491532" s="1">
        <v>1</v>
      </c>
      <c r="G491532" s="1"/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>
        <v>1</v>
      </c>
      <c r="O491532" s="1"/>
      <c r="P491532" s="1"/>
      <c r="Q491532" s="1"/>
      <c r="R491532" s="1">
        <v>1</v>
      </c>
      <c r="S491532" s="1">
        <v>1</v>
      </c>
      <c r="T491532" s="1">
        <v>1</v>
      </c>
      <c r="U491532" s="1">
        <v>1</v>
      </c>
      <c r="V491532" s="1"/>
      <c r="W491532" s="1"/>
      <c r="X491532" s="1"/>
      <c r="Y491532" s="1"/>
      <c r="Z491532" s="1"/>
    </row>
    <row r="491533" spans="5:26" x14ac:dyDescent="0.25"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  <c r="Z491533" s="1"/>
    </row>
    <row r="491534" spans="5:26" x14ac:dyDescent="0.25">
      <c r="E491534" s="1">
        <v>1</v>
      </c>
      <c r="F491534" s="1">
        <v>1</v>
      </c>
      <c r="G491534" s="1"/>
      <c r="H491534" s="1"/>
      <c r="I491534" s="1"/>
      <c r="J491534" s="1">
        <v>1</v>
      </c>
      <c r="K491534" s="1">
        <v>1</v>
      </c>
      <c r="L491534" s="1">
        <v>1</v>
      </c>
      <c r="M491534" s="1">
        <v>1</v>
      </c>
      <c r="N491534" s="1">
        <v>1</v>
      </c>
      <c r="O491534" s="1"/>
      <c r="P491534" s="1"/>
      <c r="Q491534" s="1"/>
      <c r="R491534" s="1">
        <v>1</v>
      </c>
      <c r="S491534" s="1">
        <v>1</v>
      </c>
      <c r="T491534" s="1"/>
      <c r="U491534" s="1">
        <v>1</v>
      </c>
      <c r="V491534" s="1"/>
      <c r="W491534" s="1"/>
      <c r="X491534" s="1"/>
      <c r="Y491534" s="1"/>
      <c r="Z491534" s="1"/>
    </row>
    <row r="491535" spans="5:26" x14ac:dyDescent="0.25">
      <c r="E491535" s="1"/>
      <c r="F491535" s="1"/>
      <c r="G491535" s="1">
        <v>1</v>
      </c>
      <c r="H491535" s="1"/>
      <c r="I491535" s="1"/>
      <c r="J491535" s="1">
        <v>1</v>
      </c>
      <c r="K491535" s="1">
        <v>1</v>
      </c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  <c r="Z491535" s="1"/>
    </row>
    <row r="491536" spans="5:26" x14ac:dyDescent="0.25">
      <c r="E491536" s="1">
        <v>1</v>
      </c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  <c r="Z491536" s="1"/>
    </row>
    <row r="491537" spans="5:26" x14ac:dyDescent="0.25">
      <c r="E491537" s="1"/>
      <c r="F491537" s="1"/>
      <c r="G491537" s="1">
        <v>1</v>
      </c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  <c r="Z491537" s="1"/>
    </row>
    <row r="491538" spans="5:26" x14ac:dyDescent="0.25">
      <c r="E491538" s="1">
        <v>1</v>
      </c>
      <c r="F491538" s="1">
        <v>1</v>
      </c>
      <c r="G491538" s="1"/>
      <c r="H491538" s="1">
        <v>1</v>
      </c>
      <c r="I491538" s="1">
        <v>1</v>
      </c>
      <c r="J491538" s="1">
        <v>1</v>
      </c>
      <c r="K491538" s="1">
        <v>1</v>
      </c>
      <c r="L491538" s="1"/>
      <c r="M491538" s="1">
        <v>1</v>
      </c>
      <c r="N491538" s="1">
        <v>1</v>
      </c>
      <c r="O491538" s="1">
        <v>1</v>
      </c>
      <c r="P491538" s="1"/>
      <c r="Q491538" s="1">
        <v>1</v>
      </c>
      <c r="R491538" s="1">
        <v>1</v>
      </c>
      <c r="S491538" s="1">
        <v>1</v>
      </c>
      <c r="T491538" s="1">
        <v>1</v>
      </c>
      <c r="U491538" s="1">
        <v>1</v>
      </c>
      <c r="V491538" s="1"/>
      <c r="W491538" s="1"/>
      <c r="X491538" s="1"/>
      <c r="Y491538" s="1"/>
      <c r="Z491538" s="1"/>
    </row>
    <row r="491539" spans="5:26" x14ac:dyDescent="0.25">
      <c r="E491539" s="1">
        <v>1</v>
      </c>
      <c r="F491539" s="1">
        <v>1</v>
      </c>
      <c r="G491539" s="1"/>
      <c r="H491539" s="1"/>
      <c r="I491539" s="1"/>
      <c r="J491539" s="1"/>
      <c r="K491539" s="1">
        <v>1</v>
      </c>
      <c r="L491539" s="1"/>
      <c r="M491539" s="1">
        <v>1</v>
      </c>
      <c r="N491539" s="1">
        <v>1</v>
      </c>
      <c r="O491539" s="1"/>
      <c r="P491539" s="1"/>
      <c r="Q491539" s="1"/>
      <c r="R491539" s="1"/>
      <c r="S491539" s="1">
        <v>1</v>
      </c>
      <c r="T491539" s="1">
        <v>1</v>
      </c>
      <c r="U491539" s="1"/>
      <c r="V491539" s="1"/>
      <c r="W491539" s="1"/>
      <c r="X491539" s="1"/>
      <c r="Y491539" s="1"/>
      <c r="Z491539" s="1"/>
    </row>
    <row r="491540" spans="5:26" x14ac:dyDescent="0.25">
      <c r="E491540" s="1">
        <v>1</v>
      </c>
      <c r="F491540" s="1">
        <v>1</v>
      </c>
      <c r="G491540" s="1"/>
      <c r="H491540" s="1"/>
      <c r="I491540" s="1">
        <v>1</v>
      </c>
      <c r="J491540" s="1">
        <v>1</v>
      </c>
      <c r="K491540" s="1">
        <v>1</v>
      </c>
      <c r="L491540" s="1"/>
      <c r="M491540" s="1">
        <v>1</v>
      </c>
      <c r="N491540" s="1">
        <v>1</v>
      </c>
      <c r="O491540" s="1">
        <v>1</v>
      </c>
      <c r="P491540" s="1"/>
      <c r="Q491540" s="1">
        <v>1</v>
      </c>
      <c r="R491540" s="1">
        <v>1</v>
      </c>
      <c r="S491540" s="1">
        <v>1</v>
      </c>
      <c r="T491540" s="1">
        <v>1</v>
      </c>
      <c r="U491540" s="1">
        <v>1</v>
      </c>
      <c r="V491540" s="1"/>
      <c r="W491540" s="1"/>
      <c r="X491540" s="1"/>
      <c r="Y491540" s="1"/>
      <c r="Z491540" s="1"/>
    </row>
    <row r="491541" spans="5:26" x14ac:dyDescent="0.25"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  <c r="Z491541" s="1"/>
    </row>
    <row r="491542" spans="5:26" x14ac:dyDescent="0.25">
      <c r="E491542" s="1">
        <v>1</v>
      </c>
      <c r="F491542" s="1">
        <v>1</v>
      </c>
      <c r="G491542" s="1"/>
      <c r="H491542" s="1"/>
      <c r="I491542" s="1"/>
      <c r="J491542" s="1"/>
      <c r="K491542" s="1">
        <v>1</v>
      </c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  <c r="Z491542" s="1"/>
    </row>
    <row r="491543" spans="5:26" x14ac:dyDescent="0.25">
      <c r="E491543" s="1"/>
      <c r="F491543" s="1"/>
      <c r="G491543" s="1"/>
      <c r="H491543" s="1"/>
      <c r="I491543" s="1"/>
      <c r="J491543" s="1">
        <v>1</v>
      </c>
      <c r="K491543" s="1">
        <v>1</v>
      </c>
      <c r="L491543" s="1"/>
      <c r="M491543" s="1">
        <v>1</v>
      </c>
      <c r="N491543" s="1"/>
      <c r="O491543" s="1"/>
      <c r="P491543" s="1"/>
      <c r="Q491543" s="1"/>
      <c r="R491543" s="1"/>
      <c r="S491543" s="1">
        <v>1</v>
      </c>
      <c r="T491543" s="1">
        <v>1</v>
      </c>
      <c r="U491543" s="1">
        <v>1</v>
      </c>
      <c r="V491543" s="1"/>
      <c r="W491543" s="1"/>
      <c r="X491543" s="1"/>
      <c r="Y491543" s="1"/>
      <c r="Z491543" s="1"/>
    </row>
    <row r="491544" spans="5:26" x14ac:dyDescent="0.25">
      <c r="E491544" s="1">
        <v>1</v>
      </c>
      <c r="F491544" s="1">
        <v>1</v>
      </c>
      <c r="G491544" s="1"/>
      <c r="H491544" s="1"/>
      <c r="I491544" s="1"/>
      <c r="J491544" s="1">
        <v>1</v>
      </c>
      <c r="K491544" s="1">
        <v>1</v>
      </c>
      <c r="L491544" s="1"/>
      <c r="M491544" s="1">
        <v>1</v>
      </c>
      <c r="N491544" s="1">
        <v>1</v>
      </c>
      <c r="O491544" s="1"/>
      <c r="P491544" s="1"/>
      <c r="Q491544" s="1"/>
      <c r="R491544" s="1"/>
      <c r="S491544" s="1">
        <v>1</v>
      </c>
      <c r="T491544" s="1"/>
      <c r="U491544" s="1">
        <v>1</v>
      </c>
      <c r="V491544" s="1"/>
      <c r="W491544" s="1"/>
      <c r="X491544" s="1"/>
      <c r="Y491544" s="1"/>
      <c r="Z491544" s="1"/>
    </row>
    <row r="491545" spans="5:26" x14ac:dyDescent="0.25">
      <c r="E491545" s="1">
        <v>1</v>
      </c>
      <c r="F491545" s="1">
        <v>1</v>
      </c>
      <c r="G491545" s="1">
        <v>1</v>
      </c>
      <c r="H491545" s="1"/>
      <c r="I491545" s="1">
        <v>1</v>
      </c>
      <c r="J491545" s="1">
        <v>1</v>
      </c>
      <c r="K491545" s="1">
        <v>1</v>
      </c>
      <c r="L491545" s="1"/>
      <c r="M491545" s="1">
        <v>1</v>
      </c>
      <c r="N491545" s="1">
        <v>1</v>
      </c>
      <c r="O491545" s="1"/>
      <c r="P491545" s="1"/>
      <c r="Q491545" s="1"/>
      <c r="R491545" s="1"/>
      <c r="S491545" s="1">
        <v>1</v>
      </c>
      <c r="T491545" s="1">
        <v>1</v>
      </c>
      <c r="U491545" s="1">
        <v>1</v>
      </c>
      <c r="V491545" s="1"/>
      <c r="W491545" s="1"/>
      <c r="X491545" s="1"/>
      <c r="Y491545" s="1"/>
      <c r="Z491545" s="1"/>
    </row>
    <row r="491546" spans="5:26" x14ac:dyDescent="0.25">
      <c r="E491546" s="1"/>
      <c r="F491546" s="1"/>
      <c r="G491546" s="1">
        <v>1</v>
      </c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  <c r="Z491546" s="1"/>
    </row>
    <row r="491547" spans="5:26" x14ac:dyDescent="0.25">
      <c r="E491547" s="1">
        <v>1</v>
      </c>
      <c r="F491547" s="1">
        <v>1</v>
      </c>
      <c r="G491547" s="1"/>
      <c r="H491547" s="1">
        <v>1</v>
      </c>
      <c r="I491547" s="1">
        <v>1</v>
      </c>
      <c r="J491547" s="1">
        <v>1</v>
      </c>
      <c r="K491547" s="1">
        <v>1</v>
      </c>
      <c r="L491547" s="1"/>
      <c r="M491547" s="1"/>
      <c r="N491547" s="1"/>
      <c r="O491547" s="1"/>
      <c r="P491547" s="1"/>
      <c r="Q491547" s="1"/>
      <c r="R491547" s="1"/>
      <c r="S491547" s="1">
        <v>1</v>
      </c>
      <c r="T491547" s="1">
        <v>1</v>
      </c>
      <c r="U491547" s="1"/>
      <c r="V491547" s="1"/>
      <c r="W491547" s="1"/>
      <c r="X491547" s="1"/>
      <c r="Y491547" s="1"/>
      <c r="Z491547" s="1"/>
    </row>
    <row r="491548" spans="5:26" x14ac:dyDescent="0.25">
      <c r="E491548" s="1">
        <v>1</v>
      </c>
      <c r="F491548" s="1"/>
      <c r="G491548" s="1"/>
      <c r="H491548" s="1"/>
      <c r="I491548" s="1"/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>
        <v>1</v>
      </c>
      <c r="P491548" s="1"/>
      <c r="Q491548" s="1"/>
      <c r="R491548" s="1"/>
      <c r="S491548" s="1">
        <v>1</v>
      </c>
      <c r="T491548" s="1">
        <v>1</v>
      </c>
      <c r="U491548" s="1">
        <v>1</v>
      </c>
      <c r="V491548" s="1"/>
      <c r="W491548" s="1"/>
      <c r="X491548" s="1"/>
      <c r="Y491548" s="1"/>
      <c r="Z491548" s="1"/>
    </row>
    <row r="491549" spans="5:26" x14ac:dyDescent="0.25"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>
        <v>1</v>
      </c>
      <c r="P491549" s="1"/>
      <c r="Q491549" s="1">
        <v>1</v>
      </c>
      <c r="R491549" s="1"/>
      <c r="S491549" s="1">
        <v>1</v>
      </c>
      <c r="T491549" s="1">
        <v>1</v>
      </c>
      <c r="U491549" s="1">
        <v>1</v>
      </c>
      <c r="V491549" s="1"/>
      <c r="W491549" s="1"/>
      <c r="X491549" s="1"/>
      <c r="Y491549" s="1"/>
      <c r="Z491549" s="1"/>
    </row>
    <row r="491550" spans="5:26" x14ac:dyDescent="0.25">
      <c r="E491550" s="1">
        <v>1</v>
      </c>
      <c r="F491550" s="1">
        <v>1</v>
      </c>
      <c r="G491550" s="1"/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/>
      <c r="Q491550" s="1"/>
      <c r="R491550" s="1">
        <v>1</v>
      </c>
      <c r="S491550" s="1">
        <v>1</v>
      </c>
      <c r="T491550" s="1">
        <v>1</v>
      </c>
      <c r="U491550" s="1">
        <v>1</v>
      </c>
      <c r="V491550" s="1"/>
      <c r="W491550" s="1"/>
      <c r="X491550" s="1"/>
      <c r="Y491550" s="1"/>
      <c r="Z491550" s="1"/>
    </row>
    <row r="491551" spans="5:26" x14ac:dyDescent="0.25">
      <c r="E491551" s="1">
        <v>1</v>
      </c>
      <c r="F491551" s="1">
        <v>1</v>
      </c>
      <c r="G491551" s="1">
        <v>1</v>
      </c>
      <c r="H491551" s="1">
        <v>1</v>
      </c>
      <c r="I491551" s="1"/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>
        <v>1</v>
      </c>
      <c r="P491551" s="1"/>
      <c r="Q491551" s="1">
        <v>1</v>
      </c>
      <c r="R491551" s="1"/>
      <c r="S491551" s="1">
        <v>1</v>
      </c>
      <c r="T491551" s="1">
        <v>1</v>
      </c>
      <c r="U491551" s="1">
        <v>1</v>
      </c>
      <c r="V491551" s="1"/>
      <c r="W491551" s="1"/>
      <c r="X491551" s="1"/>
      <c r="Y491551" s="1"/>
      <c r="Z491551" s="1"/>
    </row>
    <row r="491552" spans="5:26" x14ac:dyDescent="0.25">
      <c r="E491552" s="1">
        <v>1</v>
      </c>
      <c r="F491552" s="1"/>
      <c r="G491552" s="1"/>
      <c r="H491552" s="1"/>
      <c r="I491552" s="1"/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>
        <v>1</v>
      </c>
      <c r="P491552" s="1"/>
      <c r="Q491552" s="1">
        <v>1</v>
      </c>
      <c r="R491552" s="1"/>
      <c r="S491552" s="1">
        <v>1</v>
      </c>
      <c r="T491552" s="1">
        <v>1</v>
      </c>
      <c r="U491552" s="1">
        <v>1</v>
      </c>
      <c r="V491552" s="1"/>
      <c r="W491552" s="1"/>
      <c r="X491552" s="1"/>
      <c r="Y491552" s="1"/>
      <c r="Z491552" s="1"/>
    </row>
    <row r="491553" spans="5:26" x14ac:dyDescent="0.25">
      <c r="E491553" s="1">
        <v>1</v>
      </c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>
        <v>1</v>
      </c>
      <c r="P491553" s="1"/>
      <c r="Q491553" s="1">
        <v>1</v>
      </c>
      <c r="R491553" s="1"/>
      <c r="S491553" s="1">
        <v>1</v>
      </c>
      <c r="T491553" s="1">
        <v>1</v>
      </c>
      <c r="U491553" s="1">
        <v>1</v>
      </c>
      <c r="V491553" s="1"/>
      <c r="W491553" s="1"/>
      <c r="X491553" s="1"/>
      <c r="Y491553" s="1"/>
      <c r="Z491553" s="1"/>
    </row>
    <row r="491554" spans="5:26" x14ac:dyDescent="0.25">
      <c r="E491554" s="1"/>
      <c r="F491554" s="1"/>
      <c r="G491554" s="1"/>
      <c r="H491554" s="1"/>
      <c r="I491554" s="1"/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/>
      <c r="P491554" s="1"/>
      <c r="Q491554" s="1"/>
      <c r="R491554" s="1"/>
      <c r="S491554" s="1">
        <v>1</v>
      </c>
      <c r="T491554" s="1"/>
      <c r="U491554" s="1">
        <v>1</v>
      </c>
      <c r="V491554" s="1"/>
      <c r="W491554" s="1"/>
      <c r="X491554" s="1"/>
      <c r="Y491554" s="1"/>
      <c r="Z491554" s="1"/>
    </row>
    <row r="491555" spans="5:26" x14ac:dyDescent="0.25">
      <c r="E491555" s="1"/>
      <c r="F491555" s="1"/>
      <c r="G491555" s="1">
        <v>1</v>
      </c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  <c r="Z491555" s="1"/>
    </row>
    <row r="491556" spans="5:26" x14ac:dyDescent="0.25">
      <c r="E491556" s="1">
        <v>1</v>
      </c>
      <c r="F491556" s="1"/>
      <c r="G491556" s="1"/>
      <c r="H491556" s="1"/>
      <c r="I491556" s="1"/>
      <c r="J491556" s="1"/>
      <c r="K491556" s="1">
        <v>1</v>
      </c>
      <c r="L491556" s="1">
        <v>1</v>
      </c>
      <c r="M491556" s="1">
        <v>1</v>
      </c>
      <c r="N491556" s="1">
        <v>1</v>
      </c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  <c r="Z491556" s="1"/>
    </row>
    <row r="491557" spans="5:26" x14ac:dyDescent="0.25">
      <c r="E491557" s="1">
        <v>1</v>
      </c>
      <c r="F491557" s="1">
        <v>1</v>
      </c>
      <c r="G491557" s="1">
        <v>1</v>
      </c>
      <c r="H491557" s="1"/>
      <c r="I491557" s="1"/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  <c r="Z491557" s="1"/>
    </row>
    <row r="491558" spans="5:26" x14ac:dyDescent="0.25">
      <c r="E491558" s="1">
        <v>1</v>
      </c>
      <c r="F491558" s="1"/>
      <c r="G491558" s="1"/>
      <c r="H491558" s="1"/>
      <c r="I491558" s="1"/>
      <c r="J491558" s="1"/>
      <c r="K491558" s="1">
        <v>1</v>
      </c>
      <c r="L491558" s="1"/>
      <c r="M491558" s="1">
        <v>1</v>
      </c>
      <c r="N491558" s="1">
        <v>1</v>
      </c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  <c r="Z491558" s="1"/>
    </row>
    <row r="491559" spans="5:26" x14ac:dyDescent="0.25">
      <c r="E491559" s="1">
        <v>1</v>
      </c>
      <c r="F491559" s="1"/>
      <c r="G491559" s="1"/>
      <c r="H491559" s="1"/>
      <c r="I491559" s="1"/>
      <c r="J491559" s="1"/>
      <c r="K491559" s="1">
        <v>1</v>
      </c>
      <c r="L491559" s="1"/>
      <c r="M491559" s="1">
        <v>1</v>
      </c>
      <c r="N491559" s="1">
        <v>1</v>
      </c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  <c r="Z491559" s="1"/>
    </row>
    <row r="491560" spans="5:26" x14ac:dyDescent="0.25">
      <c r="E491560" s="1">
        <v>1</v>
      </c>
      <c r="F491560" s="1">
        <v>1</v>
      </c>
      <c r="G491560" s="1"/>
      <c r="H491560" s="1"/>
      <c r="I491560" s="1"/>
      <c r="J491560" s="1"/>
      <c r="K491560" s="1">
        <v>1</v>
      </c>
      <c r="L491560" s="1"/>
      <c r="M491560" s="1">
        <v>1</v>
      </c>
      <c r="N491560" s="1">
        <v>1</v>
      </c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  <c r="Z491560" s="1"/>
    </row>
    <row r="491561" spans="5:26" x14ac:dyDescent="0.25">
      <c r="E491561" s="1">
        <v>1</v>
      </c>
      <c r="F491561" s="1">
        <v>1</v>
      </c>
      <c r="G491561" s="1"/>
      <c r="H491561" s="1"/>
      <c r="I491561" s="1"/>
      <c r="J491561" s="1"/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  <c r="Z491561" s="1"/>
    </row>
    <row r="491562" spans="5:26" x14ac:dyDescent="0.25">
      <c r="E491562" s="1">
        <v>1</v>
      </c>
      <c r="F491562" s="1">
        <v>1</v>
      </c>
      <c r="G491562" s="1"/>
      <c r="H491562" s="1"/>
      <c r="I491562" s="1"/>
      <c r="J491562" s="1"/>
      <c r="K491562" s="1">
        <v>1</v>
      </c>
      <c r="L491562" s="1"/>
      <c r="M491562" s="1">
        <v>1</v>
      </c>
      <c r="N491562" s="1">
        <v>1</v>
      </c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  <c r="Z491562" s="1"/>
    </row>
    <row r="491563" spans="5:26" x14ac:dyDescent="0.25"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  <c r="Z491563" s="1"/>
    </row>
    <row r="491564" spans="5:26" x14ac:dyDescent="0.25">
      <c r="E491564" s="1">
        <v>1</v>
      </c>
      <c r="F491564" s="1"/>
      <c r="G491564" s="1">
        <v>1</v>
      </c>
      <c r="H491564" s="1">
        <v>1</v>
      </c>
      <c r="I491564" s="1">
        <v>1</v>
      </c>
      <c r="J491564" s="1">
        <v>1</v>
      </c>
      <c r="K491564" s="1">
        <v>1</v>
      </c>
      <c r="L491564" s="1"/>
      <c r="M491564" s="1">
        <v>1</v>
      </c>
      <c r="N491564" s="1">
        <v>1</v>
      </c>
      <c r="O491564" s="1"/>
      <c r="P491564" s="1"/>
      <c r="Q491564" s="1"/>
      <c r="R491564" s="1"/>
      <c r="S491564" s="1">
        <v>1</v>
      </c>
      <c r="T491564" s="1">
        <v>1</v>
      </c>
      <c r="U491564" s="1">
        <v>1</v>
      </c>
      <c r="V491564" s="1"/>
      <c r="W491564" s="1"/>
      <c r="X491564" s="1"/>
      <c r="Y491564" s="1"/>
      <c r="Z491564" s="1"/>
    </row>
    <row r="491565" spans="5:26" x14ac:dyDescent="0.25"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>
        <v>1</v>
      </c>
      <c r="L491565" s="1"/>
      <c r="M491565" s="1">
        <v>1</v>
      </c>
      <c r="N491565" s="1">
        <v>1</v>
      </c>
      <c r="O491565" s="1">
        <v>1</v>
      </c>
      <c r="P491565" s="10">
        <v>0</v>
      </c>
      <c r="Q491565" s="1">
        <v>1</v>
      </c>
      <c r="R491565" s="1"/>
      <c r="S491565" s="1">
        <v>1</v>
      </c>
      <c r="T491565" s="1">
        <v>1</v>
      </c>
      <c r="U491565" s="1">
        <v>1</v>
      </c>
      <c r="V491565" s="1"/>
      <c r="W491565" s="1"/>
      <c r="X491565" s="1"/>
      <c r="Y491565" s="1"/>
      <c r="Z491565" s="1"/>
    </row>
    <row r="491566" spans="5:26" x14ac:dyDescent="0.25">
      <c r="E491566" s="1">
        <v>1</v>
      </c>
      <c r="F491566" s="1">
        <v>1</v>
      </c>
      <c r="G491566" s="1"/>
      <c r="H491566" s="1"/>
      <c r="I491566" s="1"/>
      <c r="J491566" s="1"/>
      <c r="K491566" s="1">
        <v>1</v>
      </c>
      <c r="L491566" s="1"/>
      <c r="M491566" s="1">
        <v>1</v>
      </c>
      <c r="N491566" s="1">
        <v>1</v>
      </c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  <c r="Z491566" s="1"/>
    </row>
    <row r="507905" spans="5:26" x14ac:dyDescent="0.25"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38</v>
      </c>
      <c r="J507905" s="1" t="s">
        <v>43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  <c r="Z507905" s="1" t="s">
        <v>44</v>
      </c>
    </row>
    <row r="507906" spans="5:26" x14ac:dyDescent="0.25">
      <c r="E507906" s="1" t="s">
        <v>39</v>
      </c>
      <c r="F507906" s="1" t="s">
        <v>123</v>
      </c>
      <c r="G507906" s="1" t="s">
        <v>40</v>
      </c>
      <c r="H507906" s="1" t="s">
        <v>41</v>
      </c>
      <c r="I507906" s="1" t="s">
        <v>42</v>
      </c>
      <c r="J507906" s="1" t="s">
        <v>43</v>
      </c>
      <c r="K507906" s="1" t="s">
        <v>45</v>
      </c>
      <c r="L507906" s="1" t="s">
        <v>46</v>
      </c>
      <c r="M507906" s="1" t="s">
        <v>47</v>
      </c>
      <c r="N507906" s="1" t="s">
        <v>48</v>
      </c>
      <c r="O507906" s="1" t="s">
        <v>49</v>
      </c>
      <c r="P507906" s="1" t="s">
        <v>50</v>
      </c>
      <c r="Q507906" s="1" t="s">
        <v>51</v>
      </c>
      <c r="R507906" s="1" t="s">
        <v>52</v>
      </c>
      <c r="S507906" s="1" t="s">
        <v>53</v>
      </c>
      <c r="T507906" s="1" t="s">
        <v>124</v>
      </c>
      <c r="U507906" s="1" t="s">
        <v>125</v>
      </c>
      <c r="V507906" s="1" t="s">
        <v>54</v>
      </c>
      <c r="W507906" s="1" t="s">
        <v>55</v>
      </c>
      <c r="X507906" s="1" t="s">
        <v>56</v>
      </c>
      <c r="Y507906" s="1" t="s">
        <v>57</v>
      </c>
      <c r="Z507906" s="1" t="s">
        <v>58</v>
      </c>
    </row>
    <row r="507907" spans="5:26" x14ac:dyDescent="0.25">
      <c r="E507907" s="1">
        <v>1</v>
      </c>
      <c r="F507907" s="1"/>
      <c r="G507907" s="1"/>
      <c r="H507907" s="1"/>
      <c r="I507907" s="1"/>
      <c r="J507907" s="1"/>
      <c r="K507907" s="1">
        <v>1</v>
      </c>
      <c r="L507907" s="1"/>
      <c r="M507907" s="1">
        <v>1</v>
      </c>
      <c r="N507907" s="1">
        <v>1</v>
      </c>
      <c r="O507907" s="1"/>
      <c r="P507907" s="1"/>
      <c r="Q507907" s="1"/>
      <c r="R507907" s="1">
        <v>1</v>
      </c>
      <c r="S507907" s="1"/>
      <c r="T507907" s="1"/>
      <c r="U507907" s="1"/>
      <c r="V507907" s="1"/>
      <c r="W507907" s="1"/>
      <c r="X507907" s="1"/>
      <c r="Y507907" s="1"/>
      <c r="Z507907" s="1"/>
    </row>
    <row r="507908" spans="5:26" x14ac:dyDescent="0.25">
      <c r="E507908" s="1"/>
      <c r="F507908" s="1"/>
      <c r="G507908" s="1"/>
      <c r="H507908" s="1"/>
      <c r="I507908" s="1"/>
      <c r="J507908" s="1">
        <v>1</v>
      </c>
      <c r="K507908" s="1">
        <v>1</v>
      </c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  <c r="Z507908" s="1"/>
    </row>
    <row r="507909" spans="5:26" x14ac:dyDescent="0.25">
      <c r="E507909" s="1">
        <v>1</v>
      </c>
      <c r="F507909" s="1">
        <v>1</v>
      </c>
      <c r="G507909" s="1"/>
      <c r="H507909" s="1">
        <v>1</v>
      </c>
      <c r="I507909" s="1">
        <v>1</v>
      </c>
      <c r="J507909" s="1">
        <v>1</v>
      </c>
      <c r="K507909" s="1">
        <v>1</v>
      </c>
      <c r="L507909" s="1"/>
      <c r="M507909" s="1">
        <v>1</v>
      </c>
      <c r="N507909" s="1">
        <v>1</v>
      </c>
      <c r="O507909" s="1"/>
      <c r="P507909" s="1"/>
      <c r="Q507909" s="1"/>
      <c r="R507909" s="1">
        <v>1</v>
      </c>
      <c r="S507909" s="1">
        <v>1</v>
      </c>
      <c r="T507909" s="1">
        <v>1</v>
      </c>
      <c r="U507909" s="1"/>
      <c r="V507909" s="1"/>
      <c r="W507909" s="1"/>
      <c r="X507909" s="1"/>
      <c r="Y507909" s="1"/>
      <c r="Z507909" s="1"/>
    </row>
    <row r="507910" spans="5:26" x14ac:dyDescent="0.25">
      <c r="E507910" s="1"/>
      <c r="F507910" s="1"/>
      <c r="G507910" s="1">
        <v>1</v>
      </c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  <c r="Z507910" s="1"/>
    </row>
    <row r="507911" spans="5:26" x14ac:dyDescent="0.25"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>
        <v>1</v>
      </c>
      <c r="P507911" s="1"/>
      <c r="Q507911" s="1">
        <v>1</v>
      </c>
      <c r="R507911" s="1">
        <v>1</v>
      </c>
      <c r="S507911" s="1">
        <v>1</v>
      </c>
      <c r="T507911" s="1">
        <v>1</v>
      </c>
      <c r="U507911" s="1">
        <v>1</v>
      </c>
      <c r="V507911" s="1"/>
      <c r="W507911" s="1"/>
      <c r="X507911" s="1"/>
      <c r="Y507911" s="1"/>
      <c r="Z507911" s="1"/>
    </row>
    <row r="507912" spans="5:26" x14ac:dyDescent="0.25">
      <c r="E507912" s="1"/>
      <c r="F507912" s="1"/>
      <c r="G507912" s="1">
        <v>1</v>
      </c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  <c r="Z507912" s="1"/>
    </row>
    <row r="507913" spans="5:26" x14ac:dyDescent="0.25">
      <c r="E507913" s="1">
        <v>1</v>
      </c>
      <c r="F507913" s="1">
        <v>1</v>
      </c>
      <c r="G507913" s="1">
        <v>1</v>
      </c>
      <c r="H507913" s="1"/>
      <c r="I507913" s="1"/>
      <c r="J507913" s="1">
        <v>1</v>
      </c>
      <c r="K507913" s="1">
        <v>1</v>
      </c>
      <c r="L507913" s="1"/>
      <c r="M507913" s="1">
        <v>1</v>
      </c>
      <c r="N507913" s="1">
        <v>1</v>
      </c>
      <c r="O507913" s="1"/>
      <c r="P507913" s="1"/>
      <c r="Q507913" s="1"/>
      <c r="R507913" s="1"/>
      <c r="S507913" s="1">
        <v>1</v>
      </c>
      <c r="T507913" s="1"/>
      <c r="U507913" s="1">
        <v>1</v>
      </c>
      <c r="V507913" s="1"/>
      <c r="W507913" s="1"/>
      <c r="X507913" s="1"/>
      <c r="Y507913" s="1"/>
      <c r="Z507913" s="1"/>
    </row>
    <row r="507914" spans="5:26" x14ac:dyDescent="0.25">
      <c r="E507914" s="1">
        <v>1</v>
      </c>
      <c r="F507914" s="1">
        <v>1</v>
      </c>
      <c r="G507914" s="1">
        <v>1</v>
      </c>
      <c r="H507914" s="1"/>
      <c r="I507914" s="1"/>
      <c r="J507914" s="1">
        <v>1</v>
      </c>
      <c r="K507914" s="1">
        <v>1</v>
      </c>
      <c r="L507914" s="1"/>
      <c r="M507914" s="1">
        <v>1</v>
      </c>
      <c r="N507914" s="1">
        <v>1</v>
      </c>
      <c r="O507914" s="1"/>
      <c r="P507914" s="1"/>
      <c r="Q507914" s="1"/>
      <c r="R507914" s="1"/>
      <c r="S507914" s="1">
        <v>1</v>
      </c>
      <c r="T507914" s="1"/>
      <c r="U507914" s="1">
        <v>1</v>
      </c>
      <c r="V507914" s="1"/>
      <c r="W507914" s="1"/>
      <c r="X507914" s="1"/>
      <c r="Y507914" s="1"/>
      <c r="Z507914" s="1"/>
    </row>
    <row r="507915" spans="5:26" x14ac:dyDescent="0.25">
      <c r="E507915" s="1"/>
      <c r="F507915" s="1"/>
      <c r="G507915" s="1">
        <v>1</v>
      </c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  <c r="Z507915" s="1"/>
    </row>
    <row r="507916" spans="5:26" x14ac:dyDescent="0.25">
      <c r="E507916" s="1">
        <v>1</v>
      </c>
      <c r="F507916" s="1">
        <v>1</v>
      </c>
      <c r="G507916" s="1"/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>
        <v>1</v>
      </c>
      <c r="O507916" s="1"/>
      <c r="P507916" s="1"/>
      <c r="Q507916" s="1"/>
      <c r="R507916" s="1">
        <v>1</v>
      </c>
      <c r="S507916" s="1">
        <v>1</v>
      </c>
      <c r="T507916" s="1">
        <v>1</v>
      </c>
      <c r="U507916" s="1">
        <v>1</v>
      </c>
      <c r="V507916" s="1"/>
      <c r="W507916" s="1"/>
      <c r="X507916" s="1"/>
      <c r="Y507916" s="1"/>
      <c r="Z507916" s="1"/>
    </row>
    <row r="507917" spans="5:26" x14ac:dyDescent="0.25"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  <c r="Z507917" s="1"/>
    </row>
    <row r="507918" spans="5:26" x14ac:dyDescent="0.25">
      <c r="E507918" s="1">
        <v>1</v>
      </c>
      <c r="F507918" s="1">
        <v>1</v>
      </c>
      <c r="G507918" s="1"/>
      <c r="H507918" s="1"/>
      <c r="I507918" s="1"/>
      <c r="J507918" s="1">
        <v>1</v>
      </c>
      <c r="K507918" s="1">
        <v>1</v>
      </c>
      <c r="L507918" s="1">
        <v>1</v>
      </c>
      <c r="M507918" s="1">
        <v>1</v>
      </c>
      <c r="N507918" s="1">
        <v>1</v>
      </c>
      <c r="O507918" s="1"/>
      <c r="P507918" s="1"/>
      <c r="Q507918" s="1"/>
      <c r="R507918" s="1">
        <v>1</v>
      </c>
      <c r="S507918" s="1">
        <v>1</v>
      </c>
      <c r="T507918" s="1"/>
      <c r="U507918" s="1">
        <v>1</v>
      </c>
      <c r="V507918" s="1"/>
      <c r="W507918" s="1"/>
      <c r="X507918" s="1"/>
      <c r="Y507918" s="1"/>
      <c r="Z507918" s="1"/>
    </row>
    <row r="507919" spans="5:26" x14ac:dyDescent="0.25">
      <c r="E507919" s="1"/>
      <c r="F507919" s="1"/>
      <c r="G507919" s="1">
        <v>1</v>
      </c>
      <c r="H507919" s="1"/>
      <c r="I507919" s="1"/>
      <c r="J507919" s="1">
        <v>1</v>
      </c>
      <c r="K507919" s="1">
        <v>1</v>
      </c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  <c r="Z507919" s="1"/>
    </row>
    <row r="507920" spans="5:26" x14ac:dyDescent="0.25">
      <c r="E507920" s="1">
        <v>1</v>
      </c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  <c r="Z507920" s="1"/>
    </row>
    <row r="507921" spans="5:26" x14ac:dyDescent="0.25">
      <c r="E507921" s="1"/>
      <c r="F507921" s="1"/>
      <c r="G507921" s="1">
        <v>1</v>
      </c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  <c r="Z507921" s="1"/>
    </row>
    <row r="507922" spans="5:26" x14ac:dyDescent="0.25">
      <c r="E507922" s="1">
        <v>1</v>
      </c>
      <c r="F507922" s="1">
        <v>1</v>
      </c>
      <c r="G507922" s="1"/>
      <c r="H507922" s="1">
        <v>1</v>
      </c>
      <c r="I507922" s="1">
        <v>1</v>
      </c>
      <c r="J507922" s="1">
        <v>1</v>
      </c>
      <c r="K507922" s="1">
        <v>1</v>
      </c>
      <c r="L507922" s="1"/>
      <c r="M507922" s="1">
        <v>1</v>
      </c>
      <c r="N507922" s="1">
        <v>1</v>
      </c>
      <c r="O507922" s="1">
        <v>1</v>
      </c>
      <c r="P507922" s="1"/>
      <c r="Q507922" s="1">
        <v>1</v>
      </c>
      <c r="R507922" s="1">
        <v>1</v>
      </c>
      <c r="S507922" s="1">
        <v>1</v>
      </c>
      <c r="T507922" s="1">
        <v>1</v>
      </c>
      <c r="U507922" s="1">
        <v>1</v>
      </c>
      <c r="V507922" s="1"/>
      <c r="W507922" s="1"/>
      <c r="X507922" s="1"/>
      <c r="Y507922" s="1"/>
      <c r="Z507922" s="1"/>
    </row>
    <row r="507923" spans="5:26" x14ac:dyDescent="0.25">
      <c r="E507923" s="1">
        <v>1</v>
      </c>
      <c r="F507923" s="1">
        <v>1</v>
      </c>
      <c r="G507923" s="1"/>
      <c r="H507923" s="1"/>
      <c r="I507923" s="1"/>
      <c r="J507923" s="1"/>
      <c r="K507923" s="1">
        <v>1</v>
      </c>
      <c r="L507923" s="1"/>
      <c r="M507923" s="1">
        <v>1</v>
      </c>
      <c r="N507923" s="1">
        <v>1</v>
      </c>
      <c r="O507923" s="1"/>
      <c r="P507923" s="1"/>
      <c r="Q507923" s="1"/>
      <c r="R507923" s="1"/>
      <c r="S507923" s="1">
        <v>1</v>
      </c>
      <c r="T507923" s="1">
        <v>1</v>
      </c>
      <c r="U507923" s="1"/>
      <c r="V507923" s="1"/>
      <c r="W507923" s="1"/>
      <c r="X507923" s="1"/>
      <c r="Y507923" s="1"/>
      <c r="Z507923" s="1"/>
    </row>
    <row r="507924" spans="5:26" x14ac:dyDescent="0.25">
      <c r="E507924" s="1">
        <v>1</v>
      </c>
      <c r="F507924" s="1">
        <v>1</v>
      </c>
      <c r="G507924" s="1"/>
      <c r="H507924" s="1"/>
      <c r="I507924" s="1">
        <v>1</v>
      </c>
      <c r="J507924" s="1">
        <v>1</v>
      </c>
      <c r="K507924" s="1">
        <v>1</v>
      </c>
      <c r="L507924" s="1"/>
      <c r="M507924" s="1">
        <v>1</v>
      </c>
      <c r="N507924" s="1">
        <v>1</v>
      </c>
      <c r="O507924" s="1">
        <v>1</v>
      </c>
      <c r="P507924" s="1"/>
      <c r="Q507924" s="1">
        <v>1</v>
      </c>
      <c r="R507924" s="1">
        <v>1</v>
      </c>
      <c r="S507924" s="1">
        <v>1</v>
      </c>
      <c r="T507924" s="1">
        <v>1</v>
      </c>
      <c r="U507924" s="1">
        <v>1</v>
      </c>
      <c r="V507924" s="1"/>
      <c r="W507924" s="1"/>
      <c r="X507924" s="1"/>
      <c r="Y507924" s="1"/>
      <c r="Z507924" s="1"/>
    </row>
    <row r="507925" spans="5:26" x14ac:dyDescent="0.25"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  <c r="Z507925" s="1"/>
    </row>
    <row r="507926" spans="5:26" x14ac:dyDescent="0.25">
      <c r="E507926" s="1">
        <v>1</v>
      </c>
      <c r="F507926" s="1">
        <v>1</v>
      </c>
      <c r="G507926" s="1"/>
      <c r="H507926" s="1"/>
      <c r="I507926" s="1"/>
      <c r="J507926" s="1"/>
      <c r="K507926" s="1">
        <v>1</v>
      </c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  <c r="Z507926" s="1"/>
    </row>
    <row r="507927" spans="5:26" x14ac:dyDescent="0.25">
      <c r="E507927" s="1"/>
      <c r="F507927" s="1"/>
      <c r="G507927" s="1"/>
      <c r="H507927" s="1"/>
      <c r="I507927" s="1"/>
      <c r="J507927" s="1">
        <v>1</v>
      </c>
      <c r="K507927" s="1">
        <v>1</v>
      </c>
      <c r="L507927" s="1"/>
      <c r="M507927" s="1">
        <v>1</v>
      </c>
      <c r="N507927" s="1"/>
      <c r="O507927" s="1"/>
      <c r="P507927" s="1"/>
      <c r="Q507927" s="1"/>
      <c r="R507927" s="1"/>
      <c r="S507927" s="1">
        <v>1</v>
      </c>
      <c r="T507927" s="1">
        <v>1</v>
      </c>
      <c r="U507927" s="1">
        <v>1</v>
      </c>
      <c r="V507927" s="1"/>
      <c r="W507927" s="1"/>
      <c r="X507927" s="1"/>
      <c r="Y507927" s="1"/>
      <c r="Z507927" s="1"/>
    </row>
    <row r="507928" spans="5:26" x14ac:dyDescent="0.25">
      <c r="E507928" s="1">
        <v>1</v>
      </c>
      <c r="F507928" s="1">
        <v>1</v>
      </c>
      <c r="G507928" s="1"/>
      <c r="H507928" s="1"/>
      <c r="I507928" s="1"/>
      <c r="J507928" s="1">
        <v>1</v>
      </c>
      <c r="K507928" s="1">
        <v>1</v>
      </c>
      <c r="L507928" s="1"/>
      <c r="M507928" s="1">
        <v>1</v>
      </c>
      <c r="N507928" s="1">
        <v>1</v>
      </c>
      <c r="O507928" s="1"/>
      <c r="P507928" s="1"/>
      <c r="Q507928" s="1"/>
      <c r="R507928" s="1"/>
      <c r="S507928" s="1">
        <v>1</v>
      </c>
      <c r="T507928" s="1"/>
      <c r="U507928" s="1">
        <v>1</v>
      </c>
      <c r="V507928" s="1"/>
      <c r="W507928" s="1"/>
      <c r="X507928" s="1"/>
      <c r="Y507928" s="1"/>
      <c r="Z507928" s="1"/>
    </row>
    <row r="507929" spans="5:26" x14ac:dyDescent="0.25">
      <c r="E507929" s="1">
        <v>1</v>
      </c>
      <c r="F507929" s="1">
        <v>1</v>
      </c>
      <c r="G507929" s="1">
        <v>1</v>
      </c>
      <c r="H507929" s="1"/>
      <c r="I507929" s="1">
        <v>1</v>
      </c>
      <c r="J507929" s="1">
        <v>1</v>
      </c>
      <c r="K507929" s="1">
        <v>1</v>
      </c>
      <c r="L507929" s="1"/>
      <c r="M507929" s="1">
        <v>1</v>
      </c>
      <c r="N507929" s="1">
        <v>1</v>
      </c>
      <c r="O507929" s="1"/>
      <c r="P507929" s="1"/>
      <c r="Q507929" s="1"/>
      <c r="R507929" s="1"/>
      <c r="S507929" s="1">
        <v>1</v>
      </c>
      <c r="T507929" s="1">
        <v>1</v>
      </c>
      <c r="U507929" s="1">
        <v>1</v>
      </c>
      <c r="V507929" s="1"/>
      <c r="W507929" s="1"/>
      <c r="X507929" s="1"/>
      <c r="Y507929" s="1"/>
      <c r="Z507929" s="1"/>
    </row>
    <row r="507930" spans="5:26" x14ac:dyDescent="0.25">
      <c r="E507930" s="1"/>
      <c r="F507930" s="1"/>
      <c r="G507930" s="1">
        <v>1</v>
      </c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  <c r="Z507930" s="1"/>
    </row>
    <row r="507931" spans="5:26" x14ac:dyDescent="0.25">
      <c r="E507931" s="1">
        <v>1</v>
      </c>
      <c r="F507931" s="1">
        <v>1</v>
      </c>
      <c r="G507931" s="1"/>
      <c r="H507931" s="1">
        <v>1</v>
      </c>
      <c r="I507931" s="1">
        <v>1</v>
      </c>
      <c r="J507931" s="1">
        <v>1</v>
      </c>
      <c r="K507931" s="1">
        <v>1</v>
      </c>
      <c r="L507931" s="1"/>
      <c r="M507931" s="1"/>
      <c r="N507931" s="1"/>
      <c r="O507931" s="1"/>
      <c r="P507931" s="1"/>
      <c r="Q507931" s="1"/>
      <c r="R507931" s="1"/>
      <c r="S507931" s="1">
        <v>1</v>
      </c>
      <c r="T507931" s="1">
        <v>1</v>
      </c>
      <c r="U507931" s="1"/>
      <c r="V507931" s="1"/>
      <c r="W507931" s="1"/>
      <c r="X507931" s="1"/>
      <c r="Y507931" s="1"/>
      <c r="Z507931" s="1"/>
    </row>
    <row r="507932" spans="5:26" x14ac:dyDescent="0.25">
      <c r="E507932" s="1">
        <v>1</v>
      </c>
      <c r="F507932" s="1"/>
      <c r="G507932" s="1"/>
      <c r="H507932" s="1"/>
      <c r="I507932" s="1"/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>
        <v>1</v>
      </c>
      <c r="P507932" s="1"/>
      <c r="Q507932" s="1"/>
      <c r="R507932" s="1"/>
      <c r="S507932" s="1">
        <v>1</v>
      </c>
      <c r="T507932" s="1">
        <v>1</v>
      </c>
      <c r="U507932" s="1">
        <v>1</v>
      </c>
      <c r="V507932" s="1"/>
      <c r="W507932" s="1"/>
      <c r="X507932" s="1"/>
      <c r="Y507932" s="1"/>
      <c r="Z507932" s="1"/>
    </row>
    <row r="507933" spans="5:26" x14ac:dyDescent="0.25"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>
        <v>1</v>
      </c>
      <c r="P507933" s="1"/>
      <c r="Q507933" s="1">
        <v>1</v>
      </c>
      <c r="R507933" s="1"/>
      <c r="S507933" s="1">
        <v>1</v>
      </c>
      <c r="T507933" s="1">
        <v>1</v>
      </c>
      <c r="U507933" s="1">
        <v>1</v>
      </c>
      <c r="V507933" s="1"/>
      <c r="W507933" s="1"/>
      <c r="X507933" s="1"/>
      <c r="Y507933" s="1"/>
      <c r="Z507933" s="1"/>
    </row>
    <row r="507934" spans="5:26" x14ac:dyDescent="0.25">
      <c r="E507934" s="1">
        <v>1</v>
      </c>
      <c r="F507934" s="1">
        <v>1</v>
      </c>
      <c r="G507934" s="1"/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/>
      <c r="Q507934" s="1"/>
      <c r="R507934" s="1">
        <v>1</v>
      </c>
      <c r="S507934" s="1">
        <v>1</v>
      </c>
      <c r="T507934" s="1">
        <v>1</v>
      </c>
      <c r="U507934" s="1">
        <v>1</v>
      </c>
      <c r="V507934" s="1"/>
      <c r="W507934" s="1"/>
      <c r="X507934" s="1"/>
      <c r="Y507934" s="1"/>
      <c r="Z507934" s="1"/>
    </row>
    <row r="507935" spans="5:26" x14ac:dyDescent="0.25">
      <c r="E507935" s="1">
        <v>1</v>
      </c>
      <c r="F507935" s="1">
        <v>1</v>
      </c>
      <c r="G507935" s="1">
        <v>1</v>
      </c>
      <c r="H507935" s="1">
        <v>1</v>
      </c>
      <c r="I507935" s="1"/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>
        <v>1</v>
      </c>
      <c r="P507935" s="1"/>
      <c r="Q507935" s="1">
        <v>1</v>
      </c>
      <c r="R507935" s="1"/>
      <c r="S507935" s="1">
        <v>1</v>
      </c>
      <c r="T507935" s="1">
        <v>1</v>
      </c>
      <c r="U507935" s="1">
        <v>1</v>
      </c>
      <c r="V507935" s="1"/>
      <c r="W507935" s="1"/>
      <c r="X507935" s="1"/>
      <c r="Y507935" s="1"/>
      <c r="Z507935" s="1"/>
    </row>
    <row r="507936" spans="5:26" x14ac:dyDescent="0.25">
      <c r="E507936" s="1">
        <v>1</v>
      </c>
      <c r="F507936" s="1"/>
      <c r="G507936" s="1"/>
      <c r="H507936" s="1"/>
      <c r="I507936" s="1"/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>
        <v>1</v>
      </c>
      <c r="P507936" s="1"/>
      <c r="Q507936" s="1">
        <v>1</v>
      </c>
      <c r="R507936" s="1"/>
      <c r="S507936" s="1">
        <v>1</v>
      </c>
      <c r="T507936" s="1">
        <v>1</v>
      </c>
      <c r="U507936" s="1">
        <v>1</v>
      </c>
      <c r="V507936" s="1"/>
      <c r="W507936" s="1"/>
      <c r="X507936" s="1"/>
      <c r="Y507936" s="1"/>
      <c r="Z507936" s="1"/>
    </row>
    <row r="507937" spans="5:26" x14ac:dyDescent="0.25">
      <c r="E507937" s="1">
        <v>1</v>
      </c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>
        <v>1</v>
      </c>
      <c r="P507937" s="1"/>
      <c r="Q507937" s="1">
        <v>1</v>
      </c>
      <c r="R507937" s="1"/>
      <c r="S507937" s="1">
        <v>1</v>
      </c>
      <c r="T507937" s="1">
        <v>1</v>
      </c>
      <c r="U507937" s="1">
        <v>1</v>
      </c>
      <c r="V507937" s="1"/>
      <c r="W507937" s="1"/>
      <c r="X507937" s="1"/>
      <c r="Y507937" s="1"/>
      <c r="Z507937" s="1"/>
    </row>
    <row r="507938" spans="5:26" x14ac:dyDescent="0.25">
      <c r="E507938" s="1"/>
      <c r="F507938" s="1"/>
      <c r="G507938" s="1"/>
      <c r="H507938" s="1"/>
      <c r="I507938" s="1"/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/>
      <c r="P507938" s="1"/>
      <c r="Q507938" s="1"/>
      <c r="R507938" s="1"/>
      <c r="S507938" s="1">
        <v>1</v>
      </c>
      <c r="T507938" s="1"/>
      <c r="U507938" s="1">
        <v>1</v>
      </c>
      <c r="V507938" s="1"/>
      <c r="W507938" s="1"/>
      <c r="X507938" s="1"/>
      <c r="Y507938" s="1"/>
      <c r="Z507938" s="1"/>
    </row>
    <row r="507939" spans="5:26" x14ac:dyDescent="0.25">
      <c r="E507939" s="1"/>
      <c r="F507939" s="1"/>
      <c r="G507939" s="1">
        <v>1</v>
      </c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  <c r="Z507939" s="1"/>
    </row>
    <row r="507940" spans="5:26" x14ac:dyDescent="0.25">
      <c r="E507940" s="1">
        <v>1</v>
      </c>
      <c r="F507940" s="1"/>
      <c r="G507940" s="1"/>
      <c r="H507940" s="1"/>
      <c r="I507940" s="1"/>
      <c r="J507940" s="1"/>
      <c r="K507940" s="1">
        <v>1</v>
      </c>
      <c r="L507940" s="1">
        <v>1</v>
      </c>
      <c r="M507940" s="1">
        <v>1</v>
      </c>
      <c r="N507940" s="1">
        <v>1</v>
      </c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  <c r="Z507940" s="1"/>
    </row>
    <row r="507941" spans="5:26" x14ac:dyDescent="0.25">
      <c r="E507941" s="1">
        <v>1</v>
      </c>
      <c r="F507941" s="1">
        <v>1</v>
      </c>
      <c r="G507941" s="1">
        <v>1</v>
      </c>
      <c r="H507941" s="1"/>
      <c r="I507941" s="1"/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  <c r="Z507941" s="1"/>
    </row>
    <row r="507942" spans="5:26" x14ac:dyDescent="0.25">
      <c r="E507942" s="1">
        <v>1</v>
      </c>
      <c r="F507942" s="1"/>
      <c r="G507942" s="1"/>
      <c r="H507942" s="1"/>
      <c r="I507942" s="1"/>
      <c r="J507942" s="1"/>
      <c r="K507942" s="1">
        <v>1</v>
      </c>
      <c r="L507942" s="1"/>
      <c r="M507942" s="1">
        <v>1</v>
      </c>
      <c r="N507942" s="1">
        <v>1</v>
      </c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  <c r="Z507942" s="1"/>
    </row>
    <row r="507943" spans="5:26" x14ac:dyDescent="0.25">
      <c r="E507943" s="1">
        <v>1</v>
      </c>
      <c r="F507943" s="1"/>
      <c r="G507943" s="1"/>
      <c r="H507943" s="1"/>
      <c r="I507943" s="1"/>
      <c r="J507943" s="1"/>
      <c r="K507943" s="1">
        <v>1</v>
      </c>
      <c r="L507943" s="1"/>
      <c r="M507943" s="1">
        <v>1</v>
      </c>
      <c r="N507943" s="1">
        <v>1</v>
      </c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  <c r="Z507943" s="1"/>
    </row>
    <row r="507944" spans="5:26" x14ac:dyDescent="0.25">
      <c r="E507944" s="1">
        <v>1</v>
      </c>
      <c r="F507944" s="1">
        <v>1</v>
      </c>
      <c r="G507944" s="1"/>
      <c r="H507944" s="1"/>
      <c r="I507944" s="1"/>
      <c r="J507944" s="1"/>
      <c r="K507944" s="1">
        <v>1</v>
      </c>
      <c r="L507944" s="1"/>
      <c r="M507944" s="1">
        <v>1</v>
      </c>
      <c r="N507944" s="1">
        <v>1</v>
      </c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  <c r="Z507944" s="1"/>
    </row>
    <row r="507945" spans="5:26" x14ac:dyDescent="0.25">
      <c r="E507945" s="1">
        <v>1</v>
      </c>
      <c r="F507945" s="1">
        <v>1</v>
      </c>
      <c r="G507945" s="1"/>
      <c r="H507945" s="1"/>
      <c r="I507945" s="1"/>
      <c r="J507945" s="1"/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  <c r="Z507945" s="1"/>
    </row>
    <row r="507946" spans="5:26" x14ac:dyDescent="0.25">
      <c r="E507946" s="1">
        <v>1</v>
      </c>
      <c r="F507946" s="1">
        <v>1</v>
      </c>
      <c r="G507946" s="1"/>
      <c r="H507946" s="1"/>
      <c r="I507946" s="1"/>
      <c r="J507946" s="1"/>
      <c r="K507946" s="1">
        <v>1</v>
      </c>
      <c r="L507946" s="1"/>
      <c r="M507946" s="1">
        <v>1</v>
      </c>
      <c r="N507946" s="1">
        <v>1</v>
      </c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  <c r="Z507946" s="1"/>
    </row>
    <row r="507947" spans="5:26" x14ac:dyDescent="0.25"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  <c r="Z507947" s="1"/>
    </row>
    <row r="507948" spans="5:26" x14ac:dyDescent="0.25">
      <c r="E507948" s="1">
        <v>1</v>
      </c>
      <c r="F507948" s="1"/>
      <c r="G507948" s="1">
        <v>1</v>
      </c>
      <c r="H507948" s="1">
        <v>1</v>
      </c>
      <c r="I507948" s="1">
        <v>1</v>
      </c>
      <c r="J507948" s="1">
        <v>1</v>
      </c>
      <c r="K507948" s="1">
        <v>1</v>
      </c>
      <c r="L507948" s="1"/>
      <c r="M507948" s="1">
        <v>1</v>
      </c>
      <c r="N507948" s="1">
        <v>1</v>
      </c>
      <c r="O507948" s="1"/>
      <c r="P507948" s="1"/>
      <c r="Q507948" s="1"/>
      <c r="R507948" s="1"/>
      <c r="S507948" s="1">
        <v>1</v>
      </c>
      <c r="T507948" s="1">
        <v>1</v>
      </c>
      <c r="U507948" s="1">
        <v>1</v>
      </c>
      <c r="V507948" s="1"/>
      <c r="W507948" s="1"/>
      <c r="X507948" s="1"/>
      <c r="Y507948" s="1"/>
      <c r="Z507948" s="1"/>
    </row>
    <row r="507949" spans="5:26" x14ac:dyDescent="0.25"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>
        <v>1</v>
      </c>
      <c r="L507949" s="1"/>
      <c r="M507949" s="1">
        <v>1</v>
      </c>
      <c r="N507949" s="1">
        <v>1</v>
      </c>
      <c r="O507949" s="1">
        <v>1</v>
      </c>
      <c r="P507949" s="10">
        <v>0</v>
      </c>
      <c r="Q507949" s="1">
        <v>1</v>
      </c>
      <c r="R507949" s="1"/>
      <c r="S507949" s="1">
        <v>1</v>
      </c>
      <c r="T507949" s="1">
        <v>1</v>
      </c>
      <c r="U507949" s="1">
        <v>1</v>
      </c>
      <c r="V507949" s="1"/>
      <c r="W507949" s="1"/>
      <c r="X507949" s="1"/>
      <c r="Y507949" s="1"/>
      <c r="Z507949" s="1"/>
    </row>
    <row r="507950" spans="5:26" x14ac:dyDescent="0.25">
      <c r="E507950" s="1">
        <v>1</v>
      </c>
      <c r="F507950" s="1">
        <v>1</v>
      </c>
      <c r="G507950" s="1"/>
      <c r="H507950" s="1"/>
      <c r="I507950" s="1"/>
      <c r="J507950" s="1"/>
      <c r="K507950" s="1">
        <v>1</v>
      </c>
      <c r="L507950" s="1"/>
      <c r="M507950" s="1">
        <v>1</v>
      </c>
      <c r="N507950" s="1">
        <v>1</v>
      </c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  <c r="Z507950" s="1"/>
    </row>
    <row r="524289" spans="5:26" x14ac:dyDescent="0.25"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38</v>
      </c>
      <c r="J524289" s="1" t="s">
        <v>43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  <c r="Z524289" s="1" t="s">
        <v>44</v>
      </c>
    </row>
    <row r="524290" spans="5:26" x14ac:dyDescent="0.25">
      <c r="E524290" s="1" t="s">
        <v>39</v>
      </c>
      <c r="F524290" s="1" t="s">
        <v>123</v>
      </c>
      <c r="G524290" s="1" t="s">
        <v>40</v>
      </c>
      <c r="H524290" s="1" t="s">
        <v>41</v>
      </c>
      <c r="I524290" s="1" t="s">
        <v>42</v>
      </c>
      <c r="J524290" s="1" t="s">
        <v>43</v>
      </c>
      <c r="K524290" s="1" t="s">
        <v>45</v>
      </c>
      <c r="L524290" s="1" t="s">
        <v>46</v>
      </c>
      <c r="M524290" s="1" t="s">
        <v>47</v>
      </c>
      <c r="N524290" s="1" t="s">
        <v>48</v>
      </c>
      <c r="O524290" s="1" t="s">
        <v>49</v>
      </c>
      <c r="P524290" s="1" t="s">
        <v>50</v>
      </c>
      <c r="Q524290" s="1" t="s">
        <v>51</v>
      </c>
      <c r="R524290" s="1" t="s">
        <v>52</v>
      </c>
      <c r="S524290" s="1" t="s">
        <v>53</v>
      </c>
      <c r="T524290" s="1" t="s">
        <v>124</v>
      </c>
      <c r="U524290" s="1" t="s">
        <v>125</v>
      </c>
      <c r="V524290" s="1" t="s">
        <v>54</v>
      </c>
      <c r="W524290" s="1" t="s">
        <v>55</v>
      </c>
      <c r="X524290" s="1" t="s">
        <v>56</v>
      </c>
      <c r="Y524290" s="1" t="s">
        <v>57</v>
      </c>
      <c r="Z524290" s="1" t="s">
        <v>58</v>
      </c>
    </row>
    <row r="524291" spans="5:26" x14ac:dyDescent="0.25">
      <c r="E524291" s="1">
        <v>1</v>
      </c>
      <c r="F524291" s="1"/>
      <c r="G524291" s="1"/>
      <c r="H524291" s="1"/>
      <c r="I524291" s="1"/>
      <c r="J524291" s="1"/>
      <c r="K524291" s="1">
        <v>1</v>
      </c>
      <c r="L524291" s="1"/>
      <c r="M524291" s="1">
        <v>1</v>
      </c>
      <c r="N524291" s="1">
        <v>1</v>
      </c>
      <c r="O524291" s="1"/>
      <c r="P524291" s="1"/>
      <c r="Q524291" s="1"/>
      <c r="R524291" s="1">
        <v>1</v>
      </c>
      <c r="S524291" s="1"/>
      <c r="T524291" s="1"/>
      <c r="U524291" s="1"/>
      <c r="V524291" s="1"/>
      <c r="W524291" s="1"/>
      <c r="X524291" s="1"/>
      <c r="Y524291" s="1"/>
      <c r="Z524291" s="1"/>
    </row>
    <row r="524292" spans="5:26" x14ac:dyDescent="0.25">
      <c r="E524292" s="1"/>
      <c r="F524292" s="1"/>
      <c r="G524292" s="1"/>
      <c r="H524292" s="1"/>
      <c r="I524292" s="1"/>
      <c r="J524292" s="1">
        <v>1</v>
      </c>
      <c r="K524292" s="1">
        <v>1</v>
      </c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  <c r="Z524292" s="1"/>
    </row>
    <row r="524293" spans="5:26" x14ac:dyDescent="0.25">
      <c r="E524293" s="1">
        <v>1</v>
      </c>
      <c r="F524293" s="1">
        <v>1</v>
      </c>
      <c r="G524293" s="1"/>
      <c r="H524293" s="1">
        <v>1</v>
      </c>
      <c r="I524293" s="1">
        <v>1</v>
      </c>
      <c r="J524293" s="1">
        <v>1</v>
      </c>
      <c r="K524293" s="1">
        <v>1</v>
      </c>
      <c r="L524293" s="1"/>
      <c r="M524293" s="1">
        <v>1</v>
      </c>
      <c r="N524293" s="1">
        <v>1</v>
      </c>
      <c r="O524293" s="1"/>
      <c r="P524293" s="1"/>
      <c r="Q524293" s="1"/>
      <c r="R524293" s="1">
        <v>1</v>
      </c>
      <c r="S524293" s="1">
        <v>1</v>
      </c>
      <c r="T524293" s="1">
        <v>1</v>
      </c>
      <c r="U524293" s="1"/>
      <c r="V524293" s="1"/>
      <c r="W524293" s="1"/>
      <c r="X524293" s="1"/>
      <c r="Y524293" s="1"/>
      <c r="Z524293" s="1"/>
    </row>
    <row r="524294" spans="5:26" x14ac:dyDescent="0.25">
      <c r="E524294" s="1"/>
      <c r="F524294" s="1"/>
      <c r="G524294" s="1">
        <v>1</v>
      </c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  <c r="Z524294" s="1"/>
    </row>
    <row r="524295" spans="5:26" x14ac:dyDescent="0.25"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>
        <v>1</v>
      </c>
      <c r="P524295" s="1"/>
      <c r="Q524295" s="1">
        <v>1</v>
      </c>
      <c r="R524295" s="1">
        <v>1</v>
      </c>
      <c r="S524295" s="1">
        <v>1</v>
      </c>
      <c r="T524295" s="1">
        <v>1</v>
      </c>
      <c r="U524295" s="1">
        <v>1</v>
      </c>
      <c r="V524295" s="1"/>
      <c r="W524295" s="1"/>
      <c r="X524295" s="1"/>
      <c r="Y524295" s="1"/>
      <c r="Z524295" s="1"/>
    </row>
    <row r="524296" spans="5:26" x14ac:dyDescent="0.25">
      <c r="E524296" s="1"/>
      <c r="F524296" s="1"/>
      <c r="G524296" s="1">
        <v>1</v>
      </c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  <c r="Z524296" s="1"/>
    </row>
    <row r="524297" spans="5:26" x14ac:dyDescent="0.25">
      <c r="E524297" s="1">
        <v>1</v>
      </c>
      <c r="F524297" s="1">
        <v>1</v>
      </c>
      <c r="G524297" s="1">
        <v>1</v>
      </c>
      <c r="H524297" s="1"/>
      <c r="I524297" s="1"/>
      <c r="J524297" s="1">
        <v>1</v>
      </c>
      <c r="K524297" s="1">
        <v>1</v>
      </c>
      <c r="L524297" s="1"/>
      <c r="M524297" s="1">
        <v>1</v>
      </c>
      <c r="N524297" s="1">
        <v>1</v>
      </c>
      <c r="O524297" s="1"/>
      <c r="P524297" s="1"/>
      <c r="Q524297" s="1"/>
      <c r="R524297" s="1"/>
      <c r="S524297" s="1">
        <v>1</v>
      </c>
      <c r="T524297" s="1"/>
      <c r="U524297" s="1">
        <v>1</v>
      </c>
      <c r="V524297" s="1"/>
      <c r="W524297" s="1"/>
      <c r="X524297" s="1"/>
      <c r="Y524297" s="1"/>
      <c r="Z524297" s="1"/>
    </row>
    <row r="524298" spans="5:26" x14ac:dyDescent="0.25">
      <c r="E524298" s="1">
        <v>1</v>
      </c>
      <c r="F524298" s="1">
        <v>1</v>
      </c>
      <c r="G524298" s="1">
        <v>1</v>
      </c>
      <c r="H524298" s="1"/>
      <c r="I524298" s="1"/>
      <c r="J524298" s="1">
        <v>1</v>
      </c>
      <c r="K524298" s="1">
        <v>1</v>
      </c>
      <c r="L524298" s="1"/>
      <c r="M524298" s="1">
        <v>1</v>
      </c>
      <c r="N524298" s="1">
        <v>1</v>
      </c>
      <c r="O524298" s="1"/>
      <c r="P524298" s="1"/>
      <c r="Q524298" s="1"/>
      <c r="R524298" s="1"/>
      <c r="S524298" s="1">
        <v>1</v>
      </c>
      <c r="T524298" s="1"/>
      <c r="U524298" s="1">
        <v>1</v>
      </c>
      <c r="V524298" s="1"/>
      <c r="W524298" s="1"/>
      <c r="X524298" s="1"/>
      <c r="Y524298" s="1"/>
      <c r="Z524298" s="1"/>
    </row>
    <row r="524299" spans="5:26" x14ac:dyDescent="0.25">
      <c r="E524299" s="1"/>
      <c r="F524299" s="1"/>
      <c r="G524299" s="1">
        <v>1</v>
      </c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  <c r="Z524299" s="1"/>
    </row>
    <row r="524300" spans="5:26" x14ac:dyDescent="0.25">
      <c r="E524300" s="1">
        <v>1</v>
      </c>
      <c r="F524300" s="1">
        <v>1</v>
      </c>
      <c r="G524300" s="1"/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>
        <v>1</v>
      </c>
      <c r="O524300" s="1"/>
      <c r="P524300" s="1"/>
      <c r="Q524300" s="1"/>
      <c r="R524300" s="1">
        <v>1</v>
      </c>
      <c r="S524300" s="1">
        <v>1</v>
      </c>
      <c r="T524300" s="1">
        <v>1</v>
      </c>
      <c r="U524300" s="1">
        <v>1</v>
      </c>
      <c r="V524300" s="1"/>
      <c r="W524300" s="1"/>
      <c r="X524300" s="1"/>
      <c r="Y524300" s="1"/>
      <c r="Z524300" s="1"/>
    </row>
    <row r="524301" spans="5:26" x14ac:dyDescent="0.25"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  <c r="Z524301" s="1"/>
    </row>
    <row r="524302" spans="5:26" x14ac:dyDescent="0.25">
      <c r="E524302" s="1">
        <v>1</v>
      </c>
      <c r="F524302" s="1">
        <v>1</v>
      </c>
      <c r="G524302" s="1"/>
      <c r="H524302" s="1"/>
      <c r="I524302" s="1"/>
      <c r="J524302" s="1">
        <v>1</v>
      </c>
      <c r="K524302" s="1">
        <v>1</v>
      </c>
      <c r="L524302" s="1">
        <v>1</v>
      </c>
      <c r="M524302" s="1">
        <v>1</v>
      </c>
      <c r="N524302" s="1">
        <v>1</v>
      </c>
      <c r="O524302" s="1"/>
      <c r="P524302" s="1"/>
      <c r="Q524302" s="1"/>
      <c r="R524302" s="1">
        <v>1</v>
      </c>
      <c r="S524302" s="1">
        <v>1</v>
      </c>
      <c r="T524302" s="1"/>
      <c r="U524302" s="1">
        <v>1</v>
      </c>
      <c r="V524302" s="1"/>
      <c r="W524302" s="1"/>
      <c r="X524302" s="1"/>
      <c r="Y524302" s="1"/>
      <c r="Z524302" s="1"/>
    </row>
    <row r="524303" spans="5:26" x14ac:dyDescent="0.25">
      <c r="E524303" s="1"/>
      <c r="F524303" s="1"/>
      <c r="G524303" s="1">
        <v>1</v>
      </c>
      <c r="H524303" s="1"/>
      <c r="I524303" s="1"/>
      <c r="J524303" s="1">
        <v>1</v>
      </c>
      <c r="K524303" s="1">
        <v>1</v>
      </c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  <c r="Z524303" s="1"/>
    </row>
    <row r="524304" spans="5:26" x14ac:dyDescent="0.25">
      <c r="E524304" s="1">
        <v>1</v>
      </c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  <c r="Z524304" s="1"/>
    </row>
    <row r="524305" spans="5:26" x14ac:dyDescent="0.25">
      <c r="E524305" s="1"/>
      <c r="F524305" s="1"/>
      <c r="G524305" s="1">
        <v>1</v>
      </c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  <c r="Z524305" s="1"/>
    </row>
    <row r="524306" spans="5:26" x14ac:dyDescent="0.25">
      <c r="E524306" s="1">
        <v>1</v>
      </c>
      <c r="F524306" s="1">
        <v>1</v>
      </c>
      <c r="G524306" s="1"/>
      <c r="H524306" s="1">
        <v>1</v>
      </c>
      <c r="I524306" s="1">
        <v>1</v>
      </c>
      <c r="J524306" s="1">
        <v>1</v>
      </c>
      <c r="K524306" s="1">
        <v>1</v>
      </c>
      <c r="L524306" s="1"/>
      <c r="M524306" s="1">
        <v>1</v>
      </c>
      <c r="N524306" s="1">
        <v>1</v>
      </c>
      <c r="O524306" s="1">
        <v>1</v>
      </c>
      <c r="P524306" s="1"/>
      <c r="Q524306" s="1">
        <v>1</v>
      </c>
      <c r="R524306" s="1">
        <v>1</v>
      </c>
      <c r="S524306" s="1">
        <v>1</v>
      </c>
      <c r="T524306" s="1">
        <v>1</v>
      </c>
      <c r="U524306" s="1">
        <v>1</v>
      </c>
      <c r="V524306" s="1"/>
      <c r="W524306" s="1"/>
      <c r="X524306" s="1"/>
      <c r="Y524306" s="1"/>
      <c r="Z524306" s="1"/>
    </row>
    <row r="524307" spans="5:26" x14ac:dyDescent="0.25">
      <c r="E524307" s="1">
        <v>1</v>
      </c>
      <c r="F524307" s="1">
        <v>1</v>
      </c>
      <c r="G524307" s="1"/>
      <c r="H524307" s="1"/>
      <c r="I524307" s="1"/>
      <c r="J524307" s="1"/>
      <c r="K524307" s="1">
        <v>1</v>
      </c>
      <c r="L524307" s="1"/>
      <c r="M524307" s="1">
        <v>1</v>
      </c>
      <c r="N524307" s="1">
        <v>1</v>
      </c>
      <c r="O524307" s="1"/>
      <c r="P524307" s="1"/>
      <c r="Q524307" s="1"/>
      <c r="R524307" s="1"/>
      <c r="S524307" s="1">
        <v>1</v>
      </c>
      <c r="T524307" s="1">
        <v>1</v>
      </c>
      <c r="U524307" s="1"/>
      <c r="V524307" s="1"/>
      <c r="W524307" s="1"/>
      <c r="X524307" s="1"/>
      <c r="Y524307" s="1"/>
      <c r="Z524307" s="1"/>
    </row>
    <row r="524308" spans="5:26" x14ac:dyDescent="0.25">
      <c r="E524308" s="1">
        <v>1</v>
      </c>
      <c r="F524308" s="1">
        <v>1</v>
      </c>
      <c r="G524308" s="1"/>
      <c r="H524308" s="1"/>
      <c r="I524308" s="1">
        <v>1</v>
      </c>
      <c r="J524308" s="1">
        <v>1</v>
      </c>
      <c r="K524308" s="1">
        <v>1</v>
      </c>
      <c r="L524308" s="1"/>
      <c r="M524308" s="1">
        <v>1</v>
      </c>
      <c r="N524308" s="1">
        <v>1</v>
      </c>
      <c r="O524308" s="1">
        <v>1</v>
      </c>
      <c r="P524308" s="1"/>
      <c r="Q524308" s="1">
        <v>1</v>
      </c>
      <c r="R524308" s="1">
        <v>1</v>
      </c>
      <c r="S524308" s="1">
        <v>1</v>
      </c>
      <c r="T524308" s="1">
        <v>1</v>
      </c>
      <c r="U524308" s="1">
        <v>1</v>
      </c>
      <c r="V524308" s="1"/>
      <c r="W524308" s="1"/>
      <c r="X524308" s="1"/>
      <c r="Y524308" s="1"/>
      <c r="Z524308" s="1"/>
    </row>
    <row r="524309" spans="5:26" x14ac:dyDescent="0.25"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  <c r="Z524309" s="1"/>
    </row>
    <row r="524310" spans="5:26" x14ac:dyDescent="0.25">
      <c r="E524310" s="1">
        <v>1</v>
      </c>
      <c r="F524310" s="1">
        <v>1</v>
      </c>
      <c r="G524310" s="1"/>
      <c r="H524310" s="1"/>
      <c r="I524310" s="1"/>
      <c r="J524310" s="1"/>
      <c r="K524310" s="1">
        <v>1</v>
      </c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  <c r="Z524310" s="1"/>
    </row>
    <row r="524311" spans="5:26" x14ac:dyDescent="0.25">
      <c r="E524311" s="1"/>
      <c r="F524311" s="1"/>
      <c r="G524311" s="1"/>
      <c r="H524311" s="1"/>
      <c r="I524311" s="1"/>
      <c r="J524311" s="1">
        <v>1</v>
      </c>
      <c r="K524311" s="1">
        <v>1</v>
      </c>
      <c r="L524311" s="1"/>
      <c r="M524311" s="1">
        <v>1</v>
      </c>
      <c r="N524311" s="1"/>
      <c r="O524311" s="1"/>
      <c r="P524311" s="1"/>
      <c r="Q524311" s="1"/>
      <c r="R524311" s="1"/>
      <c r="S524311" s="1">
        <v>1</v>
      </c>
      <c r="T524311" s="1">
        <v>1</v>
      </c>
      <c r="U524311" s="1">
        <v>1</v>
      </c>
      <c r="V524311" s="1"/>
      <c r="W524311" s="1"/>
      <c r="X524311" s="1"/>
      <c r="Y524311" s="1"/>
      <c r="Z524311" s="1"/>
    </row>
    <row r="524312" spans="5:26" x14ac:dyDescent="0.25">
      <c r="E524312" s="1">
        <v>1</v>
      </c>
      <c r="F524312" s="1">
        <v>1</v>
      </c>
      <c r="G524312" s="1"/>
      <c r="H524312" s="1"/>
      <c r="I524312" s="1"/>
      <c r="J524312" s="1">
        <v>1</v>
      </c>
      <c r="K524312" s="1">
        <v>1</v>
      </c>
      <c r="L524312" s="1"/>
      <c r="M524312" s="1">
        <v>1</v>
      </c>
      <c r="N524312" s="1">
        <v>1</v>
      </c>
      <c r="O524312" s="1"/>
      <c r="P524312" s="1"/>
      <c r="Q524312" s="1"/>
      <c r="R524312" s="1"/>
      <c r="S524312" s="1">
        <v>1</v>
      </c>
      <c r="T524312" s="1"/>
      <c r="U524312" s="1">
        <v>1</v>
      </c>
      <c r="V524312" s="1"/>
      <c r="W524312" s="1"/>
      <c r="X524312" s="1"/>
      <c r="Y524312" s="1"/>
      <c r="Z524312" s="1"/>
    </row>
    <row r="524313" spans="5:26" x14ac:dyDescent="0.25">
      <c r="E524313" s="1">
        <v>1</v>
      </c>
      <c r="F524313" s="1">
        <v>1</v>
      </c>
      <c r="G524313" s="1">
        <v>1</v>
      </c>
      <c r="H524313" s="1"/>
      <c r="I524313" s="1">
        <v>1</v>
      </c>
      <c r="J524313" s="1">
        <v>1</v>
      </c>
      <c r="K524313" s="1">
        <v>1</v>
      </c>
      <c r="L524313" s="1"/>
      <c r="M524313" s="1">
        <v>1</v>
      </c>
      <c r="N524313" s="1">
        <v>1</v>
      </c>
      <c r="O524313" s="1"/>
      <c r="P524313" s="1"/>
      <c r="Q524313" s="1"/>
      <c r="R524313" s="1"/>
      <c r="S524313" s="1">
        <v>1</v>
      </c>
      <c r="T524313" s="1">
        <v>1</v>
      </c>
      <c r="U524313" s="1">
        <v>1</v>
      </c>
      <c r="V524313" s="1"/>
      <c r="W524313" s="1"/>
      <c r="X524313" s="1"/>
      <c r="Y524313" s="1"/>
      <c r="Z524313" s="1"/>
    </row>
    <row r="524314" spans="5:26" x14ac:dyDescent="0.25">
      <c r="E524314" s="1"/>
      <c r="F524314" s="1"/>
      <c r="G524314" s="1">
        <v>1</v>
      </c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  <c r="Z524314" s="1"/>
    </row>
    <row r="524315" spans="5:26" x14ac:dyDescent="0.25">
      <c r="E524315" s="1">
        <v>1</v>
      </c>
      <c r="F524315" s="1">
        <v>1</v>
      </c>
      <c r="G524315" s="1"/>
      <c r="H524315" s="1">
        <v>1</v>
      </c>
      <c r="I524315" s="1">
        <v>1</v>
      </c>
      <c r="J524315" s="1">
        <v>1</v>
      </c>
      <c r="K524315" s="1">
        <v>1</v>
      </c>
      <c r="L524315" s="1"/>
      <c r="M524315" s="1"/>
      <c r="N524315" s="1"/>
      <c r="O524315" s="1"/>
      <c r="P524315" s="1"/>
      <c r="Q524315" s="1"/>
      <c r="R524315" s="1"/>
      <c r="S524315" s="1">
        <v>1</v>
      </c>
      <c r="T524315" s="1">
        <v>1</v>
      </c>
      <c r="U524315" s="1"/>
      <c r="V524315" s="1"/>
      <c r="W524315" s="1"/>
      <c r="X524315" s="1"/>
      <c r="Y524315" s="1"/>
      <c r="Z524315" s="1"/>
    </row>
    <row r="524316" spans="5:26" x14ac:dyDescent="0.25">
      <c r="E524316" s="1">
        <v>1</v>
      </c>
      <c r="F524316" s="1"/>
      <c r="G524316" s="1"/>
      <c r="H524316" s="1"/>
      <c r="I524316" s="1"/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>
        <v>1</v>
      </c>
      <c r="P524316" s="1"/>
      <c r="Q524316" s="1"/>
      <c r="R524316" s="1"/>
      <c r="S524316" s="1">
        <v>1</v>
      </c>
      <c r="T524316" s="1">
        <v>1</v>
      </c>
      <c r="U524316" s="1">
        <v>1</v>
      </c>
      <c r="V524316" s="1"/>
      <c r="W524316" s="1"/>
      <c r="X524316" s="1"/>
      <c r="Y524316" s="1"/>
      <c r="Z524316" s="1"/>
    </row>
    <row r="524317" spans="5:26" x14ac:dyDescent="0.25"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>
        <v>1</v>
      </c>
      <c r="P524317" s="1"/>
      <c r="Q524317" s="1">
        <v>1</v>
      </c>
      <c r="R524317" s="1"/>
      <c r="S524317" s="1">
        <v>1</v>
      </c>
      <c r="T524317" s="1">
        <v>1</v>
      </c>
      <c r="U524317" s="1">
        <v>1</v>
      </c>
      <c r="V524317" s="1"/>
      <c r="W524317" s="1"/>
      <c r="X524317" s="1"/>
      <c r="Y524317" s="1"/>
      <c r="Z524317" s="1"/>
    </row>
    <row r="524318" spans="5:26" x14ac:dyDescent="0.25">
      <c r="E524318" s="1">
        <v>1</v>
      </c>
      <c r="F524318" s="1">
        <v>1</v>
      </c>
      <c r="G524318" s="1"/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/>
      <c r="Q524318" s="1"/>
      <c r="R524318" s="1">
        <v>1</v>
      </c>
      <c r="S524318" s="1">
        <v>1</v>
      </c>
      <c r="T524318" s="1">
        <v>1</v>
      </c>
      <c r="U524318" s="1">
        <v>1</v>
      </c>
      <c r="V524318" s="1"/>
      <c r="W524318" s="1"/>
      <c r="X524318" s="1"/>
      <c r="Y524318" s="1"/>
      <c r="Z524318" s="1"/>
    </row>
    <row r="524319" spans="5:26" x14ac:dyDescent="0.25">
      <c r="E524319" s="1">
        <v>1</v>
      </c>
      <c r="F524319" s="1">
        <v>1</v>
      </c>
      <c r="G524319" s="1">
        <v>1</v>
      </c>
      <c r="H524319" s="1">
        <v>1</v>
      </c>
      <c r="I524319" s="1"/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>
        <v>1</v>
      </c>
      <c r="P524319" s="1"/>
      <c r="Q524319" s="1">
        <v>1</v>
      </c>
      <c r="R524319" s="1"/>
      <c r="S524319" s="1">
        <v>1</v>
      </c>
      <c r="T524319" s="1">
        <v>1</v>
      </c>
      <c r="U524319" s="1">
        <v>1</v>
      </c>
      <c r="V524319" s="1"/>
      <c r="W524319" s="1"/>
      <c r="X524319" s="1"/>
      <c r="Y524319" s="1"/>
      <c r="Z524319" s="1"/>
    </row>
    <row r="524320" spans="5:26" x14ac:dyDescent="0.25">
      <c r="E524320" s="1">
        <v>1</v>
      </c>
      <c r="F524320" s="1"/>
      <c r="G524320" s="1"/>
      <c r="H524320" s="1"/>
      <c r="I524320" s="1"/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>
        <v>1</v>
      </c>
      <c r="P524320" s="1"/>
      <c r="Q524320" s="1">
        <v>1</v>
      </c>
      <c r="R524320" s="1"/>
      <c r="S524320" s="1">
        <v>1</v>
      </c>
      <c r="T524320" s="1">
        <v>1</v>
      </c>
      <c r="U524320" s="1">
        <v>1</v>
      </c>
      <c r="V524320" s="1"/>
      <c r="W524320" s="1"/>
      <c r="X524320" s="1"/>
      <c r="Y524320" s="1"/>
      <c r="Z524320" s="1"/>
    </row>
    <row r="524321" spans="5:26" x14ac:dyDescent="0.25">
      <c r="E524321" s="1">
        <v>1</v>
      </c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>
        <v>1</v>
      </c>
      <c r="P524321" s="1"/>
      <c r="Q524321" s="1">
        <v>1</v>
      </c>
      <c r="R524321" s="1"/>
      <c r="S524321" s="1">
        <v>1</v>
      </c>
      <c r="T524321" s="1">
        <v>1</v>
      </c>
      <c r="U524321" s="1">
        <v>1</v>
      </c>
      <c r="V524321" s="1"/>
      <c r="W524321" s="1"/>
      <c r="X524321" s="1"/>
      <c r="Y524321" s="1"/>
      <c r="Z524321" s="1"/>
    </row>
    <row r="524322" spans="5:26" x14ac:dyDescent="0.25">
      <c r="E524322" s="1"/>
      <c r="F524322" s="1"/>
      <c r="G524322" s="1"/>
      <c r="H524322" s="1"/>
      <c r="I524322" s="1"/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/>
      <c r="P524322" s="1"/>
      <c r="Q524322" s="1"/>
      <c r="R524322" s="1"/>
      <c r="S524322" s="1">
        <v>1</v>
      </c>
      <c r="T524322" s="1"/>
      <c r="U524322" s="1">
        <v>1</v>
      </c>
      <c r="V524322" s="1"/>
      <c r="W524322" s="1"/>
      <c r="X524322" s="1"/>
      <c r="Y524322" s="1"/>
      <c r="Z524322" s="1"/>
    </row>
    <row r="524323" spans="5:26" x14ac:dyDescent="0.25">
      <c r="E524323" s="1"/>
      <c r="F524323" s="1"/>
      <c r="G524323" s="1">
        <v>1</v>
      </c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  <c r="Z524323" s="1"/>
    </row>
    <row r="524324" spans="5:26" x14ac:dyDescent="0.25">
      <c r="E524324" s="1">
        <v>1</v>
      </c>
      <c r="F524324" s="1"/>
      <c r="G524324" s="1"/>
      <c r="H524324" s="1"/>
      <c r="I524324" s="1"/>
      <c r="J524324" s="1"/>
      <c r="K524324" s="1">
        <v>1</v>
      </c>
      <c r="L524324" s="1">
        <v>1</v>
      </c>
      <c r="M524324" s="1">
        <v>1</v>
      </c>
      <c r="N524324" s="1">
        <v>1</v>
      </c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  <c r="Z524324" s="1"/>
    </row>
    <row r="524325" spans="5:26" x14ac:dyDescent="0.25">
      <c r="E524325" s="1">
        <v>1</v>
      </c>
      <c r="F524325" s="1">
        <v>1</v>
      </c>
      <c r="G524325" s="1">
        <v>1</v>
      </c>
      <c r="H524325" s="1"/>
      <c r="I524325" s="1"/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  <c r="Z524325" s="1"/>
    </row>
    <row r="524326" spans="5:26" x14ac:dyDescent="0.25">
      <c r="E524326" s="1">
        <v>1</v>
      </c>
      <c r="F524326" s="1"/>
      <c r="G524326" s="1"/>
      <c r="H524326" s="1"/>
      <c r="I524326" s="1"/>
      <c r="J524326" s="1"/>
      <c r="K524326" s="1">
        <v>1</v>
      </c>
      <c r="L524326" s="1"/>
      <c r="M524326" s="1">
        <v>1</v>
      </c>
      <c r="N524326" s="1">
        <v>1</v>
      </c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  <c r="Z524326" s="1"/>
    </row>
    <row r="524327" spans="5:26" x14ac:dyDescent="0.25">
      <c r="E524327" s="1">
        <v>1</v>
      </c>
      <c r="F524327" s="1"/>
      <c r="G524327" s="1"/>
      <c r="H524327" s="1"/>
      <c r="I524327" s="1"/>
      <c r="J524327" s="1"/>
      <c r="K524327" s="1">
        <v>1</v>
      </c>
      <c r="L524327" s="1"/>
      <c r="M524327" s="1">
        <v>1</v>
      </c>
      <c r="N524327" s="1">
        <v>1</v>
      </c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  <c r="Z524327" s="1"/>
    </row>
    <row r="524328" spans="5:26" x14ac:dyDescent="0.25">
      <c r="E524328" s="1">
        <v>1</v>
      </c>
      <c r="F524328" s="1">
        <v>1</v>
      </c>
      <c r="G524328" s="1"/>
      <c r="H524328" s="1"/>
      <c r="I524328" s="1"/>
      <c r="J524328" s="1"/>
      <c r="K524328" s="1">
        <v>1</v>
      </c>
      <c r="L524328" s="1"/>
      <c r="M524328" s="1">
        <v>1</v>
      </c>
      <c r="N524328" s="1">
        <v>1</v>
      </c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  <c r="Z524328" s="1"/>
    </row>
    <row r="524329" spans="5:26" x14ac:dyDescent="0.25">
      <c r="E524329" s="1">
        <v>1</v>
      </c>
      <c r="F524329" s="1">
        <v>1</v>
      </c>
      <c r="G524329" s="1"/>
      <c r="H524329" s="1"/>
      <c r="I524329" s="1"/>
      <c r="J524329" s="1"/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  <c r="Z524329" s="1"/>
    </row>
    <row r="524330" spans="5:26" x14ac:dyDescent="0.25">
      <c r="E524330" s="1">
        <v>1</v>
      </c>
      <c r="F524330" s="1">
        <v>1</v>
      </c>
      <c r="G524330" s="1"/>
      <c r="H524330" s="1"/>
      <c r="I524330" s="1"/>
      <c r="J524330" s="1"/>
      <c r="K524330" s="1">
        <v>1</v>
      </c>
      <c r="L524330" s="1"/>
      <c r="M524330" s="1">
        <v>1</v>
      </c>
      <c r="N524330" s="1">
        <v>1</v>
      </c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  <c r="Z524330" s="1"/>
    </row>
    <row r="524331" spans="5:26" x14ac:dyDescent="0.25"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  <c r="Z524331" s="1"/>
    </row>
    <row r="524332" spans="5:26" x14ac:dyDescent="0.25">
      <c r="E524332" s="1">
        <v>1</v>
      </c>
      <c r="F524332" s="1"/>
      <c r="G524332" s="1">
        <v>1</v>
      </c>
      <c r="H524332" s="1">
        <v>1</v>
      </c>
      <c r="I524332" s="1">
        <v>1</v>
      </c>
      <c r="J524332" s="1">
        <v>1</v>
      </c>
      <c r="K524332" s="1">
        <v>1</v>
      </c>
      <c r="L524332" s="1"/>
      <c r="M524332" s="1">
        <v>1</v>
      </c>
      <c r="N524332" s="1">
        <v>1</v>
      </c>
      <c r="O524332" s="1"/>
      <c r="P524332" s="1"/>
      <c r="Q524332" s="1"/>
      <c r="R524332" s="1"/>
      <c r="S524332" s="1">
        <v>1</v>
      </c>
      <c r="T524332" s="1">
        <v>1</v>
      </c>
      <c r="U524332" s="1">
        <v>1</v>
      </c>
      <c r="V524332" s="1"/>
      <c r="W524332" s="1"/>
      <c r="X524332" s="1"/>
      <c r="Y524332" s="1"/>
      <c r="Z524332" s="1"/>
    </row>
    <row r="524333" spans="5:26" x14ac:dyDescent="0.25"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>
        <v>1</v>
      </c>
      <c r="L524333" s="1"/>
      <c r="M524333" s="1">
        <v>1</v>
      </c>
      <c r="N524333" s="1">
        <v>1</v>
      </c>
      <c r="O524333" s="1">
        <v>1</v>
      </c>
      <c r="P524333" s="10">
        <v>0</v>
      </c>
      <c r="Q524333" s="1">
        <v>1</v>
      </c>
      <c r="R524333" s="1"/>
      <c r="S524333" s="1">
        <v>1</v>
      </c>
      <c r="T524333" s="1">
        <v>1</v>
      </c>
      <c r="U524333" s="1">
        <v>1</v>
      </c>
      <c r="V524333" s="1"/>
      <c r="W524333" s="1"/>
      <c r="X524333" s="1"/>
      <c r="Y524333" s="1"/>
      <c r="Z524333" s="1"/>
    </row>
    <row r="524334" spans="5:26" x14ac:dyDescent="0.25">
      <c r="E524334" s="1">
        <v>1</v>
      </c>
      <c r="F524334" s="1">
        <v>1</v>
      </c>
      <c r="G524334" s="1"/>
      <c r="H524334" s="1"/>
      <c r="I524334" s="1"/>
      <c r="J524334" s="1"/>
      <c r="K524334" s="1">
        <v>1</v>
      </c>
      <c r="L524334" s="1"/>
      <c r="M524334" s="1">
        <v>1</v>
      </c>
      <c r="N524334" s="1">
        <v>1</v>
      </c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  <c r="Z524334" s="1"/>
    </row>
    <row r="540673" spans="5:26" x14ac:dyDescent="0.25"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38</v>
      </c>
      <c r="J540673" s="1" t="s">
        <v>43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  <c r="Z540673" s="1" t="s">
        <v>44</v>
      </c>
    </row>
    <row r="540674" spans="5:26" x14ac:dyDescent="0.25">
      <c r="E540674" s="1" t="s">
        <v>39</v>
      </c>
      <c r="F540674" s="1" t="s">
        <v>123</v>
      </c>
      <c r="G540674" s="1" t="s">
        <v>40</v>
      </c>
      <c r="H540674" s="1" t="s">
        <v>41</v>
      </c>
      <c r="I540674" s="1" t="s">
        <v>42</v>
      </c>
      <c r="J540674" s="1" t="s">
        <v>43</v>
      </c>
      <c r="K540674" s="1" t="s">
        <v>45</v>
      </c>
      <c r="L540674" s="1" t="s">
        <v>46</v>
      </c>
      <c r="M540674" s="1" t="s">
        <v>47</v>
      </c>
      <c r="N540674" s="1" t="s">
        <v>48</v>
      </c>
      <c r="O540674" s="1" t="s">
        <v>49</v>
      </c>
      <c r="P540674" s="1" t="s">
        <v>50</v>
      </c>
      <c r="Q540674" s="1" t="s">
        <v>51</v>
      </c>
      <c r="R540674" s="1" t="s">
        <v>52</v>
      </c>
      <c r="S540674" s="1" t="s">
        <v>53</v>
      </c>
      <c r="T540674" s="1" t="s">
        <v>124</v>
      </c>
      <c r="U540674" s="1" t="s">
        <v>125</v>
      </c>
      <c r="V540674" s="1" t="s">
        <v>54</v>
      </c>
      <c r="W540674" s="1" t="s">
        <v>55</v>
      </c>
      <c r="X540674" s="1" t="s">
        <v>56</v>
      </c>
      <c r="Y540674" s="1" t="s">
        <v>57</v>
      </c>
      <c r="Z540674" s="1" t="s">
        <v>58</v>
      </c>
    </row>
    <row r="540675" spans="5:26" x14ac:dyDescent="0.25">
      <c r="E540675" s="1">
        <v>1</v>
      </c>
      <c r="F540675" s="1"/>
      <c r="G540675" s="1"/>
      <c r="H540675" s="1"/>
      <c r="I540675" s="1"/>
      <c r="J540675" s="1"/>
      <c r="K540675" s="1">
        <v>1</v>
      </c>
      <c r="L540675" s="1"/>
      <c r="M540675" s="1">
        <v>1</v>
      </c>
      <c r="N540675" s="1">
        <v>1</v>
      </c>
      <c r="O540675" s="1"/>
      <c r="P540675" s="1"/>
      <c r="Q540675" s="1"/>
      <c r="R540675" s="1">
        <v>1</v>
      </c>
      <c r="S540675" s="1"/>
      <c r="T540675" s="1"/>
      <c r="U540675" s="1"/>
      <c r="V540675" s="1"/>
      <c r="W540675" s="1"/>
      <c r="X540675" s="1"/>
      <c r="Y540675" s="1"/>
      <c r="Z540675" s="1"/>
    </row>
    <row r="540676" spans="5:26" x14ac:dyDescent="0.25">
      <c r="E540676" s="1"/>
      <c r="F540676" s="1"/>
      <c r="G540676" s="1"/>
      <c r="H540676" s="1"/>
      <c r="I540676" s="1"/>
      <c r="J540676" s="1">
        <v>1</v>
      </c>
      <c r="K540676" s="1">
        <v>1</v>
      </c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  <c r="Z540676" s="1"/>
    </row>
    <row r="540677" spans="5:26" x14ac:dyDescent="0.25">
      <c r="E540677" s="1">
        <v>1</v>
      </c>
      <c r="F540677" s="1">
        <v>1</v>
      </c>
      <c r="G540677" s="1"/>
      <c r="H540677" s="1">
        <v>1</v>
      </c>
      <c r="I540677" s="1">
        <v>1</v>
      </c>
      <c r="J540677" s="1">
        <v>1</v>
      </c>
      <c r="K540677" s="1">
        <v>1</v>
      </c>
      <c r="L540677" s="1"/>
      <c r="M540677" s="1">
        <v>1</v>
      </c>
      <c r="N540677" s="1">
        <v>1</v>
      </c>
      <c r="O540677" s="1"/>
      <c r="P540677" s="1"/>
      <c r="Q540677" s="1"/>
      <c r="R540677" s="1">
        <v>1</v>
      </c>
      <c r="S540677" s="1">
        <v>1</v>
      </c>
      <c r="T540677" s="1">
        <v>1</v>
      </c>
      <c r="U540677" s="1"/>
      <c r="V540677" s="1"/>
      <c r="W540677" s="1"/>
      <c r="X540677" s="1"/>
      <c r="Y540677" s="1"/>
      <c r="Z540677" s="1"/>
    </row>
    <row r="540678" spans="5:26" x14ac:dyDescent="0.25">
      <c r="E540678" s="1"/>
      <c r="F540678" s="1"/>
      <c r="G540678" s="1">
        <v>1</v>
      </c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  <c r="Z540678" s="1"/>
    </row>
    <row r="540679" spans="5:26" x14ac:dyDescent="0.25"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>
        <v>1</v>
      </c>
      <c r="P540679" s="1"/>
      <c r="Q540679" s="1">
        <v>1</v>
      </c>
      <c r="R540679" s="1">
        <v>1</v>
      </c>
      <c r="S540679" s="1">
        <v>1</v>
      </c>
      <c r="T540679" s="1">
        <v>1</v>
      </c>
      <c r="U540679" s="1">
        <v>1</v>
      </c>
      <c r="V540679" s="1"/>
      <c r="W540679" s="1"/>
      <c r="X540679" s="1"/>
      <c r="Y540679" s="1"/>
      <c r="Z540679" s="1"/>
    </row>
    <row r="540680" spans="5:26" x14ac:dyDescent="0.25">
      <c r="E540680" s="1"/>
      <c r="F540680" s="1"/>
      <c r="G540680" s="1">
        <v>1</v>
      </c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  <c r="Z540680" s="1"/>
    </row>
    <row r="540681" spans="5:26" x14ac:dyDescent="0.25">
      <c r="E540681" s="1">
        <v>1</v>
      </c>
      <c r="F540681" s="1">
        <v>1</v>
      </c>
      <c r="G540681" s="1">
        <v>1</v>
      </c>
      <c r="H540681" s="1"/>
      <c r="I540681" s="1"/>
      <c r="J540681" s="1">
        <v>1</v>
      </c>
      <c r="K540681" s="1">
        <v>1</v>
      </c>
      <c r="L540681" s="1"/>
      <c r="M540681" s="1">
        <v>1</v>
      </c>
      <c r="N540681" s="1">
        <v>1</v>
      </c>
      <c r="O540681" s="1"/>
      <c r="P540681" s="1"/>
      <c r="Q540681" s="1"/>
      <c r="R540681" s="1"/>
      <c r="S540681" s="1">
        <v>1</v>
      </c>
      <c r="T540681" s="1"/>
      <c r="U540681" s="1">
        <v>1</v>
      </c>
      <c r="V540681" s="1"/>
      <c r="W540681" s="1"/>
      <c r="X540681" s="1"/>
      <c r="Y540681" s="1"/>
      <c r="Z540681" s="1"/>
    </row>
    <row r="540682" spans="5:26" x14ac:dyDescent="0.25">
      <c r="E540682" s="1">
        <v>1</v>
      </c>
      <c r="F540682" s="1">
        <v>1</v>
      </c>
      <c r="G540682" s="1">
        <v>1</v>
      </c>
      <c r="H540682" s="1"/>
      <c r="I540682" s="1"/>
      <c r="J540682" s="1">
        <v>1</v>
      </c>
      <c r="K540682" s="1">
        <v>1</v>
      </c>
      <c r="L540682" s="1"/>
      <c r="M540682" s="1">
        <v>1</v>
      </c>
      <c r="N540682" s="1">
        <v>1</v>
      </c>
      <c r="O540682" s="1"/>
      <c r="P540682" s="1"/>
      <c r="Q540682" s="1"/>
      <c r="R540682" s="1"/>
      <c r="S540682" s="1">
        <v>1</v>
      </c>
      <c r="T540682" s="1"/>
      <c r="U540682" s="1">
        <v>1</v>
      </c>
      <c r="V540682" s="1"/>
      <c r="W540682" s="1"/>
      <c r="X540682" s="1"/>
      <c r="Y540682" s="1"/>
      <c r="Z540682" s="1"/>
    </row>
    <row r="540683" spans="5:26" x14ac:dyDescent="0.25">
      <c r="E540683" s="1"/>
      <c r="F540683" s="1"/>
      <c r="G540683" s="1">
        <v>1</v>
      </c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  <c r="Z540683" s="1"/>
    </row>
    <row r="540684" spans="5:26" x14ac:dyDescent="0.25">
      <c r="E540684" s="1">
        <v>1</v>
      </c>
      <c r="F540684" s="1">
        <v>1</v>
      </c>
      <c r="G540684" s="1"/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>
        <v>1</v>
      </c>
      <c r="O540684" s="1"/>
      <c r="P540684" s="1"/>
      <c r="Q540684" s="1"/>
      <c r="R540684" s="1">
        <v>1</v>
      </c>
      <c r="S540684" s="1">
        <v>1</v>
      </c>
      <c r="T540684" s="1">
        <v>1</v>
      </c>
      <c r="U540684" s="1">
        <v>1</v>
      </c>
      <c r="V540684" s="1"/>
      <c r="W540684" s="1"/>
      <c r="X540684" s="1"/>
      <c r="Y540684" s="1"/>
      <c r="Z540684" s="1"/>
    </row>
    <row r="540685" spans="5:26" x14ac:dyDescent="0.25"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  <c r="Z540685" s="1"/>
    </row>
    <row r="540686" spans="5:26" x14ac:dyDescent="0.25">
      <c r="E540686" s="1">
        <v>1</v>
      </c>
      <c r="F540686" s="1">
        <v>1</v>
      </c>
      <c r="G540686" s="1"/>
      <c r="H540686" s="1"/>
      <c r="I540686" s="1"/>
      <c r="J540686" s="1">
        <v>1</v>
      </c>
      <c r="K540686" s="1">
        <v>1</v>
      </c>
      <c r="L540686" s="1">
        <v>1</v>
      </c>
      <c r="M540686" s="1">
        <v>1</v>
      </c>
      <c r="N540686" s="1">
        <v>1</v>
      </c>
      <c r="O540686" s="1"/>
      <c r="P540686" s="1"/>
      <c r="Q540686" s="1"/>
      <c r="R540686" s="1">
        <v>1</v>
      </c>
      <c r="S540686" s="1">
        <v>1</v>
      </c>
      <c r="T540686" s="1"/>
      <c r="U540686" s="1">
        <v>1</v>
      </c>
      <c r="V540686" s="1"/>
      <c r="W540686" s="1"/>
      <c r="X540686" s="1"/>
      <c r="Y540686" s="1"/>
      <c r="Z540686" s="1"/>
    </row>
    <row r="540687" spans="5:26" x14ac:dyDescent="0.25">
      <c r="E540687" s="1"/>
      <c r="F540687" s="1"/>
      <c r="G540687" s="1">
        <v>1</v>
      </c>
      <c r="H540687" s="1"/>
      <c r="I540687" s="1"/>
      <c r="J540687" s="1">
        <v>1</v>
      </c>
      <c r="K540687" s="1">
        <v>1</v>
      </c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  <c r="Z540687" s="1"/>
    </row>
    <row r="540688" spans="5:26" x14ac:dyDescent="0.25">
      <c r="E540688" s="1">
        <v>1</v>
      </c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  <c r="Z540688" s="1"/>
    </row>
    <row r="540689" spans="5:26" x14ac:dyDescent="0.25">
      <c r="E540689" s="1"/>
      <c r="F540689" s="1"/>
      <c r="G540689" s="1">
        <v>1</v>
      </c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  <c r="Z540689" s="1"/>
    </row>
    <row r="540690" spans="5:26" x14ac:dyDescent="0.25">
      <c r="E540690" s="1">
        <v>1</v>
      </c>
      <c r="F540690" s="1">
        <v>1</v>
      </c>
      <c r="G540690" s="1"/>
      <c r="H540690" s="1">
        <v>1</v>
      </c>
      <c r="I540690" s="1">
        <v>1</v>
      </c>
      <c r="J540690" s="1">
        <v>1</v>
      </c>
      <c r="K540690" s="1">
        <v>1</v>
      </c>
      <c r="L540690" s="1"/>
      <c r="M540690" s="1">
        <v>1</v>
      </c>
      <c r="N540690" s="1">
        <v>1</v>
      </c>
      <c r="O540690" s="1">
        <v>1</v>
      </c>
      <c r="P540690" s="1"/>
      <c r="Q540690" s="1">
        <v>1</v>
      </c>
      <c r="R540690" s="1">
        <v>1</v>
      </c>
      <c r="S540690" s="1">
        <v>1</v>
      </c>
      <c r="T540690" s="1">
        <v>1</v>
      </c>
      <c r="U540690" s="1">
        <v>1</v>
      </c>
      <c r="V540690" s="1"/>
      <c r="W540690" s="1"/>
      <c r="X540690" s="1"/>
      <c r="Y540690" s="1"/>
      <c r="Z540690" s="1"/>
    </row>
    <row r="540691" spans="5:26" x14ac:dyDescent="0.25">
      <c r="E540691" s="1">
        <v>1</v>
      </c>
      <c r="F540691" s="1">
        <v>1</v>
      </c>
      <c r="G540691" s="1"/>
      <c r="H540691" s="1"/>
      <c r="I540691" s="1"/>
      <c r="J540691" s="1"/>
      <c r="K540691" s="1">
        <v>1</v>
      </c>
      <c r="L540691" s="1"/>
      <c r="M540691" s="1">
        <v>1</v>
      </c>
      <c r="N540691" s="1">
        <v>1</v>
      </c>
      <c r="O540691" s="1"/>
      <c r="P540691" s="1"/>
      <c r="Q540691" s="1"/>
      <c r="R540691" s="1"/>
      <c r="S540691" s="1">
        <v>1</v>
      </c>
      <c r="T540691" s="1">
        <v>1</v>
      </c>
      <c r="U540691" s="1"/>
      <c r="V540691" s="1"/>
      <c r="W540691" s="1"/>
      <c r="X540691" s="1"/>
      <c r="Y540691" s="1"/>
      <c r="Z540691" s="1"/>
    </row>
    <row r="540692" spans="5:26" x14ac:dyDescent="0.25">
      <c r="E540692" s="1">
        <v>1</v>
      </c>
      <c r="F540692" s="1">
        <v>1</v>
      </c>
      <c r="G540692" s="1"/>
      <c r="H540692" s="1"/>
      <c r="I540692" s="1">
        <v>1</v>
      </c>
      <c r="J540692" s="1">
        <v>1</v>
      </c>
      <c r="K540692" s="1">
        <v>1</v>
      </c>
      <c r="L540692" s="1"/>
      <c r="M540692" s="1">
        <v>1</v>
      </c>
      <c r="N540692" s="1">
        <v>1</v>
      </c>
      <c r="O540692" s="1">
        <v>1</v>
      </c>
      <c r="P540692" s="1"/>
      <c r="Q540692" s="1">
        <v>1</v>
      </c>
      <c r="R540692" s="1">
        <v>1</v>
      </c>
      <c r="S540692" s="1">
        <v>1</v>
      </c>
      <c r="T540692" s="1">
        <v>1</v>
      </c>
      <c r="U540692" s="1">
        <v>1</v>
      </c>
      <c r="V540692" s="1"/>
      <c r="W540692" s="1"/>
      <c r="X540692" s="1"/>
      <c r="Y540692" s="1"/>
      <c r="Z540692" s="1"/>
    </row>
    <row r="540693" spans="5:26" x14ac:dyDescent="0.25"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  <c r="Z540693" s="1"/>
    </row>
    <row r="540694" spans="5:26" x14ac:dyDescent="0.25">
      <c r="E540694" s="1">
        <v>1</v>
      </c>
      <c r="F540694" s="1">
        <v>1</v>
      </c>
      <c r="G540694" s="1"/>
      <c r="H540694" s="1"/>
      <c r="I540694" s="1"/>
      <c r="J540694" s="1"/>
      <c r="K540694" s="1">
        <v>1</v>
      </c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  <c r="Z540694" s="1"/>
    </row>
    <row r="540695" spans="5:26" x14ac:dyDescent="0.25">
      <c r="E540695" s="1"/>
      <c r="F540695" s="1"/>
      <c r="G540695" s="1"/>
      <c r="H540695" s="1"/>
      <c r="I540695" s="1"/>
      <c r="J540695" s="1">
        <v>1</v>
      </c>
      <c r="K540695" s="1">
        <v>1</v>
      </c>
      <c r="L540695" s="1"/>
      <c r="M540695" s="1">
        <v>1</v>
      </c>
      <c r="N540695" s="1"/>
      <c r="O540695" s="1"/>
      <c r="P540695" s="1"/>
      <c r="Q540695" s="1"/>
      <c r="R540695" s="1"/>
      <c r="S540695" s="1">
        <v>1</v>
      </c>
      <c r="T540695" s="1">
        <v>1</v>
      </c>
      <c r="U540695" s="1">
        <v>1</v>
      </c>
      <c r="V540695" s="1"/>
      <c r="W540695" s="1"/>
      <c r="X540695" s="1"/>
      <c r="Y540695" s="1"/>
      <c r="Z540695" s="1"/>
    </row>
    <row r="540696" spans="5:26" x14ac:dyDescent="0.25">
      <c r="E540696" s="1">
        <v>1</v>
      </c>
      <c r="F540696" s="1">
        <v>1</v>
      </c>
      <c r="G540696" s="1"/>
      <c r="H540696" s="1"/>
      <c r="I540696" s="1"/>
      <c r="J540696" s="1">
        <v>1</v>
      </c>
      <c r="K540696" s="1">
        <v>1</v>
      </c>
      <c r="L540696" s="1"/>
      <c r="M540696" s="1">
        <v>1</v>
      </c>
      <c r="N540696" s="1">
        <v>1</v>
      </c>
      <c r="O540696" s="1"/>
      <c r="P540696" s="1"/>
      <c r="Q540696" s="1"/>
      <c r="R540696" s="1"/>
      <c r="S540696" s="1">
        <v>1</v>
      </c>
      <c r="T540696" s="1"/>
      <c r="U540696" s="1">
        <v>1</v>
      </c>
      <c r="V540696" s="1"/>
      <c r="W540696" s="1"/>
      <c r="X540696" s="1"/>
      <c r="Y540696" s="1"/>
      <c r="Z540696" s="1"/>
    </row>
    <row r="540697" spans="5:26" x14ac:dyDescent="0.25">
      <c r="E540697" s="1">
        <v>1</v>
      </c>
      <c r="F540697" s="1">
        <v>1</v>
      </c>
      <c r="G540697" s="1">
        <v>1</v>
      </c>
      <c r="H540697" s="1"/>
      <c r="I540697" s="1">
        <v>1</v>
      </c>
      <c r="J540697" s="1">
        <v>1</v>
      </c>
      <c r="K540697" s="1">
        <v>1</v>
      </c>
      <c r="L540697" s="1"/>
      <c r="M540697" s="1">
        <v>1</v>
      </c>
      <c r="N540697" s="1">
        <v>1</v>
      </c>
      <c r="O540697" s="1"/>
      <c r="P540697" s="1"/>
      <c r="Q540697" s="1"/>
      <c r="R540697" s="1"/>
      <c r="S540697" s="1">
        <v>1</v>
      </c>
      <c r="T540697" s="1">
        <v>1</v>
      </c>
      <c r="U540697" s="1">
        <v>1</v>
      </c>
      <c r="V540697" s="1"/>
      <c r="W540697" s="1"/>
      <c r="X540697" s="1"/>
      <c r="Y540697" s="1"/>
      <c r="Z540697" s="1"/>
    </row>
    <row r="540698" spans="5:26" x14ac:dyDescent="0.25">
      <c r="E540698" s="1"/>
      <c r="F540698" s="1"/>
      <c r="G540698" s="1">
        <v>1</v>
      </c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  <c r="Z540698" s="1"/>
    </row>
    <row r="540699" spans="5:26" x14ac:dyDescent="0.25">
      <c r="E540699" s="1">
        <v>1</v>
      </c>
      <c r="F540699" s="1">
        <v>1</v>
      </c>
      <c r="G540699" s="1"/>
      <c r="H540699" s="1">
        <v>1</v>
      </c>
      <c r="I540699" s="1">
        <v>1</v>
      </c>
      <c r="J540699" s="1">
        <v>1</v>
      </c>
      <c r="K540699" s="1">
        <v>1</v>
      </c>
      <c r="L540699" s="1"/>
      <c r="M540699" s="1"/>
      <c r="N540699" s="1"/>
      <c r="O540699" s="1"/>
      <c r="P540699" s="1"/>
      <c r="Q540699" s="1"/>
      <c r="R540699" s="1"/>
      <c r="S540699" s="1">
        <v>1</v>
      </c>
      <c r="T540699" s="1">
        <v>1</v>
      </c>
      <c r="U540699" s="1"/>
      <c r="V540699" s="1"/>
      <c r="W540699" s="1"/>
      <c r="X540699" s="1"/>
      <c r="Y540699" s="1"/>
      <c r="Z540699" s="1"/>
    </row>
    <row r="540700" spans="5:26" x14ac:dyDescent="0.25">
      <c r="E540700" s="1">
        <v>1</v>
      </c>
      <c r="F540700" s="1"/>
      <c r="G540700" s="1"/>
      <c r="H540700" s="1"/>
      <c r="I540700" s="1"/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>
        <v>1</v>
      </c>
      <c r="P540700" s="1"/>
      <c r="Q540700" s="1"/>
      <c r="R540700" s="1"/>
      <c r="S540700" s="1">
        <v>1</v>
      </c>
      <c r="T540700" s="1">
        <v>1</v>
      </c>
      <c r="U540700" s="1">
        <v>1</v>
      </c>
      <c r="V540700" s="1"/>
      <c r="W540700" s="1"/>
      <c r="X540700" s="1"/>
      <c r="Y540700" s="1"/>
      <c r="Z540700" s="1"/>
    </row>
    <row r="540701" spans="5:26" x14ac:dyDescent="0.25"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>
        <v>1</v>
      </c>
      <c r="P540701" s="1"/>
      <c r="Q540701" s="1">
        <v>1</v>
      </c>
      <c r="R540701" s="1"/>
      <c r="S540701" s="1">
        <v>1</v>
      </c>
      <c r="T540701" s="1">
        <v>1</v>
      </c>
      <c r="U540701" s="1">
        <v>1</v>
      </c>
      <c r="V540701" s="1"/>
      <c r="W540701" s="1"/>
      <c r="X540701" s="1"/>
      <c r="Y540701" s="1"/>
      <c r="Z540701" s="1"/>
    </row>
    <row r="540702" spans="5:26" x14ac:dyDescent="0.25">
      <c r="E540702" s="1">
        <v>1</v>
      </c>
      <c r="F540702" s="1">
        <v>1</v>
      </c>
      <c r="G540702" s="1"/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/>
      <c r="Q540702" s="1"/>
      <c r="R540702" s="1">
        <v>1</v>
      </c>
      <c r="S540702" s="1">
        <v>1</v>
      </c>
      <c r="T540702" s="1">
        <v>1</v>
      </c>
      <c r="U540702" s="1">
        <v>1</v>
      </c>
      <c r="V540702" s="1"/>
      <c r="W540702" s="1"/>
      <c r="X540702" s="1"/>
      <c r="Y540702" s="1"/>
      <c r="Z540702" s="1"/>
    </row>
    <row r="540703" spans="5:26" x14ac:dyDescent="0.25">
      <c r="E540703" s="1">
        <v>1</v>
      </c>
      <c r="F540703" s="1">
        <v>1</v>
      </c>
      <c r="G540703" s="1">
        <v>1</v>
      </c>
      <c r="H540703" s="1">
        <v>1</v>
      </c>
      <c r="I540703" s="1"/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>
        <v>1</v>
      </c>
      <c r="P540703" s="1"/>
      <c r="Q540703" s="1">
        <v>1</v>
      </c>
      <c r="R540703" s="1"/>
      <c r="S540703" s="1">
        <v>1</v>
      </c>
      <c r="T540703" s="1">
        <v>1</v>
      </c>
      <c r="U540703" s="1">
        <v>1</v>
      </c>
      <c r="V540703" s="1"/>
      <c r="W540703" s="1"/>
      <c r="X540703" s="1"/>
      <c r="Y540703" s="1"/>
      <c r="Z540703" s="1"/>
    </row>
    <row r="540704" spans="5:26" x14ac:dyDescent="0.25">
      <c r="E540704" s="1">
        <v>1</v>
      </c>
      <c r="F540704" s="1"/>
      <c r="G540704" s="1"/>
      <c r="H540704" s="1"/>
      <c r="I540704" s="1"/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>
        <v>1</v>
      </c>
      <c r="P540704" s="1"/>
      <c r="Q540704" s="1">
        <v>1</v>
      </c>
      <c r="R540704" s="1"/>
      <c r="S540704" s="1">
        <v>1</v>
      </c>
      <c r="T540704" s="1">
        <v>1</v>
      </c>
      <c r="U540704" s="1">
        <v>1</v>
      </c>
      <c r="V540704" s="1"/>
      <c r="W540704" s="1"/>
      <c r="X540704" s="1"/>
      <c r="Y540704" s="1"/>
      <c r="Z540704" s="1"/>
    </row>
    <row r="540705" spans="5:26" x14ac:dyDescent="0.25">
      <c r="E540705" s="1">
        <v>1</v>
      </c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>
        <v>1</v>
      </c>
      <c r="P540705" s="1"/>
      <c r="Q540705" s="1">
        <v>1</v>
      </c>
      <c r="R540705" s="1"/>
      <c r="S540705" s="1">
        <v>1</v>
      </c>
      <c r="T540705" s="1">
        <v>1</v>
      </c>
      <c r="U540705" s="1">
        <v>1</v>
      </c>
      <c r="V540705" s="1"/>
      <c r="W540705" s="1"/>
      <c r="X540705" s="1"/>
      <c r="Y540705" s="1"/>
      <c r="Z540705" s="1"/>
    </row>
    <row r="540706" spans="5:26" x14ac:dyDescent="0.25">
      <c r="E540706" s="1"/>
      <c r="F540706" s="1"/>
      <c r="G540706" s="1"/>
      <c r="H540706" s="1"/>
      <c r="I540706" s="1"/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/>
      <c r="P540706" s="1"/>
      <c r="Q540706" s="1"/>
      <c r="R540706" s="1"/>
      <c r="S540706" s="1">
        <v>1</v>
      </c>
      <c r="T540706" s="1"/>
      <c r="U540706" s="1">
        <v>1</v>
      </c>
      <c r="V540706" s="1"/>
      <c r="W540706" s="1"/>
      <c r="X540706" s="1"/>
      <c r="Y540706" s="1"/>
      <c r="Z540706" s="1"/>
    </row>
    <row r="540707" spans="5:26" x14ac:dyDescent="0.25">
      <c r="E540707" s="1"/>
      <c r="F540707" s="1"/>
      <c r="G540707" s="1">
        <v>1</v>
      </c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  <c r="Z540707" s="1"/>
    </row>
    <row r="540708" spans="5:26" x14ac:dyDescent="0.25">
      <c r="E540708" s="1">
        <v>1</v>
      </c>
      <c r="F540708" s="1"/>
      <c r="G540708" s="1"/>
      <c r="H540708" s="1"/>
      <c r="I540708" s="1"/>
      <c r="J540708" s="1"/>
      <c r="K540708" s="1">
        <v>1</v>
      </c>
      <c r="L540708" s="1">
        <v>1</v>
      </c>
      <c r="M540708" s="1">
        <v>1</v>
      </c>
      <c r="N540708" s="1">
        <v>1</v>
      </c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  <c r="Z540708" s="1"/>
    </row>
    <row r="540709" spans="5:26" x14ac:dyDescent="0.25">
      <c r="E540709" s="1">
        <v>1</v>
      </c>
      <c r="F540709" s="1">
        <v>1</v>
      </c>
      <c r="G540709" s="1">
        <v>1</v>
      </c>
      <c r="H540709" s="1"/>
      <c r="I540709" s="1"/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  <c r="Z540709" s="1"/>
    </row>
    <row r="540710" spans="5:26" x14ac:dyDescent="0.25">
      <c r="E540710" s="1">
        <v>1</v>
      </c>
      <c r="F540710" s="1"/>
      <c r="G540710" s="1"/>
      <c r="H540710" s="1"/>
      <c r="I540710" s="1"/>
      <c r="J540710" s="1"/>
      <c r="K540710" s="1">
        <v>1</v>
      </c>
      <c r="L540710" s="1"/>
      <c r="M540710" s="1">
        <v>1</v>
      </c>
      <c r="N540710" s="1">
        <v>1</v>
      </c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  <c r="Z540710" s="1"/>
    </row>
    <row r="540711" spans="5:26" x14ac:dyDescent="0.25">
      <c r="E540711" s="1">
        <v>1</v>
      </c>
      <c r="F540711" s="1"/>
      <c r="G540711" s="1"/>
      <c r="H540711" s="1"/>
      <c r="I540711" s="1"/>
      <c r="J540711" s="1"/>
      <c r="K540711" s="1">
        <v>1</v>
      </c>
      <c r="L540711" s="1"/>
      <c r="M540711" s="1">
        <v>1</v>
      </c>
      <c r="N540711" s="1">
        <v>1</v>
      </c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  <c r="Z540711" s="1"/>
    </row>
    <row r="540712" spans="5:26" x14ac:dyDescent="0.25">
      <c r="E540712" s="1">
        <v>1</v>
      </c>
      <c r="F540712" s="1">
        <v>1</v>
      </c>
      <c r="G540712" s="1"/>
      <c r="H540712" s="1"/>
      <c r="I540712" s="1"/>
      <c r="J540712" s="1"/>
      <c r="K540712" s="1">
        <v>1</v>
      </c>
      <c r="L540712" s="1"/>
      <c r="M540712" s="1">
        <v>1</v>
      </c>
      <c r="N540712" s="1">
        <v>1</v>
      </c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  <c r="Z540712" s="1"/>
    </row>
    <row r="540713" spans="5:26" x14ac:dyDescent="0.25">
      <c r="E540713" s="1">
        <v>1</v>
      </c>
      <c r="F540713" s="1">
        <v>1</v>
      </c>
      <c r="G540713" s="1"/>
      <c r="H540713" s="1"/>
      <c r="I540713" s="1"/>
      <c r="J540713" s="1"/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  <c r="Z540713" s="1"/>
    </row>
    <row r="540714" spans="5:26" x14ac:dyDescent="0.25">
      <c r="E540714" s="1">
        <v>1</v>
      </c>
      <c r="F540714" s="1">
        <v>1</v>
      </c>
      <c r="G540714" s="1"/>
      <c r="H540714" s="1"/>
      <c r="I540714" s="1"/>
      <c r="J540714" s="1"/>
      <c r="K540714" s="1">
        <v>1</v>
      </c>
      <c r="L540714" s="1"/>
      <c r="M540714" s="1">
        <v>1</v>
      </c>
      <c r="N540714" s="1">
        <v>1</v>
      </c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  <c r="Z540714" s="1"/>
    </row>
    <row r="540715" spans="5:26" x14ac:dyDescent="0.25"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  <c r="Z540715" s="1"/>
    </row>
    <row r="540716" spans="5:26" x14ac:dyDescent="0.25">
      <c r="E540716" s="1">
        <v>1</v>
      </c>
      <c r="F540716" s="1"/>
      <c r="G540716" s="1">
        <v>1</v>
      </c>
      <c r="H540716" s="1">
        <v>1</v>
      </c>
      <c r="I540716" s="1">
        <v>1</v>
      </c>
      <c r="J540716" s="1">
        <v>1</v>
      </c>
      <c r="K540716" s="1">
        <v>1</v>
      </c>
      <c r="L540716" s="1"/>
      <c r="M540716" s="1">
        <v>1</v>
      </c>
      <c r="N540716" s="1">
        <v>1</v>
      </c>
      <c r="O540716" s="1"/>
      <c r="P540716" s="1"/>
      <c r="Q540716" s="1"/>
      <c r="R540716" s="1"/>
      <c r="S540716" s="1">
        <v>1</v>
      </c>
      <c r="T540716" s="1">
        <v>1</v>
      </c>
      <c r="U540716" s="1">
        <v>1</v>
      </c>
      <c r="V540716" s="1"/>
      <c r="W540716" s="1"/>
      <c r="X540716" s="1"/>
      <c r="Y540716" s="1"/>
      <c r="Z540716" s="1"/>
    </row>
    <row r="540717" spans="5:26" x14ac:dyDescent="0.25"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>
        <v>1</v>
      </c>
      <c r="L540717" s="1"/>
      <c r="M540717" s="1">
        <v>1</v>
      </c>
      <c r="N540717" s="1">
        <v>1</v>
      </c>
      <c r="O540717" s="1">
        <v>1</v>
      </c>
      <c r="P540717" s="10">
        <v>0</v>
      </c>
      <c r="Q540717" s="1">
        <v>1</v>
      </c>
      <c r="R540717" s="1"/>
      <c r="S540717" s="1">
        <v>1</v>
      </c>
      <c r="T540717" s="1">
        <v>1</v>
      </c>
      <c r="U540717" s="1">
        <v>1</v>
      </c>
      <c r="V540717" s="1"/>
      <c r="W540717" s="1"/>
      <c r="X540717" s="1"/>
      <c r="Y540717" s="1"/>
      <c r="Z540717" s="1"/>
    </row>
    <row r="540718" spans="5:26" x14ac:dyDescent="0.25">
      <c r="E540718" s="1">
        <v>1</v>
      </c>
      <c r="F540718" s="1">
        <v>1</v>
      </c>
      <c r="G540718" s="1"/>
      <c r="H540718" s="1"/>
      <c r="I540718" s="1"/>
      <c r="J540718" s="1"/>
      <c r="K540718" s="1">
        <v>1</v>
      </c>
      <c r="L540718" s="1"/>
      <c r="M540718" s="1">
        <v>1</v>
      </c>
      <c r="N540718" s="1">
        <v>1</v>
      </c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  <c r="Z540718" s="1"/>
    </row>
    <row r="557057" spans="5:26" x14ac:dyDescent="0.25"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38</v>
      </c>
      <c r="J557057" s="1" t="s">
        <v>43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  <c r="Z557057" s="1" t="s">
        <v>44</v>
      </c>
    </row>
    <row r="557058" spans="5:26" x14ac:dyDescent="0.25">
      <c r="E557058" s="1" t="s">
        <v>39</v>
      </c>
      <c r="F557058" s="1" t="s">
        <v>123</v>
      </c>
      <c r="G557058" s="1" t="s">
        <v>40</v>
      </c>
      <c r="H557058" s="1" t="s">
        <v>41</v>
      </c>
      <c r="I557058" s="1" t="s">
        <v>42</v>
      </c>
      <c r="J557058" s="1" t="s">
        <v>43</v>
      </c>
      <c r="K557058" s="1" t="s">
        <v>45</v>
      </c>
      <c r="L557058" s="1" t="s">
        <v>46</v>
      </c>
      <c r="M557058" s="1" t="s">
        <v>47</v>
      </c>
      <c r="N557058" s="1" t="s">
        <v>48</v>
      </c>
      <c r="O557058" s="1" t="s">
        <v>49</v>
      </c>
      <c r="P557058" s="1" t="s">
        <v>50</v>
      </c>
      <c r="Q557058" s="1" t="s">
        <v>51</v>
      </c>
      <c r="R557058" s="1" t="s">
        <v>52</v>
      </c>
      <c r="S557058" s="1" t="s">
        <v>53</v>
      </c>
      <c r="T557058" s="1" t="s">
        <v>124</v>
      </c>
      <c r="U557058" s="1" t="s">
        <v>125</v>
      </c>
      <c r="V557058" s="1" t="s">
        <v>54</v>
      </c>
      <c r="W557058" s="1" t="s">
        <v>55</v>
      </c>
      <c r="X557058" s="1" t="s">
        <v>56</v>
      </c>
      <c r="Y557058" s="1" t="s">
        <v>57</v>
      </c>
      <c r="Z557058" s="1" t="s">
        <v>58</v>
      </c>
    </row>
    <row r="557059" spans="5:26" x14ac:dyDescent="0.25">
      <c r="E557059" s="1">
        <v>1</v>
      </c>
      <c r="F557059" s="1"/>
      <c r="G557059" s="1"/>
      <c r="H557059" s="1"/>
      <c r="I557059" s="1"/>
      <c r="J557059" s="1"/>
      <c r="K557059" s="1">
        <v>1</v>
      </c>
      <c r="L557059" s="1"/>
      <c r="M557059" s="1">
        <v>1</v>
      </c>
      <c r="N557059" s="1">
        <v>1</v>
      </c>
      <c r="O557059" s="1"/>
      <c r="P557059" s="1"/>
      <c r="Q557059" s="1"/>
      <c r="R557059" s="1">
        <v>1</v>
      </c>
      <c r="S557059" s="1"/>
      <c r="T557059" s="1"/>
      <c r="U557059" s="1"/>
      <c r="V557059" s="1"/>
      <c r="W557059" s="1"/>
      <c r="X557059" s="1"/>
      <c r="Y557059" s="1"/>
      <c r="Z557059" s="1"/>
    </row>
    <row r="557060" spans="5:26" x14ac:dyDescent="0.25">
      <c r="E557060" s="1"/>
      <c r="F557060" s="1"/>
      <c r="G557060" s="1"/>
      <c r="H557060" s="1"/>
      <c r="I557060" s="1"/>
      <c r="J557060" s="1">
        <v>1</v>
      </c>
      <c r="K557060" s="1">
        <v>1</v>
      </c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  <c r="Z557060" s="1"/>
    </row>
    <row r="557061" spans="5:26" x14ac:dyDescent="0.25">
      <c r="E557061" s="1">
        <v>1</v>
      </c>
      <c r="F557061" s="1">
        <v>1</v>
      </c>
      <c r="G557061" s="1"/>
      <c r="H557061" s="1">
        <v>1</v>
      </c>
      <c r="I557061" s="1">
        <v>1</v>
      </c>
      <c r="J557061" s="1">
        <v>1</v>
      </c>
      <c r="K557061" s="1">
        <v>1</v>
      </c>
      <c r="L557061" s="1"/>
      <c r="M557061" s="1">
        <v>1</v>
      </c>
      <c r="N557061" s="1">
        <v>1</v>
      </c>
      <c r="O557061" s="1"/>
      <c r="P557061" s="1"/>
      <c r="Q557061" s="1"/>
      <c r="R557061" s="1">
        <v>1</v>
      </c>
      <c r="S557061" s="1">
        <v>1</v>
      </c>
      <c r="T557061" s="1">
        <v>1</v>
      </c>
      <c r="U557061" s="1"/>
      <c r="V557061" s="1"/>
      <c r="W557061" s="1"/>
      <c r="X557061" s="1"/>
      <c r="Y557061" s="1"/>
      <c r="Z557061" s="1"/>
    </row>
    <row r="557062" spans="5:26" x14ac:dyDescent="0.25">
      <c r="E557062" s="1"/>
      <c r="F557062" s="1"/>
      <c r="G557062" s="1">
        <v>1</v>
      </c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  <c r="Z557062" s="1"/>
    </row>
    <row r="557063" spans="5:26" x14ac:dyDescent="0.25"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>
        <v>1</v>
      </c>
      <c r="P557063" s="1"/>
      <c r="Q557063" s="1">
        <v>1</v>
      </c>
      <c r="R557063" s="1">
        <v>1</v>
      </c>
      <c r="S557063" s="1">
        <v>1</v>
      </c>
      <c r="T557063" s="1">
        <v>1</v>
      </c>
      <c r="U557063" s="1">
        <v>1</v>
      </c>
      <c r="V557063" s="1"/>
      <c r="W557063" s="1"/>
      <c r="X557063" s="1"/>
      <c r="Y557063" s="1"/>
      <c r="Z557063" s="1"/>
    </row>
    <row r="557064" spans="5:26" x14ac:dyDescent="0.25">
      <c r="E557064" s="1"/>
      <c r="F557064" s="1"/>
      <c r="G557064" s="1">
        <v>1</v>
      </c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  <c r="Z557064" s="1"/>
    </row>
    <row r="557065" spans="5:26" x14ac:dyDescent="0.25">
      <c r="E557065" s="1">
        <v>1</v>
      </c>
      <c r="F557065" s="1">
        <v>1</v>
      </c>
      <c r="G557065" s="1">
        <v>1</v>
      </c>
      <c r="H557065" s="1"/>
      <c r="I557065" s="1"/>
      <c r="J557065" s="1">
        <v>1</v>
      </c>
      <c r="K557065" s="1">
        <v>1</v>
      </c>
      <c r="L557065" s="1"/>
      <c r="M557065" s="1">
        <v>1</v>
      </c>
      <c r="N557065" s="1">
        <v>1</v>
      </c>
      <c r="O557065" s="1"/>
      <c r="P557065" s="1"/>
      <c r="Q557065" s="1"/>
      <c r="R557065" s="1"/>
      <c r="S557065" s="1">
        <v>1</v>
      </c>
      <c r="T557065" s="1"/>
      <c r="U557065" s="1">
        <v>1</v>
      </c>
      <c r="V557065" s="1"/>
      <c r="W557065" s="1"/>
      <c r="X557065" s="1"/>
      <c r="Y557065" s="1"/>
      <c r="Z557065" s="1"/>
    </row>
    <row r="557066" spans="5:26" x14ac:dyDescent="0.25">
      <c r="E557066" s="1">
        <v>1</v>
      </c>
      <c r="F557066" s="1">
        <v>1</v>
      </c>
      <c r="G557066" s="1">
        <v>1</v>
      </c>
      <c r="H557066" s="1"/>
      <c r="I557066" s="1"/>
      <c r="J557066" s="1">
        <v>1</v>
      </c>
      <c r="K557066" s="1">
        <v>1</v>
      </c>
      <c r="L557066" s="1"/>
      <c r="M557066" s="1">
        <v>1</v>
      </c>
      <c r="N557066" s="1">
        <v>1</v>
      </c>
      <c r="O557066" s="1"/>
      <c r="P557066" s="1"/>
      <c r="Q557066" s="1"/>
      <c r="R557066" s="1"/>
      <c r="S557066" s="1">
        <v>1</v>
      </c>
      <c r="T557066" s="1"/>
      <c r="U557066" s="1">
        <v>1</v>
      </c>
      <c r="V557066" s="1"/>
      <c r="W557066" s="1"/>
      <c r="X557066" s="1"/>
      <c r="Y557066" s="1"/>
      <c r="Z557066" s="1"/>
    </row>
    <row r="557067" spans="5:26" x14ac:dyDescent="0.25">
      <c r="E557067" s="1"/>
      <c r="F557067" s="1"/>
      <c r="G557067" s="1">
        <v>1</v>
      </c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  <c r="Z557067" s="1"/>
    </row>
    <row r="557068" spans="5:26" x14ac:dyDescent="0.25">
      <c r="E557068" s="1">
        <v>1</v>
      </c>
      <c r="F557068" s="1">
        <v>1</v>
      </c>
      <c r="G557068" s="1"/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>
        <v>1</v>
      </c>
      <c r="O557068" s="1"/>
      <c r="P557068" s="1"/>
      <c r="Q557068" s="1"/>
      <c r="R557068" s="1">
        <v>1</v>
      </c>
      <c r="S557068" s="1">
        <v>1</v>
      </c>
      <c r="T557068" s="1">
        <v>1</v>
      </c>
      <c r="U557068" s="1">
        <v>1</v>
      </c>
      <c r="V557068" s="1"/>
      <c r="W557068" s="1"/>
      <c r="X557068" s="1"/>
      <c r="Y557068" s="1"/>
      <c r="Z557068" s="1"/>
    </row>
    <row r="557069" spans="5:26" x14ac:dyDescent="0.25"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  <c r="Z557069" s="1"/>
    </row>
    <row r="557070" spans="5:26" x14ac:dyDescent="0.25">
      <c r="E557070" s="1">
        <v>1</v>
      </c>
      <c r="F557070" s="1">
        <v>1</v>
      </c>
      <c r="G557070" s="1"/>
      <c r="H557070" s="1"/>
      <c r="I557070" s="1"/>
      <c r="J557070" s="1">
        <v>1</v>
      </c>
      <c r="K557070" s="1">
        <v>1</v>
      </c>
      <c r="L557070" s="1">
        <v>1</v>
      </c>
      <c r="M557070" s="1">
        <v>1</v>
      </c>
      <c r="N557070" s="1">
        <v>1</v>
      </c>
      <c r="O557070" s="1"/>
      <c r="P557070" s="1"/>
      <c r="Q557070" s="1"/>
      <c r="R557070" s="1">
        <v>1</v>
      </c>
      <c r="S557070" s="1">
        <v>1</v>
      </c>
      <c r="T557070" s="1"/>
      <c r="U557070" s="1">
        <v>1</v>
      </c>
      <c r="V557070" s="1"/>
      <c r="W557070" s="1"/>
      <c r="X557070" s="1"/>
      <c r="Y557070" s="1"/>
      <c r="Z557070" s="1"/>
    </row>
    <row r="557071" spans="5:26" x14ac:dyDescent="0.25">
      <c r="E557071" s="1"/>
      <c r="F557071" s="1"/>
      <c r="G557071" s="1">
        <v>1</v>
      </c>
      <c r="H557071" s="1"/>
      <c r="I557071" s="1"/>
      <c r="J557071" s="1">
        <v>1</v>
      </c>
      <c r="K557071" s="1">
        <v>1</v>
      </c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  <c r="Z557071" s="1"/>
    </row>
    <row r="557072" spans="5:26" x14ac:dyDescent="0.25">
      <c r="E557072" s="1">
        <v>1</v>
      </c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  <c r="Z557072" s="1"/>
    </row>
    <row r="557073" spans="5:26" x14ac:dyDescent="0.25">
      <c r="E557073" s="1"/>
      <c r="F557073" s="1"/>
      <c r="G557073" s="1">
        <v>1</v>
      </c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  <c r="Z557073" s="1"/>
    </row>
    <row r="557074" spans="5:26" x14ac:dyDescent="0.25">
      <c r="E557074" s="1">
        <v>1</v>
      </c>
      <c r="F557074" s="1">
        <v>1</v>
      </c>
      <c r="G557074" s="1"/>
      <c r="H557074" s="1">
        <v>1</v>
      </c>
      <c r="I557074" s="1">
        <v>1</v>
      </c>
      <c r="J557074" s="1">
        <v>1</v>
      </c>
      <c r="K557074" s="1">
        <v>1</v>
      </c>
      <c r="L557074" s="1"/>
      <c r="M557074" s="1">
        <v>1</v>
      </c>
      <c r="N557074" s="1">
        <v>1</v>
      </c>
      <c r="O557074" s="1">
        <v>1</v>
      </c>
      <c r="P557074" s="1"/>
      <c r="Q557074" s="1">
        <v>1</v>
      </c>
      <c r="R557074" s="1">
        <v>1</v>
      </c>
      <c r="S557074" s="1">
        <v>1</v>
      </c>
      <c r="T557074" s="1">
        <v>1</v>
      </c>
      <c r="U557074" s="1">
        <v>1</v>
      </c>
      <c r="V557074" s="1"/>
      <c r="W557074" s="1"/>
      <c r="X557074" s="1"/>
      <c r="Y557074" s="1"/>
      <c r="Z557074" s="1"/>
    </row>
    <row r="557075" spans="5:26" x14ac:dyDescent="0.25">
      <c r="E557075" s="1">
        <v>1</v>
      </c>
      <c r="F557075" s="1">
        <v>1</v>
      </c>
      <c r="G557075" s="1"/>
      <c r="H557075" s="1"/>
      <c r="I557075" s="1"/>
      <c r="J557075" s="1"/>
      <c r="K557075" s="1">
        <v>1</v>
      </c>
      <c r="L557075" s="1"/>
      <c r="M557075" s="1">
        <v>1</v>
      </c>
      <c r="N557075" s="1">
        <v>1</v>
      </c>
      <c r="O557075" s="1"/>
      <c r="P557075" s="1"/>
      <c r="Q557075" s="1"/>
      <c r="R557075" s="1"/>
      <c r="S557075" s="1">
        <v>1</v>
      </c>
      <c r="T557075" s="1">
        <v>1</v>
      </c>
      <c r="U557075" s="1"/>
      <c r="V557075" s="1"/>
      <c r="W557075" s="1"/>
      <c r="X557075" s="1"/>
      <c r="Y557075" s="1"/>
      <c r="Z557075" s="1"/>
    </row>
    <row r="557076" spans="5:26" x14ac:dyDescent="0.25">
      <c r="E557076" s="1">
        <v>1</v>
      </c>
      <c r="F557076" s="1">
        <v>1</v>
      </c>
      <c r="G557076" s="1"/>
      <c r="H557076" s="1"/>
      <c r="I557076" s="1">
        <v>1</v>
      </c>
      <c r="J557076" s="1">
        <v>1</v>
      </c>
      <c r="K557076" s="1">
        <v>1</v>
      </c>
      <c r="L557076" s="1"/>
      <c r="M557076" s="1">
        <v>1</v>
      </c>
      <c r="N557076" s="1">
        <v>1</v>
      </c>
      <c r="O557076" s="1">
        <v>1</v>
      </c>
      <c r="P557076" s="1"/>
      <c r="Q557076" s="1">
        <v>1</v>
      </c>
      <c r="R557076" s="1">
        <v>1</v>
      </c>
      <c r="S557076" s="1">
        <v>1</v>
      </c>
      <c r="T557076" s="1">
        <v>1</v>
      </c>
      <c r="U557076" s="1">
        <v>1</v>
      </c>
      <c r="V557076" s="1"/>
      <c r="W557076" s="1"/>
      <c r="X557076" s="1"/>
      <c r="Y557076" s="1"/>
      <c r="Z557076" s="1"/>
    </row>
    <row r="557077" spans="5:26" x14ac:dyDescent="0.25"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  <c r="Z557077" s="1"/>
    </row>
    <row r="557078" spans="5:26" x14ac:dyDescent="0.25">
      <c r="E557078" s="1">
        <v>1</v>
      </c>
      <c r="F557078" s="1">
        <v>1</v>
      </c>
      <c r="G557078" s="1"/>
      <c r="H557078" s="1"/>
      <c r="I557078" s="1"/>
      <c r="J557078" s="1"/>
      <c r="K557078" s="1">
        <v>1</v>
      </c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  <c r="Z557078" s="1"/>
    </row>
    <row r="557079" spans="5:26" x14ac:dyDescent="0.25">
      <c r="E557079" s="1"/>
      <c r="F557079" s="1"/>
      <c r="G557079" s="1"/>
      <c r="H557079" s="1"/>
      <c r="I557079" s="1"/>
      <c r="J557079" s="1">
        <v>1</v>
      </c>
      <c r="K557079" s="1">
        <v>1</v>
      </c>
      <c r="L557079" s="1"/>
      <c r="M557079" s="1">
        <v>1</v>
      </c>
      <c r="N557079" s="1"/>
      <c r="O557079" s="1"/>
      <c r="P557079" s="1"/>
      <c r="Q557079" s="1"/>
      <c r="R557079" s="1"/>
      <c r="S557079" s="1">
        <v>1</v>
      </c>
      <c r="T557079" s="1">
        <v>1</v>
      </c>
      <c r="U557079" s="1">
        <v>1</v>
      </c>
      <c r="V557079" s="1"/>
      <c r="W557079" s="1"/>
      <c r="X557079" s="1"/>
      <c r="Y557079" s="1"/>
      <c r="Z557079" s="1"/>
    </row>
    <row r="557080" spans="5:26" x14ac:dyDescent="0.25">
      <c r="E557080" s="1">
        <v>1</v>
      </c>
      <c r="F557080" s="1">
        <v>1</v>
      </c>
      <c r="G557080" s="1"/>
      <c r="H557080" s="1"/>
      <c r="I557080" s="1"/>
      <c r="J557080" s="1">
        <v>1</v>
      </c>
      <c r="K557080" s="1">
        <v>1</v>
      </c>
      <c r="L557080" s="1"/>
      <c r="M557080" s="1">
        <v>1</v>
      </c>
      <c r="N557080" s="1">
        <v>1</v>
      </c>
      <c r="O557080" s="1"/>
      <c r="P557080" s="1"/>
      <c r="Q557080" s="1"/>
      <c r="R557080" s="1"/>
      <c r="S557080" s="1">
        <v>1</v>
      </c>
      <c r="T557080" s="1"/>
      <c r="U557080" s="1">
        <v>1</v>
      </c>
      <c r="V557080" s="1"/>
      <c r="W557080" s="1"/>
      <c r="X557080" s="1"/>
      <c r="Y557080" s="1"/>
      <c r="Z557080" s="1"/>
    </row>
    <row r="557081" spans="5:26" x14ac:dyDescent="0.25">
      <c r="E557081" s="1">
        <v>1</v>
      </c>
      <c r="F557081" s="1">
        <v>1</v>
      </c>
      <c r="G557081" s="1">
        <v>1</v>
      </c>
      <c r="H557081" s="1"/>
      <c r="I557081" s="1">
        <v>1</v>
      </c>
      <c r="J557081" s="1">
        <v>1</v>
      </c>
      <c r="K557081" s="1">
        <v>1</v>
      </c>
      <c r="L557081" s="1"/>
      <c r="M557081" s="1">
        <v>1</v>
      </c>
      <c r="N557081" s="1">
        <v>1</v>
      </c>
      <c r="O557081" s="1"/>
      <c r="P557081" s="1"/>
      <c r="Q557081" s="1"/>
      <c r="R557081" s="1"/>
      <c r="S557081" s="1">
        <v>1</v>
      </c>
      <c r="T557081" s="1">
        <v>1</v>
      </c>
      <c r="U557081" s="1">
        <v>1</v>
      </c>
      <c r="V557081" s="1"/>
      <c r="W557081" s="1"/>
      <c r="X557081" s="1"/>
      <c r="Y557081" s="1"/>
      <c r="Z557081" s="1"/>
    </row>
    <row r="557082" spans="5:26" x14ac:dyDescent="0.25">
      <c r="E557082" s="1"/>
      <c r="F557082" s="1"/>
      <c r="G557082" s="1">
        <v>1</v>
      </c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  <c r="Z557082" s="1"/>
    </row>
    <row r="557083" spans="5:26" x14ac:dyDescent="0.25">
      <c r="E557083" s="1">
        <v>1</v>
      </c>
      <c r="F557083" s="1">
        <v>1</v>
      </c>
      <c r="G557083" s="1"/>
      <c r="H557083" s="1">
        <v>1</v>
      </c>
      <c r="I557083" s="1">
        <v>1</v>
      </c>
      <c r="J557083" s="1">
        <v>1</v>
      </c>
      <c r="K557083" s="1">
        <v>1</v>
      </c>
      <c r="L557083" s="1"/>
      <c r="M557083" s="1"/>
      <c r="N557083" s="1"/>
      <c r="O557083" s="1"/>
      <c r="P557083" s="1"/>
      <c r="Q557083" s="1"/>
      <c r="R557083" s="1"/>
      <c r="S557083" s="1">
        <v>1</v>
      </c>
      <c r="T557083" s="1">
        <v>1</v>
      </c>
      <c r="U557083" s="1"/>
      <c r="V557083" s="1"/>
      <c r="W557083" s="1"/>
      <c r="X557083" s="1"/>
      <c r="Y557083" s="1"/>
      <c r="Z557083" s="1"/>
    </row>
    <row r="557084" spans="5:26" x14ac:dyDescent="0.25">
      <c r="E557084" s="1">
        <v>1</v>
      </c>
      <c r="F557084" s="1"/>
      <c r="G557084" s="1"/>
      <c r="H557084" s="1"/>
      <c r="I557084" s="1"/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>
        <v>1</v>
      </c>
      <c r="P557084" s="1"/>
      <c r="Q557084" s="1"/>
      <c r="R557084" s="1"/>
      <c r="S557084" s="1">
        <v>1</v>
      </c>
      <c r="T557084" s="1">
        <v>1</v>
      </c>
      <c r="U557084" s="1">
        <v>1</v>
      </c>
      <c r="V557084" s="1"/>
      <c r="W557084" s="1"/>
      <c r="X557084" s="1"/>
      <c r="Y557084" s="1"/>
      <c r="Z557084" s="1"/>
    </row>
    <row r="557085" spans="5:26" x14ac:dyDescent="0.25"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>
        <v>1</v>
      </c>
      <c r="P557085" s="1"/>
      <c r="Q557085" s="1">
        <v>1</v>
      </c>
      <c r="R557085" s="1"/>
      <c r="S557085" s="1">
        <v>1</v>
      </c>
      <c r="T557085" s="1">
        <v>1</v>
      </c>
      <c r="U557085" s="1">
        <v>1</v>
      </c>
      <c r="V557085" s="1"/>
      <c r="W557085" s="1"/>
      <c r="X557085" s="1"/>
      <c r="Y557085" s="1"/>
      <c r="Z557085" s="1"/>
    </row>
    <row r="557086" spans="5:26" x14ac:dyDescent="0.25">
      <c r="E557086" s="1">
        <v>1</v>
      </c>
      <c r="F557086" s="1">
        <v>1</v>
      </c>
      <c r="G557086" s="1"/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/>
      <c r="Q557086" s="1"/>
      <c r="R557086" s="1">
        <v>1</v>
      </c>
      <c r="S557086" s="1">
        <v>1</v>
      </c>
      <c r="T557086" s="1">
        <v>1</v>
      </c>
      <c r="U557086" s="1">
        <v>1</v>
      </c>
      <c r="V557086" s="1"/>
      <c r="W557086" s="1"/>
      <c r="X557086" s="1"/>
      <c r="Y557086" s="1"/>
      <c r="Z557086" s="1"/>
    </row>
    <row r="557087" spans="5:26" x14ac:dyDescent="0.25">
      <c r="E557087" s="1">
        <v>1</v>
      </c>
      <c r="F557087" s="1">
        <v>1</v>
      </c>
      <c r="G557087" s="1">
        <v>1</v>
      </c>
      <c r="H557087" s="1">
        <v>1</v>
      </c>
      <c r="I557087" s="1"/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>
        <v>1</v>
      </c>
      <c r="P557087" s="1"/>
      <c r="Q557087" s="1">
        <v>1</v>
      </c>
      <c r="R557087" s="1"/>
      <c r="S557087" s="1">
        <v>1</v>
      </c>
      <c r="T557087" s="1">
        <v>1</v>
      </c>
      <c r="U557087" s="1">
        <v>1</v>
      </c>
      <c r="V557087" s="1"/>
      <c r="W557087" s="1"/>
      <c r="X557087" s="1"/>
      <c r="Y557087" s="1"/>
      <c r="Z557087" s="1"/>
    </row>
    <row r="557088" spans="5:26" x14ac:dyDescent="0.25">
      <c r="E557088" s="1">
        <v>1</v>
      </c>
      <c r="F557088" s="1"/>
      <c r="G557088" s="1"/>
      <c r="H557088" s="1"/>
      <c r="I557088" s="1"/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>
        <v>1</v>
      </c>
      <c r="P557088" s="1"/>
      <c r="Q557088" s="1">
        <v>1</v>
      </c>
      <c r="R557088" s="1"/>
      <c r="S557088" s="1">
        <v>1</v>
      </c>
      <c r="T557088" s="1">
        <v>1</v>
      </c>
      <c r="U557088" s="1">
        <v>1</v>
      </c>
      <c r="V557088" s="1"/>
      <c r="W557088" s="1"/>
      <c r="X557088" s="1"/>
      <c r="Y557088" s="1"/>
      <c r="Z557088" s="1"/>
    </row>
    <row r="557089" spans="5:26" x14ac:dyDescent="0.25">
      <c r="E557089" s="1">
        <v>1</v>
      </c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>
        <v>1</v>
      </c>
      <c r="P557089" s="1"/>
      <c r="Q557089" s="1">
        <v>1</v>
      </c>
      <c r="R557089" s="1"/>
      <c r="S557089" s="1">
        <v>1</v>
      </c>
      <c r="T557089" s="1">
        <v>1</v>
      </c>
      <c r="U557089" s="1">
        <v>1</v>
      </c>
      <c r="V557089" s="1"/>
      <c r="W557089" s="1"/>
      <c r="X557089" s="1"/>
      <c r="Y557089" s="1"/>
      <c r="Z557089" s="1"/>
    </row>
    <row r="557090" spans="5:26" x14ac:dyDescent="0.25">
      <c r="E557090" s="1"/>
      <c r="F557090" s="1"/>
      <c r="G557090" s="1"/>
      <c r="H557090" s="1"/>
      <c r="I557090" s="1"/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/>
      <c r="P557090" s="1"/>
      <c r="Q557090" s="1"/>
      <c r="R557090" s="1"/>
      <c r="S557090" s="1">
        <v>1</v>
      </c>
      <c r="T557090" s="1"/>
      <c r="U557090" s="1">
        <v>1</v>
      </c>
      <c r="V557090" s="1"/>
      <c r="W557090" s="1"/>
      <c r="X557090" s="1"/>
      <c r="Y557090" s="1"/>
      <c r="Z557090" s="1"/>
    </row>
    <row r="557091" spans="5:26" x14ac:dyDescent="0.25">
      <c r="E557091" s="1"/>
      <c r="F557091" s="1"/>
      <c r="G557091" s="1">
        <v>1</v>
      </c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  <c r="Z557091" s="1"/>
    </row>
    <row r="557092" spans="5:26" x14ac:dyDescent="0.25">
      <c r="E557092" s="1">
        <v>1</v>
      </c>
      <c r="F557092" s="1"/>
      <c r="G557092" s="1"/>
      <c r="H557092" s="1"/>
      <c r="I557092" s="1"/>
      <c r="J557092" s="1"/>
      <c r="K557092" s="1">
        <v>1</v>
      </c>
      <c r="L557092" s="1">
        <v>1</v>
      </c>
      <c r="M557092" s="1">
        <v>1</v>
      </c>
      <c r="N557092" s="1">
        <v>1</v>
      </c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  <c r="Z557092" s="1"/>
    </row>
    <row r="557093" spans="5:26" x14ac:dyDescent="0.25">
      <c r="E557093" s="1">
        <v>1</v>
      </c>
      <c r="F557093" s="1">
        <v>1</v>
      </c>
      <c r="G557093" s="1">
        <v>1</v>
      </c>
      <c r="H557093" s="1"/>
      <c r="I557093" s="1"/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  <c r="Z557093" s="1"/>
    </row>
    <row r="557094" spans="5:26" x14ac:dyDescent="0.25">
      <c r="E557094" s="1">
        <v>1</v>
      </c>
      <c r="F557094" s="1"/>
      <c r="G557094" s="1"/>
      <c r="H557094" s="1"/>
      <c r="I557094" s="1"/>
      <c r="J557094" s="1"/>
      <c r="K557094" s="1">
        <v>1</v>
      </c>
      <c r="L557094" s="1"/>
      <c r="M557094" s="1">
        <v>1</v>
      </c>
      <c r="N557094" s="1">
        <v>1</v>
      </c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  <c r="Z557094" s="1"/>
    </row>
    <row r="557095" spans="5:26" x14ac:dyDescent="0.25">
      <c r="E557095" s="1">
        <v>1</v>
      </c>
      <c r="F557095" s="1"/>
      <c r="G557095" s="1"/>
      <c r="H557095" s="1"/>
      <c r="I557095" s="1"/>
      <c r="J557095" s="1"/>
      <c r="K557095" s="1">
        <v>1</v>
      </c>
      <c r="L557095" s="1"/>
      <c r="M557095" s="1">
        <v>1</v>
      </c>
      <c r="N557095" s="1">
        <v>1</v>
      </c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  <c r="Z557095" s="1"/>
    </row>
    <row r="557096" spans="5:26" x14ac:dyDescent="0.25">
      <c r="E557096" s="1">
        <v>1</v>
      </c>
      <c r="F557096" s="1">
        <v>1</v>
      </c>
      <c r="G557096" s="1"/>
      <c r="H557096" s="1"/>
      <c r="I557096" s="1"/>
      <c r="J557096" s="1"/>
      <c r="K557096" s="1">
        <v>1</v>
      </c>
      <c r="L557096" s="1"/>
      <c r="M557096" s="1">
        <v>1</v>
      </c>
      <c r="N557096" s="1">
        <v>1</v>
      </c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  <c r="Z557096" s="1"/>
    </row>
    <row r="557097" spans="5:26" x14ac:dyDescent="0.25">
      <c r="E557097" s="1">
        <v>1</v>
      </c>
      <c r="F557097" s="1">
        <v>1</v>
      </c>
      <c r="G557097" s="1"/>
      <c r="H557097" s="1"/>
      <c r="I557097" s="1"/>
      <c r="J557097" s="1"/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  <c r="Z557097" s="1"/>
    </row>
    <row r="557098" spans="5:26" x14ac:dyDescent="0.25">
      <c r="E557098" s="1">
        <v>1</v>
      </c>
      <c r="F557098" s="1">
        <v>1</v>
      </c>
      <c r="G557098" s="1"/>
      <c r="H557098" s="1"/>
      <c r="I557098" s="1"/>
      <c r="J557098" s="1"/>
      <c r="K557098" s="1">
        <v>1</v>
      </c>
      <c r="L557098" s="1"/>
      <c r="M557098" s="1">
        <v>1</v>
      </c>
      <c r="N557098" s="1">
        <v>1</v>
      </c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  <c r="Z557098" s="1"/>
    </row>
    <row r="557099" spans="5:26" x14ac:dyDescent="0.25"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  <c r="Z557099" s="1"/>
    </row>
    <row r="557100" spans="5:26" x14ac:dyDescent="0.25">
      <c r="E557100" s="1">
        <v>1</v>
      </c>
      <c r="F557100" s="1"/>
      <c r="G557100" s="1">
        <v>1</v>
      </c>
      <c r="H557100" s="1">
        <v>1</v>
      </c>
      <c r="I557100" s="1">
        <v>1</v>
      </c>
      <c r="J557100" s="1">
        <v>1</v>
      </c>
      <c r="K557100" s="1">
        <v>1</v>
      </c>
      <c r="L557100" s="1"/>
      <c r="M557100" s="1">
        <v>1</v>
      </c>
      <c r="N557100" s="1">
        <v>1</v>
      </c>
      <c r="O557100" s="1"/>
      <c r="P557100" s="1"/>
      <c r="Q557100" s="1"/>
      <c r="R557100" s="1"/>
      <c r="S557100" s="1">
        <v>1</v>
      </c>
      <c r="T557100" s="1">
        <v>1</v>
      </c>
      <c r="U557100" s="1">
        <v>1</v>
      </c>
      <c r="V557100" s="1"/>
      <c r="W557100" s="1"/>
      <c r="X557100" s="1"/>
      <c r="Y557100" s="1"/>
      <c r="Z557100" s="1"/>
    </row>
    <row r="557101" spans="5:26" x14ac:dyDescent="0.25"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>
        <v>1</v>
      </c>
      <c r="L557101" s="1"/>
      <c r="M557101" s="1">
        <v>1</v>
      </c>
      <c r="N557101" s="1">
        <v>1</v>
      </c>
      <c r="O557101" s="1">
        <v>1</v>
      </c>
      <c r="P557101" s="10">
        <v>0</v>
      </c>
      <c r="Q557101" s="1">
        <v>1</v>
      </c>
      <c r="R557101" s="1"/>
      <c r="S557101" s="1">
        <v>1</v>
      </c>
      <c r="T557101" s="1">
        <v>1</v>
      </c>
      <c r="U557101" s="1">
        <v>1</v>
      </c>
      <c r="V557101" s="1"/>
      <c r="W557101" s="1"/>
      <c r="X557101" s="1"/>
      <c r="Y557101" s="1"/>
      <c r="Z557101" s="1"/>
    </row>
    <row r="557102" spans="5:26" x14ac:dyDescent="0.25">
      <c r="E557102" s="1">
        <v>1</v>
      </c>
      <c r="F557102" s="1">
        <v>1</v>
      </c>
      <c r="G557102" s="1"/>
      <c r="H557102" s="1"/>
      <c r="I557102" s="1"/>
      <c r="J557102" s="1"/>
      <c r="K557102" s="1">
        <v>1</v>
      </c>
      <c r="L557102" s="1"/>
      <c r="M557102" s="1">
        <v>1</v>
      </c>
      <c r="N557102" s="1">
        <v>1</v>
      </c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  <c r="Z557102" s="1"/>
    </row>
    <row r="573441" spans="5:26" x14ac:dyDescent="0.25"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38</v>
      </c>
      <c r="J573441" s="1" t="s">
        <v>43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  <c r="Z573441" s="1" t="s">
        <v>44</v>
      </c>
    </row>
    <row r="573442" spans="5:26" x14ac:dyDescent="0.25">
      <c r="E573442" s="1" t="s">
        <v>39</v>
      </c>
      <c r="F573442" s="1" t="s">
        <v>123</v>
      </c>
      <c r="G573442" s="1" t="s">
        <v>40</v>
      </c>
      <c r="H573442" s="1" t="s">
        <v>41</v>
      </c>
      <c r="I573442" s="1" t="s">
        <v>42</v>
      </c>
      <c r="J573442" s="1" t="s">
        <v>43</v>
      </c>
      <c r="K573442" s="1" t="s">
        <v>45</v>
      </c>
      <c r="L573442" s="1" t="s">
        <v>46</v>
      </c>
      <c r="M573442" s="1" t="s">
        <v>47</v>
      </c>
      <c r="N573442" s="1" t="s">
        <v>48</v>
      </c>
      <c r="O573442" s="1" t="s">
        <v>49</v>
      </c>
      <c r="P573442" s="1" t="s">
        <v>50</v>
      </c>
      <c r="Q573442" s="1" t="s">
        <v>51</v>
      </c>
      <c r="R573442" s="1" t="s">
        <v>52</v>
      </c>
      <c r="S573442" s="1" t="s">
        <v>53</v>
      </c>
      <c r="T573442" s="1" t="s">
        <v>124</v>
      </c>
      <c r="U573442" s="1" t="s">
        <v>125</v>
      </c>
      <c r="V573442" s="1" t="s">
        <v>54</v>
      </c>
      <c r="W573442" s="1" t="s">
        <v>55</v>
      </c>
      <c r="X573442" s="1" t="s">
        <v>56</v>
      </c>
      <c r="Y573442" s="1" t="s">
        <v>57</v>
      </c>
      <c r="Z573442" s="1" t="s">
        <v>58</v>
      </c>
    </row>
    <row r="573443" spans="5:26" x14ac:dyDescent="0.25">
      <c r="E573443" s="1">
        <v>1</v>
      </c>
      <c r="F573443" s="1"/>
      <c r="G573443" s="1"/>
      <c r="H573443" s="1"/>
      <c r="I573443" s="1"/>
      <c r="J573443" s="1"/>
      <c r="K573443" s="1">
        <v>1</v>
      </c>
      <c r="L573443" s="1"/>
      <c r="M573443" s="1">
        <v>1</v>
      </c>
      <c r="N573443" s="1">
        <v>1</v>
      </c>
      <c r="O573443" s="1"/>
      <c r="P573443" s="1"/>
      <c r="Q573443" s="1"/>
      <c r="R573443" s="1">
        <v>1</v>
      </c>
      <c r="S573443" s="1"/>
      <c r="T573443" s="1"/>
      <c r="U573443" s="1"/>
      <c r="V573443" s="1"/>
      <c r="W573443" s="1"/>
      <c r="X573443" s="1"/>
      <c r="Y573443" s="1"/>
      <c r="Z573443" s="1"/>
    </row>
    <row r="573444" spans="5:26" x14ac:dyDescent="0.25">
      <c r="E573444" s="1"/>
      <c r="F573444" s="1"/>
      <c r="G573444" s="1"/>
      <c r="H573444" s="1"/>
      <c r="I573444" s="1"/>
      <c r="J573444" s="1">
        <v>1</v>
      </c>
      <c r="K573444" s="1">
        <v>1</v>
      </c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  <c r="Z573444" s="1"/>
    </row>
    <row r="573445" spans="5:26" x14ac:dyDescent="0.25">
      <c r="E573445" s="1">
        <v>1</v>
      </c>
      <c r="F573445" s="1">
        <v>1</v>
      </c>
      <c r="G573445" s="1"/>
      <c r="H573445" s="1">
        <v>1</v>
      </c>
      <c r="I573445" s="1">
        <v>1</v>
      </c>
      <c r="J573445" s="1">
        <v>1</v>
      </c>
      <c r="K573445" s="1">
        <v>1</v>
      </c>
      <c r="L573445" s="1"/>
      <c r="M573445" s="1">
        <v>1</v>
      </c>
      <c r="N573445" s="1">
        <v>1</v>
      </c>
      <c r="O573445" s="1"/>
      <c r="P573445" s="1"/>
      <c r="Q573445" s="1"/>
      <c r="R573445" s="1">
        <v>1</v>
      </c>
      <c r="S573445" s="1">
        <v>1</v>
      </c>
      <c r="T573445" s="1">
        <v>1</v>
      </c>
      <c r="U573445" s="1"/>
      <c r="V573445" s="1"/>
      <c r="W573445" s="1"/>
      <c r="X573445" s="1"/>
      <c r="Y573445" s="1"/>
      <c r="Z573445" s="1"/>
    </row>
    <row r="573446" spans="5:26" x14ac:dyDescent="0.25">
      <c r="E573446" s="1"/>
      <c r="F573446" s="1"/>
      <c r="G573446" s="1">
        <v>1</v>
      </c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  <c r="Z573446" s="1"/>
    </row>
    <row r="573447" spans="5:26" x14ac:dyDescent="0.25"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>
        <v>1</v>
      </c>
      <c r="P573447" s="1"/>
      <c r="Q573447" s="1">
        <v>1</v>
      </c>
      <c r="R573447" s="1">
        <v>1</v>
      </c>
      <c r="S573447" s="1">
        <v>1</v>
      </c>
      <c r="T573447" s="1">
        <v>1</v>
      </c>
      <c r="U573447" s="1">
        <v>1</v>
      </c>
      <c r="V573447" s="1"/>
      <c r="W573447" s="1"/>
      <c r="X573447" s="1"/>
      <c r="Y573447" s="1"/>
      <c r="Z573447" s="1"/>
    </row>
    <row r="573448" spans="5:26" x14ac:dyDescent="0.25">
      <c r="E573448" s="1"/>
      <c r="F573448" s="1"/>
      <c r="G573448" s="1">
        <v>1</v>
      </c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  <c r="Z573448" s="1"/>
    </row>
    <row r="573449" spans="5:26" x14ac:dyDescent="0.25">
      <c r="E573449" s="1">
        <v>1</v>
      </c>
      <c r="F573449" s="1">
        <v>1</v>
      </c>
      <c r="G573449" s="1">
        <v>1</v>
      </c>
      <c r="H573449" s="1"/>
      <c r="I573449" s="1"/>
      <c r="J573449" s="1">
        <v>1</v>
      </c>
      <c r="K573449" s="1">
        <v>1</v>
      </c>
      <c r="L573449" s="1"/>
      <c r="M573449" s="1">
        <v>1</v>
      </c>
      <c r="N573449" s="1">
        <v>1</v>
      </c>
      <c r="O573449" s="1"/>
      <c r="P573449" s="1"/>
      <c r="Q573449" s="1"/>
      <c r="R573449" s="1"/>
      <c r="S573449" s="1">
        <v>1</v>
      </c>
      <c r="T573449" s="1"/>
      <c r="U573449" s="1">
        <v>1</v>
      </c>
      <c r="V573449" s="1"/>
      <c r="W573449" s="1"/>
      <c r="X573449" s="1"/>
      <c r="Y573449" s="1"/>
      <c r="Z573449" s="1"/>
    </row>
    <row r="573450" spans="5:26" x14ac:dyDescent="0.25">
      <c r="E573450" s="1">
        <v>1</v>
      </c>
      <c r="F573450" s="1">
        <v>1</v>
      </c>
      <c r="G573450" s="1">
        <v>1</v>
      </c>
      <c r="H573450" s="1"/>
      <c r="I573450" s="1"/>
      <c r="J573450" s="1">
        <v>1</v>
      </c>
      <c r="K573450" s="1">
        <v>1</v>
      </c>
      <c r="L573450" s="1"/>
      <c r="M573450" s="1">
        <v>1</v>
      </c>
      <c r="N573450" s="1">
        <v>1</v>
      </c>
      <c r="O573450" s="1"/>
      <c r="P573450" s="1"/>
      <c r="Q573450" s="1"/>
      <c r="R573450" s="1"/>
      <c r="S573450" s="1">
        <v>1</v>
      </c>
      <c r="T573450" s="1"/>
      <c r="U573450" s="1">
        <v>1</v>
      </c>
      <c r="V573450" s="1"/>
      <c r="W573450" s="1"/>
      <c r="X573450" s="1"/>
      <c r="Y573450" s="1"/>
      <c r="Z573450" s="1"/>
    </row>
    <row r="573451" spans="5:26" x14ac:dyDescent="0.25">
      <c r="E573451" s="1"/>
      <c r="F573451" s="1"/>
      <c r="G573451" s="1">
        <v>1</v>
      </c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  <c r="Z573451" s="1"/>
    </row>
    <row r="573452" spans="5:26" x14ac:dyDescent="0.25">
      <c r="E573452" s="1">
        <v>1</v>
      </c>
      <c r="F573452" s="1">
        <v>1</v>
      </c>
      <c r="G573452" s="1"/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>
        <v>1</v>
      </c>
      <c r="O573452" s="1"/>
      <c r="P573452" s="1"/>
      <c r="Q573452" s="1"/>
      <c r="R573452" s="1">
        <v>1</v>
      </c>
      <c r="S573452" s="1">
        <v>1</v>
      </c>
      <c r="T573452" s="1">
        <v>1</v>
      </c>
      <c r="U573452" s="1">
        <v>1</v>
      </c>
      <c r="V573452" s="1"/>
      <c r="W573452" s="1"/>
      <c r="X573452" s="1"/>
      <c r="Y573452" s="1"/>
      <c r="Z573452" s="1"/>
    </row>
    <row r="573453" spans="5:26" x14ac:dyDescent="0.25"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  <c r="Z573453" s="1"/>
    </row>
    <row r="573454" spans="5:26" x14ac:dyDescent="0.25">
      <c r="E573454" s="1">
        <v>1</v>
      </c>
      <c r="F573454" s="1">
        <v>1</v>
      </c>
      <c r="G573454" s="1"/>
      <c r="H573454" s="1"/>
      <c r="I573454" s="1"/>
      <c r="J573454" s="1">
        <v>1</v>
      </c>
      <c r="K573454" s="1">
        <v>1</v>
      </c>
      <c r="L573454" s="1">
        <v>1</v>
      </c>
      <c r="M573454" s="1">
        <v>1</v>
      </c>
      <c r="N573454" s="1">
        <v>1</v>
      </c>
      <c r="O573454" s="1"/>
      <c r="P573454" s="1"/>
      <c r="Q573454" s="1"/>
      <c r="R573454" s="1">
        <v>1</v>
      </c>
      <c r="S573454" s="1">
        <v>1</v>
      </c>
      <c r="T573454" s="1"/>
      <c r="U573454" s="1">
        <v>1</v>
      </c>
      <c r="V573454" s="1"/>
      <c r="W573454" s="1"/>
      <c r="X573454" s="1"/>
      <c r="Y573454" s="1"/>
      <c r="Z573454" s="1"/>
    </row>
    <row r="573455" spans="5:26" x14ac:dyDescent="0.25">
      <c r="E573455" s="1"/>
      <c r="F573455" s="1"/>
      <c r="G573455" s="1">
        <v>1</v>
      </c>
      <c r="H573455" s="1"/>
      <c r="I573455" s="1"/>
      <c r="J573455" s="1">
        <v>1</v>
      </c>
      <c r="K573455" s="1">
        <v>1</v>
      </c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  <c r="Z573455" s="1"/>
    </row>
    <row r="573456" spans="5:26" x14ac:dyDescent="0.25">
      <c r="E573456" s="1">
        <v>1</v>
      </c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  <c r="Z573456" s="1"/>
    </row>
    <row r="573457" spans="5:26" x14ac:dyDescent="0.25">
      <c r="E573457" s="1"/>
      <c r="F573457" s="1"/>
      <c r="G573457" s="1">
        <v>1</v>
      </c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  <c r="Z573457" s="1"/>
    </row>
    <row r="573458" spans="5:26" x14ac:dyDescent="0.25">
      <c r="E573458" s="1">
        <v>1</v>
      </c>
      <c r="F573458" s="1">
        <v>1</v>
      </c>
      <c r="G573458" s="1"/>
      <c r="H573458" s="1">
        <v>1</v>
      </c>
      <c r="I573458" s="1">
        <v>1</v>
      </c>
      <c r="J573458" s="1">
        <v>1</v>
      </c>
      <c r="K573458" s="1">
        <v>1</v>
      </c>
      <c r="L573458" s="1"/>
      <c r="M573458" s="1">
        <v>1</v>
      </c>
      <c r="N573458" s="1">
        <v>1</v>
      </c>
      <c r="O573458" s="1">
        <v>1</v>
      </c>
      <c r="P573458" s="1"/>
      <c r="Q573458" s="1">
        <v>1</v>
      </c>
      <c r="R573458" s="1">
        <v>1</v>
      </c>
      <c r="S573458" s="1">
        <v>1</v>
      </c>
      <c r="T573458" s="1">
        <v>1</v>
      </c>
      <c r="U573458" s="1">
        <v>1</v>
      </c>
      <c r="V573458" s="1"/>
      <c r="W573458" s="1"/>
      <c r="X573458" s="1"/>
      <c r="Y573458" s="1"/>
      <c r="Z573458" s="1"/>
    </row>
    <row r="573459" spans="5:26" x14ac:dyDescent="0.25">
      <c r="E573459" s="1">
        <v>1</v>
      </c>
      <c r="F573459" s="1">
        <v>1</v>
      </c>
      <c r="G573459" s="1"/>
      <c r="H573459" s="1"/>
      <c r="I573459" s="1"/>
      <c r="J573459" s="1"/>
      <c r="K573459" s="1">
        <v>1</v>
      </c>
      <c r="L573459" s="1"/>
      <c r="M573459" s="1">
        <v>1</v>
      </c>
      <c r="N573459" s="1">
        <v>1</v>
      </c>
      <c r="O573459" s="1"/>
      <c r="P573459" s="1"/>
      <c r="Q573459" s="1"/>
      <c r="R573459" s="1"/>
      <c r="S573459" s="1">
        <v>1</v>
      </c>
      <c r="T573459" s="1">
        <v>1</v>
      </c>
      <c r="U573459" s="1"/>
      <c r="V573459" s="1"/>
      <c r="W573459" s="1"/>
      <c r="X573459" s="1"/>
      <c r="Y573459" s="1"/>
      <c r="Z573459" s="1"/>
    </row>
    <row r="573460" spans="5:26" x14ac:dyDescent="0.25">
      <c r="E573460" s="1">
        <v>1</v>
      </c>
      <c r="F573460" s="1">
        <v>1</v>
      </c>
      <c r="G573460" s="1"/>
      <c r="H573460" s="1"/>
      <c r="I573460" s="1">
        <v>1</v>
      </c>
      <c r="J573460" s="1">
        <v>1</v>
      </c>
      <c r="K573460" s="1">
        <v>1</v>
      </c>
      <c r="L573460" s="1"/>
      <c r="M573460" s="1">
        <v>1</v>
      </c>
      <c r="N573460" s="1">
        <v>1</v>
      </c>
      <c r="O573460" s="1">
        <v>1</v>
      </c>
      <c r="P573460" s="1"/>
      <c r="Q573460" s="1">
        <v>1</v>
      </c>
      <c r="R573460" s="1">
        <v>1</v>
      </c>
      <c r="S573460" s="1">
        <v>1</v>
      </c>
      <c r="T573460" s="1">
        <v>1</v>
      </c>
      <c r="U573460" s="1">
        <v>1</v>
      </c>
      <c r="V573460" s="1"/>
      <c r="W573460" s="1"/>
      <c r="X573460" s="1"/>
      <c r="Y573460" s="1"/>
      <c r="Z573460" s="1"/>
    </row>
    <row r="573461" spans="5:26" x14ac:dyDescent="0.25"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  <c r="Z573461" s="1"/>
    </row>
    <row r="573462" spans="5:26" x14ac:dyDescent="0.25">
      <c r="E573462" s="1">
        <v>1</v>
      </c>
      <c r="F573462" s="1">
        <v>1</v>
      </c>
      <c r="G573462" s="1"/>
      <c r="H573462" s="1"/>
      <c r="I573462" s="1"/>
      <c r="J573462" s="1"/>
      <c r="K573462" s="1">
        <v>1</v>
      </c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  <c r="Z573462" s="1"/>
    </row>
    <row r="573463" spans="5:26" x14ac:dyDescent="0.25">
      <c r="E573463" s="1"/>
      <c r="F573463" s="1"/>
      <c r="G573463" s="1"/>
      <c r="H573463" s="1"/>
      <c r="I573463" s="1"/>
      <c r="J573463" s="1">
        <v>1</v>
      </c>
      <c r="K573463" s="1">
        <v>1</v>
      </c>
      <c r="L573463" s="1"/>
      <c r="M573463" s="1">
        <v>1</v>
      </c>
      <c r="N573463" s="1"/>
      <c r="O573463" s="1"/>
      <c r="P573463" s="1"/>
      <c r="Q573463" s="1"/>
      <c r="R573463" s="1"/>
      <c r="S573463" s="1">
        <v>1</v>
      </c>
      <c r="T573463" s="1">
        <v>1</v>
      </c>
      <c r="U573463" s="1">
        <v>1</v>
      </c>
      <c r="V573463" s="1"/>
      <c r="W573463" s="1"/>
      <c r="X573463" s="1"/>
      <c r="Y573463" s="1"/>
      <c r="Z573463" s="1"/>
    </row>
    <row r="573464" spans="5:26" x14ac:dyDescent="0.25">
      <c r="E573464" s="1">
        <v>1</v>
      </c>
      <c r="F573464" s="1">
        <v>1</v>
      </c>
      <c r="G573464" s="1"/>
      <c r="H573464" s="1"/>
      <c r="I573464" s="1"/>
      <c r="J573464" s="1">
        <v>1</v>
      </c>
      <c r="K573464" s="1">
        <v>1</v>
      </c>
      <c r="L573464" s="1"/>
      <c r="M573464" s="1">
        <v>1</v>
      </c>
      <c r="N573464" s="1">
        <v>1</v>
      </c>
      <c r="O573464" s="1"/>
      <c r="P573464" s="1"/>
      <c r="Q573464" s="1"/>
      <c r="R573464" s="1"/>
      <c r="S573464" s="1">
        <v>1</v>
      </c>
      <c r="T573464" s="1"/>
      <c r="U573464" s="1">
        <v>1</v>
      </c>
      <c r="V573464" s="1"/>
      <c r="W573464" s="1"/>
      <c r="X573464" s="1"/>
      <c r="Y573464" s="1"/>
      <c r="Z573464" s="1"/>
    </row>
    <row r="573465" spans="5:26" x14ac:dyDescent="0.25">
      <c r="E573465" s="1">
        <v>1</v>
      </c>
      <c r="F573465" s="1">
        <v>1</v>
      </c>
      <c r="G573465" s="1">
        <v>1</v>
      </c>
      <c r="H573465" s="1"/>
      <c r="I573465" s="1">
        <v>1</v>
      </c>
      <c r="J573465" s="1">
        <v>1</v>
      </c>
      <c r="K573465" s="1">
        <v>1</v>
      </c>
      <c r="L573465" s="1"/>
      <c r="M573465" s="1">
        <v>1</v>
      </c>
      <c r="N573465" s="1">
        <v>1</v>
      </c>
      <c r="O573465" s="1"/>
      <c r="P573465" s="1"/>
      <c r="Q573465" s="1"/>
      <c r="R573465" s="1"/>
      <c r="S573465" s="1">
        <v>1</v>
      </c>
      <c r="T573465" s="1">
        <v>1</v>
      </c>
      <c r="U573465" s="1">
        <v>1</v>
      </c>
      <c r="V573465" s="1"/>
      <c r="W573465" s="1"/>
      <c r="X573465" s="1"/>
      <c r="Y573465" s="1"/>
      <c r="Z573465" s="1"/>
    </row>
    <row r="573466" spans="5:26" x14ac:dyDescent="0.25">
      <c r="E573466" s="1"/>
      <c r="F573466" s="1"/>
      <c r="G573466" s="1">
        <v>1</v>
      </c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  <c r="Z573466" s="1"/>
    </row>
    <row r="573467" spans="5:26" x14ac:dyDescent="0.25">
      <c r="E573467" s="1">
        <v>1</v>
      </c>
      <c r="F573467" s="1">
        <v>1</v>
      </c>
      <c r="G573467" s="1"/>
      <c r="H573467" s="1">
        <v>1</v>
      </c>
      <c r="I573467" s="1">
        <v>1</v>
      </c>
      <c r="J573467" s="1">
        <v>1</v>
      </c>
      <c r="K573467" s="1">
        <v>1</v>
      </c>
      <c r="L573467" s="1"/>
      <c r="M573467" s="1"/>
      <c r="N573467" s="1"/>
      <c r="O573467" s="1"/>
      <c r="P573467" s="1"/>
      <c r="Q573467" s="1"/>
      <c r="R573467" s="1"/>
      <c r="S573467" s="1">
        <v>1</v>
      </c>
      <c r="T573467" s="1">
        <v>1</v>
      </c>
      <c r="U573467" s="1"/>
      <c r="V573467" s="1"/>
      <c r="W573467" s="1"/>
      <c r="X573467" s="1"/>
      <c r="Y573467" s="1"/>
      <c r="Z573467" s="1"/>
    </row>
    <row r="573468" spans="5:26" x14ac:dyDescent="0.25">
      <c r="E573468" s="1">
        <v>1</v>
      </c>
      <c r="F573468" s="1"/>
      <c r="G573468" s="1"/>
      <c r="H573468" s="1"/>
      <c r="I573468" s="1"/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>
        <v>1</v>
      </c>
      <c r="P573468" s="1"/>
      <c r="Q573468" s="1"/>
      <c r="R573468" s="1"/>
      <c r="S573468" s="1">
        <v>1</v>
      </c>
      <c r="T573468" s="1">
        <v>1</v>
      </c>
      <c r="U573468" s="1">
        <v>1</v>
      </c>
      <c r="V573468" s="1"/>
      <c r="W573468" s="1"/>
      <c r="X573468" s="1"/>
      <c r="Y573468" s="1"/>
      <c r="Z573468" s="1"/>
    </row>
    <row r="573469" spans="5:26" x14ac:dyDescent="0.25"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>
        <v>1</v>
      </c>
      <c r="P573469" s="1"/>
      <c r="Q573469" s="1">
        <v>1</v>
      </c>
      <c r="R573469" s="1"/>
      <c r="S573469" s="1">
        <v>1</v>
      </c>
      <c r="T573469" s="1">
        <v>1</v>
      </c>
      <c r="U573469" s="1">
        <v>1</v>
      </c>
      <c r="V573469" s="1"/>
      <c r="W573469" s="1"/>
      <c r="X573469" s="1"/>
      <c r="Y573469" s="1"/>
      <c r="Z573469" s="1"/>
    </row>
    <row r="573470" spans="5:26" x14ac:dyDescent="0.25">
      <c r="E573470" s="1">
        <v>1</v>
      </c>
      <c r="F573470" s="1">
        <v>1</v>
      </c>
      <c r="G573470" s="1"/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/>
      <c r="Q573470" s="1"/>
      <c r="R573470" s="1">
        <v>1</v>
      </c>
      <c r="S573470" s="1">
        <v>1</v>
      </c>
      <c r="T573470" s="1">
        <v>1</v>
      </c>
      <c r="U573470" s="1">
        <v>1</v>
      </c>
      <c r="V573470" s="1"/>
      <c r="W573470" s="1"/>
      <c r="X573470" s="1"/>
      <c r="Y573470" s="1"/>
      <c r="Z573470" s="1"/>
    </row>
    <row r="573471" spans="5:26" x14ac:dyDescent="0.25">
      <c r="E573471" s="1">
        <v>1</v>
      </c>
      <c r="F573471" s="1">
        <v>1</v>
      </c>
      <c r="G573471" s="1">
        <v>1</v>
      </c>
      <c r="H573471" s="1">
        <v>1</v>
      </c>
      <c r="I573471" s="1"/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>
        <v>1</v>
      </c>
      <c r="P573471" s="1"/>
      <c r="Q573471" s="1">
        <v>1</v>
      </c>
      <c r="R573471" s="1"/>
      <c r="S573471" s="1">
        <v>1</v>
      </c>
      <c r="T573471" s="1">
        <v>1</v>
      </c>
      <c r="U573471" s="1">
        <v>1</v>
      </c>
      <c r="V573471" s="1"/>
      <c r="W573471" s="1"/>
      <c r="X573471" s="1"/>
      <c r="Y573471" s="1"/>
      <c r="Z573471" s="1"/>
    </row>
    <row r="573472" spans="5:26" x14ac:dyDescent="0.25">
      <c r="E573472" s="1">
        <v>1</v>
      </c>
      <c r="F573472" s="1"/>
      <c r="G573472" s="1"/>
      <c r="H573472" s="1"/>
      <c r="I573472" s="1"/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>
        <v>1</v>
      </c>
      <c r="P573472" s="1"/>
      <c r="Q573472" s="1">
        <v>1</v>
      </c>
      <c r="R573472" s="1"/>
      <c r="S573472" s="1">
        <v>1</v>
      </c>
      <c r="T573472" s="1">
        <v>1</v>
      </c>
      <c r="U573472" s="1">
        <v>1</v>
      </c>
      <c r="V573472" s="1"/>
      <c r="W573472" s="1"/>
      <c r="X573472" s="1"/>
      <c r="Y573472" s="1"/>
      <c r="Z573472" s="1"/>
    </row>
    <row r="573473" spans="5:26" x14ac:dyDescent="0.25">
      <c r="E573473" s="1">
        <v>1</v>
      </c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>
        <v>1</v>
      </c>
      <c r="P573473" s="1"/>
      <c r="Q573473" s="1">
        <v>1</v>
      </c>
      <c r="R573473" s="1"/>
      <c r="S573473" s="1">
        <v>1</v>
      </c>
      <c r="T573473" s="1">
        <v>1</v>
      </c>
      <c r="U573473" s="1">
        <v>1</v>
      </c>
      <c r="V573473" s="1"/>
      <c r="W573473" s="1"/>
      <c r="X573473" s="1"/>
      <c r="Y573473" s="1"/>
      <c r="Z573473" s="1"/>
    </row>
    <row r="573474" spans="5:26" x14ac:dyDescent="0.25">
      <c r="E573474" s="1"/>
      <c r="F573474" s="1"/>
      <c r="G573474" s="1"/>
      <c r="H573474" s="1"/>
      <c r="I573474" s="1"/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/>
      <c r="P573474" s="1"/>
      <c r="Q573474" s="1"/>
      <c r="R573474" s="1"/>
      <c r="S573474" s="1">
        <v>1</v>
      </c>
      <c r="T573474" s="1"/>
      <c r="U573474" s="1">
        <v>1</v>
      </c>
      <c r="V573474" s="1"/>
      <c r="W573474" s="1"/>
      <c r="X573474" s="1"/>
      <c r="Y573474" s="1"/>
      <c r="Z573474" s="1"/>
    </row>
    <row r="573475" spans="5:26" x14ac:dyDescent="0.25">
      <c r="E573475" s="1"/>
      <c r="F573475" s="1"/>
      <c r="G573475" s="1">
        <v>1</v>
      </c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  <c r="Z573475" s="1"/>
    </row>
    <row r="573476" spans="5:26" x14ac:dyDescent="0.25">
      <c r="E573476" s="1">
        <v>1</v>
      </c>
      <c r="F573476" s="1"/>
      <c r="G573476" s="1"/>
      <c r="H573476" s="1"/>
      <c r="I573476" s="1"/>
      <c r="J573476" s="1"/>
      <c r="K573476" s="1">
        <v>1</v>
      </c>
      <c r="L573476" s="1">
        <v>1</v>
      </c>
      <c r="M573476" s="1">
        <v>1</v>
      </c>
      <c r="N573476" s="1">
        <v>1</v>
      </c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  <c r="Z573476" s="1"/>
    </row>
    <row r="573477" spans="5:26" x14ac:dyDescent="0.25">
      <c r="E573477" s="1">
        <v>1</v>
      </c>
      <c r="F573477" s="1">
        <v>1</v>
      </c>
      <c r="G573477" s="1">
        <v>1</v>
      </c>
      <c r="H573477" s="1"/>
      <c r="I573477" s="1"/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  <c r="Z573477" s="1"/>
    </row>
    <row r="573478" spans="5:26" x14ac:dyDescent="0.25">
      <c r="E573478" s="1">
        <v>1</v>
      </c>
      <c r="F573478" s="1"/>
      <c r="G573478" s="1"/>
      <c r="H573478" s="1"/>
      <c r="I573478" s="1"/>
      <c r="J573478" s="1"/>
      <c r="K573478" s="1">
        <v>1</v>
      </c>
      <c r="L573478" s="1"/>
      <c r="M573478" s="1">
        <v>1</v>
      </c>
      <c r="N573478" s="1">
        <v>1</v>
      </c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  <c r="Z573478" s="1"/>
    </row>
    <row r="573479" spans="5:26" x14ac:dyDescent="0.25">
      <c r="E573479" s="1">
        <v>1</v>
      </c>
      <c r="F573479" s="1"/>
      <c r="G573479" s="1"/>
      <c r="H573479" s="1"/>
      <c r="I573479" s="1"/>
      <c r="J573479" s="1"/>
      <c r="K573479" s="1">
        <v>1</v>
      </c>
      <c r="L573479" s="1"/>
      <c r="M573479" s="1">
        <v>1</v>
      </c>
      <c r="N573479" s="1">
        <v>1</v>
      </c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  <c r="Z573479" s="1"/>
    </row>
    <row r="573480" spans="5:26" x14ac:dyDescent="0.25">
      <c r="E573480" s="1">
        <v>1</v>
      </c>
      <c r="F573480" s="1">
        <v>1</v>
      </c>
      <c r="G573480" s="1"/>
      <c r="H573480" s="1"/>
      <c r="I573480" s="1"/>
      <c r="J573480" s="1"/>
      <c r="K573480" s="1">
        <v>1</v>
      </c>
      <c r="L573480" s="1"/>
      <c r="M573480" s="1">
        <v>1</v>
      </c>
      <c r="N573480" s="1">
        <v>1</v>
      </c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  <c r="Z573480" s="1"/>
    </row>
    <row r="573481" spans="5:26" x14ac:dyDescent="0.25">
      <c r="E573481" s="1">
        <v>1</v>
      </c>
      <c r="F573481" s="1">
        <v>1</v>
      </c>
      <c r="G573481" s="1"/>
      <c r="H573481" s="1"/>
      <c r="I573481" s="1"/>
      <c r="J573481" s="1"/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  <c r="Z573481" s="1"/>
    </row>
    <row r="573482" spans="5:26" x14ac:dyDescent="0.25">
      <c r="E573482" s="1">
        <v>1</v>
      </c>
      <c r="F573482" s="1">
        <v>1</v>
      </c>
      <c r="G573482" s="1"/>
      <c r="H573482" s="1"/>
      <c r="I573482" s="1"/>
      <c r="J573482" s="1"/>
      <c r="K573482" s="1">
        <v>1</v>
      </c>
      <c r="L573482" s="1"/>
      <c r="M573482" s="1">
        <v>1</v>
      </c>
      <c r="N573482" s="1">
        <v>1</v>
      </c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  <c r="Z573482" s="1"/>
    </row>
    <row r="573483" spans="5:26" x14ac:dyDescent="0.25"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  <c r="Z573483" s="1"/>
    </row>
    <row r="573484" spans="5:26" x14ac:dyDescent="0.25">
      <c r="E573484" s="1">
        <v>1</v>
      </c>
      <c r="F573484" s="1"/>
      <c r="G573484" s="1">
        <v>1</v>
      </c>
      <c r="H573484" s="1">
        <v>1</v>
      </c>
      <c r="I573484" s="1">
        <v>1</v>
      </c>
      <c r="J573484" s="1">
        <v>1</v>
      </c>
      <c r="K573484" s="1">
        <v>1</v>
      </c>
      <c r="L573484" s="1"/>
      <c r="M573484" s="1">
        <v>1</v>
      </c>
      <c r="N573484" s="1">
        <v>1</v>
      </c>
      <c r="O573484" s="1"/>
      <c r="P573484" s="1"/>
      <c r="Q573484" s="1"/>
      <c r="R573484" s="1"/>
      <c r="S573484" s="1">
        <v>1</v>
      </c>
      <c r="T573484" s="1">
        <v>1</v>
      </c>
      <c r="U573484" s="1">
        <v>1</v>
      </c>
      <c r="V573484" s="1"/>
      <c r="W573484" s="1"/>
      <c r="X573484" s="1"/>
      <c r="Y573484" s="1"/>
      <c r="Z573484" s="1"/>
    </row>
    <row r="573485" spans="5:26" x14ac:dyDescent="0.25"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>
        <v>1</v>
      </c>
      <c r="L573485" s="1"/>
      <c r="M573485" s="1">
        <v>1</v>
      </c>
      <c r="N573485" s="1">
        <v>1</v>
      </c>
      <c r="O573485" s="1">
        <v>1</v>
      </c>
      <c r="P573485" s="10">
        <v>0</v>
      </c>
      <c r="Q573485" s="1">
        <v>1</v>
      </c>
      <c r="R573485" s="1"/>
      <c r="S573485" s="1">
        <v>1</v>
      </c>
      <c r="T573485" s="1">
        <v>1</v>
      </c>
      <c r="U573485" s="1">
        <v>1</v>
      </c>
      <c r="V573485" s="1"/>
      <c r="W573485" s="1"/>
      <c r="X573485" s="1"/>
      <c r="Y573485" s="1"/>
      <c r="Z573485" s="1"/>
    </row>
    <row r="573486" spans="5:26" x14ac:dyDescent="0.25">
      <c r="E573486" s="1">
        <v>1</v>
      </c>
      <c r="F573486" s="1">
        <v>1</v>
      </c>
      <c r="G573486" s="1"/>
      <c r="H573486" s="1"/>
      <c r="I573486" s="1"/>
      <c r="J573486" s="1"/>
      <c r="K573486" s="1">
        <v>1</v>
      </c>
      <c r="L573486" s="1"/>
      <c r="M573486" s="1">
        <v>1</v>
      </c>
      <c r="N573486" s="1">
        <v>1</v>
      </c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  <c r="Z573486" s="1"/>
    </row>
    <row r="589825" spans="5:26" x14ac:dyDescent="0.25"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38</v>
      </c>
      <c r="J589825" s="1" t="s">
        <v>43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  <c r="Z589825" s="1" t="s">
        <v>44</v>
      </c>
    </row>
    <row r="589826" spans="5:26" x14ac:dyDescent="0.25">
      <c r="E589826" s="1" t="s">
        <v>39</v>
      </c>
      <c r="F589826" s="1" t="s">
        <v>123</v>
      </c>
      <c r="G589826" s="1" t="s">
        <v>40</v>
      </c>
      <c r="H589826" s="1" t="s">
        <v>41</v>
      </c>
      <c r="I589826" s="1" t="s">
        <v>42</v>
      </c>
      <c r="J589826" s="1" t="s">
        <v>43</v>
      </c>
      <c r="K589826" s="1" t="s">
        <v>45</v>
      </c>
      <c r="L589826" s="1" t="s">
        <v>46</v>
      </c>
      <c r="M589826" s="1" t="s">
        <v>47</v>
      </c>
      <c r="N589826" s="1" t="s">
        <v>48</v>
      </c>
      <c r="O589826" s="1" t="s">
        <v>49</v>
      </c>
      <c r="P589826" s="1" t="s">
        <v>50</v>
      </c>
      <c r="Q589826" s="1" t="s">
        <v>51</v>
      </c>
      <c r="R589826" s="1" t="s">
        <v>52</v>
      </c>
      <c r="S589826" s="1" t="s">
        <v>53</v>
      </c>
      <c r="T589826" s="1" t="s">
        <v>124</v>
      </c>
      <c r="U589826" s="1" t="s">
        <v>125</v>
      </c>
      <c r="V589826" s="1" t="s">
        <v>54</v>
      </c>
      <c r="W589826" s="1" t="s">
        <v>55</v>
      </c>
      <c r="X589826" s="1" t="s">
        <v>56</v>
      </c>
      <c r="Y589826" s="1" t="s">
        <v>57</v>
      </c>
      <c r="Z589826" s="1" t="s">
        <v>58</v>
      </c>
    </row>
    <row r="589827" spans="5:26" x14ac:dyDescent="0.25">
      <c r="E589827" s="1">
        <v>1</v>
      </c>
      <c r="F589827" s="1"/>
      <c r="G589827" s="1"/>
      <c r="H589827" s="1"/>
      <c r="I589827" s="1"/>
      <c r="J589827" s="1"/>
      <c r="K589827" s="1">
        <v>1</v>
      </c>
      <c r="L589827" s="1"/>
      <c r="M589827" s="1">
        <v>1</v>
      </c>
      <c r="N589827" s="1">
        <v>1</v>
      </c>
      <c r="O589827" s="1"/>
      <c r="P589827" s="1"/>
      <c r="Q589827" s="1"/>
      <c r="R589827" s="1">
        <v>1</v>
      </c>
      <c r="S589827" s="1"/>
      <c r="T589827" s="1"/>
      <c r="U589827" s="1"/>
      <c r="V589827" s="1"/>
      <c r="W589827" s="1"/>
      <c r="X589827" s="1"/>
      <c r="Y589827" s="1"/>
      <c r="Z589827" s="1"/>
    </row>
    <row r="589828" spans="5:26" x14ac:dyDescent="0.25">
      <c r="E589828" s="1"/>
      <c r="F589828" s="1"/>
      <c r="G589828" s="1"/>
      <c r="H589828" s="1"/>
      <c r="I589828" s="1"/>
      <c r="J589828" s="1">
        <v>1</v>
      </c>
      <c r="K589828" s="1">
        <v>1</v>
      </c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  <c r="Z589828" s="1"/>
    </row>
    <row r="589829" spans="5:26" x14ac:dyDescent="0.25">
      <c r="E589829" s="1">
        <v>1</v>
      </c>
      <c r="F589829" s="1">
        <v>1</v>
      </c>
      <c r="G589829" s="1"/>
      <c r="H589829" s="1">
        <v>1</v>
      </c>
      <c r="I589829" s="1">
        <v>1</v>
      </c>
      <c r="J589829" s="1">
        <v>1</v>
      </c>
      <c r="K589829" s="1">
        <v>1</v>
      </c>
      <c r="L589829" s="1"/>
      <c r="M589829" s="1">
        <v>1</v>
      </c>
      <c r="N589829" s="1">
        <v>1</v>
      </c>
      <c r="O589829" s="1"/>
      <c r="P589829" s="1"/>
      <c r="Q589829" s="1"/>
      <c r="R589829" s="1">
        <v>1</v>
      </c>
      <c r="S589829" s="1">
        <v>1</v>
      </c>
      <c r="T589829" s="1">
        <v>1</v>
      </c>
      <c r="U589829" s="1"/>
      <c r="V589829" s="1"/>
      <c r="W589829" s="1"/>
      <c r="X589829" s="1"/>
      <c r="Y589829" s="1"/>
      <c r="Z589829" s="1"/>
    </row>
    <row r="589830" spans="5:26" x14ac:dyDescent="0.25">
      <c r="E589830" s="1"/>
      <c r="F589830" s="1"/>
      <c r="G589830" s="1">
        <v>1</v>
      </c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  <c r="Z589830" s="1"/>
    </row>
    <row r="589831" spans="5:26" x14ac:dyDescent="0.25"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>
        <v>1</v>
      </c>
      <c r="P589831" s="1"/>
      <c r="Q589831" s="1">
        <v>1</v>
      </c>
      <c r="R589831" s="1">
        <v>1</v>
      </c>
      <c r="S589831" s="1">
        <v>1</v>
      </c>
      <c r="T589831" s="1">
        <v>1</v>
      </c>
      <c r="U589831" s="1">
        <v>1</v>
      </c>
      <c r="V589831" s="1"/>
      <c r="W589831" s="1"/>
      <c r="X589831" s="1"/>
      <c r="Y589831" s="1"/>
      <c r="Z589831" s="1"/>
    </row>
    <row r="589832" spans="5:26" x14ac:dyDescent="0.25">
      <c r="E589832" s="1"/>
      <c r="F589832" s="1"/>
      <c r="G589832" s="1">
        <v>1</v>
      </c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  <c r="Z589832" s="1"/>
    </row>
    <row r="589833" spans="5:26" x14ac:dyDescent="0.25">
      <c r="E589833" s="1">
        <v>1</v>
      </c>
      <c r="F589833" s="1">
        <v>1</v>
      </c>
      <c r="G589833" s="1">
        <v>1</v>
      </c>
      <c r="H589833" s="1"/>
      <c r="I589833" s="1"/>
      <c r="J589833" s="1">
        <v>1</v>
      </c>
      <c r="K589833" s="1">
        <v>1</v>
      </c>
      <c r="L589833" s="1"/>
      <c r="M589833" s="1">
        <v>1</v>
      </c>
      <c r="N589833" s="1">
        <v>1</v>
      </c>
      <c r="O589833" s="1"/>
      <c r="P589833" s="1"/>
      <c r="Q589833" s="1"/>
      <c r="R589833" s="1"/>
      <c r="S589833" s="1">
        <v>1</v>
      </c>
      <c r="T589833" s="1"/>
      <c r="U589833" s="1">
        <v>1</v>
      </c>
      <c r="V589833" s="1"/>
      <c r="W589833" s="1"/>
      <c r="X589833" s="1"/>
      <c r="Y589833" s="1"/>
      <c r="Z589833" s="1"/>
    </row>
    <row r="589834" spans="5:26" x14ac:dyDescent="0.25">
      <c r="E589834" s="1">
        <v>1</v>
      </c>
      <c r="F589834" s="1">
        <v>1</v>
      </c>
      <c r="G589834" s="1">
        <v>1</v>
      </c>
      <c r="H589834" s="1"/>
      <c r="I589834" s="1"/>
      <c r="J589834" s="1">
        <v>1</v>
      </c>
      <c r="K589834" s="1">
        <v>1</v>
      </c>
      <c r="L589834" s="1"/>
      <c r="M589834" s="1">
        <v>1</v>
      </c>
      <c r="N589834" s="1">
        <v>1</v>
      </c>
      <c r="O589834" s="1"/>
      <c r="P589834" s="1"/>
      <c r="Q589834" s="1"/>
      <c r="R589834" s="1"/>
      <c r="S589834" s="1">
        <v>1</v>
      </c>
      <c r="T589834" s="1"/>
      <c r="U589834" s="1">
        <v>1</v>
      </c>
      <c r="V589834" s="1"/>
      <c r="W589834" s="1"/>
      <c r="X589834" s="1"/>
      <c r="Y589834" s="1"/>
      <c r="Z589834" s="1"/>
    </row>
    <row r="589835" spans="5:26" x14ac:dyDescent="0.25">
      <c r="E589835" s="1"/>
      <c r="F589835" s="1"/>
      <c r="G589835" s="1">
        <v>1</v>
      </c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  <c r="Z589835" s="1"/>
    </row>
    <row r="589836" spans="5:26" x14ac:dyDescent="0.25">
      <c r="E589836" s="1">
        <v>1</v>
      </c>
      <c r="F589836" s="1">
        <v>1</v>
      </c>
      <c r="G589836" s="1"/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>
        <v>1</v>
      </c>
      <c r="O589836" s="1"/>
      <c r="P589836" s="1"/>
      <c r="Q589836" s="1"/>
      <c r="R589836" s="1">
        <v>1</v>
      </c>
      <c r="S589836" s="1">
        <v>1</v>
      </c>
      <c r="T589836" s="1">
        <v>1</v>
      </c>
      <c r="U589836" s="1">
        <v>1</v>
      </c>
      <c r="V589836" s="1"/>
      <c r="W589836" s="1"/>
      <c r="X589836" s="1"/>
      <c r="Y589836" s="1"/>
      <c r="Z589836" s="1"/>
    </row>
    <row r="589837" spans="5:26" x14ac:dyDescent="0.25"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  <c r="Z589837" s="1"/>
    </row>
    <row r="589838" spans="5:26" x14ac:dyDescent="0.25">
      <c r="E589838" s="1">
        <v>1</v>
      </c>
      <c r="F589838" s="1">
        <v>1</v>
      </c>
      <c r="G589838" s="1"/>
      <c r="H589838" s="1"/>
      <c r="I589838" s="1"/>
      <c r="J589838" s="1">
        <v>1</v>
      </c>
      <c r="K589838" s="1">
        <v>1</v>
      </c>
      <c r="L589838" s="1">
        <v>1</v>
      </c>
      <c r="M589838" s="1">
        <v>1</v>
      </c>
      <c r="N589838" s="1">
        <v>1</v>
      </c>
      <c r="O589838" s="1"/>
      <c r="P589838" s="1"/>
      <c r="Q589838" s="1"/>
      <c r="R589838" s="1">
        <v>1</v>
      </c>
      <c r="S589838" s="1">
        <v>1</v>
      </c>
      <c r="T589838" s="1"/>
      <c r="U589838" s="1">
        <v>1</v>
      </c>
      <c r="V589838" s="1"/>
      <c r="W589838" s="1"/>
      <c r="X589838" s="1"/>
      <c r="Y589838" s="1"/>
      <c r="Z589838" s="1"/>
    </row>
    <row r="589839" spans="5:26" x14ac:dyDescent="0.25">
      <c r="E589839" s="1"/>
      <c r="F589839" s="1"/>
      <c r="G589839" s="1">
        <v>1</v>
      </c>
      <c r="H589839" s="1"/>
      <c r="I589839" s="1"/>
      <c r="J589839" s="1">
        <v>1</v>
      </c>
      <c r="K589839" s="1">
        <v>1</v>
      </c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  <c r="Z589839" s="1"/>
    </row>
    <row r="589840" spans="5:26" x14ac:dyDescent="0.25">
      <c r="E589840" s="1">
        <v>1</v>
      </c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  <c r="Z589840" s="1"/>
    </row>
    <row r="589841" spans="5:26" x14ac:dyDescent="0.25">
      <c r="E589841" s="1"/>
      <c r="F589841" s="1"/>
      <c r="G589841" s="1">
        <v>1</v>
      </c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  <c r="Z589841" s="1"/>
    </row>
    <row r="589842" spans="5:26" x14ac:dyDescent="0.25">
      <c r="E589842" s="1">
        <v>1</v>
      </c>
      <c r="F589842" s="1">
        <v>1</v>
      </c>
      <c r="G589842" s="1"/>
      <c r="H589842" s="1">
        <v>1</v>
      </c>
      <c r="I589842" s="1">
        <v>1</v>
      </c>
      <c r="J589842" s="1">
        <v>1</v>
      </c>
      <c r="K589842" s="1">
        <v>1</v>
      </c>
      <c r="L589842" s="1"/>
      <c r="M589842" s="1">
        <v>1</v>
      </c>
      <c r="N589842" s="1">
        <v>1</v>
      </c>
      <c r="O589842" s="1">
        <v>1</v>
      </c>
      <c r="P589842" s="1"/>
      <c r="Q589842" s="1">
        <v>1</v>
      </c>
      <c r="R589842" s="1">
        <v>1</v>
      </c>
      <c r="S589842" s="1">
        <v>1</v>
      </c>
      <c r="T589842" s="1">
        <v>1</v>
      </c>
      <c r="U589842" s="1">
        <v>1</v>
      </c>
      <c r="V589842" s="1"/>
      <c r="W589842" s="1"/>
      <c r="X589842" s="1"/>
      <c r="Y589842" s="1"/>
      <c r="Z589842" s="1"/>
    </row>
    <row r="589843" spans="5:26" x14ac:dyDescent="0.25">
      <c r="E589843" s="1">
        <v>1</v>
      </c>
      <c r="F589843" s="1">
        <v>1</v>
      </c>
      <c r="G589843" s="1"/>
      <c r="H589843" s="1"/>
      <c r="I589843" s="1"/>
      <c r="J589843" s="1"/>
      <c r="K589843" s="1">
        <v>1</v>
      </c>
      <c r="L589843" s="1"/>
      <c r="M589843" s="1">
        <v>1</v>
      </c>
      <c r="N589843" s="1">
        <v>1</v>
      </c>
      <c r="O589843" s="1"/>
      <c r="P589843" s="1"/>
      <c r="Q589843" s="1"/>
      <c r="R589843" s="1"/>
      <c r="S589843" s="1">
        <v>1</v>
      </c>
      <c r="T589843" s="1">
        <v>1</v>
      </c>
      <c r="U589843" s="1"/>
      <c r="V589843" s="1"/>
      <c r="W589843" s="1"/>
      <c r="X589843" s="1"/>
      <c r="Y589843" s="1"/>
      <c r="Z589843" s="1"/>
    </row>
    <row r="589844" spans="5:26" x14ac:dyDescent="0.25">
      <c r="E589844" s="1">
        <v>1</v>
      </c>
      <c r="F589844" s="1">
        <v>1</v>
      </c>
      <c r="G589844" s="1"/>
      <c r="H589844" s="1"/>
      <c r="I589844" s="1">
        <v>1</v>
      </c>
      <c r="J589844" s="1">
        <v>1</v>
      </c>
      <c r="K589844" s="1">
        <v>1</v>
      </c>
      <c r="L589844" s="1"/>
      <c r="M589844" s="1">
        <v>1</v>
      </c>
      <c r="N589844" s="1">
        <v>1</v>
      </c>
      <c r="O589844" s="1">
        <v>1</v>
      </c>
      <c r="P589844" s="1"/>
      <c r="Q589844" s="1">
        <v>1</v>
      </c>
      <c r="R589844" s="1">
        <v>1</v>
      </c>
      <c r="S589844" s="1">
        <v>1</v>
      </c>
      <c r="T589844" s="1">
        <v>1</v>
      </c>
      <c r="U589844" s="1">
        <v>1</v>
      </c>
      <c r="V589844" s="1"/>
      <c r="W589844" s="1"/>
      <c r="X589844" s="1"/>
      <c r="Y589844" s="1"/>
      <c r="Z589844" s="1"/>
    </row>
    <row r="589845" spans="5:26" x14ac:dyDescent="0.25"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  <c r="Z589845" s="1"/>
    </row>
    <row r="589846" spans="5:26" x14ac:dyDescent="0.25">
      <c r="E589846" s="1">
        <v>1</v>
      </c>
      <c r="F589846" s="1">
        <v>1</v>
      </c>
      <c r="G589846" s="1"/>
      <c r="H589846" s="1"/>
      <c r="I589846" s="1"/>
      <c r="J589846" s="1"/>
      <c r="K589846" s="1">
        <v>1</v>
      </c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  <c r="Z589846" s="1"/>
    </row>
    <row r="589847" spans="5:26" x14ac:dyDescent="0.25">
      <c r="E589847" s="1"/>
      <c r="F589847" s="1"/>
      <c r="G589847" s="1"/>
      <c r="H589847" s="1"/>
      <c r="I589847" s="1"/>
      <c r="J589847" s="1">
        <v>1</v>
      </c>
      <c r="K589847" s="1">
        <v>1</v>
      </c>
      <c r="L589847" s="1"/>
      <c r="M589847" s="1">
        <v>1</v>
      </c>
      <c r="N589847" s="1"/>
      <c r="O589847" s="1"/>
      <c r="P589847" s="1"/>
      <c r="Q589847" s="1"/>
      <c r="R589847" s="1"/>
      <c r="S589847" s="1">
        <v>1</v>
      </c>
      <c r="T589847" s="1">
        <v>1</v>
      </c>
      <c r="U589847" s="1">
        <v>1</v>
      </c>
      <c r="V589847" s="1"/>
      <c r="W589847" s="1"/>
      <c r="X589847" s="1"/>
      <c r="Y589847" s="1"/>
      <c r="Z589847" s="1"/>
    </row>
    <row r="589848" spans="5:26" x14ac:dyDescent="0.25">
      <c r="E589848" s="1">
        <v>1</v>
      </c>
      <c r="F589848" s="1">
        <v>1</v>
      </c>
      <c r="G589848" s="1"/>
      <c r="H589848" s="1"/>
      <c r="I589848" s="1"/>
      <c r="J589848" s="1">
        <v>1</v>
      </c>
      <c r="K589848" s="1">
        <v>1</v>
      </c>
      <c r="L589848" s="1"/>
      <c r="M589848" s="1">
        <v>1</v>
      </c>
      <c r="N589848" s="1">
        <v>1</v>
      </c>
      <c r="O589848" s="1"/>
      <c r="P589848" s="1"/>
      <c r="Q589848" s="1"/>
      <c r="R589848" s="1"/>
      <c r="S589848" s="1">
        <v>1</v>
      </c>
      <c r="T589848" s="1"/>
      <c r="U589848" s="1">
        <v>1</v>
      </c>
      <c r="V589848" s="1"/>
      <c r="W589848" s="1"/>
      <c r="X589848" s="1"/>
      <c r="Y589848" s="1"/>
      <c r="Z589848" s="1"/>
    </row>
    <row r="589849" spans="5:26" x14ac:dyDescent="0.25">
      <c r="E589849" s="1">
        <v>1</v>
      </c>
      <c r="F589849" s="1">
        <v>1</v>
      </c>
      <c r="G589849" s="1">
        <v>1</v>
      </c>
      <c r="H589849" s="1"/>
      <c r="I589849" s="1">
        <v>1</v>
      </c>
      <c r="J589849" s="1">
        <v>1</v>
      </c>
      <c r="K589849" s="1">
        <v>1</v>
      </c>
      <c r="L589849" s="1"/>
      <c r="M589849" s="1">
        <v>1</v>
      </c>
      <c r="N589849" s="1">
        <v>1</v>
      </c>
      <c r="O589849" s="1"/>
      <c r="P589849" s="1"/>
      <c r="Q589849" s="1"/>
      <c r="R589849" s="1"/>
      <c r="S589849" s="1">
        <v>1</v>
      </c>
      <c r="T589849" s="1">
        <v>1</v>
      </c>
      <c r="U589849" s="1">
        <v>1</v>
      </c>
      <c r="V589849" s="1"/>
      <c r="W589849" s="1"/>
      <c r="X589849" s="1"/>
      <c r="Y589849" s="1"/>
      <c r="Z589849" s="1"/>
    </row>
    <row r="589850" spans="5:26" x14ac:dyDescent="0.25">
      <c r="E589850" s="1"/>
      <c r="F589850" s="1"/>
      <c r="G589850" s="1">
        <v>1</v>
      </c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  <c r="Z589850" s="1"/>
    </row>
    <row r="589851" spans="5:26" x14ac:dyDescent="0.25">
      <c r="E589851" s="1">
        <v>1</v>
      </c>
      <c r="F589851" s="1">
        <v>1</v>
      </c>
      <c r="G589851" s="1"/>
      <c r="H589851" s="1">
        <v>1</v>
      </c>
      <c r="I589851" s="1">
        <v>1</v>
      </c>
      <c r="J589851" s="1">
        <v>1</v>
      </c>
      <c r="K589851" s="1">
        <v>1</v>
      </c>
      <c r="L589851" s="1"/>
      <c r="M589851" s="1"/>
      <c r="N589851" s="1"/>
      <c r="O589851" s="1"/>
      <c r="P589851" s="1"/>
      <c r="Q589851" s="1"/>
      <c r="R589851" s="1"/>
      <c r="S589851" s="1">
        <v>1</v>
      </c>
      <c r="T589851" s="1">
        <v>1</v>
      </c>
      <c r="U589851" s="1"/>
      <c r="V589851" s="1"/>
      <c r="W589851" s="1"/>
      <c r="X589851" s="1"/>
      <c r="Y589851" s="1"/>
      <c r="Z589851" s="1"/>
    </row>
    <row r="589852" spans="5:26" x14ac:dyDescent="0.25">
      <c r="E589852" s="1">
        <v>1</v>
      </c>
      <c r="F589852" s="1"/>
      <c r="G589852" s="1"/>
      <c r="H589852" s="1"/>
      <c r="I589852" s="1"/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>
        <v>1</v>
      </c>
      <c r="P589852" s="1"/>
      <c r="Q589852" s="1"/>
      <c r="R589852" s="1"/>
      <c r="S589852" s="1">
        <v>1</v>
      </c>
      <c r="T589852" s="1">
        <v>1</v>
      </c>
      <c r="U589852" s="1">
        <v>1</v>
      </c>
      <c r="V589852" s="1"/>
      <c r="W589852" s="1"/>
      <c r="X589852" s="1"/>
      <c r="Y589852" s="1"/>
      <c r="Z589852" s="1"/>
    </row>
    <row r="589853" spans="5:26" x14ac:dyDescent="0.25"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>
        <v>1</v>
      </c>
      <c r="P589853" s="1"/>
      <c r="Q589853" s="1">
        <v>1</v>
      </c>
      <c r="R589853" s="1"/>
      <c r="S589853" s="1">
        <v>1</v>
      </c>
      <c r="T589853" s="1">
        <v>1</v>
      </c>
      <c r="U589853" s="1">
        <v>1</v>
      </c>
      <c r="V589853" s="1"/>
      <c r="W589853" s="1"/>
      <c r="X589853" s="1"/>
      <c r="Y589853" s="1"/>
      <c r="Z589853" s="1"/>
    </row>
    <row r="589854" spans="5:26" x14ac:dyDescent="0.25">
      <c r="E589854" s="1">
        <v>1</v>
      </c>
      <c r="F589854" s="1">
        <v>1</v>
      </c>
      <c r="G589854" s="1"/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/>
      <c r="Q589854" s="1"/>
      <c r="R589854" s="1">
        <v>1</v>
      </c>
      <c r="S589854" s="1">
        <v>1</v>
      </c>
      <c r="T589854" s="1">
        <v>1</v>
      </c>
      <c r="U589854" s="1">
        <v>1</v>
      </c>
      <c r="V589854" s="1"/>
      <c r="W589854" s="1"/>
      <c r="X589854" s="1"/>
      <c r="Y589854" s="1"/>
      <c r="Z589854" s="1"/>
    </row>
    <row r="589855" spans="5:26" x14ac:dyDescent="0.25">
      <c r="E589855" s="1">
        <v>1</v>
      </c>
      <c r="F589855" s="1">
        <v>1</v>
      </c>
      <c r="G589855" s="1">
        <v>1</v>
      </c>
      <c r="H589855" s="1">
        <v>1</v>
      </c>
      <c r="I589855" s="1"/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>
        <v>1</v>
      </c>
      <c r="P589855" s="1"/>
      <c r="Q589855" s="1">
        <v>1</v>
      </c>
      <c r="R589855" s="1"/>
      <c r="S589855" s="1">
        <v>1</v>
      </c>
      <c r="T589855" s="1">
        <v>1</v>
      </c>
      <c r="U589855" s="1">
        <v>1</v>
      </c>
      <c r="V589855" s="1"/>
      <c r="W589855" s="1"/>
      <c r="X589855" s="1"/>
      <c r="Y589855" s="1"/>
      <c r="Z589855" s="1"/>
    </row>
    <row r="589856" spans="5:26" x14ac:dyDescent="0.25">
      <c r="E589856" s="1">
        <v>1</v>
      </c>
      <c r="F589856" s="1"/>
      <c r="G589856" s="1"/>
      <c r="H589856" s="1"/>
      <c r="I589856" s="1"/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>
        <v>1</v>
      </c>
      <c r="P589856" s="1"/>
      <c r="Q589856" s="1">
        <v>1</v>
      </c>
      <c r="R589856" s="1"/>
      <c r="S589856" s="1">
        <v>1</v>
      </c>
      <c r="T589856" s="1">
        <v>1</v>
      </c>
      <c r="U589856" s="1">
        <v>1</v>
      </c>
      <c r="V589856" s="1"/>
      <c r="W589856" s="1"/>
      <c r="X589856" s="1"/>
      <c r="Y589856" s="1"/>
      <c r="Z589856" s="1"/>
    </row>
    <row r="589857" spans="5:26" x14ac:dyDescent="0.25">
      <c r="E589857" s="1">
        <v>1</v>
      </c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>
        <v>1</v>
      </c>
      <c r="P589857" s="1"/>
      <c r="Q589857" s="1">
        <v>1</v>
      </c>
      <c r="R589857" s="1"/>
      <c r="S589857" s="1">
        <v>1</v>
      </c>
      <c r="T589857" s="1">
        <v>1</v>
      </c>
      <c r="U589857" s="1">
        <v>1</v>
      </c>
      <c r="V589857" s="1"/>
      <c r="W589857" s="1"/>
      <c r="X589857" s="1"/>
      <c r="Y589857" s="1"/>
      <c r="Z589857" s="1"/>
    </row>
    <row r="589858" spans="5:26" x14ac:dyDescent="0.25">
      <c r="E589858" s="1"/>
      <c r="F589858" s="1"/>
      <c r="G589858" s="1"/>
      <c r="H589858" s="1"/>
      <c r="I589858" s="1"/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/>
      <c r="P589858" s="1"/>
      <c r="Q589858" s="1"/>
      <c r="R589858" s="1"/>
      <c r="S589858" s="1">
        <v>1</v>
      </c>
      <c r="T589858" s="1"/>
      <c r="U589858" s="1">
        <v>1</v>
      </c>
      <c r="V589858" s="1"/>
      <c r="W589858" s="1"/>
      <c r="X589858" s="1"/>
      <c r="Y589858" s="1"/>
      <c r="Z589858" s="1"/>
    </row>
    <row r="589859" spans="5:26" x14ac:dyDescent="0.25">
      <c r="E589859" s="1"/>
      <c r="F589859" s="1"/>
      <c r="G589859" s="1">
        <v>1</v>
      </c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  <c r="Z589859" s="1"/>
    </row>
    <row r="589860" spans="5:26" x14ac:dyDescent="0.25">
      <c r="E589860" s="1">
        <v>1</v>
      </c>
      <c r="F589860" s="1"/>
      <c r="G589860" s="1"/>
      <c r="H589860" s="1"/>
      <c r="I589860" s="1"/>
      <c r="J589860" s="1"/>
      <c r="K589860" s="1">
        <v>1</v>
      </c>
      <c r="L589860" s="1">
        <v>1</v>
      </c>
      <c r="M589860" s="1">
        <v>1</v>
      </c>
      <c r="N589860" s="1">
        <v>1</v>
      </c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  <c r="Z589860" s="1"/>
    </row>
    <row r="589861" spans="5:26" x14ac:dyDescent="0.25">
      <c r="E589861" s="1">
        <v>1</v>
      </c>
      <c r="F589861" s="1">
        <v>1</v>
      </c>
      <c r="G589861" s="1">
        <v>1</v>
      </c>
      <c r="H589861" s="1"/>
      <c r="I589861" s="1"/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  <c r="Z589861" s="1"/>
    </row>
    <row r="589862" spans="5:26" x14ac:dyDescent="0.25">
      <c r="E589862" s="1">
        <v>1</v>
      </c>
      <c r="F589862" s="1"/>
      <c r="G589862" s="1"/>
      <c r="H589862" s="1"/>
      <c r="I589862" s="1"/>
      <c r="J589862" s="1"/>
      <c r="K589862" s="1">
        <v>1</v>
      </c>
      <c r="L589862" s="1"/>
      <c r="M589862" s="1">
        <v>1</v>
      </c>
      <c r="N589862" s="1">
        <v>1</v>
      </c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  <c r="Z589862" s="1"/>
    </row>
    <row r="589863" spans="5:26" x14ac:dyDescent="0.25">
      <c r="E589863" s="1">
        <v>1</v>
      </c>
      <c r="F589863" s="1"/>
      <c r="G589863" s="1"/>
      <c r="H589863" s="1"/>
      <c r="I589863" s="1"/>
      <c r="J589863" s="1"/>
      <c r="K589863" s="1">
        <v>1</v>
      </c>
      <c r="L589863" s="1"/>
      <c r="M589863" s="1">
        <v>1</v>
      </c>
      <c r="N589863" s="1">
        <v>1</v>
      </c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  <c r="Z589863" s="1"/>
    </row>
    <row r="589864" spans="5:26" x14ac:dyDescent="0.25">
      <c r="E589864" s="1">
        <v>1</v>
      </c>
      <c r="F589864" s="1">
        <v>1</v>
      </c>
      <c r="G589864" s="1"/>
      <c r="H589864" s="1"/>
      <c r="I589864" s="1"/>
      <c r="J589864" s="1"/>
      <c r="K589864" s="1">
        <v>1</v>
      </c>
      <c r="L589864" s="1"/>
      <c r="M589864" s="1">
        <v>1</v>
      </c>
      <c r="N589864" s="1">
        <v>1</v>
      </c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  <c r="Z589864" s="1"/>
    </row>
    <row r="589865" spans="5:26" x14ac:dyDescent="0.25">
      <c r="E589865" s="1">
        <v>1</v>
      </c>
      <c r="F589865" s="1">
        <v>1</v>
      </c>
      <c r="G589865" s="1"/>
      <c r="H589865" s="1"/>
      <c r="I589865" s="1"/>
      <c r="J589865" s="1"/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  <c r="Z589865" s="1"/>
    </row>
    <row r="589866" spans="5:26" x14ac:dyDescent="0.25">
      <c r="E589866" s="1">
        <v>1</v>
      </c>
      <c r="F589866" s="1">
        <v>1</v>
      </c>
      <c r="G589866" s="1"/>
      <c r="H589866" s="1"/>
      <c r="I589866" s="1"/>
      <c r="J589866" s="1"/>
      <c r="K589866" s="1">
        <v>1</v>
      </c>
      <c r="L589866" s="1"/>
      <c r="M589866" s="1">
        <v>1</v>
      </c>
      <c r="N589866" s="1">
        <v>1</v>
      </c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  <c r="Z589866" s="1"/>
    </row>
    <row r="589867" spans="5:26" x14ac:dyDescent="0.25"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  <c r="Z589867" s="1"/>
    </row>
    <row r="589868" spans="5:26" x14ac:dyDescent="0.25">
      <c r="E589868" s="1">
        <v>1</v>
      </c>
      <c r="F589868" s="1"/>
      <c r="G589868" s="1">
        <v>1</v>
      </c>
      <c r="H589868" s="1">
        <v>1</v>
      </c>
      <c r="I589868" s="1">
        <v>1</v>
      </c>
      <c r="J589868" s="1">
        <v>1</v>
      </c>
      <c r="K589868" s="1">
        <v>1</v>
      </c>
      <c r="L589868" s="1"/>
      <c r="M589868" s="1">
        <v>1</v>
      </c>
      <c r="N589868" s="1">
        <v>1</v>
      </c>
      <c r="O589868" s="1"/>
      <c r="P589868" s="1"/>
      <c r="Q589868" s="1"/>
      <c r="R589868" s="1"/>
      <c r="S589868" s="1">
        <v>1</v>
      </c>
      <c r="T589868" s="1">
        <v>1</v>
      </c>
      <c r="U589868" s="1">
        <v>1</v>
      </c>
      <c r="V589868" s="1"/>
      <c r="W589868" s="1"/>
      <c r="X589868" s="1"/>
      <c r="Y589868" s="1"/>
      <c r="Z589868" s="1"/>
    </row>
    <row r="589869" spans="5:26" x14ac:dyDescent="0.25"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>
        <v>1</v>
      </c>
      <c r="L589869" s="1"/>
      <c r="M589869" s="1">
        <v>1</v>
      </c>
      <c r="N589869" s="1">
        <v>1</v>
      </c>
      <c r="O589869" s="1">
        <v>1</v>
      </c>
      <c r="P589869" s="10">
        <v>0</v>
      </c>
      <c r="Q589869" s="1">
        <v>1</v>
      </c>
      <c r="R589869" s="1"/>
      <c r="S589869" s="1">
        <v>1</v>
      </c>
      <c r="T589869" s="1">
        <v>1</v>
      </c>
      <c r="U589869" s="1">
        <v>1</v>
      </c>
      <c r="V589869" s="1"/>
      <c r="W589869" s="1"/>
      <c r="X589869" s="1"/>
      <c r="Y589869" s="1"/>
      <c r="Z589869" s="1"/>
    </row>
    <row r="589870" spans="5:26" x14ac:dyDescent="0.25">
      <c r="E589870" s="1">
        <v>1</v>
      </c>
      <c r="F589870" s="1">
        <v>1</v>
      </c>
      <c r="G589870" s="1"/>
      <c r="H589870" s="1"/>
      <c r="I589870" s="1"/>
      <c r="J589870" s="1"/>
      <c r="K589870" s="1">
        <v>1</v>
      </c>
      <c r="L589870" s="1"/>
      <c r="M589870" s="1">
        <v>1</v>
      </c>
      <c r="N589870" s="1">
        <v>1</v>
      </c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  <c r="Z589870" s="1"/>
    </row>
    <row r="606209" spans="5:26" x14ac:dyDescent="0.25"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38</v>
      </c>
      <c r="J606209" s="1" t="s">
        <v>43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  <c r="Z606209" s="1" t="s">
        <v>44</v>
      </c>
    </row>
    <row r="606210" spans="5:26" x14ac:dyDescent="0.25">
      <c r="E606210" s="1" t="s">
        <v>39</v>
      </c>
      <c r="F606210" s="1" t="s">
        <v>123</v>
      </c>
      <c r="G606210" s="1" t="s">
        <v>40</v>
      </c>
      <c r="H606210" s="1" t="s">
        <v>41</v>
      </c>
      <c r="I606210" s="1" t="s">
        <v>42</v>
      </c>
      <c r="J606210" s="1" t="s">
        <v>43</v>
      </c>
      <c r="K606210" s="1" t="s">
        <v>45</v>
      </c>
      <c r="L606210" s="1" t="s">
        <v>46</v>
      </c>
      <c r="M606210" s="1" t="s">
        <v>47</v>
      </c>
      <c r="N606210" s="1" t="s">
        <v>48</v>
      </c>
      <c r="O606210" s="1" t="s">
        <v>49</v>
      </c>
      <c r="P606210" s="1" t="s">
        <v>50</v>
      </c>
      <c r="Q606210" s="1" t="s">
        <v>51</v>
      </c>
      <c r="R606210" s="1" t="s">
        <v>52</v>
      </c>
      <c r="S606210" s="1" t="s">
        <v>53</v>
      </c>
      <c r="T606210" s="1" t="s">
        <v>124</v>
      </c>
      <c r="U606210" s="1" t="s">
        <v>125</v>
      </c>
      <c r="V606210" s="1" t="s">
        <v>54</v>
      </c>
      <c r="W606210" s="1" t="s">
        <v>55</v>
      </c>
      <c r="X606210" s="1" t="s">
        <v>56</v>
      </c>
      <c r="Y606210" s="1" t="s">
        <v>57</v>
      </c>
      <c r="Z606210" s="1" t="s">
        <v>58</v>
      </c>
    </row>
    <row r="606211" spans="5:26" x14ac:dyDescent="0.25">
      <c r="E606211" s="1">
        <v>1</v>
      </c>
      <c r="F606211" s="1"/>
      <c r="G606211" s="1"/>
      <c r="H606211" s="1"/>
      <c r="I606211" s="1"/>
      <c r="J606211" s="1"/>
      <c r="K606211" s="1">
        <v>1</v>
      </c>
      <c r="L606211" s="1"/>
      <c r="M606211" s="1">
        <v>1</v>
      </c>
      <c r="N606211" s="1">
        <v>1</v>
      </c>
      <c r="O606211" s="1"/>
      <c r="P606211" s="1"/>
      <c r="Q606211" s="1"/>
      <c r="R606211" s="1">
        <v>1</v>
      </c>
      <c r="S606211" s="1"/>
      <c r="T606211" s="1"/>
      <c r="U606211" s="1"/>
      <c r="V606211" s="1"/>
      <c r="W606211" s="1"/>
      <c r="X606211" s="1"/>
      <c r="Y606211" s="1"/>
      <c r="Z606211" s="1"/>
    </row>
    <row r="606212" spans="5:26" x14ac:dyDescent="0.25">
      <c r="E606212" s="1"/>
      <c r="F606212" s="1"/>
      <c r="G606212" s="1"/>
      <c r="H606212" s="1"/>
      <c r="I606212" s="1"/>
      <c r="J606212" s="1">
        <v>1</v>
      </c>
      <c r="K606212" s="1">
        <v>1</v>
      </c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  <c r="Z606212" s="1"/>
    </row>
    <row r="606213" spans="5:26" x14ac:dyDescent="0.25">
      <c r="E606213" s="1">
        <v>1</v>
      </c>
      <c r="F606213" s="1">
        <v>1</v>
      </c>
      <c r="G606213" s="1"/>
      <c r="H606213" s="1">
        <v>1</v>
      </c>
      <c r="I606213" s="1">
        <v>1</v>
      </c>
      <c r="J606213" s="1">
        <v>1</v>
      </c>
      <c r="K606213" s="1">
        <v>1</v>
      </c>
      <c r="L606213" s="1"/>
      <c r="M606213" s="1">
        <v>1</v>
      </c>
      <c r="N606213" s="1">
        <v>1</v>
      </c>
      <c r="O606213" s="1"/>
      <c r="P606213" s="1"/>
      <c r="Q606213" s="1"/>
      <c r="R606213" s="1">
        <v>1</v>
      </c>
      <c r="S606213" s="1">
        <v>1</v>
      </c>
      <c r="T606213" s="1">
        <v>1</v>
      </c>
      <c r="U606213" s="1"/>
      <c r="V606213" s="1"/>
      <c r="W606213" s="1"/>
      <c r="X606213" s="1"/>
      <c r="Y606213" s="1"/>
      <c r="Z606213" s="1"/>
    </row>
    <row r="606214" spans="5:26" x14ac:dyDescent="0.25">
      <c r="E606214" s="1"/>
      <c r="F606214" s="1"/>
      <c r="G606214" s="1">
        <v>1</v>
      </c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  <c r="Z606214" s="1"/>
    </row>
    <row r="606215" spans="5:26" x14ac:dyDescent="0.25"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>
        <v>1</v>
      </c>
      <c r="P606215" s="1"/>
      <c r="Q606215" s="1">
        <v>1</v>
      </c>
      <c r="R606215" s="1">
        <v>1</v>
      </c>
      <c r="S606215" s="1">
        <v>1</v>
      </c>
      <c r="T606215" s="1">
        <v>1</v>
      </c>
      <c r="U606215" s="1">
        <v>1</v>
      </c>
      <c r="V606215" s="1"/>
      <c r="W606215" s="1"/>
      <c r="X606215" s="1"/>
      <c r="Y606215" s="1"/>
      <c r="Z606215" s="1"/>
    </row>
    <row r="606216" spans="5:26" x14ac:dyDescent="0.25">
      <c r="E606216" s="1"/>
      <c r="F606216" s="1"/>
      <c r="G606216" s="1">
        <v>1</v>
      </c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  <c r="Z606216" s="1"/>
    </row>
    <row r="606217" spans="5:26" x14ac:dyDescent="0.25">
      <c r="E606217" s="1">
        <v>1</v>
      </c>
      <c r="F606217" s="1">
        <v>1</v>
      </c>
      <c r="G606217" s="1">
        <v>1</v>
      </c>
      <c r="H606217" s="1"/>
      <c r="I606217" s="1"/>
      <c r="J606217" s="1">
        <v>1</v>
      </c>
      <c r="K606217" s="1">
        <v>1</v>
      </c>
      <c r="L606217" s="1"/>
      <c r="M606217" s="1">
        <v>1</v>
      </c>
      <c r="N606217" s="1">
        <v>1</v>
      </c>
      <c r="O606217" s="1"/>
      <c r="P606217" s="1"/>
      <c r="Q606217" s="1"/>
      <c r="R606217" s="1"/>
      <c r="S606217" s="1">
        <v>1</v>
      </c>
      <c r="T606217" s="1"/>
      <c r="U606217" s="1">
        <v>1</v>
      </c>
      <c r="V606217" s="1"/>
      <c r="W606217" s="1"/>
      <c r="X606217" s="1"/>
      <c r="Y606217" s="1"/>
      <c r="Z606217" s="1"/>
    </row>
    <row r="606218" spans="5:26" x14ac:dyDescent="0.25">
      <c r="E606218" s="1">
        <v>1</v>
      </c>
      <c r="F606218" s="1">
        <v>1</v>
      </c>
      <c r="G606218" s="1">
        <v>1</v>
      </c>
      <c r="H606218" s="1"/>
      <c r="I606218" s="1"/>
      <c r="J606218" s="1">
        <v>1</v>
      </c>
      <c r="K606218" s="1">
        <v>1</v>
      </c>
      <c r="L606218" s="1"/>
      <c r="M606218" s="1">
        <v>1</v>
      </c>
      <c r="N606218" s="1">
        <v>1</v>
      </c>
      <c r="O606218" s="1"/>
      <c r="P606218" s="1"/>
      <c r="Q606218" s="1"/>
      <c r="R606218" s="1"/>
      <c r="S606218" s="1">
        <v>1</v>
      </c>
      <c r="T606218" s="1"/>
      <c r="U606218" s="1">
        <v>1</v>
      </c>
      <c r="V606218" s="1"/>
      <c r="W606218" s="1"/>
      <c r="X606218" s="1"/>
      <c r="Y606218" s="1"/>
      <c r="Z606218" s="1"/>
    </row>
    <row r="606219" spans="5:26" x14ac:dyDescent="0.25">
      <c r="E606219" s="1"/>
      <c r="F606219" s="1"/>
      <c r="G606219" s="1">
        <v>1</v>
      </c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  <c r="Z606219" s="1"/>
    </row>
    <row r="606220" spans="5:26" x14ac:dyDescent="0.25">
      <c r="E606220" s="1">
        <v>1</v>
      </c>
      <c r="F606220" s="1">
        <v>1</v>
      </c>
      <c r="G606220" s="1"/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>
        <v>1</v>
      </c>
      <c r="O606220" s="1"/>
      <c r="P606220" s="1"/>
      <c r="Q606220" s="1"/>
      <c r="R606220" s="1">
        <v>1</v>
      </c>
      <c r="S606220" s="1">
        <v>1</v>
      </c>
      <c r="T606220" s="1">
        <v>1</v>
      </c>
      <c r="U606220" s="1">
        <v>1</v>
      </c>
      <c r="V606220" s="1"/>
      <c r="W606220" s="1"/>
      <c r="X606220" s="1"/>
      <c r="Y606220" s="1"/>
      <c r="Z606220" s="1"/>
    </row>
    <row r="606221" spans="5:26" x14ac:dyDescent="0.25"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  <c r="Z606221" s="1"/>
    </row>
    <row r="606222" spans="5:26" x14ac:dyDescent="0.25">
      <c r="E606222" s="1">
        <v>1</v>
      </c>
      <c r="F606222" s="1">
        <v>1</v>
      </c>
      <c r="G606222" s="1"/>
      <c r="H606222" s="1"/>
      <c r="I606222" s="1"/>
      <c r="J606222" s="1">
        <v>1</v>
      </c>
      <c r="K606222" s="1">
        <v>1</v>
      </c>
      <c r="L606222" s="1">
        <v>1</v>
      </c>
      <c r="M606222" s="1">
        <v>1</v>
      </c>
      <c r="N606222" s="1">
        <v>1</v>
      </c>
      <c r="O606222" s="1"/>
      <c r="P606222" s="1"/>
      <c r="Q606222" s="1"/>
      <c r="R606222" s="1">
        <v>1</v>
      </c>
      <c r="S606222" s="1">
        <v>1</v>
      </c>
      <c r="T606222" s="1"/>
      <c r="U606222" s="1">
        <v>1</v>
      </c>
      <c r="V606222" s="1"/>
      <c r="W606222" s="1"/>
      <c r="X606222" s="1"/>
      <c r="Y606222" s="1"/>
      <c r="Z606222" s="1"/>
    </row>
    <row r="606223" spans="5:26" x14ac:dyDescent="0.25">
      <c r="E606223" s="1"/>
      <c r="F606223" s="1"/>
      <c r="G606223" s="1">
        <v>1</v>
      </c>
      <c r="H606223" s="1"/>
      <c r="I606223" s="1"/>
      <c r="J606223" s="1">
        <v>1</v>
      </c>
      <c r="K606223" s="1">
        <v>1</v>
      </c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  <c r="Z606223" s="1"/>
    </row>
    <row r="606224" spans="5:26" x14ac:dyDescent="0.25">
      <c r="E606224" s="1">
        <v>1</v>
      </c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  <c r="Z606224" s="1"/>
    </row>
    <row r="606225" spans="5:26" x14ac:dyDescent="0.25">
      <c r="E606225" s="1"/>
      <c r="F606225" s="1"/>
      <c r="G606225" s="1">
        <v>1</v>
      </c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  <c r="Z606225" s="1"/>
    </row>
    <row r="606226" spans="5:26" x14ac:dyDescent="0.25">
      <c r="E606226" s="1">
        <v>1</v>
      </c>
      <c r="F606226" s="1">
        <v>1</v>
      </c>
      <c r="G606226" s="1"/>
      <c r="H606226" s="1">
        <v>1</v>
      </c>
      <c r="I606226" s="1">
        <v>1</v>
      </c>
      <c r="J606226" s="1">
        <v>1</v>
      </c>
      <c r="K606226" s="1">
        <v>1</v>
      </c>
      <c r="L606226" s="1"/>
      <c r="M606226" s="1">
        <v>1</v>
      </c>
      <c r="N606226" s="1">
        <v>1</v>
      </c>
      <c r="O606226" s="1">
        <v>1</v>
      </c>
      <c r="P606226" s="1"/>
      <c r="Q606226" s="1">
        <v>1</v>
      </c>
      <c r="R606226" s="1">
        <v>1</v>
      </c>
      <c r="S606226" s="1">
        <v>1</v>
      </c>
      <c r="T606226" s="1">
        <v>1</v>
      </c>
      <c r="U606226" s="1">
        <v>1</v>
      </c>
      <c r="V606226" s="1"/>
      <c r="W606226" s="1"/>
      <c r="X606226" s="1"/>
      <c r="Y606226" s="1"/>
      <c r="Z606226" s="1"/>
    </row>
    <row r="606227" spans="5:26" x14ac:dyDescent="0.25">
      <c r="E606227" s="1">
        <v>1</v>
      </c>
      <c r="F606227" s="1">
        <v>1</v>
      </c>
      <c r="G606227" s="1"/>
      <c r="H606227" s="1"/>
      <c r="I606227" s="1"/>
      <c r="J606227" s="1"/>
      <c r="K606227" s="1">
        <v>1</v>
      </c>
      <c r="L606227" s="1"/>
      <c r="M606227" s="1">
        <v>1</v>
      </c>
      <c r="N606227" s="1">
        <v>1</v>
      </c>
      <c r="O606227" s="1"/>
      <c r="P606227" s="1"/>
      <c r="Q606227" s="1"/>
      <c r="R606227" s="1"/>
      <c r="S606227" s="1">
        <v>1</v>
      </c>
      <c r="T606227" s="1">
        <v>1</v>
      </c>
      <c r="U606227" s="1"/>
      <c r="V606227" s="1"/>
      <c r="W606227" s="1"/>
      <c r="X606227" s="1"/>
      <c r="Y606227" s="1"/>
      <c r="Z606227" s="1"/>
    </row>
    <row r="606228" spans="5:26" x14ac:dyDescent="0.25">
      <c r="E606228" s="1">
        <v>1</v>
      </c>
      <c r="F606228" s="1">
        <v>1</v>
      </c>
      <c r="G606228" s="1"/>
      <c r="H606228" s="1"/>
      <c r="I606228" s="1">
        <v>1</v>
      </c>
      <c r="J606228" s="1">
        <v>1</v>
      </c>
      <c r="K606228" s="1">
        <v>1</v>
      </c>
      <c r="L606228" s="1"/>
      <c r="M606228" s="1">
        <v>1</v>
      </c>
      <c r="N606228" s="1">
        <v>1</v>
      </c>
      <c r="O606228" s="1">
        <v>1</v>
      </c>
      <c r="P606228" s="1"/>
      <c r="Q606228" s="1">
        <v>1</v>
      </c>
      <c r="R606228" s="1">
        <v>1</v>
      </c>
      <c r="S606228" s="1">
        <v>1</v>
      </c>
      <c r="T606228" s="1">
        <v>1</v>
      </c>
      <c r="U606228" s="1">
        <v>1</v>
      </c>
      <c r="V606228" s="1"/>
      <c r="W606228" s="1"/>
      <c r="X606228" s="1"/>
      <c r="Y606228" s="1"/>
      <c r="Z606228" s="1"/>
    </row>
    <row r="606229" spans="5:26" x14ac:dyDescent="0.25"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  <c r="Z606229" s="1"/>
    </row>
    <row r="606230" spans="5:26" x14ac:dyDescent="0.25">
      <c r="E606230" s="1">
        <v>1</v>
      </c>
      <c r="F606230" s="1">
        <v>1</v>
      </c>
      <c r="G606230" s="1"/>
      <c r="H606230" s="1"/>
      <c r="I606230" s="1"/>
      <c r="J606230" s="1"/>
      <c r="K606230" s="1">
        <v>1</v>
      </c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  <c r="Z606230" s="1"/>
    </row>
    <row r="606231" spans="5:26" x14ac:dyDescent="0.25">
      <c r="E606231" s="1"/>
      <c r="F606231" s="1"/>
      <c r="G606231" s="1"/>
      <c r="H606231" s="1"/>
      <c r="I606231" s="1"/>
      <c r="J606231" s="1">
        <v>1</v>
      </c>
      <c r="K606231" s="1">
        <v>1</v>
      </c>
      <c r="L606231" s="1"/>
      <c r="M606231" s="1">
        <v>1</v>
      </c>
      <c r="N606231" s="1"/>
      <c r="O606231" s="1"/>
      <c r="P606231" s="1"/>
      <c r="Q606231" s="1"/>
      <c r="R606231" s="1"/>
      <c r="S606231" s="1">
        <v>1</v>
      </c>
      <c r="T606231" s="1">
        <v>1</v>
      </c>
      <c r="U606231" s="1">
        <v>1</v>
      </c>
      <c r="V606231" s="1"/>
      <c r="W606231" s="1"/>
      <c r="X606231" s="1"/>
      <c r="Y606231" s="1"/>
      <c r="Z606231" s="1"/>
    </row>
    <row r="606232" spans="5:26" x14ac:dyDescent="0.25">
      <c r="E606232" s="1">
        <v>1</v>
      </c>
      <c r="F606232" s="1">
        <v>1</v>
      </c>
      <c r="G606232" s="1"/>
      <c r="H606232" s="1"/>
      <c r="I606232" s="1"/>
      <c r="J606232" s="1">
        <v>1</v>
      </c>
      <c r="K606232" s="1">
        <v>1</v>
      </c>
      <c r="L606232" s="1"/>
      <c r="M606232" s="1">
        <v>1</v>
      </c>
      <c r="N606232" s="1">
        <v>1</v>
      </c>
      <c r="O606232" s="1"/>
      <c r="P606232" s="1"/>
      <c r="Q606232" s="1"/>
      <c r="R606232" s="1"/>
      <c r="S606232" s="1">
        <v>1</v>
      </c>
      <c r="T606232" s="1"/>
      <c r="U606232" s="1">
        <v>1</v>
      </c>
      <c r="V606232" s="1"/>
      <c r="W606232" s="1"/>
      <c r="X606232" s="1"/>
      <c r="Y606232" s="1"/>
      <c r="Z606232" s="1"/>
    </row>
    <row r="606233" spans="5:26" x14ac:dyDescent="0.25">
      <c r="E606233" s="1">
        <v>1</v>
      </c>
      <c r="F606233" s="1">
        <v>1</v>
      </c>
      <c r="G606233" s="1">
        <v>1</v>
      </c>
      <c r="H606233" s="1"/>
      <c r="I606233" s="1">
        <v>1</v>
      </c>
      <c r="J606233" s="1">
        <v>1</v>
      </c>
      <c r="K606233" s="1">
        <v>1</v>
      </c>
      <c r="L606233" s="1"/>
      <c r="M606233" s="1">
        <v>1</v>
      </c>
      <c r="N606233" s="1">
        <v>1</v>
      </c>
      <c r="O606233" s="1"/>
      <c r="P606233" s="1"/>
      <c r="Q606233" s="1"/>
      <c r="R606233" s="1"/>
      <c r="S606233" s="1">
        <v>1</v>
      </c>
      <c r="T606233" s="1">
        <v>1</v>
      </c>
      <c r="U606233" s="1">
        <v>1</v>
      </c>
      <c r="V606233" s="1"/>
      <c r="W606233" s="1"/>
      <c r="X606233" s="1"/>
      <c r="Y606233" s="1"/>
      <c r="Z606233" s="1"/>
    </row>
    <row r="606234" spans="5:26" x14ac:dyDescent="0.25">
      <c r="E606234" s="1"/>
      <c r="F606234" s="1"/>
      <c r="G606234" s="1">
        <v>1</v>
      </c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  <c r="Z606234" s="1"/>
    </row>
    <row r="606235" spans="5:26" x14ac:dyDescent="0.25">
      <c r="E606235" s="1">
        <v>1</v>
      </c>
      <c r="F606235" s="1">
        <v>1</v>
      </c>
      <c r="G606235" s="1"/>
      <c r="H606235" s="1">
        <v>1</v>
      </c>
      <c r="I606235" s="1">
        <v>1</v>
      </c>
      <c r="J606235" s="1">
        <v>1</v>
      </c>
      <c r="K606235" s="1">
        <v>1</v>
      </c>
      <c r="L606235" s="1"/>
      <c r="M606235" s="1"/>
      <c r="N606235" s="1"/>
      <c r="O606235" s="1"/>
      <c r="P606235" s="1"/>
      <c r="Q606235" s="1"/>
      <c r="R606235" s="1"/>
      <c r="S606235" s="1">
        <v>1</v>
      </c>
      <c r="T606235" s="1">
        <v>1</v>
      </c>
      <c r="U606235" s="1"/>
      <c r="V606235" s="1"/>
      <c r="W606235" s="1"/>
      <c r="X606235" s="1"/>
      <c r="Y606235" s="1"/>
      <c r="Z606235" s="1"/>
    </row>
    <row r="606236" spans="5:26" x14ac:dyDescent="0.25">
      <c r="E606236" s="1">
        <v>1</v>
      </c>
      <c r="F606236" s="1"/>
      <c r="G606236" s="1"/>
      <c r="H606236" s="1"/>
      <c r="I606236" s="1"/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>
        <v>1</v>
      </c>
      <c r="P606236" s="1"/>
      <c r="Q606236" s="1"/>
      <c r="R606236" s="1"/>
      <c r="S606236" s="1">
        <v>1</v>
      </c>
      <c r="T606236" s="1">
        <v>1</v>
      </c>
      <c r="U606236" s="1">
        <v>1</v>
      </c>
      <c r="V606236" s="1"/>
      <c r="W606236" s="1"/>
      <c r="X606236" s="1"/>
      <c r="Y606236" s="1"/>
      <c r="Z606236" s="1"/>
    </row>
    <row r="606237" spans="5:26" x14ac:dyDescent="0.25"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>
        <v>1</v>
      </c>
      <c r="P606237" s="1"/>
      <c r="Q606237" s="1">
        <v>1</v>
      </c>
      <c r="R606237" s="1"/>
      <c r="S606237" s="1">
        <v>1</v>
      </c>
      <c r="T606237" s="1">
        <v>1</v>
      </c>
      <c r="U606237" s="1">
        <v>1</v>
      </c>
      <c r="V606237" s="1"/>
      <c r="W606237" s="1"/>
      <c r="X606237" s="1"/>
      <c r="Y606237" s="1"/>
      <c r="Z606237" s="1"/>
    </row>
    <row r="606238" spans="5:26" x14ac:dyDescent="0.25">
      <c r="E606238" s="1">
        <v>1</v>
      </c>
      <c r="F606238" s="1">
        <v>1</v>
      </c>
      <c r="G606238" s="1"/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/>
      <c r="Q606238" s="1"/>
      <c r="R606238" s="1">
        <v>1</v>
      </c>
      <c r="S606238" s="1">
        <v>1</v>
      </c>
      <c r="T606238" s="1">
        <v>1</v>
      </c>
      <c r="U606238" s="1">
        <v>1</v>
      </c>
      <c r="V606238" s="1"/>
      <c r="W606238" s="1"/>
      <c r="X606238" s="1"/>
      <c r="Y606238" s="1"/>
      <c r="Z606238" s="1"/>
    </row>
    <row r="606239" spans="5:26" x14ac:dyDescent="0.25">
      <c r="E606239" s="1">
        <v>1</v>
      </c>
      <c r="F606239" s="1">
        <v>1</v>
      </c>
      <c r="G606239" s="1">
        <v>1</v>
      </c>
      <c r="H606239" s="1">
        <v>1</v>
      </c>
      <c r="I606239" s="1"/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>
        <v>1</v>
      </c>
      <c r="P606239" s="1"/>
      <c r="Q606239" s="1">
        <v>1</v>
      </c>
      <c r="R606239" s="1"/>
      <c r="S606239" s="1">
        <v>1</v>
      </c>
      <c r="T606239" s="1">
        <v>1</v>
      </c>
      <c r="U606239" s="1">
        <v>1</v>
      </c>
      <c r="V606239" s="1"/>
      <c r="W606239" s="1"/>
      <c r="X606239" s="1"/>
      <c r="Y606239" s="1"/>
      <c r="Z606239" s="1"/>
    </row>
    <row r="606240" spans="5:26" x14ac:dyDescent="0.25">
      <c r="E606240" s="1">
        <v>1</v>
      </c>
      <c r="F606240" s="1"/>
      <c r="G606240" s="1"/>
      <c r="H606240" s="1"/>
      <c r="I606240" s="1"/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>
        <v>1</v>
      </c>
      <c r="P606240" s="1"/>
      <c r="Q606240" s="1">
        <v>1</v>
      </c>
      <c r="R606240" s="1"/>
      <c r="S606240" s="1">
        <v>1</v>
      </c>
      <c r="T606240" s="1">
        <v>1</v>
      </c>
      <c r="U606240" s="1">
        <v>1</v>
      </c>
      <c r="V606240" s="1"/>
      <c r="W606240" s="1"/>
      <c r="X606240" s="1"/>
      <c r="Y606240" s="1"/>
      <c r="Z606240" s="1"/>
    </row>
    <row r="606241" spans="5:26" x14ac:dyDescent="0.25">
      <c r="E606241" s="1">
        <v>1</v>
      </c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>
        <v>1</v>
      </c>
      <c r="P606241" s="1"/>
      <c r="Q606241" s="1">
        <v>1</v>
      </c>
      <c r="R606241" s="1"/>
      <c r="S606241" s="1">
        <v>1</v>
      </c>
      <c r="T606241" s="1">
        <v>1</v>
      </c>
      <c r="U606241" s="1">
        <v>1</v>
      </c>
      <c r="V606241" s="1"/>
      <c r="W606241" s="1"/>
      <c r="X606241" s="1"/>
      <c r="Y606241" s="1"/>
      <c r="Z606241" s="1"/>
    </row>
    <row r="606242" spans="5:26" x14ac:dyDescent="0.25">
      <c r="E606242" s="1"/>
      <c r="F606242" s="1"/>
      <c r="G606242" s="1"/>
      <c r="H606242" s="1"/>
      <c r="I606242" s="1"/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/>
      <c r="P606242" s="1"/>
      <c r="Q606242" s="1"/>
      <c r="R606242" s="1"/>
      <c r="S606242" s="1">
        <v>1</v>
      </c>
      <c r="T606242" s="1"/>
      <c r="U606242" s="1">
        <v>1</v>
      </c>
      <c r="V606242" s="1"/>
      <c r="W606242" s="1"/>
      <c r="X606242" s="1"/>
      <c r="Y606242" s="1"/>
      <c r="Z606242" s="1"/>
    </row>
    <row r="606243" spans="5:26" x14ac:dyDescent="0.25">
      <c r="E606243" s="1"/>
      <c r="F606243" s="1"/>
      <c r="G606243" s="1">
        <v>1</v>
      </c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  <c r="Z606243" s="1"/>
    </row>
    <row r="606244" spans="5:26" x14ac:dyDescent="0.25">
      <c r="E606244" s="1">
        <v>1</v>
      </c>
      <c r="F606244" s="1"/>
      <c r="G606244" s="1"/>
      <c r="H606244" s="1"/>
      <c r="I606244" s="1"/>
      <c r="J606244" s="1"/>
      <c r="K606244" s="1">
        <v>1</v>
      </c>
      <c r="L606244" s="1">
        <v>1</v>
      </c>
      <c r="M606244" s="1">
        <v>1</v>
      </c>
      <c r="N606244" s="1">
        <v>1</v>
      </c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  <c r="Z606244" s="1"/>
    </row>
    <row r="606245" spans="5:26" x14ac:dyDescent="0.25">
      <c r="E606245" s="1">
        <v>1</v>
      </c>
      <c r="F606245" s="1">
        <v>1</v>
      </c>
      <c r="G606245" s="1">
        <v>1</v>
      </c>
      <c r="H606245" s="1"/>
      <c r="I606245" s="1"/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  <c r="Z606245" s="1"/>
    </row>
    <row r="606246" spans="5:26" x14ac:dyDescent="0.25">
      <c r="E606246" s="1">
        <v>1</v>
      </c>
      <c r="F606246" s="1"/>
      <c r="G606246" s="1"/>
      <c r="H606246" s="1"/>
      <c r="I606246" s="1"/>
      <c r="J606246" s="1"/>
      <c r="K606246" s="1">
        <v>1</v>
      </c>
      <c r="L606246" s="1"/>
      <c r="M606246" s="1">
        <v>1</v>
      </c>
      <c r="N606246" s="1">
        <v>1</v>
      </c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  <c r="Z606246" s="1"/>
    </row>
    <row r="606247" spans="5:26" x14ac:dyDescent="0.25">
      <c r="E606247" s="1">
        <v>1</v>
      </c>
      <c r="F606247" s="1"/>
      <c r="G606247" s="1"/>
      <c r="H606247" s="1"/>
      <c r="I606247" s="1"/>
      <c r="J606247" s="1"/>
      <c r="K606247" s="1">
        <v>1</v>
      </c>
      <c r="L606247" s="1"/>
      <c r="M606247" s="1">
        <v>1</v>
      </c>
      <c r="N606247" s="1">
        <v>1</v>
      </c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  <c r="Z606247" s="1"/>
    </row>
    <row r="606248" spans="5:26" x14ac:dyDescent="0.25">
      <c r="E606248" s="1">
        <v>1</v>
      </c>
      <c r="F606248" s="1">
        <v>1</v>
      </c>
      <c r="G606248" s="1"/>
      <c r="H606248" s="1"/>
      <c r="I606248" s="1"/>
      <c r="J606248" s="1"/>
      <c r="K606248" s="1">
        <v>1</v>
      </c>
      <c r="L606248" s="1"/>
      <c r="M606248" s="1">
        <v>1</v>
      </c>
      <c r="N606248" s="1">
        <v>1</v>
      </c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  <c r="Z606248" s="1"/>
    </row>
    <row r="606249" spans="5:26" x14ac:dyDescent="0.25">
      <c r="E606249" s="1">
        <v>1</v>
      </c>
      <c r="F606249" s="1">
        <v>1</v>
      </c>
      <c r="G606249" s="1"/>
      <c r="H606249" s="1"/>
      <c r="I606249" s="1"/>
      <c r="J606249" s="1"/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  <c r="Z606249" s="1"/>
    </row>
    <row r="606250" spans="5:26" x14ac:dyDescent="0.25">
      <c r="E606250" s="1">
        <v>1</v>
      </c>
      <c r="F606250" s="1">
        <v>1</v>
      </c>
      <c r="G606250" s="1"/>
      <c r="H606250" s="1"/>
      <c r="I606250" s="1"/>
      <c r="J606250" s="1"/>
      <c r="K606250" s="1">
        <v>1</v>
      </c>
      <c r="L606250" s="1"/>
      <c r="M606250" s="1">
        <v>1</v>
      </c>
      <c r="N606250" s="1">
        <v>1</v>
      </c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  <c r="Z606250" s="1"/>
    </row>
    <row r="606251" spans="5:26" x14ac:dyDescent="0.25"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  <c r="Z606251" s="1"/>
    </row>
    <row r="606252" spans="5:26" x14ac:dyDescent="0.25">
      <c r="E606252" s="1">
        <v>1</v>
      </c>
      <c r="F606252" s="1"/>
      <c r="G606252" s="1">
        <v>1</v>
      </c>
      <c r="H606252" s="1">
        <v>1</v>
      </c>
      <c r="I606252" s="1">
        <v>1</v>
      </c>
      <c r="J606252" s="1">
        <v>1</v>
      </c>
      <c r="K606252" s="1">
        <v>1</v>
      </c>
      <c r="L606252" s="1"/>
      <c r="M606252" s="1">
        <v>1</v>
      </c>
      <c r="N606252" s="1">
        <v>1</v>
      </c>
      <c r="O606252" s="1"/>
      <c r="P606252" s="1"/>
      <c r="Q606252" s="1"/>
      <c r="R606252" s="1"/>
      <c r="S606252" s="1">
        <v>1</v>
      </c>
      <c r="T606252" s="1">
        <v>1</v>
      </c>
      <c r="U606252" s="1">
        <v>1</v>
      </c>
      <c r="V606252" s="1"/>
      <c r="W606252" s="1"/>
      <c r="X606252" s="1"/>
      <c r="Y606252" s="1"/>
      <c r="Z606252" s="1"/>
    </row>
    <row r="606253" spans="5:26" x14ac:dyDescent="0.25"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>
        <v>1</v>
      </c>
      <c r="L606253" s="1"/>
      <c r="M606253" s="1">
        <v>1</v>
      </c>
      <c r="N606253" s="1">
        <v>1</v>
      </c>
      <c r="O606253" s="1">
        <v>1</v>
      </c>
      <c r="P606253" s="10">
        <v>0</v>
      </c>
      <c r="Q606253" s="1">
        <v>1</v>
      </c>
      <c r="R606253" s="1"/>
      <c r="S606253" s="1">
        <v>1</v>
      </c>
      <c r="T606253" s="1">
        <v>1</v>
      </c>
      <c r="U606253" s="1">
        <v>1</v>
      </c>
      <c r="V606253" s="1"/>
      <c r="W606253" s="1"/>
      <c r="X606253" s="1"/>
      <c r="Y606253" s="1"/>
      <c r="Z606253" s="1"/>
    </row>
    <row r="606254" spans="5:26" x14ac:dyDescent="0.25">
      <c r="E606254" s="1">
        <v>1</v>
      </c>
      <c r="F606254" s="1">
        <v>1</v>
      </c>
      <c r="G606254" s="1"/>
      <c r="H606254" s="1"/>
      <c r="I606254" s="1"/>
      <c r="J606254" s="1"/>
      <c r="K606254" s="1">
        <v>1</v>
      </c>
      <c r="L606254" s="1"/>
      <c r="M606254" s="1">
        <v>1</v>
      </c>
      <c r="N606254" s="1">
        <v>1</v>
      </c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  <c r="Z606254" s="1"/>
    </row>
    <row r="622593" spans="5:26" x14ac:dyDescent="0.25"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38</v>
      </c>
      <c r="J622593" s="1" t="s">
        <v>43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  <c r="Z622593" s="1" t="s">
        <v>44</v>
      </c>
    </row>
    <row r="622594" spans="5:26" x14ac:dyDescent="0.25">
      <c r="E622594" s="1" t="s">
        <v>39</v>
      </c>
      <c r="F622594" s="1" t="s">
        <v>123</v>
      </c>
      <c r="G622594" s="1" t="s">
        <v>40</v>
      </c>
      <c r="H622594" s="1" t="s">
        <v>41</v>
      </c>
      <c r="I622594" s="1" t="s">
        <v>42</v>
      </c>
      <c r="J622594" s="1" t="s">
        <v>43</v>
      </c>
      <c r="K622594" s="1" t="s">
        <v>45</v>
      </c>
      <c r="L622594" s="1" t="s">
        <v>46</v>
      </c>
      <c r="M622594" s="1" t="s">
        <v>47</v>
      </c>
      <c r="N622594" s="1" t="s">
        <v>48</v>
      </c>
      <c r="O622594" s="1" t="s">
        <v>49</v>
      </c>
      <c r="P622594" s="1" t="s">
        <v>50</v>
      </c>
      <c r="Q622594" s="1" t="s">
        <v>51</v>
      </c>
      <c r="R622594" s="1" t="s">
        <v>52</v>
      </c>
      <c r="S622594" s="1" t="s">
        <v>53</v>
      </c>
      <c r="T622594" s="1" t="s">
        <v>124</v>
      </c>
      <c r="U622594" s="1" t="s">
        <v>125</v>
      </c>
      <c r="V622594" s="1" t="s">
        <v>54</v>
      </c>
      <c r="W622594" s="1" t="s">
        <v>55</v>
      </c>
      <c r="X622594" s="1" t="s">
        <v>56</v>
      </c>
      <c r="Y622594" s="1" t="s">
        <v>57</v>
      </c>
      <c r="Z622594" s="1" t="s">
        <v>58</v>
      </c>
    </row>
    <row r="622595" spans="5:26" x14ac:dyDescent="0.25">
      <c r="E622595" s="1">
        <v>1</v>
      </c>
      <c r="F622595" s="1"/>
      <c r="G622595" s="1"/>
      <c r="H622595" s="1"/>
      <c r="I622595" s="1"/>
      <c r="J622595" s="1"/>
      <c r="K622595" s="1">
        <v>1</v>
      </c>
      <c r="L622595" s="1"/>
      <c r="M622595" s="1">
        <v>1</v>
      </c>
      <c r="N622595" s="1">
        <v>1</v>
      </c>
      <c r="O622595" s="1"/>
      <c r="P622595" s="1"/>
      <c r="Q622595" s="1"/>
      <c r="R622595" s="1">
        <v>1</v>
      </c>
      <c r="S622595" s="1"/>
      <c r="T622595" s="1"/>
      <c r="U622595" s="1"/>
      <c r="V622595" s="1"/>
      <c r="W622595" s="1"/>
      <c r="X622595" s="1"/>
      <c r="Y622595" s="1"/>
      <c r="Z622595" s="1"/>
    </row>
    <row r="622596" spans="5:26" x14ac:dyDescent="0.25">
      <c r="E622596" s="1"/>
      <c r="F622596" s="1"/>
      <c r="G622596" s="1"/>
      <c r="H622596" s="1"/>
      <c r="I622596" s="1"/>
      <c r="J622596" s="1">
        <v>1</v>
      </c>
      <c r="K622596" s="1">
        <v>1</v>
      </c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  <c r="Z622596" s="1"/>
    </row>
    <row r="622597" spans="5:26" x14ac:dyDescent="0.25">
      <c r="E622597" s="1">
        <v>1</v>
      </c>
      <c r="F622597" s="1">
        <v>1</v>
      </c>
      <c r="G622597" s="1"/>
      <c r="H622597" s="1">
        <v>1</v>
      </c>
      <c r="I622597" s="1">
        <v>1</v>
      </c>
      <c r="J622597" s="1">
        <v>1</v>
      </c>
      <c r="K622597" s="1">
        <v>1</v>
      </c>
      <c r="L622597" s="1"/>
      <c r="M622597" s="1">
        <v>1</v>
      </c>
      <c r="N622597" s="1">
        <v>1</v>
      </c>
      <c r="O622597" s="1"/>
      <c r="P622597" s="1"/>
      <c r="Q622597" s="1"/>
      <c r="R622597" s="1">
        <v>1</v>
      </c>
      <c r="S622597" s="1">
        <v>1</v>
      </c>
      <c r="T622597" s="1">
        <v>1</v>
      </c>
      <c r="U622597" s="1"/>
      <c r="V622597" s="1"/>
      <c r="W622597" s="1"/>
      <c r="X622597" s="1"/>
      <c r="Y622597" s="1"/>
      <c r="Z622597" s="1"/>
    </row>
    <row r="622598" spans="5:26" x14ac:dyDescent="0.25">
      <c r="E622598" s="1"/>
      <c r="F622598" s="1"/>
      <c r="G622598" s="1">
        <v>1</v>
      </c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  <c r="Z622598" s="1"/>
    </row>
    <row r="622599" spans="5:26" x14ac:dyDescent="0.25"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>
        <v>1</v>
      </c>
      <c r="P622599" s="1"/>
      <c r="Q622599" s="1">
        <v>1</v>
      </c>
      <c r="R622599" s="1">
        <v>1</v>
      </c>
      <c r="S622599" s="1">
        <v>1</v>
      </c>
      <c r="T622599" s="1">
        <v>1</v>
      </c>
      <c r="U622599" s="1">
        <v>1</v>
      </c>
      <c r="V622599" s="1"/>
      <c r="W622599" s="1"/>
      <c r="X622599" s="1"/>
      <c r="Y622599" s="1"/>
      <c r="Z622599" s="1"/>
    </row>
    <row r="622600" spans="5:26" x14ac:dyDescent="0.25">
      <c r="E622600" s="1"/>
      <c r="F622600" s="1"/>
      <c r="G622600" s="1">
        <v>1</v>
      </c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  <c r="Z622600" s="1"/>
    </row>
    <row r="622601" spans="5:26" x14ac:dyDescent="0.25">
      <c r="E622601" s="1">
        <v>1</v>
      </c>
      <c r="F622601" s="1">
        <v>1</v>
      </c>
      <c r="G622601" s="1">
        <v>1</v>
      </c>
      <c r="H622601" s="1"/>
      <c r="I622601" s="1"/>
      <c r="J622601" s="1">
        <v>1</v>
      </c>
      <c r="K622601" s="1">
        <v>1</v>
      </c>
      <c r="L622601" s="1"/>
      <c r="M622601" s="1">
        <v>1</v>
      </c>
      <c r="N622601" s="1">
        <v>1</v>
      </c>
      <c r="O622601" s="1"/>
      <c r="P622601" s="1"/>
      <c r="Q622601" s="1"/>
      <c r="R622601" s="1"/>
      <c r="S622601" s="1">
        <v>1</v>
      </c>
      <c r="T622601" s="1"/>
      <c r="U622601" s="1">
        <v>1</v>
      </c>
      <c r="V622601" s="1"/>
      <c r="W622601" s="1"/>
      <c r="X622601" s="1"/>
      <c r="Y622601" s="1"/>
      <c r="Z622601" s="1"/>
    </row>
    <row r="622602" spans="5:26" x14ac:dyDescent="0.25">
      <c r="E622602" s="1">
        <v>1</v>
      </c>
      <c r="F622602" s="1">
        <v>1</v>
      </c>
      <c r="G622602" s="1">
        <v>1</v>
      </c>
      <c r="H622602" s="1"/>
      <c r="I622602" s="1"/>
      <c r="J622602" s="1">
        <v>1</v>
      </c>
      <c r="K622602" s="1">
        <v>1</v>
      </c>
      <c r="L622602" s="1"/>
      <c r="M622602" s="1">
        <v>1</v>
      </c>
      <c r="N622602" s="1">
        <v>1</v>
      </c>
      <c r="O622602" s="1"/>
      <c r="P622602" s="1"/>
      <c r="Q622602" s="1"/>
      <c r="R622602" s="1"/>
      <c r="S622602" s="1">
        <v>1</v>
      </c>
      <c r="T622602" s="1"/>
      <c r="U622602" s="1">
        <v>1</v>
      </c>
      <c r="V622602" s="1"/>
      <c r="W622602" s="1"/>
      <c r="X622602" s="1"/>
      <c r="Y622602" s="1"/>
      <c r="Z622602" s="1"/>
    </row>
    <row r="622603" spans="5:26" x14ac:dyDescent="0.25">
      <c r="E622603" s="1"/>
      <c r="F622603" s="1"/>
      <c r="G622603" s="1">
        <v>1</v>
      </c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  <c r="Z622603" s="1"/>
    </row>
    <row r="622604" spans="5:26" x14ac:dyDescent="0.25">
      <c r="E622604" s="1">
        <v>1</v>
      </c>
      <c r="F622604" s="1">
        <v>1</v>
      </c>
      <c r="G622604" s="1"/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>
        <v>1</v>
      </c>
      <c r="O622604" s="1"/>
      <c r="P622604" s="1"/>
      <c r="Q622604" s="1"/>
      <c r="R622604" s="1">
        <v>1</v>
      </c>
      <c r="S622604" s="1">
        <v>1</v>
      </c>
      <c r="T622604" s="1">
        <v>1</v>
      </c>
      <c r="U622604" s="1">
        <v>1</v>
      </c>
      <c r="V622604" s="1"/>
      <c r="W622604" s="1"/>
      <c r="X622604" s="1"/>
      <c r="Y622604" s="1"/>
      <c r="Z622604" s="1"/>
    </row>
    <row r="622605" spans="5:26" x14ac:dyDescent="0.25"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  <c r="Z622605" s="1"/>
    </row>
    <row r="622606" spans="5:26" x14ac:dyDescent="0.25">
      <c r="E622606" s="1">
        <v>1</v>
      </c>
      <c r="F622606" s="1">
        <v>1</v>
      </c>
      <c r="G622606" s="1"/>
      <c r="H622606" s="1"/>
      <c r="I622606" s="1"/>
      <c r="J622606" s="1">
        <v>1</v>
      </c>
      <c r="K622606" s="1">
        <v>1</v>
      </c>
      <c r="L622606" s="1">
        <v>1</v>
      </c>
      <c r="M622606" s="1">
        <v>1</v>
      </c>
      <c r="N622606" s="1">
        <v>1</v>
      </c>
      <c r="O622606" s="1"/>
      <c r="P622606" s="1"/>
      <c r="Q622606" s="1"/>
      <c r="R622606" s="1">
        <v>1</v>
      </c>
      <c r="S622606" s="1">
        <v>1</v>
      </c>
      <c r="T622606" s="1"/>
      <c r="U622606" s="1">
        <v>1</v>
      </c>
      <c r="V622606" s="1"/>
      <c r="W622606" s="1"/>
      <c r="X622606" s="1"/>
      <c r="Y622606" s="1"/>
      <c r="Z622606" s="1"/>
    </row>
    <row r="622607" spans="5:26" x14ac:dyDescent="0.25">
      <c r="E622607" s="1"/>
      <c r="F622607" s="1"/>
      <c r="G622607" s="1">
        <v>1</v>
      </c>
      <c r="H622607" s="1"/>
      <c r="I622607" s="1"/>
      <c r="J622607" s="1">
        <v>1</v>
      </c>
      <c r="K622607" s="1">
        <v>1</v>
      </c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  <c r="Z622607" s="1"/>
    </row>
    <row r="622608" spans="5:26" x14ac:dyDescent="0.25">
      <c r="E622608" s="1">
        <v>1</v>
      </c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  <c r="Z622608" s="1"/>
    </row>
    <row r="622609" spans="5:26" x14ac:dyDescent="0.25">
      <c r="E622609" s="1"/>
      <c r="F622609" s="1"/>
      <c r="G622609" s="1">
        <v>1</v>
      </c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  <c r="Z622609" s="1"/>
    </row>
    <row r="622610" spans="5:26" x14ac:dyDescent="0.25">
      <c r="E622610" s="1">
        <v>1</v>
      </c>
      <c r="F622610" s="1">
        <v>1</v>
      </c>
      <c r="G622610" s="1"/>
      <c r="H622610" s="1">
        <v>1</v>
      </c>
      <c r="I622610" s="1">
        <v>1</v>
      </c>
      <c r="J622610" s="1">
        <v>1</v>
      </c>
      <c r="K622610" s="1">
        <v>1</v>
      </c>
      <c r="L622610" s="1"/>
      <c r="M622610" s="1">
        <v>1</v>
      </c>
      <c r="N622610" s="1">
        <v>1</v>
      </c>
      <c r="O622610" s="1">
        <v>1</v>
      </c>
      <c r="P622610" s="1"/>
      <c r="Q622610" s="1">
        <v>1</v>
      </c>
      <c r="R622610" s="1">
        <v>1</v>
      </c>
      <c r="S622610" s="1">
        <v>1</v>
      </c>
      <c r="T622610" s="1">
        <v>1</v>
      </c>
      <c r="U622610" s="1">
        <v>1</v>
      </c>
      <c r="V622610" s="1"/>
      <c r="W622610" s="1"/>
      <c r="X622610" s="1"/>
      <c r="Y622610" s="1"/>
      <c r="Z622610" s="1"/>
    </row>
    <row r="622611" spans="5:26" x14ac:dyDescent="0.25">
      <c r="E622611" s="1">
        <v>1</v>
      </c>
      <c r="F622611" s="1">
        <v>1</v>
      </c>
      <c r="G622611" s="1"/>
      <c r="H622611" s="1"/>
      <c r="I622611" s="1"/>
      <c r="J622611" s="1"/>
      <c r="K622611" s="1">
        <v>1</v>
      </c>
      <c r="L622611" s="1"/>
      <c r="M622611" s="1">
        <v>1</v>
      </c>
      <c r="N622611" s="1">
        <v>1</v>
      </c>
      <c r="O622611" s="1"/>
      <c r="P622611" s="1"/>
      <c r="Q622611" s="1"/>
      <c r="R622611" s="1"/>
      <c r="S622611" s="1">
        <v>1</v>
      </c>
      <c r="T622611" s="1">
        <v>1</v>
      </c>
      <c r="U622611" s="1"/>
      <c r="V622611" s="1"/>
      <c r="W622611" s="1"/>
      <c r="X622611" s="1"/>
      <c r="Y622611" s="1"/>
      <c r="Z622611" s="1"/>
    </row>
    <row r="622612" spans="5:26" x14ac:dyDescent="0.25">
      <c r="E622612" s="1">
        <v>1</v>
      </c>
      <c r="F622612" s="1">
        <v>1</v>
      </c>
      <c r="G622612" s="1"/>
      <c r="H622612" s="1"/>
      <c r="I622612" s="1">
        <v>1</v>
      </c>
      <c r="J622612" s="1">
        <v>1</v>
      </c>
      <c r="K622612" s="1">
        <v>1</v>
      </c>
      <c r="L622612" s="1"/>
      <c r="M622612" s="1">
        <v>1</v>
      </c>
      <c r="N622612" s="1">
        <v>1</v>
      </c>
      <c r="O622612" s="1">
        <v>1</v>
      </c>
      <c r="P622612" s="1"/>
      <c r="Q622612" s="1">
        <v>1</v>
      </c>
      <c r="R622612" s="1">
        <v>1</v>
      </c>
      <c r="S622612" s="1">
        <v>1</v>
      </c>
      <c r="T622612" s="1">
        <v>1</v>
      </c>
      <c r="U622612" s="1">
        <v>1</v>
      </c>
      <c r="V622612" s="1"/>
      <c r="W622612" s="1"/>
      <c r="X622612" s="1"/>
      <c r="Y622612" s="1"/>
      <c r="Z622612" s="1"/>
    </row>
    <row r="622613" spans="5:26" x14ac:dyDescent="0.25"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  <c r="Z622613" s="1"/>
    </row>
    <row r="622614" spans="5:26" x14ac:dyDescent="0.25">
      <c r="E622614" s="1">
        <v>1</v>
      </c>
      <c r="F622614" s="1">
        <v>1</v>
      </c>
      <c r="G622614" s="1"/>
      <c r="H622614" s="1"/>
      <c r="I622614" s="1"/>
      <c r="J622614" s="1"/>
      <c r="K622614" s="1">
        <v>1</v>
      </c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  <c r="Z622614" s="1"/>
    </row>
    <row r="622615" spans="5:26" x14ac:dyDescent="0.25">
      <c r="E622615" s="1"/>
      <c r="F622615" s="1"/>
      <c r="G622615" s="1"/>
      <c r="H622615" s="1"/>
      <c r="I622615" s="1"/>
      <c r="J622615" s="1">
        <v>1</v>
      </c>
      <c r="K622615" s="1">
        <v>1</v>
      </c>
      <c r="L622615" s="1"/>
      <c r="M622615" s="1">
        <v>1</v>
      </c>
      <c r="N622615" s="1"/>
      <c r="O622615" s="1"/>
      <c r="P622615" s="1"/>
      <c r="Q622615" s="1"/>
      <c r="R622615" s="1"/>
      <c r="S622615" s="1">
        <v>1</v>
      </c>
      <c r="T622615" s="1">
        <v>1</v>
      </c>
      <c r="U622615" s="1">
        <v>1</v>
      </c>
      <c r="V622615" s="1"/>
      <c r="W622615" s="1"/>
      <c r="X622615" s="1"/>
      <c r="Y622615" s="1"/>
      <c r="Z622615" s="1"/>
    </row>
    <row r="622616" spans="5:26" x14ac:dyDescent="0.25">
      <c r="E622616" s="1">
        <v>1</v>
      </c>
      <c r="F622616" s="1">
        <v>1</v>
      </c>
      <c r="G622616" s="1"/>
      <c r="H622616" s="1"/>
      <c r="I622616" s="1"/>
      <c r="J622616" s="1">
        <v>1</v>
      </c>
      <c r="K622616" s="1">
        <v>1</v>
      </c>
      <c r="L622616" s="1"/>
      <c r="M622616" s="1">
        <v>1</v>
      </c>
      <c r="N622616" s="1">
        <v>1</v>
      </c>
      <c r="O622616" s="1"/>
      <c r="P622616" s="1"/>
      <c r="Q622616" s="1"/>
      <c r="R622616" s="1"/>
      <c r="S622616" s="1">
        <v>1</v>
      </c>
      <c r="T622616" s="1"/>
      <c r="U622616" s="1">
        <v>1</v>
      </c>
      <c r="V622616" s="1"/>
      <c r="W622616" s="1"/>
      <c r="X622616" s="1"/>
      <c r="Y622616" s="1"/>
      <c r="Z622616" s="1"/>
    </row>
    <row r="622617" spans="5:26" x14ac:dyDescent="0.25">
      <c r="E622617" s="1">
        <v>1</v>
      </c>
      <c r="F622617" s="1">
        <v>1</v>
      </c>
      <c r="G622617" s="1">
        <v>1</v>
      </c>
      <c r="H622617" s="1"/>
      <c r="I622617" s="1">
        <v>1</v>
      </c>
      <c r="J622617" s="1">
        <v>1</v>
      </c>
      <c r="K622617" s="1">
        <v>1</v>
      </c>
      <c r="L622617" s="1"/>
      <c r="M622617" s="1">
        <v>1</v>
      </c>
      <c r="N622617" s="1">
        <v>1</v>
      </c>
      <c r="O622617" s="1"/>
      <c r="P622617" s="1"/>
      <c r="Q622617" s="1"/>
      <c r="R622617" s="1"/>
      <c r="S622617" s="1">
        <v>1</v>
      </c>
      <c r="T622617" s="1">
        <v>1</v>
      </c>
      <c r="U622617" s="1">
        <v>1</v>
      </c>
      <c r="V622617" s="1"/>
      <c r="W622617" s="1"/>
      <c r="X622617" s="1"/>
      <c r="Y622617" s="1"/>
      <c r="Z622617" s="1"/>
    </row>
    <row r="622618" spans="5:26" x14ac:dyDescent="0.25">
      <c r="E622618" s="1"/>
      <c r="F622618" s="1"/>
      <c r="G622618" s="1">
        <v>1</v>
      </c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  <c r="Z622618" s="1"/>
    </row>
    <row r="622619" spans="5:26" x14ac:dyDescent="0.25">
      <c r="E622619" s="1">
        <v>1</v>
      </c>
      <c r="F622619" s="1">
        <v>1</v>
      </c>
      <c r="G622619" s="1"/>
      <c r="H622619" s="1">
        <v>1</v>
      </c>
      <c r="I622619" s="1">
        <v>1</v>
      </c>
      <c r="J622619" s="1">
        <v>1</v>
      </c>
      <c r="K622619" s="1">
        <v>1</v>
      </c>
      <c r="L622619" s="1"/>
      <c r="M622619" s="1"/>
      <c r="N622619" s="1"/>
      <c r="O622619" s="1"/>
      <c r="P622619" s="1"/>
      <c r="Q622619" s="1"/>
      <c r="R622619" s="1"/>
      <c r="S622619" s="1">
        <v>1</v>
      </c>
      <c r="T622619" s="1">
        <v>1</v>
      </c>
      <c r="U622619" s="1"/>
      <c r="V622619" s="1"/>
      <c r="W622619" s="1"/>
      <c r="X622619" s="1"/>
      <c r="Y622619" s="1"/>
      <c r="Z622619" s="1"/>
    </row>
    <row r="622620" spans="5:26" x14ac:dyDescent="0.25">
      <c r="E622620" s="1">
        <v>1</v>
      </c>
      <c r="F622620" s="1"/>
      <c r="G622620" s="1"/>
      <c r="H622620" s="1"/>
      <c r="I622620" s="1"/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>
        <v>1</v>
      </c>
      <c r="P622620" s="1"/>
      <c r="Q622620" s="1"/>
      <c r="R622620" s="1"/>
      <c r="S622620" s="1">
        <v>1</v>
      </c>
      <c r="T622620" s="1">
        <v>1</v>
      </c>
      <c r="U622620" s="1">
        <v>1</v>
      </c>
      <c r="V622620" s="1"/>
      <c r="W622620" s="1"/>
      <c r="X622620" s="1"/>
      <c r="Y622620" s="1"/>
      <c r="Z622620" s="1"/>
    </row>
    <row r="622621" spans="5:26" x14ac:dyDescent="0.25"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>
        <v>1</v>
      </c>
      <c r="P622621" s="1"/>
      <c r="Q622621" s="1">
        <v>1</v>
      </c>
      <c r="R622621" s="1"/>
      <c r="S622621" s="1">
        <v>1</v>
      </c>
      <c r="T622621" s="1">
        <v>1</v>
      </c>
      <c r="U622621" s="1">
        <v>1</v>
      </c>
      <c r="V622621" s="1"/>
      <c r="W622621" s="1"/>
      <c r="X622621" s="1"/>
      <c r="Y622621" s="1"/>
      <c r="Z622621" s="1"/>
    </row>
    <row r="622622" spans="5:26" x14ac:dyDescent="0.25">
      <c r="E622622" s="1">
        <v>1</v>
      </c>
      <c r="F622622" s="1">
        <v>1</v>
      </c>
      <c r="G622622" s="1"/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/>
      <c r="Q622622" s="1"/>
      <c r="R622622" s="1">
        <v>1</v>
      </c>
      <c r="S622622" s="1">
        <v>1</v>
      </c>
      <c r="T622622" s="1">
        <v>1</v>
      </c>
      <c r="U622622" s="1">
        <v>1</v>
      </c>
      <c r="V622622" s="1"/>
      <c r="W622622" s="1"/>
      <c r="X622622" s="1"/>
      <c r="Y622622" s="1"/>
      <c r="Z622622" s="1"/>
    </row>
    <row r="622623" spans="5:26" x14ac:dyDescent="0.25">
      <c r="E622623" s="1">
        <v>1</v>
      </c>
      <c r="F622623" s="1">
        <v>1</v>
      </c>
      <c r="G622623" s="1">
        <v>1</v>
      </c>
      <c r="H622623" s="1">
        <v>1</v>
      </c>
      <c r="I622623" s="1"/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>
        <v>1</v>
      </c>
      <c r="P622623" s="1"/>
      <c r="Q622623" s="1">
        <v>1</v>
      </c>
      <c r="R622623" s="1"/>
      <c r="S622623" s="1">
        <v>1</v>
      </c>
      <c r="T622623" s="1">
        <v>1</v>
      </c>
      <c r="U622623" s="1">
        <v>1</v>
      </c>
      <c r="V622623" s="1"/>
      <c r="W622623" s="1"/>
      <c r="X622623" s="1"/>
      <c r="Y622623" s="1"/>
      <c r="Z622623" s="1"/>
    </row>
    <row r="622624" spans="5:26" x14ac:dyDescent="0.25">
      <c r="E622624" s="1">
        <v>1</v>
      </c>
      <c r="F622624" s="1"/>
      <c r="G622624" s="1"/>
      <c r="H622624" s="1"/>
      <c r="I622624" s="1"/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>
        <v>1</v>
      </c>
      <c r="P622624" s="1"/>
      <c r="Q622624" s="1">
        <v>1</v>
      </c>
      <c r="R622624" s="1"/>
      <c r="S622624" s="1">
        <v>1</v>
      </c>
      <c r="T622624" s="1">
        <v>1</v>
      </c>
      <c r="U622624" s="1">
        <v>1</v>
      </c>
      <c r="V622624" s="1"/>
      <c r="W622624" s="1"/>
      <c r="X622624" s="1"/>
      <c r="Y622624" s="1"/>
      <c r="Z622624" s="1"/>
    </row>
    <row r="622625" spans="5:26" x14ac:dyDescent="0.25">
      <c r="E622625" s="1">
        <v>1</v>
      </c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>
        <v>1</v>
      </c>
      <c r="P622625" s="1"/>
      <c r="Q622625" s="1">
        <v>1</v>
      </c>
      <c r="R622625" s="1"/>
      <c r="S622625" s="1">
        <v>1</v>
      </c>
      <c r="T622625" s="1">
        <v>1</v>
      </c>
      <c r="U622625" s="1">
        <v>1</v>
      </c>
      <c r="V622625" s="1"/>
      <c r="W622625" s="1"/>
      <c r="X622625" s="1"/>
      <c r="Y622625" s="1"/>
      <c r="Z622625" s="1"/>
    </row>
    <row r="622626" spans="5:26" x14ac:dyDescent="0.25">
      <c r="E622626" s="1"/>
      <c r="F622626" s="1"/>
      <c r="G622626" s="1"/>
      <c r="H622626" s="1"/>
      <c r="I622626" s="1"/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/>
      <c r="P622626" s="1"/>
      <c r="Q622626" s="1"/>
      <c r="R622626" s="1"/>
      <c r="S622626" s="1">
        <v>1</v>
      </c>
      <c r="T622626" s="1"/>
      <c r="U622626" s="1">
        <v>1</v>
      </c>
      <c r="V622626" s="1"/>
      <c r="W622626" s="1"/>
      <c r="X622626" s="1"/>
      <c r="Y622626" s="1"/>
      <c r="Z622626" s="1"/>
    </row>
    <row r="622627" spans="5:26" x14ac:dyDescent="0.25">
      <c r="E622627" s="1"/>
      <c r="F622627" s="1"/>
      <c r="G622627" s="1">
        <v>1</v>
      </c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  <c r="Z622627" s="1"/>
    </row>
    <row r="622628" spans="5:26" x14ac:dyDescent="0.25">
      <c r="E622628" s="1">
        <v>1</v>
      </c>
      <c r="F622628" s="1"/>
      <c r="G622628" s="1"/>
      <c r="H622628" s="1"/>
      <c r="I622628" s="1"/>
      <c r="J622628" s="1"/>
      <c r="K622628" s="1">
        <v>1</v>
      </c>
      <c r="L622628" s="1">
        <v>1</v>
      </c>
      <c r="M622628" s="1">
        <v>1</v>
      </c>
      <c r="N622628" s="1">
        <v>1</v>
      </c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  <c r="Z622628" s="1"/>
    </row>
    <row r="622629" spans="5:26" x14ac:dyDescent="0.25">
      <c r="E622629" s="1">
        <v>1</v>
      </c>
      <c r="F622629" s="1">
        <v>1</v>
      </c>
      <c r="G622629" s="1">
        <v>1</v>
      </c>
      <c r="H622629" s="1"/>
      <c r="I622629" s="1"/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  <c r="Z622629" s="1"/>
    </row>
    <row r="622630" spans="5:26" x14ac:dyDescent="0.25">
      <c r="E622630" s="1">
        <v>1</v>
      </c>
      <c r="F622630" s="1"/>
      <c r="G622630" s="1"/>
      <c r="H622630" s="1"/>
      <c r="I622630" s="1"/>
      <c r="J622630" s="1"/>
      <c r="K622630" s="1">
        <v>1</v>
      </c>
      <c r="L622630" s="1"/>
      <c r="M622630" s="1">
        <v>1</v>
      </c>
      <c r="N622630" s="1">
        <v>1</v>
      </c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  <c r="Z622630" s="1"/>
    </row>
    <row r="622631" spans="5:26" x14ac:dyDescent="0.25">
      <c r="E622631" s="1">
        <v>1</v>
      </c>
      <c r="F622631" s="1"/>
      <c r="G622631" s="1"/>
      <c r="H622631" s="1"/>
      <c r="I622631" s="1"/>
      <c r="J622631" s="1"/>
      <c r="K622631" s="1">
        <v>1</v>
      </c>
      <c r="L622631" s="1"/>
      <c r="M622631" s="1">
        <v>1</v>
      </c>
      <c r="N622631" s="1">
        <v>1</v>
      </c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  <c r="Z622631" s="1"/>
    </row>
    <row r="622632" spans="5:26" x14ac:dyDescent="0.25">
      <c r="E622632" s="1">
        <v>1</v>
      </c>
      <c r="F622632" s="1">
        <v>1</v>
      </c>
      <c r="G622632" s="1"/>
      <c r="H622632" s="1"/>
      <c r="I622632" s="1"/>
      <c r="J622632" s="1"/>
      <c r="K622632" s="1">
        <v>1</v>
      </c>
      <c r="L622632" s="1"/>
      <c r="M622632" s="1">
        <v>1</v>
      </c>
      <c r="N622632" s="1">
        <v>1</v>
      </c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  <c r="Z622632" s="1"/>
    </row>
    <row r="622633" spans="5:26" x14ac:dyDescent="0.25">
      <c r="E622633" s="1">
        <v>1</v>
      </c>
      <c r="F622633" s="1">
        <v>1</v>
      </c>
      <c r="G622633" s="1"/>
      <c r="H622633" s="1"/>
      <c r="I622633" s="1"/>
      <c r="J622633" s="1"/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  <c r="Z622633" s="1"/>
    </row>
    <row r="622634" spans="5:26" x14ac:dyDescent="0.25">
      <c r="E622634" s="1">
        <v>1</v>
      </c>
      <c r="F622634" s="1">
        <v>1</v>
      </c>
      <c r="G622634" s="1"/>
      <c r="H622634" s="1"/>
      <c r="I622634" s="1"/>
      <c r="J622634" s="1"/>
      <c r="K622634" s="1">
        <v>1</v>
      </c>
      <c r="L622634" s="1"/>
      <c r="M622634" s="1">
        <v>1</v>
      </c>
      <c r="N622634" s="1">
        <v>1</v>
      </c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  <c r="Z622634" s="1"/>
    </row>
    <row r="622635" spans="5:26" x14ac:dyDescent="0.25"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  <c r="Z622635" s="1"/>
    </row>
    <row r="622636" spans="5:26" x14ac:dyDescent="0.25">
      <c r="E622636" s="1">
        <v>1</v>
      </c>
      <c r="F622636" s="1"/>
      <c r="G622636" s="1">
        <v>1</v>
      </c>
      <c r="H622636" s="1">
        <v>1</v>
      </c>
      <c r="I622636" s="1">
        <v>1</v>
      </c>
      <c r="J622636" s="1">
        <v>1</v>
      </c>
      <c r="K622636" s="1">
        <v>1</v>
      </c>
      <c r="L622636" s="1"/>
      <c r="M622636" s="1">
        <v>1</v>
      </c>
      <c r="N622636" s="1">
        <v>1</v>
      </c>
      <c r="O622636" s="1"/>
      <c r="P622636" s="1"/>
      <c r="Q622636" s="1"/>
      <c r="R622636" s="1"/>
      <c r="S622636" s="1">
        <v>1</v>
      </c>
      <c r="T622636" s="1">
        <v>1</v>
      </c>
      <c r="U622636" s="1">
        <v>1</v>
      </c>
      <c r="V622636" s="1"/>
      <c r="W622636" s="1"/>
      <c r="X622636" s="1"/>
      <c r="Y622636" s="1"/>
      <c r="Z622636" s="1"/>
    </row>
    <row r="622637" spans="5:26" x14ac:dyDescent="0.25"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>
        <v>1</v>
      </c>
      <c r="L622637" s="1"/>
      <c r="M622637" s="1">
        <v>1</v>
      </c>
      <c r="N622637" s="1">
        <v>1</v>
      </c>
      <c r="O622637" s="1">
        <v>1</v>
      </c>
      <c r="P622637" s="10">
        <v>0</v>
      </c>
      <c r="Q622637" s="1">
        <v>1</v>
      </c>
      <c r="R622637" s="1"/>
      <c r="S622637" s="1">
        <v>1</v>
      </c>
      <c r="T622637" s="1">
        <v>1</v>
      </c>
      <c r="U622637" s="1">
        <v>1</v>
      </c>
      <c r="V622637" s="1"/>
      <c r="W622637" s="1"/>
      <c r="X622637" s="1"/>
      <c r="Y622637" s="1"/>
      <c r="Z622637" s="1"/>
    </row>
    <row r="622638" spans="5:26" x14ac:dyDescent="0.25">
      <c r="E622638" s="1">
        <v>1</v>
      </c>
      <c r="F622638" s="1">
        <v>1</v>
      </c>
      <c r="G622638" s="1"/>
      <c r="H622638" s="1"/>
      <c r="I622638" s="1"/>
      <c r="J622638" s="1"/>
      <c r="K622638" s="1">
        <v>1</v>
      </c>
      <c r="L622638" s="1"/>
      <c r="M622638" s="1">
        <v>1</v>
      </c>
      <c r="N622638" s="1">
        <v>1</v>
      </c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  <c r="Z622638" s="1"/>
    </row>
    <row r="638977" spans="5:26" x14ac:dyDescent="0.25"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38</v>
      </c>
      <c r="J638977" s="1" t="s">
        <v>43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  <c r="Z638977" s="1" t="s">
        <v>44</v>
      </c>
    </row>
    <row r="638978" spans="5:26" x14ac:dyDescent="0.25">
      <c r="E638978" s="1" t="s">
        <v>39</v>
      </c>
      <c r="F638978" s="1" t="s">
        <v>123</v>
      </c>
      <c r="G638978" s="1" t="s">
        <v>40</v>
      </c>
      <c r="H638978" s="1" t="s">
        <v>41</v>
      </c>
      <c r="I638978" s="1" t="s">
        <v>42</v>
      </c>
      <c r="J638978" s="1" t="s">
        <v>43</v>
      </c>
      <c r="K638978" s="1" t="s">
        <v>45</v>
      </c>
      <c r="L638978" s="1" t="s">
        <v>46</v>
      </c>
      <c r="M638978" s="1" t="s">
        <v>47</v>
      </c>
      <c r="N638978" s="1" t="s">
        <v>48</v>
      </c>
      <c r="O638978" s="1" t="s">
        <v>49</v>
      </c>
      <c r="P638978" s="1" t="s">
        <v>50</v>
      </c>
      <c r="Q638978" s="1" t="s">
        <v>51</v>
      </c>
      <c r="R638978" s="1" t="s">
        <v>52</v>
      </c>
      <c r="S638978" s="1" t="s">
        <v>53</v>
      </c>
      <c r="T638978" s="1" t="s">
        <v>124</v>
      </c>
      <c r="U638978" s="1" t="s">
        <v>125</v>
      </c>
      <c r="V638978" s="1" t="s">
        <v>54</v>
      </c>
      <c r="W638978" s="1" t="s">
        <v>55</v>
      </c>
      <c r="X638978" s="1" t="s">
        <v>56</v>
      </c>
      <c r="Y638978" s="1" t="s">
        <v>57</v>
      </c>
      <c r="Z638978" s="1" t="s">
        <v>58</v>
      </c>
    </row>
    <row r="638979" spans="5:26" x14ac:dyDescent="0.25">
      <c r="E638979" s="1">
        <v>1</v>
      </c>
      <c r="F638979" s="1"/>
      <c r="G638979" s="1"/>
      <c r="H638979" s="1"/>
      <c r="I638979" s="1"/>
      <c r="J638979" s="1"/>
      <c r="K638979" s="1">
        <v>1</v>
      </c>
      <c r="L638979" s="1"/>
      <c r="M638979" s="1">
        <v>1</v>
      </c>
      <c r="N638979" s="1">
        <v>1</v>
      </c>
      <c r="O638979" s="1"/>
      <c r="P638979" s="1"/>
      <c r="Q638979" s="1"/>
      <c r="R638979" s="1">
        <v>1</v>
      </c>
      <c r="S638979" s="1"/>
      <c r="T638979" s="1"/>
      <c r="U638979" s="1"/>
      <c r="V638979" s="1"/>
      <c r="W638979" s="1"/>
      <c r="X638979" s="1"/>
      <c r="Y638979" s="1"/>
      <c r="Z638979" s="1"/>
    </row>
    <row r="638980" spans="5:26" x14ac:dyDescent="0.25">
      <c r="E638980" s="1"/>
      <c r="F638980" s="1"/>
      <c r="G638980" s="1"/>
      <c r="H638980" s="1"/>
      <c r="I638980" s="1"/>
      <c r="J638980" s="1">
        <v>1</v>
      </c>
      <c r="K638980" s="1">
        <v>1</v>
      </c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  <c r="Z638980" s="1"/>
    </row>
    <row r="638981" spans="5:26" x14ac:dyDescent="0.25">
      <c r="E638981" s="1">
        <v>1</v>
      </c>
      <c r="F638981" s="1">
        <v>1</v>
      </c>
      <c r="G638981" s="1"/>
      <c r="H638981" s="1">
        <v>1</v>
      </c>
      <c r="I638981" s="1">
        <v>1</v>
      </c>
      <c r="J638981" s="1">
        <v>1</v>
      </c>
      <c r="K638981" s="1">
        <v>1</v>
      </c>
      <c r="L638981" s="1"/>
      <c r="M638981" s="1">
        <v>1</v>
      </c>
      <c r="N638981" s="1">
        <v>1</v>
      </c>
      <c r="O638981" s="1"/>
      <c r="P638981" s="1"/>
      <c r="Q638981" s="1"/>
      <c r="R638981" s="1">
        <v>1</v>
      </c>
      <c r="S638981" s="1">
        <v>1</v>
      </c>
      <c r="T638981" s="1">
        <v>1</v>
      </c>
      <c r="U638981" s="1"/>
      <c r="V638981" s="1"/>
      <c r="W638981" s="1"/>
      <c r="X638981" s="1"/>
      <c r="Y638981" s="1"/>
      <c r="Z638981" s="1"/>
    </row>
    <row r="638982" spans="5:26" x14ac:dyDescent="0.25">
      <c r="E638982" s="1"/>
      <c r="F638982" s="1"/>
      <c r="G638982" s="1">
        <v>1</v>
      </c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  <c r="Z638982" s="1"/>
    </row>
    <row r="638983" spans="5:26" x14ac:dyDescent="0.25"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>
        <v>1</v>
      </c>
      <c r="P638983" s="1"/>
      <c r="Q638983" s="1">
        <v>1</v>
      </c>
      <c r="R638983" s="1">
        <v>1</v>
      </c>
      <c r="S638983" s="1">
        <v>1</v>
      </c>
      <c r="T638983" s="1">
        <v>1</v>
      </c>
      <c r="U638983" s="1">
        <v>1</v>
      </c>
      <c r="V638983" s="1"/>
      <c r="W638983" s="1"/>
      <c r="X638983" s="1"/>
      <c r="Y638983" s="1"/>
      <c r="Z638983" s="1"/>
    </row>
    <row r="638984" spans="5:26" x14ac:dyDescent="0.25">
      <c r="E638984" s="1"/>
      <c r="F638984" s="1"/>
      <c r="G638984" s="1">
        <v>1</v>
      </c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  <c r="Z638984" s="1"/>
    </row>
    <row r="638985" spans="5:26" x14ac:dyDescent="0.25">
      <c r="E638985" s="1">
        <v>1</v>
      </c>
      <c r="F638985" s="1">
        <v>1</v>
      </c>
      <c r="G638985" s="1">
        <v>1</v>
      </c>
      <c r="H638985" s="1"/>
      <c r="I638985" s="1"/>
      <c r="J638985" s="1">
        <v>1</v>
      </c>
      <c r="K638985" s="1">
        <v>1</v>
      </c>
      <c r="L638985" s="1"/>
      <c r="M638985" s="1">
        <v>1</v>
      </c>
      <c r="N638985" s="1">
        <v>1</v>
      </c>
      <c r="O638985" s="1"/>
      <c r="P638985" s="1"/>
      <c r="Q638985" s="1"/>
      <c r="R638985" s="1"/>
      <c r="S638985" s="1">
        <v>1</v>
      </c>
      <c r="T638985" s="1"/>
      <c r="U638985" s="1">
        <v>1</v>
      </c>
      <c r="V638985" s="1"/>
      <c r="W638985" s="1"/>
      <c r="X638985" s="1"/>
      <c r="Y638985" s="1"/>
      <c r="Z638985" s="1"/>
    </row>
    <row r="638986" spans="5:26" x14ac:dyDescent="0.25">
      <c r="E638986" s="1">
        <v>1</v>
      </c>
      <c r="F638986" s="1">
        <v>1</v>
      </c>
      <c r="G638986" s="1">
        <v>1</v>
      </c>
      <c r="H638986" s="1"/>
      <c r="I638986" s="1"/>
      <c r="J638986" s="1">
        <v>1</v>
      </c>
      <c r="K638986" s="1">
        <v>1</v>
      </c>
      <c r="L638986" s="1"/>
      <c r="M638986" s="1">
        <v>1</v>
      </c>
      <c r="N638986" s="1">
        <v>1</v>
      </c>
      <c r="O638986" s="1"/>
      <c r="P638986" s="1"/>
      <c r="Q638986" s="1"/>
      <c r="R638986" s="1"/>
      <c r="S638986" s="1">
        <v>1</v>
      </c>
      <c r="T638986" s="1"/>
      <c r="U638986" s="1">
        <v>1</v>
      </c>
      <c r="V638986" s="1"/>
      <c r="W638986" s="1"/>
      <c r="X638986" s="1"/>
      <c r="Y638986" s="1"/>
      <c r="Z638986" s="1"/>
    </row>
    <row r="638987" spans="5:26" x14ac:dyDescent="0.25">
      <c r="E638987" s="1"/>
      <c r="F638987" s="1"/>
      <c r="G638987" s="1">
        <v>1</v>
      </c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  <c r="Z638987" s="1"/>
    </row>
    <row r="638988" spans="5:26" x14ac:dyDescent="0.25">
      <c r="E638988" s="1">
        <v>1</v>
      </c>
      <c r="F638988" s="1">
        <v>1</v>
      </c>
      <c r="G638988" s="1"/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>
        <v>1</v>
      </c>
      <c r="O638988" s="1"/>
      <c r="P638988" s="1"/>
      <c r="Q638988" s="1"/>
      <c r="R638988" s="1">
        <v>1</v>
      </c>
      <c r="S638988" s="1">
        <v>1</v>
      </c>
      <c r="T638988" s="1">
        <v>1</v>
      </c>
      <c r="U638988" s="1">
        <v>1</v>
      </c>
      <c r="V638988" s="1"/>
      <c r="W638988" s="1"/>
      <c r="X638988" s="1"/>
      <c r="Y638988" s="1"/>
      <c r="Z638988" s="1"/>
    </row>
    <row r="638989" spans="5:26" x14ac:dyDescent="0.25"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  <c r="Z638989" s="1"/>
    </row>
    <row r="638990" spans="5:26" x14ac:dyDescent="0.25">
      <c r="E638990" s="1">
        <v>1</v>
      </c>
      <c r="F638990" s="1">
        <v>1</v>
      </c>
      <c r="G638990" s="1"/>
      <c r="H638990" s="1"/>
      <c r="I638990" s="1"/>
      <c r="J638990" s="1">
        <v>1</v>
      </c>
      <c r="K638990" s="1">
        <v>1</v>
      </c>
      <c r="L638990" s="1">
        <v>1</v>
      </c>
      <c r="M638990" s="1">
        <v>1</v>
      </c>
      <c r="N638990" s="1">
        <v>1</v>
      </c>
      <c r="O638990" s="1"/>
      <c r="P638990" s="1"/>
      <c r="Q638990" s="1"/>
      <c r="R638990" s="1">
        <v>1</v>
      </c>
      <c r="S638990" s="1">
        <v>1</v>
      </c>
      <c r="T638990" s="1"/>
      <c r="U638990" s="1">
        <v>1</v>
      </c>
      <c r="V638990" s="1"/>
      <c r="W638990" s="1"/>
      <c r="X638990" s="1"/>
      <c r="Y638990" s="1"/>
      <c r="Z638990" s="1"/>
    </row>
    <row r="638991" spans="5:26" x14ac:dyDescent="0.25">
      <c r="E638991" s="1"/>
      <c r="F638991" s="1"/>
      <c r="G638991" s="1">
        <v>1</v>
      </c>
      <c r="H638991" s="1"/>
      <c r="I638991" s="1"/>
      <c r="J638991" s="1">
        <v>1</v>
      </c>
      <c r="K638991" s="1">
        <v>1</v>
      </c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  <c r="Z638991" s="1"/>
    </row>
    <row r="638992" spans="5:26" x14ac:dyDescent="0.25">
      <c r="E638992" s="1">
        <v>1</v>
      </c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  <c r="Z638992" s="1"/>
    </row>
    <row r="638993" spans="5:26" x14ac:dyDescent="0.25">
      <c r="E638993" s="1"/>
      <c r="F638993" s="1"/>
      <c r="G638993" s="1">
        <v>1</v>
      </c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  <c r="Z638993" s="1"/>
    </row>
    <row r="638994" spans="5:26" x14ac:dyDescent="0.25">
      <c r="E638994" s="1">
        <v>1</v>
      </c>
      <c r="F638994" s="1">
        <v>1</v>
      </c>
      <c r="G638994" s="1"/>
      <c r="H638994" s="1">
        <v>1</v>
      </c>
      <c r="I638994" s="1">
        <v>1</v>
      </c>
      <c r="J638994" s="1">
        <v>1</v>
      </c>
      <c r="K638994" s="1">
        <v>1</v>
      </c>
      <c r="L638994" s="1"/>
      <c r="M638994" s="1">
        <v>1</v>
      </c>
      <c r="N638994" s="1">
        <v>1</v>
      </c>
      <c r="O638994" s="1">
        <v>1</v>
      </c>
      <c r="P638994" s="1"/>
      <c r="Q638994" s="1">
        <v>1</v>
      </c>
      <c r="R638994" s="1">
        <v>1</v>
      </c>
      <c r="S638994" s="1">
        <v>1</v>
      </c>
      <c r="T638994" s="1">
        <v>1</v>
      </c>
      <c r="U638994" s="1">
        <v>1</v>
      </c>
      <c r="V638994" s="1"/>
      <c r="W638994" s="1"/>
      <c r="X638994" s="1"/>
      <c r="Y638994" s="1"/>
      <c r="Z638994" s="1"/>
    </row>
    <row r="638995" spans="5:26" x14ac:dyDescent="0.25">
      <c r="E638995" s="1">
        <v>1</v>
      </c>
      <c r="F638995" s="1">
        <v>1</v>
      </c>
      <c r="G638995" s="1"/>
      <c r="H638995" s="1"/>
      <c r="I638995" s="1"/>
      <c r="J638995" s="1"/>
      <c r="K638995" s="1">
        <v>1</v>
      </c>
      <c r="L638995" s="1"/>
      <c r="M638995" s="1">
        <v>1</v>
      </c>
      <c r="N638995" s="1">
        <v>1</v>
      </c>
      <c r="O638995" s="1"/>
      <c r="P638995" s="1"/>
      <c r="Q638995" s="1"/>
      <c r="R638995" s="1"/>
      <c r="S638995" s="1">
        <v>1</v>
      </c>
      <c r="T638995" s="1">
        <v>1</v>
      </c>
      <c r="U638995" s="1"/>
      <c r="V638995" s="1"/>
      <c r="W638995" s="1"/>
      <c r="X638995" s="1"/>
      <c r="Y638995" s="1"/>
      <c r="Z638995" s="1"/>
    </row>
    <row r="638996" spans="5:26" x14ac:dyDescent="0.25">
      <c r="E638996" s="1">
        <v>1</v>
      </c>
      <c r="F638996" s="1">
        <v>1</v>
      </c>
      <c r="G638996" s="1"/>
      <c r="H638996" s="1"/>
      <c r="I638996" s="1">
        <v>1</v>
      </c>
      <c r="J638996" s="1">
        <v>1</v>
      </c>
      <c r="K638996" s="1">
        <v>1</v>
      </c>
      <c r="L638996" s="1"/>
      <c r="M638996" s="1">
        <v>1</v>
      </c>
      <c r="N638996" s="1">
        <v>1</v>
      </c>
      <c r="O638996" s="1">
        <v>1</v>
      </c>
      <c r="P638996" s="1"/>
      <c r="Q638996" s="1">
        <v>1</v>
      </c>
      <c r="R638996" s="1">
        <v>1</v>
      </c>
      <c r="S638996" s="1">
        <v>1</v>
      </c>
      <c r="T638996" s="1">
        <v>1</v>
      </c>
      <c r="U638996" s="1">
        <v>1</v>
      </c>
      <c r="V638996" s="1"/>
      <c r="W638996" s="1"/>
      <c r="X638996" s="1"/>
      <c r="Y638996" s="1"/>
      <c r="Z638996" s="1"/>
    </row>
    <row r="638997" spans="5:26" x14ac:dyDescent="0.25"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  <c r="Z638997" s="1"/>
    </row>
    <row r="638998" spans="5:26" x14ac:dyDescent="0.25">
      <c r="E638998" s="1">
        <v>1</v>
      </c>
      <c r="F638998" s="1">
        <v>1</v>
      </c>
      <c r="G638998" s="1"/>
      <c r="H638998" s="1"/>
      <c r="I638998" s="1"/>
      <c r="J638998" s="1"/>
      <c r="K638998" s="1">
        <v>1</v>
      </c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  <c r="Z638998" s="1"/>
    </row>
    <row r="638999" spans="5:26" x14ac:dyDescent="0.25">
      <c r="E638999" s="1"/>
      <c r="F638999" s="1"/>
      <c r="G638999" s="1"/>
      <c r="H638999" s="1"/>
      <c r="I638999" s="1"/>
      <c r="J638999" s="1">
        <v>1</v>
      </c>
      <c r="K638999" s="1">
        <v>1</v>
      </c>
      <c r="L638999" s="1"/>
      <c r="M638999" s="1">
        <v>1</v>
      </c>
      <c r="N638999" s="1"/>
      <c r="O638999" s="1"/>
      <c r="P638999" s="1"/>
      <c r="Q638999" s="1"/>
      <c r="R638999" s="1"/>
      <c r="S638999" s="1">
        <v>1</v>
      </c>
      <c r="T638999" s="1">
        <v>1</v>
      </c>
      <c r="U638999" s="1">
        <v>1</v>
      </c>
      <c r="V638999" s="1"/>
      <c r="W638999" s="1"/>
      <c r="X638999" s="1"/>
      <c r="Y638999" s="1"/>
      <c r="Z638999" s="1"/>
    </row>
    <row r="639000" spans="5:26" x14ac:dyDescent="0.25">
      <c r="E639000" s="1">
        <v>1</v>
      </c>
      <c r="F639000" s="1">
        <v>1</v>
      </c>
      <c r="G639000" s="1"/>
      <c r="H639000" s="1"/>
      <c r="I639000" s="1"/>
      <c r="J639000" s="1">
        <v>1</v>
      </c>
      <c r="K639000" s="1">
        <v>1</v>
      </c>
      <c r="L639000" s="1"/>
      <c r="M639000" s="1">
        <v>1</v>
      </c>
      <c r="N639000" s="1">
        <v>1</v>
      </c>
      <c r="O639000" s="1"/>
      <c r="P639000" s="1"/>
      <c r="Q639000" s="1"/>
      <c r="R639000" s="1"/>
      <c r="S639000" s="1">
        <v>1</v>
      </c>
      <c r="T639000" s="1"/>
      <c r="U639000" s="1">
        <v>1</v>
      </c>
      <c r="V639000" s="1"/>
      <c r="W639000" s="1"/>
      <c r="X639000" s="1"/>
      <c r="Y639000" s="1"/>
      <c r="Z639000" s="1"/>
    </row>
    <row r="639001" spans="5:26" x14ac:dyDescent="0.25">
      <c r="E639001" s="1">
        <v>1</v>
      </c>
      <c r="F639001" s="1">
        <v>1</v>
      </c>
      <c r="G639001" s="1">
        <v>1</v>
      </c>
      <c r="H639001" s="1"/>
      <c r="I639001" s="1">
        <v>1</v>
      </c>
      <c r="J639001" s="1">
        <v>1</v>
      </c>
      <c r="K639001" s="1">
        <v>1</v>
      </c>
      <c r="L639001" s="1"/>
      <c r="M639001" s="1">
        <v>1</v>
      </c>
      <c r="N639001" s="1">
        <v>1</v>
      </c>
      <c r="O639001" s="1"/>
      <c r="P639001" s="1"/>
      <c r="Q639001" s="1"/>
      <c r="R639001" s="1"/>
      <c r="S639001" s="1">
        <v>1</v>
      </c>
      <c r="T639001" s="1">
        <v>1</v>
      </c>
      <c r="U639001" s="1">
        <v>1</v>
      </c>
      <c r="V639001" s="1"/>
      <c r="W639001" s="1"/>
      <c r="X639001" s="1"/>
      <c r="Y639001" s="1"/>
      <c r="Z639001" s="1"/>
    </row>
    <row r="639002" spans="5:26" x14ac:dyDescent="0.25">
      <c r="E639002" s="1"/>
      <c r="F639002" s="1"/>
      <c r="G639002" s="1">
        <v>1</v>
      </c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  <c r="Z639002" s="1"/>
    </row>
    <row r="639003" spans="5:26" x14ac:dyDescent="0.25">
      <c r="E639003" s="1">
        <v>1</v>
      </c>
      <c r="F639003" s="1">
        <v>1</v>
      </c>
      <c r="G639003" s="1"/>
      <c r="H639003" s="1">
        <v>1</v>
      </c>
      <c r="I639003" s="1">
        <v>1</v>
      </c>
      <c r="J639003" s="1">
        <v>1</v>
      </c>
      <c r="K639003" s="1">
        <v>1</v>
      </c>
      <c r="L639003" s="1"/>
      <c r="M639003" s="1"/>
      <c r="N639003" s="1"/>
      <c r="O639003" s="1"/>
      <c r="P639003" s="1"/>
      <c r="Q639003" s="1"/>
      <c r="R639003" s="1"/>
      <c r="S639003" s="1">
        <v>1</v>
      </c>
      <c r="T639003" s="1">
        <v>1</v>
      </c>
      <c r="U639003" s="1"/>
      <c r="V639003" s="1"/>
      <c r="W639003" s="1"/>
      <c r="X639003" s="1"/>
      <c r="Y639003" s="1"/>
      <c r="Z639003" s="1"/>
    </row>
    <row r="639004" spans="5:26" x14ac:dyDescent="0.25">
      <c r="E639004" s="1">
        <v>1</v>
      </c>
      <c r="F639004" s="1"/>
      <c r="G639004" s="1"/>
      <c r="H639004" s="1"/>
      <c r="I639004" s="1"/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>
        <v>1</v>
      </c>
      <c r="P639004" s="1"/>
      <c r="Q639004" s="1"/>
      <c r="R639004" s="1"/>
      <c r="S639004" s="1">
        <v>1</v>
      </c>
      <c r="T639004" s="1">
        <v>1</v>
      </c>
      <c r="U639004" s="1">
        <v>1</v>
      </c>
      <c r="V639004" s="1"/>
      <c r="W639004" s="1"/>
      <c r="X639004" s="1"/>
      <c r="Y639004" s="1"/>
      <c r="Z639004" s="1"/>
    </row>
    <row r="639005" spans="5:26" x14ac:dyDescent="0.25"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>
        <v>1</v>
      </c>
      <c r="P639005" s="1"/>
      <c r="Q639005" s="1">
        <v>1</v>
      </c>
      <c r="R639005" s="1"/>
      <c r="S639005" s="1">
        <v>1</v>
      </c>
      <c r="T639005" s="1">
        <v>1</v>
      </c>
      <c r="U639005" s="1">
        <v>1</v>
      </c>
      <c r="V639005" s="1"/>
      <c r="W639005" s="1"/>
      <c r="X639005" s="1"/>
      <c r="Y639005" s="1"/>
      <c r="Z639005" s="1"/>
    </row>
    <row r="639006" spans="5:26" x14ac:dyDescent="0.25">
      <c r="E639006" s="1">
        <v>1</v>
      </c>
      <c r="F639006" s="1">
        <v>1</v>
      </c>
      <c r="G639006" s="1"/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/>
      <c r="Q639006" s="1"/>
      <c r="R639006" s="1">
        <v>1</v>
      </c>
      <c r="S639006" s="1">
        <v>1</v>
      </c>
      <c r="T639006" s="1">
        <v>1</v>
      </c>
      <c r="U639006" s="1">
        <v>1</v>
      </c>
      <c r="V639006" s="1"/>
      <c r="W639006" s="1"/>
      <c r="X639006" s="1"/>
      <c r="Y639006" s="1"/>
      <c r="Z639006" s="1"/>
    </row>
    <row r="639007" spans="5:26" x14ac:dyDescent="0.25">
      <c r="E639007" s="1">
        <v>1</v>
      </c>
      <c r="F639007" s="1">
        <v>1</v>
      </c>
      <c r="G639007" s="1">
        <v>1</v>
      </c>
      <c r="H639007" s="1">
        <v>1</v>
      </c>
      <c r="I639007" s="1"/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>
        <v>1</v>
      </c>
      <c r="P639007" s="1"/>
      <c r="Q639007" s="1">
        <v>1</v>
      </c>
      <c r="R639007" s="1"/>
      <c r="S639007" s="1">
        <v>1</v>
      </c>
      <c r="T639007" s="1">
        <v>1</v>
      </c>
      <c r="U639007" s="1">
        <v>1</v>
      </c>
      <c r="V639007" s="1"/>
      <c r="W639007" s="1"/>
      <c r="X639007" s="1"/>
      <c r="Y639007" s="1"/>
      <c r="Z639007" s="1"/>
    </row>
    <row r="639008" spans="5:26" x14ac:dyDescent="0.25">
      <c r="E639008" s="1">
        <v>1</v>
      </c>
      <c r="F639008" s="1"/>
      <c r="G639008" s="1"/>
      <c r="H639008" s="1"/>
      <c r="I639008" s="1"/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>
        <v>1</v>
      </c>
      <c r="P639008" s="1"/>
      <c r="Q639008" s="1">
        <v>1</v>
      </c>
      <c r="R639008" s="1"/>
      <c r="S639008" s="1">
        <v>1</v>
      </c>
      <c r="T639008" s="1">
        <v>1</v>
      </c>
      <c r="U639008" s="1">
        <v>1</v>
      </c>
      <c r="V639008" s="1"/>
      <c r="W639008" s="1"/>
      <c r="X639008" s="1"/>
      <c r="Y639008" s="1"/>
      <c r="Z639008" s="1"/>
    </row>
    <row r="639009" spans="5:26" x14ac:dyDescent="0.25">
      <c r="E639009" s="1">
        <v>1</v>
      </c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>
        <v>1</v>
      </c>
      <c r="P639009" s="1"/>
      <c r="Q639009" s="1">
        <v>1</v>
      </c>
      <c r="R639009" s="1"/>
      <c r="S639009" s="1">
        <v>1</v>
      </c>
      <c r="T639009" s="1">
        <v>1</v>
      </c>
      <c r="U639009" s="1">
        <v>1</v>
      </c>
      <c r="V639009" s="1"/>
      <c r="W639009" s="1"/>
      <c r="X639009" s="1"/>
      <c r="Y639009" s="1"/>
      <c r="Z639009" s="1"/>
    </row>
    <row r="639010" spans="5:26" x14ac:dyDescent="0.25">
      <c r="E639010" s="1"/>
      <c r="F639010" s="1"/>
      <c r="G639010" s="1"/>
      <c r="H639010" s="1"/>
      <c r="I639010" s="1"/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/>
      <c r="P639010" s="1"/>
      <c r="Q639010" s="1"/>
      <c r="R639010" s="1"/>
      <c r="S639010" s="1">
        <v>1</v>
      </c>
      <c r="T639010" s="1"/>
      <c r="U639010" s="1">
        <v>1</v>
      </c>
      <c r="V639010" s="1"/>
      <c r="W639010" s="1"/>
      <c r="X639010" s="1"/>
      <c r="Y639010" s="1"/>
      <c r="Z639010" s="1"/>
    </row>
    <row r="639011" spans="5:26" x14ac:dyDescent="0.25">
      <c r="E639011" s="1"/>
      <c r="F639011" s="1"/>
      <c r="G639011" s="1">
        <v>1</v>
      </c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  <c r="Z639011" s="1"/>
    </row>
    <row r="639012" spans="5:26" x14ac:dyDescent="0.25">
      <c r="E639012" s="1">
        <v>1</v>
      </c>
      <c r="F639012" s="1"/>
      <c r="G639012" s="1"/>
      <c r="H639012" s="1"/>
      <c r="I639012" s="1"/>
      <c r="J639012" s="1"/>
      <c r="K639012" s="1">
        <v>1</v>
      </c>
      <c r="L639012" s="1">
        <v>1</v>
      </c>
      <c r="M639012" s="1">
        <v>1</v>
      </c>
      <c r="N639012" s="1">
        <v>1</v>
      </c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  <c r="Z639012" s="1"/>
    </row>
    <row r="639013" spans="5:26" x14ac:dyDescent="0.25">
      <c r="E639013" s="1">
        <v>1</v>
      </c>
      <c r="F639013" s="1">
        <v>1</v>
      </c>
      <c r="G639013" s="1">
        <v>1</v>
      </c>
      <c r="H639013" s="1"/>
      <c r="I639013" s="1"/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  <c r="Z639013" s="1"/>
    </row>
    <row r="639014" spans="5:26" x14ac:dyDescent="0.25">
      <c r="E639014" s="1">
        <v>1</v>
      </c>
      <c r="F639014" s="1"/>
      <c r="G639014" s="1"/>
      <c r="H639014" s="1"/>
      <c r="I639014" s="1"/>
      <c r="J639014" s="1"/>
      <c r="K639014" s="1">
        <v>1</v>
      </c>
      <c r="L639014" s="1"/>
      <c r="M639014" s="1">
        <v>1</v>
      </c>
      <c r="N639014" s="1">
        <v>1</v>
      </c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  <c r="Z639014" s="1"/>
    </row>
    <row r="639015" spans="5:26" x14ac:dyDescent="0.25">
      <c r="E639015" s="1">
        <v>1</v>
      </c>
      <c r="F639015" s="1"/>
      <c r="G639015" s="1"/>
      <c r="H639015" s="1"/>
      <c r="I639015" s="1"/>
      <c r="J639015" s="1"/>
      <c r="K639015" s="1">
        <v>1</v>
      </c>
      <c r="L639015" s="1"/>
      <c r="M639015" s="1">
        <v>1</v>
      </c>
      <c r="N639015" s="1">
        <v>1</v>
      </c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  <c r="Z639015" s="1"/>
    </row>
    <row r="639016" spans="5:26" x14ac:dyDescent="0.25">
      <c r="E639016" s="1">
        <v>1</v>
      </c>
      <c r="F639016" s="1">
        <v>1</v>
      </c>
      <c r="G639016" s="1"/>
      <c r="H639016" s="1"/>
      <c r="I639016" s="1"/>
      <c r="J639016" s="1"/>
      <c r="K639016" s="1">
        <v>1</v>
      </c>
      <c r="L639016" s="1"/>
      <c r="M639016" s="1">
        <v>1</v>
      </c>
      <c r="N639016" s="1">
        <v>1</v>
      </c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  <c r="Z639016" s="1"/>
    </row>
    <row r="639017" spans="5:26" x14ac:dyDescent="0.25">
      <c r="E639017" s="1">
        <v>1</v>
      </c>
      <c r="F639017" s="1">
        <v>1</v>
      </c>
      <c r="G639017" s="1"/>
      <c r="H639017" s="1"/>
      <c r="I639017" s="1"/>
      <c r="J639017" s="1"/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  <c r="Z639017" s="1"/>
    </row>
    <row r="639018" spans="5:26" x14ac:dyDescent="0.25">
      <c r="E639018" s="1">
        <v>1</v>
      </c>
      <c r="F639018" s="1">
        <v>1</v>
      </c>
      <c r="G639018" s="1"/>
      <c r="H639018" s="1"/>
      <c r="I639018" s="1"/>
      <c r="J639018" s="1"/>
      <c r="K639018" s="1">
        <v>1</v>
      </c>
      <c r="L639018" s="1"/>
      <c r="M639018" s="1">
        <v>1</v>
      </c>
      <c r="N639018" s="1">
        <v>1</v>
      </c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  <c r="Z639018" s="1"/>
    </row>
    <row r="639019" spans="5:26" x14ac:dyDescent="0.25"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  <c r="Z639019" s="1"/>
    </row>
    <row r="639020" spans="5:26" x14ac:dyDescent="0.25">
      <c r="E639020" s="1">
        <v>1</v>
      </c>
      <c r="F639020" s="1"/>
      <c r="G639020" s="1">
        <v>1</v>
      </c>
      <c r="H639020" s="1">
        <v>1</v>
      </c>
      <c r="I639020" s="1">
        <v>1</v>
      </c>
      <c r="J639020" s="1">
        <v>1</v>
      </c>
      <c r="K639020" s="1">
        <v>1</v>
      </c>
      <c r="L639020" s="1"/>
      <c r="M639020" s="1">
        <v>1</v>
      </c>
      <c r="N639020" s="1">
        <v>1</v>
      </c>
      <c r="O639020" s="1"/>
      <c r="P639020" s="1"/>
      <c r="Q639020" s="1"/>
      <c r="R639020" s="1"/>
      <c r="S639020" s="1">
        <v>1</v>
      </c>
      <c r="T639020" s="1">
        <v>1</v>
      </c>
      <c r="U639020" s="1">
        <v>1</v>
      </c>
      <c r="V639020" s="1"/>
      <c r="W639020" s="1"/>
      <c r="X639020" s="1"/>
      <c r="Y639020" s="1"/>
      <c r="Z639020" s="1"/>
    </row>
    <row r="639021" spans="5:26" x14ac:dyDescent="0.25"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>
        <v>1</v>
      </c>
      <c r="L639021" s="1"/>
      <c r="M639021" s="1">
        <v>1</v>
      </c>
      <c r="N639021" s="1">
        <v>1</v>
      </c>
      <c r="O639021" s="1">
        <v>1</v>
      </c>
      <c r="P639021" s="10">
        <v>0</v>
      </c>
      <c r="Q639021" s="1">
        <v>1</v>
      </c>
      <c r="R639021" s="1"/>
      <c r="S639021" s="1">
        <v>1</v>
      </c>
      <c r="T639021" s="1">
        <v>1</v>
      </c>
      <c r="U639021" s="1">
        <v>1</v>
      </c>
      <c r="V639021" s="1"/>
      <c r="W639021" s="1"/>
      <c r="X639021" s="1"/>
      <c r="Y639021" s="1"/>
      <c r="Z639021" s="1"/>
    </row>
    <row r="639022" spans="5:26" x14ac:dyDescent="0.25">
      <c r="E639022" s="1">
        <v>1</v>
      </c>
      <c r="F639022" s="1">
        <v>1</v>
      </c>
      <c r="G639022" s="1"/>
      <c r="H639022" s="1"/>
      <c r="I639022" s="1"/>
      <c r="J639022" s="1"/>
      <c r="K639022" s="1">
        <v>1</v>
      </c>
      <c r="L639022" s="1"/>
      <c r="M639022" s="1">
        <v>1</v>
      </c>
      <c r="N639022" s="1">
        <v>1</v>
      </c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  <c r="Z639022" s="1"/>
    </row>
    <row r="655361" spans="5:26" x14ac:dyDescent="0.25"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38</v>
      </c>
      <c r="J655361" s="1" t="s">
        <v>43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  <c r="Z655361" s="1" t="s">
        <v>44</v>
      </c>
    </row>
    <row r="655362" spans="5:26" x14ac:dyDescent="0.25">
      <c r="E655362" s="1" t="s">
        <v>39</v>
      </c>
      <c r="F655362" s="1" t="s">
        <v>123</v>
      </c>
      <c r="G655362" s="1" t="s">
        <v>40</v>
      </c>
      <c r="H655362" s="1" t="s">
        <v>41</v>
      </c>
      <c r="I655362" s="1" t="s">
        <v>42</v>
      </c>
      <c r="J655362" s="1" t="s">
        <v>43</v>
      </c>
      <c r="K655362" s="1" t="s">
        <v>45</v>
      </c>
      <c r="L655362" s="1" t="s">
        <v>46</v>
      </c>
      <c r="M655362" s="1" t="s">
        <v>47</v>
      </c>
      <c r="N655362" s="1" t="s">
        <v>48</v>
      </c>
      <c r="O655362" s="1" t="s">
        <v>49</v>
      </c>
      <c r="P655362" s="1" t="s">
        <v>50</v>
      </c>
      <c r="Q655362" s="1" t="s">
        <v>51</v>
      </c>
      <c r="R655362" s="1" t="s">
        <v>52</v>
      </c>
      <c r="S655362" s="1" t="s">
        <v>53</v>
      </c>
      <c r="T655362" s="1" t="s">
        <v>124</v>
      </c>
      <c r="U655362" s="1" t="s">
        <v>125</v>
      </c>
      <c r="V655362" s="1" t="s">
        <v>54</v>
      </c>
      <c r="W655362" s="1" t="s">
        <v>55</v>
      </c>
      <c r="X655362" s="1" t="s">
        <v>56</v>
      </c>
      <c r="Y655362" s="1" t="s">
        <v>57</v>
      </c>
      <c r="Z655362" s="1" t="s">
        <v>58</v>
      </c>
    </row>
    <row r="655363" spans="5:26" x14ac:dyDescent="0.25">
      <c r="E655363" s="1">
        <v>1</v>
      </c>
      <c r="F655363" s="1"/>
      <c r="G655363" s="1"/>
      <c r="H655363" s="1"/>
      <c r="I655363" s="1"/>
      <c r="J655363" s="1"/>
      <c r="K655363" s="1">
        <v>1</v>
      </c>
      <c r="L655363" s="1"/>
      <c r="M655363" s="1">
        <v>1</v>
      </c>
      <c r="N655363" s="1">
        <v>1</v>
      </c>
      <c r="O655363" s="1"/>
      <c r="P655363" s="1"/>
      <c r="Q655363" s="1"/>
      <c r="R655363" s="1">
        <v>1</v>
      </c>
      <c r="S655363" s="1"/>
      <c r="T655363" s="1"/>
      <c r="U655363" s="1"/>
      <c r="V655363" s="1"/>
      <c r="W655363" s="1"/>
      <c r="X655363" s="1"/>
      <c r="Y655363" s="1"/>
      <c r="Z655363" s="1"/>
    </row>
    <row r="655364" spans="5:26" x14ac:dyDescent="0.25">
      <c r="E655364" s="1"/>
      <c r="F655364" s="1"/>
      <c r="G655364" s="1"/>
      <c r="H655364" s="1"/>
      <c r="I655364" s="1"/>
      <c r="J655364" s="1">
        <v>1</v>
      </c>
      <c r="K655364" s="1">
        <v>1</v>
      </c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  <c r="Z655364" s="1"/>
    </row>
    <row r="655365" spans="5:26" x14ac:dyDescent="0.25">
      <c r="E655365" s="1">
        <v>1</v>
      </c>
      <c r="F655365" s="1">
        <v>1</v>
      </c>
      <c r="G655365" s="1"/>
      <c r="H655365" s="1">
        <v>1</v>
      </c>
      <c r="I655365" s="1">
        <v>1</v>
      </c>
      <c r="J655365" s="1">
        <v>1</v>
      </c>
      <c r="K655365" s="1">
        <v>1</v>
      </c>
      <c r="L655365" s="1"/>
      <c r="M655365" s="1">
        <v>1</v>
      </c>
      <c r="N655365" s="1">
        <v>1</v>
      </c>
      <c r="O655365" s="1"/>
      <c r="P655365" s="1"/>
      <c r="Q655365" s="1"/>
      <c r="R655365" s="1">
        <v>1</v>
      </c>
      <c r="S655365" s="1">
        <v>1</v>
      </c>
      <c r="T655365" s="1">
        <v>1</v>
      </c>
      <c r="U655365" s="1"/>
      <c r="V655365" s="1"/>
      <c r="W655365" s="1"/>
      <c r="X655365" s="1"/>
      <c r="Y655365" s="1"/>
      <c r="Z655365" s="1"/>
    </row>
    <row r="655366" spans="5:26" x14ac:dyDescent="0.25">
      <c r="E655366" s="1"/>
      <c r="F655366" s="1"/>
      <c r="G655366" s="1">
        <v>1</v>
      </c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  <c r="Z655366" s="1"/>
    </row>
    <row r="655367" spans="5:26" x14ac:dyDescent="0.25"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>
        <v>1</v>
      </c>
      <c r="P655367" s="1"/>
      <c r="Q655367" s="1">
        <v>1</v>
      </c>
      <c r="R655367" s="1">
        <v>1</v>
      </c>
      <c r="S655367" s="1">
        <v>1</v>
      </c>
      <c r="T655367" s="1">
        <v>1</v>
      </c>
      <c r="U655367" s="1">
        <v>1</v>
      </c>
      <c r="V655367" s="1"/>
      <c r="W655367" s="1"/>
      <c r="X655367" s="1"/>
      <c r="Y655367" s="1"/>
      <c r="Z655367" s="1"/>
    </row>
    <row r="655368" spans="5:26" x14ac:dyDescent="0.25">
      <c r="E655368" s="1"/>
      <c r="F655368" s="1"/>
      <c r="G655368" s="1">
        <v>1</v>
      </c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  <c r="Z655368" s="1"/>
    </row>
    <row r="655369" spans="5:26" x14ac:dyDescent="0.25">
      <c r="E655369" s="1">
        <v>1</v>
      </c>
      <c r="F655369" s="1">
        <v>1</v>
      </c>
      <c r="G655369" s="1">
        <v>1</v>
      </c>
      <c r="H655369" s="1"/>
      <c r="I655369" s="1"/>
      <c r="J655369" s="1">
        <v>1</v>
      </c>
      <c r="K655369" s="1">
        <v>1</v>
      </c>
      <c r="L655369" s="1"/>
      <c r="M655369" s="1">
        <v>1</v>
      </c>
      <c r="N655369" s="1">
        <v>1</v>
      </c>
      <c r="O655369" s="1"/>
      <c r="P655369" s="1"/>
      <c r="Q655369" s="1"/>
      <c r="R655369" s="1"/>
      <c r="S655369" s="1">
        <v>1</v>
      </c>
      <c r="T655369" s="1"/>
      <c r="U655369" s="1">
        <v>1</v>
      </c>
      <c r="V655369" s="1"/>
      <c r="W655369" s="1"/>
      <c r="X655369" s="1"/>
      <c r="Y655369" s="1"/>
      <c r="Z655369" s="1"/>
    </row>
    <row r="655370" spans="5:26" x14ac:dyDescent="0.25">
      <c r="E655370" s="1">
        <v>1</v>
      </c>
      <c r="F655370" s="1">
        <v>1</v>
      </c>
      <c r="G655370" s="1">
        <v>1</v>
      </c>
      <c r="H655370" s="1"/>
      <c r="I655370" s="1"/>
      <c r="J655370" s="1">
        <v>1</v>
      </c>
      <c r="K655370" s="1">
        <v>1</v>
      </c>
      <c r="L655370" s="1"/>
      <c r="M655370" s="1">
        <v>1</v>
      </c>
      <c r="N655370" s="1">
        <v>1</v>
      </c>
      <c r="O655370" s="1"/>
      <c r="P655370" s="1"/>
      <c r="Q655370" s="1"/>
      <c r="R655370" s="1"/>
      <c r="S655370" s="1">
        <v>1</v>
      </c>
      <c r="T655370" s="1"/>
      <c r="U655370" s="1">
        <v>1</v>
      </c>
      <c r="V655370" s="1"/>
      <c r="W655370" s="1"/>
      <c r="X655370" s="1"/>
      <c r="Y655370" s="1"/>
      <c r="Z655370" s="1"/>
    </row>
    <row r="655371" spans="5:26" x14ac:dyDescent="0.25">
      <c r="E655371" s="1"/>
      <c r="F655371" s="1"/>
      <c r="G655371" s="1">
        <v>1</v>
      </c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  <c r="Z655371" s="1"/>
    </row>
    <row r="655372" spans="5:26" x14ac:dyDescent="0.25">
      <c r="E655372" s="1">
        <v>1</v>
      </c>
      <c r="F655372" s="1">
        <v>1</v>
      </c>
      <c r="G655372" s="1"/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>
        <v>1</v>
      </c>
      <c r="O655372" s="1"/>
      <c r="P655372" s="1"/>
      <c r="Q655372" s="1"/>
      <c r="R655372" s="1">
        <v>1</v>
      </c>
      <c r="S655372" s="1">
        <v>1</v>
      </c>
      <c r="T655372" s="1">
        <v>1</v>
      </c>
      <c r="U655372" s="1">
        <v>1</v>
      </c>
      <c r="V655372" s="1"/>
      <c r="W655372" s="1"/>
      <c r="X655372" s="1"/>
      <c r="Y655372" s="1"/>
      <c r="Z655372" s="1"/>
    </row>
    <row r="655373" spans="5:26" x14ac:dyDescent="0.25"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  <c r="Z655373" s="1"/>
    </row>
    <row r="655374" spans="5:26" x14ac:dyDescent="0.25">
      <c r="E655374" s="1">
        <v>1</v>
      </c>
      <c r="F655374" s="1">
        <v>1</v>
      </c>
      <c r="G655374" s="1"/>
      <c r="H655374" s="1"/>
      <c r="I655374" s="1"/>
      <c r="J655374" s="1">
        <v>1</v>
      </c>
      <c r="K655374" s="1">
        <v>1</v>
      </c>
      <c r="L655374" s="1">
        <v>1</v>
      </c>
      <c r="M655374" s="1">
        <v>1</v>
      </c>
      <c r="N655374" s="1">
        <v>1</v>
      </c>
      <c r="O655374" s="1"/>
      <c r="P655374" s="1"/>
      <c r="Q655374" s="1"/>
      <c r="R655374" s="1">
        <v>1</v>
      </c>
      <c r="S655374" s="1">
        <v>1</v>
      </c>
      <c r="T655374" s="1"/>
      <c r="U655374" s="1">
        <v>1</v>
      </c>
      <c r="V655374" s="1"/>
      <c r="W655374" s="1"/>
      <c r="X655374" s="1"/>
      <c r="Y655374" s="1"/>
      <c r="Z655374" s="1"/>
    </row>
    <row r="655375" spans="5:26" x14ac:dyDescent="0.25">
      <c r="E655375" s="1"/>
      <c r="F655375" s="1"/>
      <c r="G655375" s="1">
        <v>1</v>
      </c>
      <c r="H655375" s="1"/>
      <c r="I655375" s="1"/>
      <c r="J655375" s="1">
        <v>1</v>
      </c>
      <c r="K655375" s="1">
        <v>1</v>
      </c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  <c r="Z655375" s="1"/>
    </row>
    <row r="655376" spans="5:26" x14ac:dyDescent="0.25">
      <c r="E655376" s="1">
        <v>1</v>
      </c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  <c r="Z655376" s="1"/>
    </row>
    <row r="655377" spans="5:26" x14ac:dyDescent="0.25">
      <c r="E655377" s="1"/>
      <c r="F655377" s="1"/>
      <c r="G655377" s="1">
        <v>1</v>
      </c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  <c r="Z655377" s="1"/>
    </row>
    <row r="655378" spans="5:26" x14ac:dyDescent="0.25">
      <c r="E655378" s="1">
        <v>1</v>
      </c>
      <c r="F655378" s="1">
        <v>1</v>
      </c>
      <c r="G655378" s="1"/>
      <c r="H655378" s="1">
        <v>1</v>
      </c>
      <c r="I655378" s="1">
        <v>1</v>
      </c>
      <c r="J655378" s="1">
        <v>1</v>
      </c>
      <c r="K655378" s="1">
        <v>1</v>
      </c>
      <c r="L655378" s="1"/>
      <c r="M655378" s="1">
        <v>1</v>
      </c>
      <c r="N655378" s="1">
        <v>1</v>
      </c>
      <c r="O655378" s="1">
        <v>1</v>
      </c>
      <c r="P655378" s="1"/>
      <c r="Q655378" s="1">
        <v>1</v>
      </c>
      <c r="R655378" s="1">
        <v>1</v>
      </c>
      <c r="S655378" s="1">
        <v>1</v>
      </c>
      <c r="T655378" s="1">
        <v>1</v>
      </c>
      <c r="U655378" s="1">
        <v>1</v>
      </c>
      <c r="V655378" s="1"/>
      <c r="W655378" s="1"/>
      <c r="X655378" s="1"/>
      <c r="Y655378" s="1"/>
      <c r="Z655378" s="1"/>
    </row>
    <row r="655379" spans="5:26" x14ac:dyDescent="0.25">
      <c r="E655379" s="1">
        <v>1</v>
      </c>
      <c r="F655379" s="1">
        <v>1</v>
      </c>
      <c r="G655379" s="1"/>
      <c r="H655379" s="1"/>
      <c r="I655379" s="1"/>
      <c r="J655379" s="1"/>
      <c r="K655379" s="1">
        <v>1</v>
      </c>
      <c r="L655379" s="1"/>
      <c r="M655379" s="1">
        <v>1</v>
      </c>
      <c r="N655379" s="1">
        <v>1</v>
      </c>
      <c r="O655379" s="1"/>
      <c r="P655379" s="1"/>
      <c r="Q655379" s="1"/>
      <c r="R655379" s="1"/>
      <c r="S655379" s="1">
        <v>1</v>
      </c>
      <c r="T655379" s="1">
        <v>1</v>
      </c>
      <c r="U655379" s="1"/>
      <c r="V655379" s="1"/>
      <c r="W655379" s="1"/>
      <c r="X655379" s="1"/>
      <c r="Y655379" s="1"/>
      <c r="Z655379" s="1"/>
    </row>
    <row r="655380" spans="5:26" x14ac:dyDescent="0.25">
      <c r="E655380" s="1">
        <v>1</v>
      </c>
      <c r="F655380" s="1">
        <v>1</v>
      </c>
      <c r="G655380" s="1"/>
      <c r="H655380" s="1"/>
      <c r="I655380" s="1">
        <v>1</v>
      </c>
      <c r="J655380" s="1">
        <v>1</v>
      </c>
      <c r="K655380" s="1">
        <v>1</v>
      </c>
      <c r="L655380" s="1"/>
      <c r="M655380" s="1">
        <v>1</v>
      </c>
      <c r="N655380" s="1">
        <v>1</v>
      </c>
      <c r="O655380" s="1">
        <v>1</v>
      </c>
      <c r="P655380" s="1"/>
      <c r="Q655380" s="1">
        <v>1</v>
      </c>
      <c r="R655380" s="1">
        <v>1</v>
      </c>
      <c r="S655380" s="1">
        <v>1</v>
      </c>
      <c r="T655380" s="1">
        <v>1</v>
      </c>
      <c r="U655380" s="1">
        <v>1</v>
      </c>
      <c r="V655380" s="1"/>
      <c r="W655380" s="1"/>
      <c r="X655380" s="1"/>
      <c r="Y655380" s="1"/>
      <c r="Z655380" s="1"/>
    </row>
    <row r="655381" spans="5:26" x14ac:dyDescent="0.25"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  <c r="Z655381" s="1"/>
    </row>
    <row r="655382" spans="5:26" x14ac:dyDescent="0.25">
      <c r="E655382" s="1">
        <v>1</v>
      </c>
      <c r="F655382" s="1">
        <v>1</v>
      </c>
      <c r="G655382" s="1"/>
      <c r="H655382" s="1"/>
      <c r="I655382" s="1"/>
      <c r="J655382" s="1"/>
      <c r="K655382" s="1">
        <v>1</v>
      </c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  <c r="Z655382" s="1"/>
    </row>
    <row r="655383" spans="5:26" x14ac:dyDescent="0.25">
      <c r="E655383" s="1"/>
      <c r="F655383" s="1"/>
      <c r="G655383" s="1"/>
      <c r="H655383" s="1"/>
      <c r="I655383" s="1"/>
      <c r="J655383" s="1">
        <v>1</v>
      </c>
      <c r="K655383" s="1">
        <v>1</v>
      </c>
      <c r="L655383" s="1"/>
      <c r="M655383" s="1">
        <v>1</v>
      </c>
      <c r="N655383" s="1"/>
      <c r="O655383" s="1"/>
      <c r="P655383" s="1"/>
      <c r="Q655383" s="1"/>
      <c r="R655383" s="1"/>
      <c r="S655383" s="1">
        <v>1</v>
      </c>
      <c r="T655383" s="1">
        <v>1</v>
      </c>
      <c r="U655383" s="1">
        <v>1</v>
      </c>
      <c r="V655383" s="1"/>
      <c r="W655383" s="1"/>
      <c r="X655383" s="1"/>
      <c r="Y655383" s="1"/>
      <c r="Z655383" s="1"/>
    </row>
    <row r="655384" spans="5:26" x14ac:dyDescent="0.25">
      <c r="E655384" s="1">
        <v>1</v>
      </c>
      <c r="F655384" s="1">
        <v>1</v>
      </c>
      <c r="G655384" s="1"/>
      <c r="H655384" s="1"/>
      <c r="I655384" s="1"/>
      <c r="J655384" s="1">
        <v>1</v>
      </c>
      <c r="K655384" s="1">
        <v>1</v>
      </c>
      <c r="L655384" s="1"/>
      <c r="M655384" s="1">
        <v>1</v>
      </c>
      <c r="N655384" s="1">
        <v>1</v>
      </c>
      <c r="O655384" s="1"/>
      <c r="P655384" s="1"/>
      <c r="Q655384" s="1"/>
      <c r="R655384" s="1"/>
      <c r="S655384" s="1">
        <v>1</v>
      </c>
      <c r="T655384" s="1"/>
      <c r="U655384" s="1">
        <v>1</v>
      </c>
      <c r="V655384" s="1"/>
      <c r="W655384" s="1"/>
      <c r="X655384" s="1"/>
      <c r="Y655384" s="1"/>
      <c r="Z655384" s="1"/>
    </row>
    <row r="655385" spans="5:26" x14ac:dyDescent="0.25">
      <c r="E655385" s="1">
        <v>1</v>
      </c>
      <c r="F655385" s="1">
        <v>1</v>
      </c>
      <c r="G655385" s="1">
        <v>1</v>
      </c>
      <c r="H655385" s="1"/>
      <c r="I655385" s="1">
        <v>1</v>
      </c>
      <c r="J655385" s="1">
        <v>1</v>
      </c>
      <c r="K655385" s="1">
        <v>1</v>
      </c>
      <c r="L655385" s="1"/>
      <c r="M655385" s="1">
        <v>1</v>
      </c>
      <c r="N655385" s="1">
        <v>1</v>
      </c>
      <c r="O655385" s="1"/>
      <c r="P655385" s="1"/>
      <c r="Q655385" s="1"/>
      <c r="R655385" s="1"/>
      <c r="S655385" s="1">
        <v>1</v>
      </c>
      <c r="T655385" s="1">
        <v>1</v>
      </c>
      <c r="U655385" s="1">
        <v>1</v>
      </c>
      <c r="V655385" s="1"/>
      <c r="W655385" s="1"/>
      <c r="X655385" s="1"/>
      <c r="Y655385" s="1"/>
      <c r="Z655385" s="1"/>
    </row>
    <row r="655386" spans="5:26" x14ac:dyDescent="0.25">
      <c r="E655386" s="1"/>
      <c r="F655386" s="1"/>
      <c r="G655386" s="1">
        <v>1</v>
      </c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  <c r="Z655386" s="1"/>
    </row>
    <row r="655387" spans="5:26" x14ac:dyDescent="0.25">
      <c r="E655387" s="1">
        <v>1</v>
      </c>
      <c r="F655387" s="1">
        <v>1</v>
      </c>
      <c r="G655387" s="1"/>
      <c r="H655387" s="1">
        <v>1</v>
      </c>
      <c r="I655387" s="1">
        <v>1</v>
      </c>
      <c r="J655387" s="1">
        <v>1</v>
      </c>
      <c r="K655387" s="1">
        <v>1</v>
      </c>
      <c r="L655387" s="1"/>
      <c r="M655387" s="1"/>
      <c r="N655387" s="1"/>
      <c r="O655387" s="1"/>
      <c r="P655387" s="1"/>
      <c r="Q655387" s="1"/>
      <c r="R655387" s="1"/>
      <c r="S655387" s="1">
        <v>1</v>
      </c>
      <c r="T655387" s="1">
        <v>1</v>
      </c>
      <c r="U655387" s="1"/>
      <c r="V655387" s="1"/>
      <c r="W655387" s="1"/>
      <c r="X655387" s="1"/>
      <c r="Y655387" s="1"/>
      <c r="Z655387" s="1"/>
    </row>
    <row r="655388" spans="5:26" x14ac:dyDescent="0.25">
      <c r="E655388" s="1">
        <v>1</v>
      </c>
      <c r="F655388" s="1"/>
      <c r="G655388" s="1"/>
      <c r="H655388" s="1"/>
      <c r="I655388" s="1"/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>
        <v>1</v>
      </c>
      <c r="P655388" s="1"/>
      <c r="Q655388" s="1"/>
      <c r="R655388" s="1"/>
      <c r="S655388" s="1">
        <v>1</v>
      </c>
      <c r="T655388" s="1">
        <v>1</v>
      </c>
      <c r="U655388" s="1">
        <v>1</v>
      </c>
      <c r="V655388" s="1"/>
      <c r="W655388" s="1"/>
      <c r="X655388" s="1"/>
      <c r="Y655388" s="1"/>
      <c r="Z655388" s="1"/>
    </row>
    <row r="655389" spans="5:26" x14ac:dyDescent="0.25"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>
        <v>1</v>
      </c>
      <c r="P655389" s="1"/>
      <c r="Q655389" s="1">
        <v>1</v>
      </c>
      <c r="R655389" s="1"/>
      <c r="S655389" s="1">
        <v>1</v>
      </c>
      <c r="T655389" s="1">
        <v>1</v>
      </c>
      <c r="U655389" s="1">
        <v>1</v>
      </c>
      <c r="V655389" s="1"/>
      <c r="W655389" s="1"/>
      <c r="X655389" s="1"/>
      <c r="Y655389" s="1"/>
      <c r="Z655389" s="1"/>
    </row>
    <row r="655390" spans="5:26" x14ac:dyDescent="0.25">
      <c r="E655390" s="1">
        <v>1</v>
      </c>
      <c r="F655390" s="1">
        <v>1</v>
      </c>
      <c r="G655390" s="1"/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/>
      <c r="Q655390" s="1"/>
      <c r="R655390" s="1">
        <v>1</v>
      </c>
      <c r="S655390" s="1">
        <v>1</v>
      </c>
      <c r="T655390" s="1">
        <v>1</v>
      </c>
      <c r="U655390" s="1">
        <v>1</v>
      </c>
      <c r="V655390" s="1"/>
      <c r="W655390" s="1"/>
      <c r="X655390" s="1"/>
      <c r="Y655390" s="1"/>
      <c r="Z655390" s="1"/>
    </row>
    <row r="655391" spans="5:26" x14ac:dyDescent="0.25">
      <c r="E655391" s="1">
        <v>1</v>
      </c>
      <c r="F655391" s="1">
        <v>1</v>
      </c>
      <c r="G655391" s="1">
        <v>1</v>
      </c>
      <c r="H655391" s="1">
        <v>1</v>
      </c>
      <c r="I655391" s="1"/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>
        <v>1</v>
      </c>
      <c r="P655391" s="1"/>
      <c r="Q655391" s="1">
        <v>1</v>
      </c>
      <c r="R655391" s="1"/>
      <c r="S655391" s="1">
        <v>1</v>
      </c>
      <c r="T655391" s="1">
        <v>1</v>
      </c>
      <c r="U655391" s="1">
        <v>1</v>
      </c>
      <c r="V655391" s="1"/>
      <c r="W655391" s="1"/>
      <c r="X655391" s="1"/>
      <c r="Y655391" s="1"/>
      <c r="Z655391" s="1"/>
    </row>
    <row r="655392" spans="5:26" x14ac:dyDescent="0.25">
      <c r="E655392" s="1">
        <v>1</v>
      </c>
      <c r="F655392" s="1"/>
      <c r="G655392" s="1"/>
      <c r="H655392" s="1"/>
      <c r="I655392" s="1"/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>
        <v>1</v>
      </c>
      <c r="P655392" s="1"/>
      <c r="Q655392" s="1">
        <v>1</v>
      </c>
      <c r="R655392" s="1"/>
      <c r="S655392" s="1">
        <v>1</v>
      </c>
      <c r="T655392" s="1">
        <v>1</v>
      </c>
      <c r="U655392" s="1">
        <v>1</v>
      </c>
      <c r="V655392" s="1"/>
      <c r="W655392" s="1"/>
      <c r="X655392" s="1"/>
      <c r="Y655392" s="1"/>
      <c r="Z655392" s="1"/>
    </row>
    <row r="655393" spans="5:26" x14ac:dyDescent="0.25">
      <c r="E655393" s="1">
        <v>1</v>
      </c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>
        <v>1</v>
      </c>
      <c r="P655393" s="1"/>
      <c r="Q655393" s="1">
        <v>1</v>
      </c>
      <c r="R655393" s="1"/>
      <c r="S655393" s="1">
        <v>1</v>
      </c>
      <c r="T655393" s="1">
        <v>1</v>
      </c>
      <c r="U655393" s="1">
        <v>1</v>
      </c>
      <c r="V655393" s="1"/>
      <c r="W655393" s="1"/>
      <c r="X655393" s="1"/>
      <c r="Y655393" s="1"/>
      <c r="Z655393" s="1"/>
    </row>
    <row r="655394" spans="5:26" x14ac:dyDescent="0.25">
      <c r="E655394" s="1"/>
      <c r="F655394" s="1"/>
      <c r="G655394" s="1"/>
      <c r="H655394" s="1"/>
      <c r="I655394" s="1"/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/>
      <c r="P655394" s="1"/>
      <c r="Q655394" s="1"/>
      <c r="R655394" s="1"/>
      <c r="S655394" s="1">
        <v>1</v>
      </c>
      <c r="T655394" s="1"/>
      <c r="U655394" s="1">
        <v>1</v>
      </c>
      <c r="V655394" s="1"/>
      <c r="W655394" s="1"/>
      <c r="X655394" s="1"/>
      <c r="Y655394" s="1"/>
      <c r="Z655394" s="1"/>
    </row>
    <row r="655395" spans="5:26" x14ac:dyDescent="0.25">
      <c r="E655395" s="1"/>
      <c r="F655395" s="1"/>
      <c r="G655395" s="1">
        <v>1</v>
      </c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  <c r="Z655395" s="1"/>
    </row>
    <row r="655396" spans="5:26" x14ac:dyDescent="0.25">
      <c r="E655396" s="1">
        <v>1</v>
      </c>
      <c r="F655396" s="1"/>
      <c r="G655396" s="1"/>
      <c r="H655396" s="1"/>
      <c r="I655396" s="1"/>
      <c r="J655396" s="1"/>
      <c r="K655396" s="1">
        <v>1</v>
      </c>
      <c r="L655396" s="1">
        <v>1</v>
      </c>
      <c r="M655396" s="1">
        <v>1</v>
      </c>
      <c r="N655396" s="1">
        <v>1</v>
      </c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  <c r="Z655396" s="1"/>
    </row>
    <row r="655397" spans="5:26" x14ac:dyDescent="0.25">
      <c r="E655397" s="1">
        <v>1</v>
      </c>
      <c r="F655397" s="1">
        <v>1</v>
      </c>
      <c r="G655397" s="1">
        <v>1</v>
      </c>
      <c r="H655397" s="1"/>
      <c r="I655397" s="1"/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  <c r="Z655397" s="1"/>
    </row>
    <row r="655398" spans="5:26" x14ac:dyDescent="0.25">
      <c r="E655398" s="1">
        <v>1</v>
      </c>
      <c r="F655398" s="1"/>
      <c r="G655398" s="1"/>
      <c r="H655398" s="1"/>
      <c r="I655398" s="1"/>
      <c r="J655398" s="1"/>
      <c r="K655398" s="1">
        <v>1</v>
      </c>
      <c r="L655398" s="1"/>
      <c r="M655398" s="1">
        <v>1</v>
      </c>
      <c r="N655398" s="1">
        <v>1</v>
      </c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  <c r="Z655398" s="1"/>
    </row>
    <row r="655399" spans="5:26" x14ac:dyDescent="0.25">
      <c r="E655399" s="1">
        <v>1</v>
      </c>
      <c r="F655399" s="1"/>
      <c r="G655399" s="1"/>
      <c r="H655399" s="1"/>
      <c r="I655399" s="1"/>
      <c r="J655399" s="1"/>
      <c r="K655399" s="1">
        <v>1</v>
      </c>
      <c r="L655399" s="1"/>
      <c r="M655399" s="1">
        <v>1</v>
      </c>
      <c r="N655399" s="1">
        <v>1</v>
      </c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  <c r="Z655399" s="1"/>
    </row>
    <row r="655400" spans="5:26" x14ac:dyDescent="0.25">
      <c r="E655400" s="1">
        <v>1</v>
      </c>
      <c r="F655400" s="1">
        <v>1</v>
      </c>
      <c r="G655400" s="1"/>
      <c r="H655400" s="1"/>
      <c r="I655400" s="1"/>
      <c r="J655400" s="1"/>
      <c r="K655400" s="1">
        <v>1</v>
      </c>
      <c r="L655400" s="1"/>
      <c r="M655400" s="1">
        <v>1</v>
      </c>
      <c r="N655400" s="1">
        <v>1</v>
      </c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  <c r="Z655400" s="1"/>
    </row>
    <row r="655401" spans="5:26" x14ac:dyDescent="0.25">
      <c r="E655401" s="1">
        <v>1</v>
      </c>
      <c r="F655401" s="1">
        <v>1</v>
      </c>
      <c r="G655401" s="1"/>
      <c r="H655401" s="1"/>
      <c r="I655401" s="1"/>
      <c r="J655401" s="1"/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  <c r="Z655401" s="1"/>
    </row>
    <row r="655402" spans="5:26" x14ac:dyDescent="0.25">
      <c r="E655402" s="1">
        <v>1</v>
      </c>
      <c r="F655402" s="1">
        <v>1</v>
      </c>
      <c r="G655402" s="1"/>
      <c r="H655402" s="1"/>
      <c r="I655402" s="1"/>
      <c r="J655402" s="1"/>
      <c r="K655402" s="1">
        <v>1</v>
      </c>
      <c r="L655402" s="1"/>
      <c r="M655402" s="1">
        <v>1</v>
      </c>
      <c r="N655402" s="1">
        <v>1</v>
      </c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  <c r="Z655402" s="1"/>
    </row>
    <row r="655403" spans="5:26" x14ac:dyDescent="0.25"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  <c r="Z655403" s="1"/>
    </row>
    <row r="655404" spans="5:26" x14ac:dyDescent="0.25">
      <c r="E655404" s="1">
        <v>1</v>
      </c>
      <c r="F655404" s="1"/>
      <c r="G655404" s="1">
        <v>1</v>
      </c>
      <c r="H655404" s="1">
        <v>1</v>
      </c>
      <c r="I655404" s="1">
        <v>1</v>
      </c>
      <c r="J655404" s="1">
        <v>1</v>
      </c>
      <c r="K655404" s="1">
        <v>1</v>
      </c>
      <c r="L655404" s="1"/>
      <c r="M655404" s="1">
        <v>1</v>
      </c>
      <c r="N655404" s="1">
        <v>1</v>
      </c>
      <c r="O655404" s="1"/>
      <c r="P655404" s="1"/>
      <c r="Q655404" s="1"/>
      <c r="R655404" s="1"/>
      <c r="S655404" s="1">
        <v>1</v>
      </c>
      <c r="T655404" s="1">
        <v>1</v>
      </c>
      <c r="U655404" s="1">
        <v>1</v>
      </c>
      <c r="V655404" s="1"/>
      <c r="W655404" s="1"/>
      <c r="X655404" s="1"/>
      <c r="Y655404" s="1"/>
      <c r="Z655404" s="1"/>
    </row>
    <row r="655405" spans="5:26" x14ac:dyDescent="0.25"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>
        <v>1</v>
      </c>
      <c r="L655405" s="1"/>
      <c r="M655405" s="1">
        <v>1</v>
      </c>
      <c r="N655405" s="1">
        <v>1</v>
      </c>
      <c r="O655405" s="1">
        <v>1</v>
      </c>
      <c r="P655405" s="10">
        <v>0</v>
      </c>
      <c r="Q655405" s="1">
        <v>1</v>
      </c>
      <c r="R655405" s="1"/>
      <c r="S655405" s="1">
        <v>1</v>
      </c>
      <c r="T655405" s="1">
        <v>1</v>
      </c>
      <c r="U655405" s="1">
        <v>1</v>
      </c>
      <c r="V655405" s="1"/>
      <c r="W655405" s="1"/>
      <c r="X655405" s="1"/>
      <c r="Y655405" s="1"/>
      <c r="Z655405" s="1"/>
    </row>
    <row r="655406" spans="5:26" x14ac:dyDescent="0.25">
      <c r="E655406" s="1">
        <v>1</v>
      </c>
      <c r="F655406" s="1">
        <v>1</v>
      </c>
      <c r="G655406" s="1"/>
      <c r="H655406" s="1"/>
      <c r="I655406" s="1"/>
      <c r="J655406" s="1"/>
      <c r="K655406" s="1">
        <v>1</v>
      </c>
      <c r="L655406" s="1"/>
      <c r="M655406" s="1">
        <v>1</v>
      </c>
      <c r="N655406" s="1">
        <v>1</v>
      </c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  <c r="Z655406" s="1"/>
    </row>
    <row r="671745" spans="5:26" x14ac:dyDescent="0.25"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38</v>
      </c>
      <c r="J671745" s="1" t="s">
        <v>43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  <c r="Z671745" s="1" t="s">
        <v>44</v>
      </c>
    </row>
    <row r="671746" spans="5:26" x14ac:dyDescent="0.25">
      <c r="E671746" s="1" t="s">
        <v>39</v>
      </c>
      <c r="F671746" s="1" t="s">
        <v>123</v>
      </c>
      <c r="G671746" s="1" t="s">
        <v>40</v>
      </c>
      <c r="H671746" s="1" t="s">
        <v>41</v>
      </c>
      <c r="I671746" s="1" t="s">
        <v>42</v>
      </c>
      <c r="J671746" s="1" t="s">
        <v>43</v>
      </c>
      <c r="K671746" s="1" t="s">
        <v>45</v>
      </c>
      <c r="L671746" s="1" t="s">
        <v>46</v>
      </c>
      <c r="M671746" s="1" t="s">
        <v>47</v>
      </c>
      <c r="N671746" s="1" t="s">
        <v>48</v>
      </c>
      <c r="O671746" s="1" t="s">
        <v>49</v>
      </c>
      <c r="P671746" s="1" t="s">
        <v>50</v>
      </c>
      <c r="Q671746" s="1" t="s">
        <v>51</v>
      </c>
      <c r="R671746" s="1" t="s">
        <v>52</v>
      </c>
      <c r="S671746" s="1" t="s">
        <v>53</v>
      </c>
      <c r="T671746" s="1" t="s">
        <v>124</v>
      </c>
      <c r="U671746" s="1" t="s">
        <v>125</v>
      </c>
      <c r="V671746" s="1" t="s">
        <v>54</v>
      </c>
      <c r="W671746" s="1" t="s">
        <v>55</v>
      </c>
      <c r="X671746" s="1" t="s">
        <v>56</v>
      </c>
      <c r="Y671746" s="1" t="s">
        <v>57</v>
      </c>
      <c r="Z671746" s="1" t="s">
        <v>58</v>
      </c>
    </row>
    <row r="671747" spans="5:26" x14ac:dyDescent="0.25">
      <c r="E671747" s="1">
        <v>1</v>
      </c>
      <c r="F671747" s="1"/>
      <c r="G671747" s="1"/>
      <c r="H671747" s="1"/>
      <c r="I671747" s="1"/>
      <c r="J671747" s="1"/>
      <c r="K671747" s="1">
        <v>1</v>
      </c>
      <c r="L671747" s="1"/>
      <c r="M671747" s="1">
        <v>1</v>
      </c>
      <c r="N671747" s="1">
        <v>1</v>
      </c>
      <c r="O671747" s="1"/>
      <c r="P671747" s="1"/>
      <c r="Q671747" s="1"/>
      <c r="R671747" s="1">
        <v>1</v>
      </c>
      <c r="S671747" s="1"/>
      <c r="T671747" s="1"/>
      <c r="U671747" s="1"/>
      <c r="V671747" s="1"/>
      <c r="W671747" s="1"/>
      <c r="X671747" s="1"/>
      <c r="Y671747" s="1"/>
      <c r="Z671747" s="1"/>
    </row>
    <row r="671748" spans="5:26" x14ac:dyDescent="0.25">
      <c r="E671748" s="1"/>
      <c r="F671748" s="1"/>
      <c r="G671748" s="1"/>
      <c r="H671748" s="1"/>
      <c r="I671748" s="1"/>
      <c r="J671748" s="1">
        <v>1</v>
      </c>
      <c r="K671748" s="1">
        <v>1</v>
      </c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  <c r="Z671748" s="1"/>
    </row>
    <row r="671749" spans="5:26" x14ac:dyDescent="0.25">
      <c r="E671749" s="1">
        <v>1</v>
      </c>
      <c r="F671749" s="1">
        <v>1</v>
      </c>
      <c r="G671749" s="1"/>
      <c r="H671749" s="1">
        <v>1</v>
      </c>
      <c r="I671749" s="1">
        <v>1</v>
      </c>
      <c r="J671749" s="1">
        <v>1</v>
      </c>
      <c r="K671749" s="1">
        <v>1</v>
      </c>
      <c r="L671749" s="1"/>
      <c r="M671749" s="1">
        <v>1</v>
      </c>
      <c r="N671749" s="1">
        <v>1</v>
      </c>
      <c r="O671749" s="1"/>
      <c r="P671749" s="1"/>
      <c r="Q671749" s="1"/>
      <c r="R671749" s="1">
        <v>1</v>
      </c>
      <c r="S671749" s="1">
        <v>1</v>
      </c>
      <c r="T671749" s="1">
        <v>1</v>
      </c>
      <c r="U671749" s="1"/>
      <c r="V671749" s="1"/>
      <c r="W671749" s="1"/>
      <c r="X671749" s="1"/>
      <c r="Y671749" s="1"/>
      <c r="Z671749" s="1"/>
    </row>
    <row r="671750" spans="5:26" x14ac:dyDescent="0.25">
      <c r="E671750" s="1"/>
      <c r="F671750" s="1"/>
      <c r="G671750" s="1">
        <v>1</v>
      </c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  <c r="Z671750" s="1"/>
    </row>
    <row r="671751" spans="5:26" x14ac:dyDescent="0.25"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>
        <v>1</v>
      </c>
      <c r="P671751" s="1"/>
      <c r="Q671751" s="1">
        <v>1</v>
      </c>
      <c r="R671751" s="1">
        <v>1</v>
      </c>
      <c r="S671751" s="1">
        <v>1</v>
      </c>
      <c r="T671751" s="1">
        <v>1</v>
      </c>
      <c r="U671751" s="1">
        <v>1</v>
      </c>
      <c r="V671751" s="1"/>
      <c r="W671751" s="1"/>
      <c r="X671751" s="1"/>
      <c r="Y671751" s="1"/>
      <c r="Z671751" s="1"/>
    </row>
    <row r="671752" spans="5:26" x14ac:dyDescent="0.25">
      <c r="E671752" s="1"/>
      <c r="F671752" s="1"/>
      <c r="G671752" s="1">
        <v>1</v>
      </c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  <c r="Z671752" s="1"/>
    </row>
    <row r="671753" spans="5:26" x14ac:dyDescent="0.25">
      <c r="E671753" s="1">
        <v>1</v>
      </c>
      <c r="F671753" s="1">
        <v>1</v>
      </c>
      <c r="G671753" s="1">
        <v>1</v>
      </c>
      <c r="H671753" s="1"/>
      <c r="I671753" s="1"/>
      <c r="J671753" s="1">
        <v>1</v>
      </c>
      <c r="K671753" s="1">
        <v>1</v>
      </c>
      <c r="L671753" s="1"/>
      <c r="M671753" s="1">
        <v>1</v>
      </c>
      <c r="N671753" s="1">
        <v>1</v>
      </c>
      <c r="O671753" s="1"/>
      <c r="P671753" s="1"/>
      <c r="Q671753" s="1"/>
      <c r="R671753" s="1"/>
      <c r="S671753" s="1">
        <v>1</v>
      </c>
      <c r="T671753" s="1"/>
      <c r="U671753" s="1">
        <v>1</v>
      </c>
      <c r="V671753" s="1"/>
      <c r="W671753" s="1"/>
      <c r="X671753" s="1"/>
      <c r="Y671753" s="1"/>
      <c r="Z671753" s="1"/>
    </row>
    <row r="671754" spans="5:26" x14ac:dyDescent="0.25">
      <c r="E671754" s="1">
        <v>1</v>
      </c>
      <c r="F671754" s="1">
        <v>1</v>
      </c>
      <c r="G671754" s="1">
        <v>1</v>
      </c>
      <c r="H671754" s="1"/>
      <c r="I671754" s="1"/>
      <c r="J671754" s="1">
        <v>1</v>
      </c>
      <c r="K671754" s="1">
        <v>1</v>
      </c>
      <c r="L671754" s="1"/>
      <c r="M671754" s="1">
        <v>1</v>
      </c>
      <c r="N671754" s="1">
        <v>1</v>
      </c>
      <c r="O671754" s="1"/>
      <c r="P671754" s="1"/>
      <c r="Q671754" s="1"/>
      <c r="R671754" s="1"/>
      <c r="S671754" s="1">
        <v>1</v>
      </c>
      <c r="T671754" s="1"/>
      <c r="U671754" s="1">
        <v>1</v>
      </c>
      <c r="V671754" s="1"/>
      <c r="W671754" s="1"/>
      <c r="X671754" s="1"/>
      <c r="Y671754" s="1"/>
      <c r="Z671754" s="1"/>
    </row>
    <row r="671755" spans="5:26" x14ac:dyDescent="0.25">
      <c r="E671755" s="1"/>
      <c r="F671755" s="1"/>
      <c r="G671755" s="1">
        <v>1</v>
      </c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  <c r="Z671755" s="1"/>
    </row>
    <row r="671756" spans="5:26" x14ac:dyDescent="0.25">
      <c r="E671756" s="1">
        <v>1</v>
      </c>
      <c r="F671756" s="1">
        <v>1</v>
      </c>
      <c r="G671756" s="1"/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>
        <v>1</v>
      </c>
      <c r="O671756" s="1"/>
      <c r="P671756" s="1"/>
      <c r="Q671756" s="1"/>
      <c r="R671756" s="1">
        <v>1</v>
      </c>
      <c r="S671756" s="1">
        <v>1</v>
      </c>
      <c r="T671756" s="1">
        <v>1</v>
      </c>
      <c r="U671756" s="1">
        <v>1</v>
      </c>
      <c r="V671756" s="1"/>
      <c r="W671756" s="1"/>
      <c r="X671756" s="1"/>
      <c r="Y671756" s="1"/>
      <c r="Z671756" s="1"/>
    </row>
    <row r="671757" spans="5:26" x14ac:dyDescent="0.25"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  <c r="Z671757" s="1"/>
    </row>
    <row r="671758" spans="5:26" x14ac:dyDescent="0.25">
      <c r="E671758" s="1">
        <v>1</v>
      </c>
      <c r="F671758" s="1">
        <v>1</v>
      </c>
      <c r="G671758" s="1"/>
      <c r="H671758" s="1"/>
      <c r="I671758" s="1"/>
      <c r="J671758" s="1">
        <v>1</v>
      </c>
      <c r="K671758" s="1">
        <v>1</v>
      </c>
      <c r="L671758" s="1">
        <v>1</v>
      </c>
      <c r="M671758" s="1">
        <v>1</v>
      </c>
      <c r="N671758" s="1">
        <v>1</v>
      </c>
      <c r="O671758" s="1"/>
      <c r="P671758" s="1"/>
      <c r="Q671758" s="1"/>
      <c r="R671758" s="1">
        <v>1</v>
      </c>
      <c r="S671758" s="1">
        <v>1</v>
      </c>
      <c r="T671758" s="1"/>
      <c r="U671758" s="1">
        <v>1</v>
      </c>
      <c r="V671758" s="1"/>
      <c r="W671758" s="1"/>
      <c r="X671758" s="1"/>
      <c r="Y671758" s="1"/>
      <c r="Z671758" s="1"/>
    </row>
    <row r="671759" spans="5:26" x14ac:dyDescent="0.25">
      <c r="E671759" s="1"/>
      <c r="F671759" s="1"/>
      <c r="G671759" s="1">
        <v>1</v>
      </c>
      <c r="H671759" s="1"/>
      <c r="I671759" s="1"/>
      <c r="J671759" s="1">
        <v>1</v>
      </c>
      <c r="K671759" s="1">
        <v>1</v>
      </c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  <c r="Z671759" s="1"/>
    </row>
    <row r="671760" spans="5:26" x14ac:dyDescent="0.25">
      <c r="E671760" s="1">
        <v>1</v>
      </c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  <c r="Z671760" s="1"/>
    </row>
    <row r="671761" spans="5:26" x14ac:dyDescent="0.25">
      <c r="E671761" s="1"/>
      <c r="F671761" s="1"/>
      <c r="G671761" s="1">
        <v>1</v>
      </c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  <c r="Z671761" s="1"/>
    </row>
    <row r="671762" spans="5:26" x14ac:dyDescent="0.25">
      <c r="E671762" s="1">
        <v>1</v>
      </c>
      <c r="F671762" s="1">
        <v>1</v>
      </c>
      <c r="G671762" s="1"/>
      <c r="H671762" s="1">
        <v>1</v>
      </c>
      <c r="I671762" s="1">
        <v>1</v>
      </c>
      <c r="J671762" s="1">
        <v>1</v>
      </c>
      <c r="K671762" s="1">
        <v>1</v>
      </c>
      <c r="L671762" s="1"/>
      <c r="M671762" s="1">
        <v>1</v>
      </c>
      <c r="N671762" s="1">
        <v>1</v>
      </c>
      <c r="O671762" s="1">
        <v>1</v>
      </c>
      <c r="P671762" s="1"/>
      <c r="Q671762" s="1">
        <v>1</v>
      </c>
      <c r="R671762" s="1">
        <v>1</v>
      </c>
      <c r="S671762" s="1">
        <v>1</v>
      </c>
      <c r="T671762" s="1">
        <v>1</v>
      </c>
      <c r="U671762" s="1">
        <v>1</v>
      </c>
      <c r="V671762" s="1"/>
      <c r="W671762" s="1"/>
      <c r="X671762" s="1"/>
      <c r="Y671762" s="1"/>
      <c r="Z671762" s="1"/>
    </row>
    <row r="671763" spans="5:26" x14ac:dyDescent="0.25">
      <c r="E671763" s="1">
        <v>1</v>
      </c>
      <c r="F671763" s="1">
        <v>1</v>
      </c>
      <c r="G671763" s="1"/>
      <c r="H671763" s="1"/>
      <c r="I671763" s="1"/>
      <c r="J671763" s="1"/>
      <c r="K671763" s="1">
        <v>1</v>
      </c>
      <c r="L671763" s="1"/>
      <c r="M671763" s="1">
        <v>1</v>
      </c>
      <c r="N671763" s="1">
        <v>1</v>
      </c>
      <c r="O671763" s="1"/>
      <c r="P671763" s="1"/>
      <c r="Q671763" s="1"/>
      <c r="R671763" s="1"/>
      <c r="S671763" s="1">
        <v>1</v>
      </c>
      <c r="T671763" s="1">
        <v>1</v>
      </c>
      <c r="U671763" s="1"/>
      <c r="V671763" s="1"/>
      <c r="W671763" s="1"/>
      <c r="X671763" s="1"/>
      <c r="Y671763" s="1"/>
      <c r="Z671763" s="1"/>
    </row>
    <row r="671764" spans="5:26" x14ac:dyDescent="0.25">
      <c r="E671764" s="1">
        <v>1</v>
      </c>
      <c r="F671764" s="1">
        <v>1</v>
      </c>
      <c r="G671764" s="1"/>
      <c r="H671764" s="1"/>
      <c r="I671764" s="1">
        <v>1</v>
      </c>
      <c r="J671764" s="1">
        <v>1</v>
      </c>
      <c r="K671764" s="1">
        <v>1</v>
      </c>
      <c r="L671764" s="1"/>
      <c r="M671764" s="1">
        <v>1</v>
      </c>
      <c r="N671764" s="1">
        <v>1</v>
      </c>
      <c r="O671764" s="1">
        <v>1</v>
      </c>
      <c r="P671764" s="1"/>
      <c r="Q671764" s="1">
        <v>1</v>
      </c>
      <c r="R671764" s="1">
        <v>1</v>
      </c>
      <c r="S671764" s="1">
        <v>1</v>
      </c>
      <c r="T671764" s="1">
        <v>1</v>
      </c>
      <c r="U671764" s="1">
        <v>1</v>
      </c>
      <c r="V671764" s="1"/>
      <c r="W671764" s="1"/>
      <c r="X671764" s="1"/>
      <c r="Y671764" s="1"/>
      <c r="Z671764" s="1"/>
    </row>
    <row r="671765" spans="5:26" x14ac:dyDescent="0.25"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  <c r="Z671765" s="1"/>
    </row>
    <row r="671766" spans="5:26" x14ac:dyDescent="0.25">
      <c r="E671766" s="1">
        <v>1</v>
      </c>
      <c r="F671766" s="1">
        <v>1</v>
      </c>
      <c r="G671766" s="1"/>
      <c r="H671766" s="1"/>
      <c r="I671766" s="1"/>
      <c r="J671766" s="1"/>
      <c r="K671766" s="1">
        <v>1</v>
      </c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  <c r="Z671766" s="1"/>
    </row>
    <row r="671767" spans="5:26" x14ac:dyDescent="0.25">
      <c r="E671767" s="1"/>
      <c r="F671767" s="1"/>
      <c r="G671767" s="1"/>
      <c r="H671767" s="1"/>
      <c r="I671767" s="1"/>
      <c r="J671767" s="1">
        <v>1</v>
      </c>
      <c r="K671767" s="1">
        <v>1</v>
      </c>
      <c r="L671767" s="1"/>
      <c r="M671767" s="1">
        <v>1</v>
      </c>
      <c r="N671767" s="1"/>
      <c r="O671767" s="1"/>
      <c r="P671767" s="1"/>
      <c r="Q671767" s="1"/>
      <c r="R671767" s="1"/>
      <c r="S671767" s="1">
        <v>1</v>
      </c>
      <c r="T671767" s="1">
        <v>1</v>
      </c>
      <c r="U671767" s="1">
        <v>1</v>
      </c>
      <c r="V671767" s="1"/>
      <c r="W671767" s="1"/>
      <c r="X671767" s="1"/>
      <c r="Y671767" s="1"/>
      <c r="Z671767" s="1"/>
    </row>
    <row r="671768" spans="5:26" x14ac:dyDescent="0.25">
      <c r="E671768" s="1">
        <v>1</v>
      </c>
      <c r="F671768" s="1">
        <v>1</v>
      </c>
      <c r="G671768" s="1"/>
      <c r="H671768" s="1"/>
      <c r="I671768" s="1"/>
      <c r="J671768" s="1">
        <v>1</v>
      </c>
      <c r="K671768" s="1">
        <v>1</v>
      </c>
      <c r="L671768" s="1"/>
      <c r="M671768" s="1">
        <v>1</v>
      </c>
      <c r="N671768" s="1">
        <v>1</v>
      </c>
      <c r="O671768" s="1"/>
      <c r="P671768" s="1"/>
      <c r="Q671768" s="1"/>
      <c r="R671768" s="1"/>
      <c r="S671768" s="1">
        <v>1</v>
      </c>
      <c r="T671768" s="1"/>
      <c r="U671768" s="1">
        <v>1</v>
      </c>
      <c r="V671768" s="1"/>
      <c r="W671768" s="1"/>
      <c r="X671768" s="1"/>
      <c r="Y671768" s="1"/>
      <c r="Z671768" s="1"/>
    </row>
    <row r="671769" spans="5:26" x14ac:dyDescent="0.25">
      <c r="E671769" s="1">
        <v>1</v>
      </c>
      <c r="F671769" s="1">
        <v>1</v>
      </c>
      <c r="G671769" s="1">
        <v>1</v>
      </c>
      <c r="H671769" s="1"/>
      <c r="I671769" s="1">
        <v>1</v>
      </c>
      <c r="J671769" s="1">
        <v>1</v>
      </c>
      <c r="K671769" s="1">
        <v>1</v>
      </c>
      <c r="L671769" s="1"/>
      <c r="M671769" s="1">
        <v>1</v>
      </c>
      <c r="N671769" s="1">
        <v>1</v>
      </c>
      <c r="O671769" s="1"/>
      <c r="P671769" s="1"/>
      <c r="Q671769" s="1"/>
      <c r="R671769" s="1"/>
      <c r="S671769" s="1">
        <v>1</v>
      </c>
      <c r="T671769" s="1">
        <v>1</v>
      </c>
      <c r="U671769" s="1">
        <v>1</v>
      </c>
      <c r="V671769" s="1"/>
      <c r="W671769" s="1"/>
      <c r="X671769" s="1"/>
      <c r="Y671769" s="1"/>
      <c r="Z671769" s="1"/>
    </row>
    <row r="671770" spans="5:26" x14ac:dyDescent="0.25">
      <c r="E671770" s="1"/>
      <c r="F671770" s="1"/>
      <c r="G671770" s="1">
        <v>1</v>
      </c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  <c r="Z671770" s="1"/>
    </row>
    <row r="671771" spans="5:26" x14ac:dyDescent="0.25">
      <c r="E671771" s="1">
        <v>1</v>
      </c>
      <c r="F671771" s="1">
        <v>1</v>
      </c>
      <c r="G671771" s="1"/>
      <c r="H671771" s="1">
        <v>1</v>
      </c>
      <c r="I671771" s="1">
        <v>1</v>
      </c>
      <c r="J671771" s="1">
        <v>1</v>
      </c>
      <c r="K671771" s="1">
        <v>1</v>
      </c>
      <c r="L671771" s="1"/>
      <c r="M671771" s="1"/>
      <c r="N671771" s="1"/>
      <c r="O671771" s="1"/>
      <c r="P671771" s="1"/>
      <c r="Q671771" s="1"/>
      <c r="R671771" s="1"/>
      <c r="S671771" s="1">
        <v>1</v>
      </c>
      <c r="T671771" s="1">
        <v>1</v>
      </c>
      <c r="U671771" s="1"/>
      <c r="V671771" s="1"/>
      <c r="W671771" s="1"/>
      <c r="X671771" s="1"/>
      <c r="Y671771" s="1"/>
      <c r="Z671771" s="1"/>
    </row>
    <row r="671772" spans="5:26" x14ac:dyDescent="0.25">
      <c r="E671772" s="1">
        <v>1</v>
      </c>
      <c r="F671772" s="1"/>
      <c r="G671772" s="1"/>
      <c r="H671772" s="1"/>
      <c r="I671772" s="1"/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>
        <v>1</v>
      </c>
      <c r="P671772" s="1"/>
      <c r="Q671772" s="1"/>
      <c r="R671772" s="1"/>
      <c r="S671772" s="1">
        <v>1</v>
      </c>
      <c r="T671772" s="1">
        <v>1</v>
      </c>
      <c r="U671772" s="1">
        <v>1</v>
      </c>
      <c r="V671772" s="1"/>
      <c r="W671772" s="1"/>
      <c r="X671772" s="1"/>
      <c r="Y671772" s="1"/>
      <c r="Z671772" s="1"/>
    </row>
    <row r="671773" spans="5:26" x14ac:dyDescent="0.25"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>
        <v>1</v>
      </c>
      <c r="P671773" s="1"/>
      <c r="Q671773" s="1">
        <v>1</v>
      </c>
      <c r="R671773" s="1"/>
      <c r="S671773" s="1">
        <v>1</v>
      </c>
      <c r="T671773" s="1">
        <v>1</v>
      </c>
      <c r="U671773" s="1">
        <v>1</v>
      </c>
      <c r="V671773" s="1"/>
      <c r="W671773" s="1"/>
      <c r="X671773" s="1"/>
      <c r="Y671773" s="1"/>
      <c r="Z671773" s="1"/>
    </row>
    <row r="671774" spans="5:26" x14ac:dyDescent="0.25">
      <c r="E671774" s="1">
        <v>1</v>
      </c>
      <c r="F671774" s="1">
        <v>1</v>
      </c>
      <c r="G671774" s="1"/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/>
      <c r="Q671774" s="1"/>
      <c r="R671774" s="1">
        <v>1</v>
      </c>
      <c r="S671774" s="1">
        <v>1</v>
      </c>
      <c r="T671774" s="1">
        <v>1</v>
      </c>
      <c r="U671774" s="1">
        <v>1</v>
      </c>
      <c r="V671774" s="1"/>
      <c r="W671774" s="1"/>
      <c r="X671774" s="1"/>
      <c r="Y671774" s="1"/>
      <c r="Z671774" s="1"/>
    </row>
    <row r="671775" spans="5:26" x14ac:dyDescent="0.25">
      <c r="E671775" s="1">
        <v>1</v>
      </c>
      <c r="F671775" s="1">
        <v>1</v>
      </c>
      <c r="G671775" s="1">
        <v>1</v>
      </c>
      <c r="H671775" s="1">
        <v>1</v>
      </c>
      <c r="I671775" s="1"/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>
        <v>1</v>
      </c>
      <c r="P671775" s="1"/>
      <c r="Q671775" s="1">
        <v>1</v>
      </c>
      <c r="R671775" s="1"/>
      <c r="S671775" s="1">
        <v>1</v>
      </c>
      <c r="T671775" s="1">
        <v>1</v>
      </c>
      <c r="U671775" s="1">
        <v>1</v>
      </c>
      <c r="V671775" s="1"/>
      <c r="W671775" s="1"/>
      <c r="X671775" s="1"/>
      <c r="Y671775" s="1"/>
      <c r="Z671775" s="1"/>
    </row>
    <row r="671776" spans="5:26" x14ac:dyDescent="0.25">
      <c r="E671776" s="1">
        <v>1</v>
      </c>
      <c r="F671776" s="1"/>
      <c r="G671776" s="1"/>
      <c r="H671776" s="1"/>
      <c r="I671776" s="1"/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>
        <v>1</v>
      </c>
      <c r="P671776" s="1"/>
      <c r="Q671776" s="1">
        <v>1</v>
      </c>
      <c r="R671776" s="1"/>
      <c r="S671776" s="1">
        <v>1</v>
      </c>
      <c r="T671776" s="1">
        <v>1</v>
      </c>
      <c r="U671776" s="1">
        <v>1</v>
      </c>
      <c r="V671776" s="1"/>
      <c r="W671776" s="1"/>
      <c r="X671776" s="1"/>
      <c r="Y671776" s="1"/>
      <c r="Z671776" s="1"/>
    </row>
    <row r="671777" spans="5:26" x14ac:dyDescent="0.25">
      <c r="E671777" s="1">
        <v>1</v>
      </c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>
        <v>1</v>
      </c>
      <c r="P671777" s="1"/>
      <c r="Q671777" s="1">
        <v>1</v>
      </c>
      <c r="R671777" s="1"/>
      <c r="S671777" s="1">
        <v>1</v>
      </c>
      <c r="T671777" s="1">
        <v>1</v>
      </c>
      <c r="U671777" s="1">
        <v>1</v>
      </c>
      <c r="V671777" s="1"/>
      <c r="W671777" s="1"/>
      <c r="X671777" s="1"/>
      <c r="Y671777" s="1"/>
      <c r="Z671777" s="1"/>
    </row>
    <row r="671778" spans="5:26" x14ac:dyDescent="0.25">
      <c r="E671778" s="1"/>
      <c r="F671778" s="1"/>
      <c r="G671778" s="1"/>
      <c r="H671778" s="1"/>
      <c r="I671778" s="1"/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/>
      <c r="P671778" s="1"/>
      <c r="Q671778" s="1"/>
      <c r="R671778" s="1"/>
      <c r="S671778" s="1">
        <v>1</v>
      </c>
      <c r="T671778" s="1"/>
      <c r="U671778" s="1">
        <v>1</v>
      </c>
      <c r="V671778" s="1"/>
      <c r="W671778" s="1"/>
      <c r="X671778" s="1"/>
      <c r="Y671778" s="1"/>
      <c r="Z671778" s="1"/>
    </row>
    <row r="671779" spans="5:26" x14ac:dyDescent="0.25">
      <c r="E671779" s="1"/>
      <c r="F671779" s="1"/>
      <c r="G671779" s="1">
        <v>1</v>
      </c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  <c r="Z671779" s="1"/>
    </row>
    <row r="671780" spans="5:26" x14ac:dyDescent="0.25">
      <c r="E671780" s="1">
        <v>1</v>
      </c>
      <c r="F671780" s="1"/>
      <c r="G671780" s="1"/>
      <c r="H671780" s="1"/>
      <c r="I671780" s="1"/>
      <c r="J671780" s="1"/>
      <c r="K671780" s="1">
        <v>1</v>
      </c>
      <c r="L671780" s="1">
        <v>1</v>
      </c>
      <c r="M671780" s="1">
        <v>1</v>
      </c>
      <c r="N671780" s="1">
        <v>1</v>
      </c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  <c r="Z671780" s="1"/>
    </row>
    <row r="671781" spans="5:26" x14ac:dyDescent="0.25">
      <c r="E671781" s="1">
        <v>1</v>
      </c>
      <c r="F671781" s="1">
        <v>1</v>
      </c>
      <c r="G671781" s="1">
        <v>1</v>
      </c>
      <c r="H671781" s="1"/>
      <c r="I671781" s="1"/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  <c r="Z671781" s="1"/>
    </row>
    <row r="671782" spans="5:26" x14ac:dyDescent="0.25">
      <c r="E671782" s="1">
        <v>1</v>
      </c>
      <c r="F671782" s="1"/>
      <c r="G671782" s="1"/>
      <c r="H671782" s="1"/>
      <c r="I671782" s="1"/>
      <c r="J671782" s="1"/>
      <c r="K671782" s="1">
        <v>1</v>
      </c>
      <c r="L671782" s="1"/>
      <c r="M671782" s="1">
        <v>1</v>
      </c>
      <c r="N671782" s="1">
        <v>1</v>
      </c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  <c r="Z671782" s="1"/>
    </row>
    <row r="671783" spans="5:26" x14ac:dyDescent="0.25">
      <c r="E671783" s="1">
        <v>1</v>
      </c>
      <c r="F671783" s="1"/>
      <c r="G671783" s="1"/>
      <c r="H671783" s="1"/>
      <c r="I671783" s="1"/>
      <c r="J671783" s="1"/>
      <c r="K671783" s="1">
        <v>1</v>
      </c>
      <c r="L671783" s="1"/>
      <c r="M671783" s="1">
        <v>1</v>
      </c>
      <c r="N671783" s="1">
        <v>1</v>
      </c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  <c r="Z671783" s="1"/>
    </row>
    <row r="671784" spans="5:26" x14ac:dyDescent="0.25">
      <c r="E671784" s="1">
        <v>1</v>
      </c>
      <c r="F671784" s="1">
        <v>1</v>
      </c>
      <c r="G671784" s="1"/>
      <c r="H671784" s="1"/>
      <c r="I671784" s="1"/>
      <c r="J671784" s="1"/>
      <c r="K671784" s="1">
        <v>1</v>
      </c>
      <c r="L671784" s="1"/>
      <c r="M671784" s="1">
        <v>1</v>
      </c>
      <c r="N671784" s="1">
        <v>1</v>
      </c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  <c r="Z671784" s="1"/>
    </row>
    <row r="671785" spans="5:26" x14ac:dyDescent="0.25">
      <c r="E671785" s="1">
        <v>1</v>
      </c>
      <c r="F671785" s="1">
        <v>1</v>
      </c>
      <c r="G671785" s="1"/>
      <c r="H671785" s="1"/>
      <c r="I671785" s="1"/>
      <c r="J671785" s="1"/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  <c r="Z671785" s="1"/>
    </row>
    <row r="671786" spans="5:26" x14ac:dyDescent="0.25">
      <c r="E671786" s="1">
        <v>1</v>
      </c>
      <c r="F671786" s="1">
        <v>1</v>
      </c>
      <c r="G671786" s="1"/>
      <c r="H671786" s="1"/>
      <c r="I671786" s="1"/>
      <c r="J671786" s="1"/>
      <c r="K671786" s="1">
        <v>1</v>
      </c>
      <c r="L671786" s="1"/>
      <c r="M671786" s="1">
        <v>1</v>
      </c>
      <c r="N671786" s="1">
        <v>1</v>
      </c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  <c r="Z671786" s="1"/>
    </row>
    <row r="671787" spans="5:26" x14ac:dyDescent="0.25"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  <c r="Z671787" s="1"/>
    </row>
    <row r="671788" spans="5:26" x14ac:dyDescent="0.25">
      <c r="E671788" s="1">
        <v>1</v>
      </c>
      <c r="F671788" s="1"/>
      <c r="G671788" s="1">
        <v>1</v>
      </c>
      <c r="H671788" s="1">
        <v>1</v>
      </c>
      <c r="I671788" s="1">
        <v>1</v>
      </c>
      <c r="J671788" s="1">
        <v>1</v>
      </c>
      <c r="K671788" s="1">
        <v>1</v>
      </c>
      <c r="L671788" s="1"/>
      <c r="M671788" s="1">
        <v>1</v>
      </c>
      <c r="N671788" s="1">
        <v>1</v>
      </c>
      <c r="O671788" s="1"/>
      <c r="P671788" s="1"/>
      <c r="Q671788" s="1"/>
      <c r="R671788" s="1"/>
      <c r="S671788" s="1">
        <v>1</v>
      </c>
      <c r="T671788" s="1">
        <v>1</v>
      </c>
      <c r="U671788" s="1">
        <v>1</v>
      </c>
      <c r="V671788" s="1"/>
      <c r="W671788" s="1"/>
      <c r="X671788" s="1"/>
      <c r="Y671788" s="1"/>
      <c r="Z671788" s="1"/>
    </row>
    <row r="671789" spans="5:26" x14ac:dyDescent="0.25"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>
        <v>1</v>
      </c>
      <c r="L671789" s="1"/>
      <c r="M671789" s="1">
        <v>1</v>
      </c>
      <c r="N671789" s="1">
        <v>1</v>
      </c>
      <c r="O671789" s="1">
        <v>1</v>
      </c>
      <c r="P671789" s="10">
        <v>0</v>
      </c>
      <c r="Q671789" s="1">
        <v>1</v>
      </c>
      <c r="R671789" s="1"/>
      <c r="S671789" s="1">
        <v>1</v>
      </c>
      <c r="T671789" s="1">
        <v>1</v>
      </c>
      <c r="U671789" s="1">
        <v>1</v>
      </c>
      <c r="V671789" s="1"/>
      <c r="W671789" s="1"/>
      <c r="X671789" s="1"/>
      <c r="Y671789" s="1"/>
      <c r="Z671789" s="1"/>
    </row>
    <row r="671790" spans="5:26" x14ac:dyDescent="0.25">
      <c r="E671790" s="1">
        <v>1</v>
      </c>
      <c r="F671790" s="1">
        <v>1</v>
      </c>
      <c r="G671790" s="1"/>
      <c r="H671790" s="1"/>
      <c r="I671790" s="1"/>
      <c r="J671790" s="1"/>
      <c r="K671790" s="1">
        <v>1</v>
      </c>
      <c r="L671790" s="1"/>
      <c r="M671790" s="1">
        <v>1</v>
      </c>
      <c r="N671790" s="1">
        <v>1</v>
      </c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  <c r="Z671790" s="1"/>
    </row>
    <row r="688129" spans="5:26" x14ac:dyDescent="0.25"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38</v>
      </c>
      <c r="J688129" s="1" t="s">
        <v>43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  <c r="Z688129" s="1" t="s">
        <v>44</v>
      </c>
    </row>
    <row r="688130" spans="5:26" x14ac:dyDescent="0.25">
      <c r="E688130" s="1" t="s">
        <v>39</v>
      </c>
      <c r="F688130" s="1" t="s">
        <v>123</v>
      </c>
      <c r="G688130" s="1" t="s">
        <v>40</v>
      </c>
      <c r="H688130" s="1" t="s">
        <v>41</v>
      </c>
      <c r="I688130" s="1" t="s">
        <v>42</v>
      </c>
      <c r="J688130" s="1" t="s">
        <v>43</v>
      </c>
      <c r="K688130" s="1" t="s">
        <v>45</v>
      </c>
      <c r="L688130" s="1" t="s">
        <v>46</v>
      </c>
      <c r="M688130" s="1" t="s">
        <v>47</v>
      </c>
      <c r="N688130" s="1" t="s">
        <v>48</v>
      </c>
      <c r="O688130" s="1" t="s">
        <v>49</v>
      </c>
      <c r="P688130" s="1" t="s">
        <v>50</v>
      </c>
      <c r="Q688130" s="1" t="s">
        <v>51</v>
      </c>
      <c r="R688130" s="1" t="s">
        <v>52</v>
      </c>
      <c r="S688130" s="1" t="s">
        <v>53</v>
      </c>
      <c r="T688130" s="1" t="s">
        <v>124</v>
      </c>
      <c r="U688130" s="1" t="s">
        <v>125</v>
      </c>
      <c r="V688130" s="1" t="s">
        <v>54</v>
      </c>
      <c r="W688130" s="1" t="s">
        <v>55</v>
      </c>
      <c r="X688130" s="1" t="s">
        <v>56</v>
      </c>
      <c r="Y688130" s="1" t="s">
        <v>57</v>
      </c>
      <c r="Z688130" s="1" t="s">
        <v>58</v>
      </c>
    </row>
    <row r="688131" spans="5:26" x14ac:dyDescent="0.25">
      <c r="E688131" s="1">
        <v>1</v>
      </c>
      <c r="F688131" s="1"/>
      <c r="G688131" s="1"/>
      <c r="H688131" s="1"/>
      <c r="I688131" s="1"/>
      <c r="J688131" s="1"/>
      <c r="K688131" s="1">
        <v>1</v>
      </c>
      <c r="L688131" s="1"/>
      <c r="M688131" s="1">
        <v>1</v>
      </c>
      <c r="N688131" s="1">
        <v>1</v>
      </c>
      <c r="O688131" s="1"/>
      <c r="P688131" s="1"/>
      <c r="Q688131" s="1"/>
      <c r="R688131" s="1">
        <v>1</v>
      </c>
      <c r="S688131" s="1"/>
      <c r="T688131" s="1"/>
      <c r="U688131" s="1"/>
      <c r="V688131" s="1"/>
      <c r="W688131" s="1"/>
      <c r="X688131" s="1"/>
      <c r="Y688131" s="1"/>
      <c r="Z688131" s="1"/>
    </row>
    <row r="688132" spans="5:26" x14ac:dyDescent="0.25">
      <c r="E688132" s="1"/>
      <c r="F688132" s="1"/>
      <c r="G688132" s="1"/>
      <c r="H688132" s="1"/>
      <c r="I688132" s="1"/>
      <c r="J688132" s="1">
        <v>1</v>
      </c>
      <c r="K688132" s="1">
        <v>1</v>
      </c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  <c r="Z688132" s="1"/>
    </row>
    <row r="688133" spans="5:26" x14ac:dyDescent="0.25">
      <c r="E688133" s="1">
        <v>1</v>
      </c>
      <c r="F688133" s="1">
        <v>1</v>
      </c>
      <c r="G688133" s="1"/>
      <c r="H688133" s="1">
        <v>1</v>
      </c>
      <c r="I688133" s="1">
        <v>1</v>
      </c>
      <c r="J688133" s="1">
        <v>1</v>
      </c>
      <c r="K688133" s="1">
        <v>1</v>
      </c>
      <c r="L688133" s="1"/>
      <c r="M688133" s="1">
        <v>1</v>
      </c>
      <c r="N688133" s="1">
        <v>1</v>
      </c>
      <c r="O688133" s="1"/>
      <c r="P688133" s="1"/>
      <c r="Q688133" s="1"/>
      <c r="R688133" s="1">
        <v>1</v>
      </c>
      <c r="S688133" s="1">
        <v>1</v>
      </c>
      <c r="T688133" s="1">
        <v>1</v>
      </c>
      <c r="U688133" s="1"/>
      <c r="V688133" s="1"/>
      <c r="W688133" s="1"/>
      <c r="X688133" s="1"/>
      <c r="Y688133" s="1"/>
      <c r="Z688133" s="1"/>
    </row>
    <row r="688134" spans="5:26" x14ac:dyDescent="0.25">
      <c r="E688134" s="1"/>
      <c r="F688134" s="1"/>
      <c r="G688134" s="1">
        <v>1</v>
      </c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  <c r="Z688134" s="1"/>
    </row>
    <row r="688135" spans="5:26" x14ac:dyDescent="0.25"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>
        <v>1</v>
      </c>
      <c r="P688135" s="1"/>
      <c r="Q688135" s="1">
        <v>1</v>
      </c>
      <c r="R688135" s="1">
        <v>1</v>
      </c>
      <c r="S688135" s="1">
        <v>1</v>
      </c>
      <c r="T688135" s="1">
        <v>1</v>
      </c>
      <c r="U688135" s="1">
        <v>1</v>
      </c>
      <c r="V688135" s="1"/>
      <c r="W688135" s="1"/>
      <c r="X688135" s="1"/>
      <c r="Y688135" s="1"/>
      <c r="Z688135" s="1"/>
    </row>
    <row r="688136" spans="5:26" x14ac:dyDescent="0.25">
      <c r="E688136" s="1"/>
      <c r="F688136" s="1"/>
      <c r="G688136" s="1">
        <v>1</v>
      </c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  <c r="Z688136" s="1"/>
    </row>
    <row r="688137" spans="5:26" x14ac:dyDescent="0.25">
      <c r="E688137" s="1">
        <v>1</v>
      </c>
      <c r="F688137" s="1">
        <v>1</v>
      </c>
      <c r="G688137" s="1">
        <v>1</v>
      </c>
      <c r="H688137" s="1"/>
      <c r="I688137" s="1"/>
      <c r="J688137" s="1">
        <v>1</v>
      </c>
      <c r="K688137" s="1">
        <v>1</v>
      </c>
      <c r="L688137" s="1"/>
      <c r="M688137" s="1">
        <v>1</v>
      </c>
      <c r="N688137" s="1">
        <v>1</v>
      </c>
      <c r="O688137" s="1"/>
      <c r="P688137" s="1"/>
      <c r="Q688137" s="1"/>
      <c r="R688137" s="1"/>
      <c r="S688137" s="1">
        <v>1</v>
      </c>
      <c r="T688137" s="1"/>
      <c r="U688137" s="1">
        <v>1</v>
      </c>
      <c r="V688137" s="1"/>
      <c r="W688137" s="1"/>
      <c r="X688137" s="1"/>
      <c r="Y688137" s="1"/>
      <c r="Z688137" s="1"/>
    </row>
    <row r="688138" spans="5:26" x14ac:dyDescent="0.25">
      <c r="E688138" s="1">
        <v>1</v>
      </c>
      <c r="F688138" s="1">
        <v>1</v>
      </c>
      <c r="G688138" s="1">
        <v>1</v>
      </c>
      <c r="H688138" s="1"/>
      <c r="I688138" s="1"/>
      <c r="J688138" s="1">
        <v>1</v>
      </c>
      <c r="K688138" s="1">
        <v>1</v>
      </c>
      <c r="L688138" s="1"/>
      <c r="M688138" s="1">
        <v>1</v>
      </c>
      <c r="N688138" s="1">
        <v>1</v>
      </c>
      <c r="O688138" s="1"/>
      <c r="P688138" s="1"/>
      <c r="Q688138" s="1"/>
      <c r="R688138" s="1"/>
      <c r="S688138" s="1">
        <v>1</v>
      </c>
      <c r="T688138" s="1"/>
      <c r="U688138" s="1">
        <v>1</v>
      </c>
      <c r="V688138" s="1"/>
      <c r="W688138" s="1"/>
      <c r="X688138" s="1"/>
      <c r="Y688138" s="1"/>
      <c r="Z688138" s="1"/>
    </row>
    <row r="688139" spans="5:26" x14ac:dyDescent="0.25">
      <c r="E688139" s="1"/>
      <c r="F688139" s="1"/>
      <c r="G688139" s="1">
        <v>1</v>
      </c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  <c r="Z688139" s="1"/>
    </row>
    <row r="688140" spans="5:26" x14ac:dyDescent="0.25">
      <c r="E688140" s="1">
        <v>1</v>
      </c>
      <c r="F688140" s="1">
        <v>1</v>
      </c>
      <c r="G688140" s="1"/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>
        <v>1</v>
      </c>
      <c r="O688140" s="1"/>
      <c r="P688140" s="1"/>
      <c r="Q688140" s="1"/>
      <c r="R688140" s="1">
        <v>1</v>
      </c>
      <c r="S688140" s="1">
        <v>1</v>
      </c>
      <c r="T688140" s="1">
        <v>1</v>
      </c>
      <c r="U688140" s="1">
        <v>1</v>
      </c>
      <c r="V688140" s="1"/>
      <c r="W688140" s="1"/>
      <c r="X688140" s="1"/>
      <c r="Y688140" s="1"/>
      <c r="Z688140" s="1"/>
    </row>
    <row r="688141" spans="5:26" x14ac:dyDescent="0.25"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  <c r="Z688141" s="1"/>
    </row>
    <row r="688142" spans="5:26" x14ac:dyDescent="0.25">
      <c r="E688142" s="1">
        <v>1</v>
      </c>
      <c r="F688142" s="1">
        <v>1</v>
      </c>
      <c r="G688142" s="1"/>
      <c r="H688142" s="1"/>
      <c r="I688142" s="1"/>
      <c r="J688142" s="1">
        <v>1</v>
      </c>
      <c r="K688142" s="1">
        <v>1</v>
      </c>
      <c r="L688142" s="1">
        <v>1</v>
      </c>
      <c r="M688142" s="1">
        <v>1</v>
      </c>
      <c r="N688142" s="1">
        <v>1</v>
      </c>
      <c r="O688142" s="1"/>
      <c r="P688142" s="1"/>
      <c r="Q688142" s="1"/>
      <c r="R688142" s="1">
        <v>1</v>
      </c>
      <c r="S688142" s="1">
        <v>1</v>
      </c>
      <c r="T688142" s="1"/>
      <c r="U688142" s="1">
        <v>1</v>
      </c>
      <c r="V688142" s="1"/>
      <c r="W688142" s="1"/>
      <c r="X688142" s="1"/>
      <c r="Y688142" s="1"/>
      <c r="Z688142" s="1"/>
    </row>
    <row r="688143" spans="5:26" x14ac:dyDescent="0.25">
      <c r="E688143" s="1"/>
      <c r="F688143" s="1"/>
      <c r="G688143" s="1">
        <v>1</v>
      </c>
      <c r="H688143" s="1"/>
      <c r="I688143" s="1"/>
      <c r="J688143" s="1">
        <v>1</v>
      </c>
      <c r="K688143" s="1">
        <v>1</v>
      </c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  <c r="Z688143" s="1"/>
    </row>
    <row r="688144" spans="5:26" x14ac:dyDescent="0.25">
      <c r="E688144" s="1">
        <v>1</v>
      </c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  <c r="Z688144" s="1"/>
    </row>
    <row r="688145" spans="5:26" x14ac:dyDescent="0.25">
      <c r="E688145" s="1"/>
      <c r="F688145" s="1"/>
      <c r="G688145" s="1">
        <v>1</v>
      </c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  <c r="Z688145" s="1"/>
    </row>
    <row r="688146" spans="5:26" x14ac:dyDescent="0.25">
      <c r="E688146" s="1">
        <v>1</v>
      </c>
      <c r="F688146" s="1">
        <v>1</v>
      </c>
      <c r="G688146" s="1"/>
      <c r="H688146" s="1">
        <v>1</v>
      </c>
      <c r="I688146" s="1">
        <v>1</v>
      </c>
      <c r="J688146" s="1">
        <v>1</v>
      </c>
      <c r="K688146" s="1">
        <v>1</v>
      </c>
      <c r="L688146" s="1"/>
      <c r="M688146" s="1">
        <v>1</v>
      </c>
      <c r="N688146" s="1">
        <v>1</v>
      </c>
      <c r="O688146" s="1">
        <v>1</v>
      </c>
      <c r="P688146" s="1"/>
      <c r="Q688146" s="1">
        <v>1</v>
      </c>
      <c r="R688146" s="1">
        <v>1</v>
      </c>
      <c r="S688146" s="1">
        <v>1</v>
      </c>
      <c r="T688146" s="1">
        <v>1</v>
      </c>
      <c r="U688146" s="1">
        <v>1</v>
      </c>
      <c r="V688146" s="1"/>
      <c r="W688146" s="1"/>
      <c r="X688146" s="1"/>
      <c r="Y688146" s="1"/>
      <c r="Z688146" s="1"/>
    </row>
    <row r="688147" spans="5:26" x14ac:dyDescent="0.25">
      <c r="E688147" s="1">
        <v>1</v>
      </c>
      <c r="F688147" s="1">
        <v>1</v>
      </c>
      <c r="G688147" s="1"/>
      <c r="H688147" s="1"/>
      <c r="I688147" s="1"/>
      <c r="J688147" s="1"/>
      <c r="K688147" s="1">
        <v>1</v>
      </c>
      <c r="L688147" s="1"/>
      <c r="M688147" s="1">
        <v>1</v>
      </c>
      <c r="N688147" s="1">
        <v>1</v>
      </c>
      <c r="O688147" s="1"/>
      <c r="P688147" s="1"/>
      <c r="Q688147" s="1"/>
      <c r="R688147" s="1"/>
      <c r="S688147" s="1">
        <v>1</v>
      </c>
      <c r="T688147" s="1">
        <v>1</v>
      </c>
      <c r="U688147" s="1"/>
      <c r="V688147" s="1"/>
      <c r="W688147" s="1"/>
      <c r="X688147" s="1"/>
      <c r="Y688147" s="1"/>
      <c r="Z688147" s="1"/>
    </row>
    <row r="688148" spans="5:26" x14ac:dyDescent="0.25">
      <c r="E688148" s="1">
        <v>1</v>
      </c>
      <c r="F688148" s="1">
        <v>1</v>
      </c>
      <c r="G688148" s="1"/>
      <c r="H688148" s="1"/>
      <c r="I688148" s="1">
        <v>1</v>
      </c>
      <c r="J688148" s="1">
        <v>1</v>
      </c>
      <c r="K688148" s="1">
        <v>1</v>
      </c>
      <c r="L688148" s="1"/>
      <c r="M688148" s="1">
        <v>1</v>
      </c>
      <c r="N688148" s="1">
        <v>1</v>
      </c>
      <c r="O688148" s="1">
        <v>1</v>
      </c>
      <c r="P688148" s="1"/>
      <c r="Q688148" s="1">
        <v>1</v>
      </c>
      <c r="R688148" s="1">
        <v>1</v>
      </c>
      <c r="S688148" s="1">
        <v>1</v>
      </c>
      <c r="T688148" s="1">
        <v>1</v>
      </c>
      <c r="U688148" s="1">
        <v>1</v>
      </c>
      <c r="V688148" s="1"/>
      <c r="W688148" s="1"/>
      <c r="X688148" s="1"/>
      <c r="Y688148" s="1"/>
      <c r="Z688148" s="1"/>
    </row>
    <row r="688149" spans="5:26" x14ac:dyDescent="0.25"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  <c r="Z688149" s="1"/>
    </row>
    <row r="688150" spans="5:26" x14ac:dyDescent="0.25">
      <c r="E688150" s="1">
        <v>1</v>
      </c>
      <c r="F688150" s="1">
        <v>1</v>
      </c>
      <c r="G688150" s="1"/>
      <c r="H688150" s="1"/>
      <c r="I688150" s="1"/>
      <c r="J688150" s="1"/>
      <c r="K688150" s="1">
        <v>1</v>
      </c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  <c r="Z688150" s="1"/>
    </row>
    <row r="688151" spans="5:26" x14ac:dyDescent="0.25">
      <c r="E688151" s="1"/>
      <c r="F688151" s="1"/>
      <c r="G688151" s="1"/>
      <c r="H688151" s="1"/>
      <c r="I688151" s="1"/>
      <c r="J688151" s="1">
        <v>1</v>
      </c>
      <c r="K688151" s="1">
        <v>1</v>
      </c>
      <c r="L688151" s="1"/>
      <c r="M688151" s="1">
        <v>1</v>
      </c>
      <c r="N688151" s="1"/>
      <c r="O688151" s="1"/>
      <c r="P688151" s="1"/>
      <c r="Q688151" s="1"/>
      <c r="R688151" s="1"/>
      <c r="S688151" s="1">
        <v>1</v>
      </c>
      <c r="T688151" s="1">
        <v>1</v>
      </c>
      <c r="U688151" s="1">
        <v>1</v>
      </c>
      <c r="V688151" s="1"/>
      <c r="W688151" s="1"/>
      <c r="X688151" s="1"/>
      <c r="Y688151" s="1"/>
      <c r="Z688151" s="1"/>
    </row>
    <row r="688152" spans="5:26" x14ac:dyDescent="0.25">
      <c r="E688152" s="1">
        <v>1</v>
      </c>
      <c r="F688152" s="1">
        <v>1</v>
      </c>
      <c r="G688152" s="1"/>
      <c r="H688152" s="1"/>
      <c r="I688152" s="1"/>
      <c r="J688152" s="1">
        <v>1</v>
      </c>
      <c r="K688152" s="1">
        <v>1</v>
      </c>
      <c r="L688152" s="1"/>
      <c r="M688152" s="1">
        <v>1</v>
      </c>
      <c r="N688152" s="1">
        <v>1</v>
      </c>
      <c r="O688152" s="1"/>
      <c r="P688152" s="1"/>
      <c r="Q688152" s="1"/>
      <c r="R688152" s="1"/>
      <c r="S688152" s="1">
        <v>1</v>
      </c>
      <c r="T688152" s="1"/>
      <c r="U688152" s="1">
        <v>1</v>
      </c>
      <c r="V688152" s="1"/>
      <c r="W688152" s="1"/>
      <c r="X688152" s="1"/>
      <c r="Y688152" s="1"/>
      <c r="Z688152" s="1"/>
    </row>
    <row r="688153" spans="5:26" x14ac:dyDescent="0.25">
      <c r="E688153" s="1">
        <v>1</v>
      </c>
      <c r="F688153" s="1">
        <v>1</v>
      </c>
      <c r="G688153" s="1">
        <v>1</v>
      </c>
      <c r="H688153" s="1"/>
      <c r="I688153" s="1">
        <v>1</v>
      </c>
      <c r="J688153" s="1">
        <v>1</v>
      </c>
      <c r="K688153" s="1">
        <v>1</v>
      </c>
      <c r="L688153" s="1"/>
      <c r="M688153" s="1">
        <v>1</v>
      </c>
      <c r="N688153" s="1">
        <v>1</v>
      </c>
      <c r="O688153" s="1"/>
      <c r="P688153" s="1"/>
      <c r="Q688153" s="1"/>
      <c r="R688153" s="1"/>
      <c r="S688153" s="1">
        <v>1</v>
      </c>
      <c r="T688153" s="1">
        <v>1</v>
      </c>
      <c r="U688153" s="1">
        <v>1</v>
      </c>
      <c r="V688153" s="1"/>
      <c r="W688153" s="1"/>
      <c r="X688153" s="1"/>
      <c r="Y688153" s="1"/>
      <c r="Z688153" s="1"/>
    </row>
    <row r="688154" spans="5:26" x14ac:dyDescent="0.25">
      <c r="E688154" s="1"/>
      <c r="F688154" s="1"/>
      <c r="G688154" s="1">
        <v>1</v>
      </c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  <c r="Z688154" s="1"/>
    </row>
    <row r="688155" spans="5:26" x14ac:dyDescent="0.25">
      <c r="E688155" s="1">
        <v>1</v>
      </c>
      <c r="F688155" s="1">
        <v>1</v>
      </c>
      <c r="G688155" s="1"/>
      <c r="H688155" s="1">
        <v>1</v>
      </c>
      <c r="I688155" s="1">
        <v>1</v>
      </c>
      <c r="J688155" s="1">
        <v>1</v>
      </c>
      <c r="K688155" s="1">
        <v>1</v>
      </c>
      <c r="L688155" s="1"/>
      <c r="M688155" s="1"/>
      <c r="N688155" s="1"/>
      <c r="O688155" s="1"/>
      <c r="P688155" s="1"/>
      <c r="Q688155" s="1"/>
      <c r="R688155" s="1"/>
      <c r="S688155" s="1">
        <v>1</v>
      </c>
      <c r="T688155" s="1">
        <v>1</v>
      </c>
      <c r="U688155" s="1"/>
      <c r="V688155" s="1"/>
      <c r="W688155" s="1"/>
      <c r="X688155" s="1"/>
      <c r="Y688155" s="1"/>
      <c r="Z688155" s="1"/>
    </row>
    <row r="688156" spans="5:26" x14ac:dyDescent="0.25">
      <c r="E688156" s="1">
        <v>1</v>
      </c>
      <c r="F688156" s="1"/>
      <c r="G688156" s="1"/>
      <c r="H688156" s="1"/>
      <c r="I688156" s="1"/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>
        <v>1</v>
      </c>
      <c r="P688156" s="1"/>
      <c r="Q688156" s="1"/>
      <c r="R688156" s="1"/>
      <c r="S688156" s="1">
        <v>1</v>
      </c>
      <c r="T688156" s="1">
        <v>1</v>
      </c>
      <c r="U688156" s="1">
        <v>1</v>
      </c>
      <c r="V688156" s="1"/>
      <c r="W688156" s="1"/>
      <c r="X688156" s="1"/>
      <c r="Y688156" s="1"/>
      <c r="Z688156" s="1"/>
    </row>
    <row r="688157" spans="5:26" x14ac:dyDescent="0.25"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>
        <v>1</v>
      </c>
      <c r="P688157" s="1"/>
      <c r="Q688157" s="1">
        <v>1</v>
      </c>
      <c r="R688157" s="1"/>
      <c r="S688157" s="1">
        <v>1</v>
      </c>
      <c r="T688157" s="1">
        <v>1</v>
      </c>
      <c r="U688157" s="1">
        <v>1</v>
      </c>
      <c r="V688157" s="1"/>
      <c r="W688157" s="1"/>
      <c r="X688157" s="1"/>
      <c r="Y688157" s="1"/>
      <c r="Z688157" s="1"/>
    </row>
    <row r="688158" spans="5:26" x14ac:dyDescent="0.25">
      <c r="E688158" s="1">
        <v>1</v>
      </c>
      <c r="F688158" s="1">
        <v>1</v>
      </c>
      <c r="G688158" s="1"/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/>
      <c r="Q688158" s="1"/>
      <c r="R688158" s="1">
        <v>1</v>
      </c>
      <c r="S688158" s="1">
        <v>1</v>
      </c>
      <c r="T688158" s="1">
        <v>1</v>
      </c>
      <c r="U688158" s="1">
        <v>1</v>
      </c>
      <c r="V688158" s="1"/>
      <c r="W688158" s="1"/>
      <c r="X688158" s="1"/>
      <c r="Y688158" s="1"/>
      <c r="Z688158" s="1"/>
    </row>
    <row r="688159" spans="5:26" x14ac:dyDescent="0.25">
      <c r="E688159" s="1">
        <v>1</v>
      </c>
      <c r="F688159" s="1">
        <v>1</v>
      </c>
      <c r="G688159" s="1">
        <v>1</v>
      </c>
      <c r="H688159" s="1">
        <v>1</v>
      </c>
      <c r="I688159" s="1"/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>
        <v>1</v>
      </c>
      <c r="P688159" s="1"/>
      <c r="Q688159" s="1">
        <v>1</v>
      </c>
      <c r="R688159" s="1"/>
      <c r="S688159" s="1">
        <v>1</v>
      </c>
      <c r="T688159" s="1">
        <v>1</v>
      </c>
      <c r="U688159" s="1">
        <v>1</v>
      </c>
      <c r="V688159" s="1"/>
      <c r="W688159" s="1"/>
      <c r="X688159" s="1"/>
      <c r="Y688159" s="1"/>
      <c r="Z688159" s="1"/>
    </row>
    <row r="688160" spans="5:26" x14ac:dyDescent="0.25">
      <c r="E688160" s="1">
        <v>1</v>
      </c>
      <c r="F688160" s="1"/>
      <c r="G688160" s="1"/>
      <c r="H688160" s="1"/>
      <c r="I688160" s="1"/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>
        <v>1</v>
      </c>
      <c r="P688160" s="1"/>
      <c r="Q688160" s="1">
        <v>1</v>
      </c>
      <c r="R688160" s="1"/>
      <c r="S688160" s="1">
        <v>1</v>
      </c>
      <c r="T688160" s="1">
        <v>1</v>
      </c>
      <c r="U688160" s="1">
        <v>1</v>
      </c>
      <c r="V688160" s="1"/>
      <c r="W688160" s="1"/>
      <c r="X688160" s="1"/>
      <c r="Y688160" s="1"/>
      <c r="Z688160" s="1"/>
    </row>
    <row r="688161" spans="5:26" x14ac:dyDescent="0.25">
      <c r="E688161" s="1">
        <v>1</v>
      </c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>
        <v>1</v>
      </c>
      <c r="P688161" s="1"/>
      <c r="Q688161" s="1">
        <v>1</v>
      </c>
      <c r="R688161" s="1"/>
      <c r="S688161" s="1">
        <v>1</v>
      </c>
      <c r="T688161" s="1">
        <v>1</v>
      </c>
      <c r="U688161" s="1">
        <v>1</v>
      </c>
      <c r="V688161" s="1"/>
      <c r="W688161" s="1"/>
      <c r="X688161" s="1"/>
      <c r="Y688161" s="1"/>
      <c r="Z688161" s="1"/>
    </row>
    <row r="688162" spans="5:26" x14ac:dyDescent="0.25">
      <c r="E688162" s="1"/>
      <c r="F688162" s="1"/>
      <c r="G688162" s="1"/>
      <c r="H688162" s="1"/>
      <c r="I688162" s="1"/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/>
      <c r="P688162" s="1"/>
      <c r="Q688162" s="1"/>
      <c r="R688162" s="1"/>
      <c r="S688162" s="1">
        <v>1</v>
      </c>
      <c r="T688162" s="1"/>
      <c r="U688162" s="1">
        <v>1</v>
      </c>
      <c r="V688162" s="1"/>
      <c r="W688162" s="1"/>
      <c r="X688162" s="1"/>
      <c r="Y688162" s="1"/>
      <c r="Z688162" s="1"/>
    </row>
    <row r="688163" spans="5:26" x14ac:dyDescent="0.25">
      <c r="E688163" s="1"/>
      <c r="F688163" s="1"/>
      <c r="G688163" s="1">
        <v>1</v>
      </c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  <c r="Z688163" s="1"/>
    </row>
    <row r="688164" spans="5:26" x14ac:dyDescent="0.25">
      <c r="E688164" s="1">
        <v>1</v>
      </c>
      <c r="F688164" s="1"/>
      <c r="G688164" s="1"/>
      <c r="H688164" s="1"/>
      <c r="I688164" s="1"/>
      <c r="J688164" s="1"/>
      <c r="K688164" s="1">
        <v>1</v>
      </c>
      <c r="L688164" s="1">
        <v>1</v>
      </c>
      <c r="M688164" s="1">
        <v>1</v>
      </c>
      <c r="N688164" s="1">
        <v>1</v>
      </c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  <c r="Z688164" s="1"/>
    </row>
    <row r="688165" spans="5:26" x14ac:dyDescent="0.25">
      <c r="E688165" s="1">
        <v>1</v>
      </c>
      <c r="F688165" s="1">
        <v>1</v>
      </c>
      <c r="G688165" s="1">
        <v>1</v>
      </c>
      <c r="H688165" s="1"/>
      <c r="I688165" s="1"/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  <c r="Z688165" s="1"/>
    </row>
    <row r="688166" spans="5:26" x14ac:dyDescent="0.25">
      <c r="E688166" s="1">
        <v>1</v>
      </c>
      <c r="F688166" s="1"/>
      <c r="G688166" s="1"/>
      <c r="H688166" s="1"/>
      <c r="I688166" s="1"/>
      <c r="J688166" s="1"/>
      <c r="K688166" s="1">
        <v>1</v>
      </c>
      <c r="L688166" s="1"/>
      <c r="M688166" s="1">
        <v>1</v>
      </c>
      <c r="N688166" s="1">
        <v>1</v>
      </c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  <c r="Z688166" s="1"/>
    </row>
    <row r="688167" spans="5:26" x14ac:dyDescent="0.25">
      <c r="E688167" s="1">
        <v>1</v>
      </c>
      <c r="F688167" s="1"/>
      <c r="G688167" s="1"/>
      <c r="H688167" s="1"/>
      <c r="I688167" s="1"/>
      <c r="J688167" s="1"/>
      <c r="K688167" s="1">
        <v>1</v>
      </c>
      <c r="L688167" s="1"/>
      <c r="M688167" s="1">
        <v>1</v>
      </c>
      <c r="N688167" s="1">
        <v>1</v>
      </c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  <c r="Z688167" s="1"/>
    </row>
    <row r="688168" spans="5:26" x14ac:dyDescent="0.25">
      <c r="E688168" s="1">
        <v>1</v>
      </c>
      <c r="F688168" s="1">
        <v>1</v>
      </c>
      <c r="G688168" s="1"/>
      <c r="H688168" s="1"/>
      <c r="I688168" s="1"/>
      <c r="J688168" s="1"/>
      <c r="K688168" s="1">
        <v>1</v>
      </c>
      <c r="L688168" s="1"/>
      <c r="M688168" s="1">
        <v>1</v>
      </c>
      <c r="N688168" s="1">
        <v>1</v>
      </c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  <c r="Z688168" s="1"/>
    </row>
    <row r="688169" spans="5:26" x14ac:dyDescent="0.25">
      <c r="E688169" s="1">
        <v>1</v>
      </c>
      <c r="F688169" s="1">
        <v>1</v>
      </c>
      <c r="G688169" s="1"/>
      <c r="H688169" s="1"/>
      <c r="I688169" s="1"/>
      <c r="J688169" s="1"/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  <c r="Z688169" s="1"/>
    </row>
    <row r="688170" spans="5:26" x14ac:dyDescent="0.25">
      <c r="E688170" s="1">
        <v>1</v>
      </c>
      <c r="F688170" s="1">
        <v>1</v>
      </c>
      <c r="G688170" s="1"/>
      <c r="H688170" s="1"/>
      <c r="I688170" s="1"/>
      <c r="J688170" s="1"/>
      <c r="K688170" s="1">
        <v>1</v>
      </c>
      <c r="L688170" s="1"/>
      <c r="M688170" s="1">
        <v>1</v>
      </c>
      <c r="N688170" s="1">
        <v>1</v>
      </c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  <c r="Z688170" s="1"/>
    </row>
    <row r="688171" spans="5:26" x14ac:dyDescent="0.25"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  <c r="Z688171" s="1"/>
    </row>
    <row r="688172" spans="5:26" x14ac:dyDescent="0.25">
      <c r="E688172" s="1">
        <v>1</v>
      </c>
      <c r="F688172" s="1"/>
      <c r="G688172" s="1">
        <v>1</v>
      </c>
      <c r="H688172" s="1">
        <v>1</v>
      </c>
      <c r="I688172" s="1">
        <v>1</v>
      </c>
      <c r="J688172" s="1">
        <v>1</v>
      </c>
      <c r="K688172" s="1">
        <v>1</v>
      </c>
      <c r="L688172" s="1"/>
      <c r="M688172" s="1">
        <v>1</v>
      </c>
      <c r="N688172" s="1">
        <v>1</v>
      </c>
      <c r="O688172" s="1"/>
      <c r="P688172" s="1"/>
      <c r="Q688172" s="1"/>
      <c r="R688172" s="1"/>
      <c r="S688172" s="1">
        <v>1</v>
      </c>
      <c r="T688172" s="1">
        <v>1</v>
      </c>
      <c r="U688172" s="1">
        <v>1</v>
      </c>
      <c r="V688172" s="1"/>
      <c r="W688172" s="1"/>
      <c r="X688172" s="1"/>
      <c r="Y688172" s="1"/>
      <c r="Z688172" s="1"/>
    </row>
    <row r="688173" spans="5:26" x14ac:dyDescent="0.25"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>
        <v>1</v>
      </c>
      <c r="L688173" s="1"/>
      <c r="M688173" s="1">
        <v>1</v>
      </c>
      <c r="N688173" s="1">
        <v>1</v>
      </c>
      <c r="O688173" s="1">
        <v>1</v>
      </c>
      <c r="P688173" s="10">
        <v>0</v>
      </c>
      <c r="Q688173" s="1">
        <v>1</v>
      </c>
      <c r="R688173" s="1"/>
      <c r="S688173" s="1">
        <v>1</v>
      </c>
      <c r="T688173" s="1">
        <v>1</v>
      </c>
      <c r="U688173" s="1">
        <v>1</v>
      </c>
      <c r="V688173" s="1"/>
      <c r="W688173" s="1"/>
      <c r="X688173" s="1"/>
      <c r="Y688173" s="1"/>
      <c r="Z688173" s="1"/>
    </row>
    <row r="688174" spans="5:26" x14ac:dyDescent="0.25">
      <c r="E688174" s="1">
        <v>1</v>
      </c>
      <c r="F688174" s="1">
        <v>1</v>
      </c>
      <c r="G688174" s="1"/>
      <c r="H688174" s="1"/>
      <c r="I688174" s="1"/>
      <c r="J688174" s="1"/>
      <c r="K688174" s="1">
        <v>1</v>
      </c>
      <c r="L688174" s="1"/>
      <c r="M688174" s="1">
        <v>1</v>
      </c>
      <c r="N688174" s="1">
        <v>1</v>
      </c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  <c r="Z688174" s="1"/>
    </row>
    <row r="704513" spans="5:26" x14ac:dyDescent="0.25"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38</v>
      </c>
      <c r="J704513" s="1" t="s">
        <v>43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  <c r="Z704513" s="1" t="s">
        <v>44</v>
      </c>
    </row>
    <row r="704514" spans="5:26" x14ac:dyDescent="0.25">
      <c r="E704514" s="1" t="s">
        <v>39</v>
      </c>
      <c r="F704514" s="1" t="s">
        <v>123</v>
      </c>
      <c r="G704514" s="1" t="s">
        <v>40</v>
      </c>
      <c r="H704514" s="1" t="s">
        <v>41</v>
      </c>
      <c r="I704514" s="1" t="s">
        <v>42</v>
      </c>
      <c r="J704514" s="1" t="s">
        <v>43</v>
      </c>
      <c r="K704514" s="1" t="s">
        <v>45</v>
      </c>
      <c r="L704514" s="1" t="s">
        <v>46</v>
      </c>
      <c r="M704514" s="1" t="s">
        <v>47</v>
      </c>
      <c r="N704514" s="1" t="s">
        <v>48</v>
      </c>
      <c r="O704514" s="1" t="s">
        <v>49</v>
      </c>
      <c r="P704514" s="1" t="s">
        <v>50</v>
      </c>
      <c r="Q704514" s="1" t="s">
        <v>51</v>
      </c>
      <c r="R704514" s="1" t="s">
        <v>52</v>
      </c>
      <c r="S704514" s="1" t="s">
        <v>53</v>
      </c>
      <c r="T704514" s="1" t="s">
        <v>124</v>
      </c>
      <c r="U704514" s="1" t="s">
        <v>125</v>
      </c>
      <c r="V704514" s="1" t="s">
        <v>54</v>
      </c>
      <c r="W704514" s="1" t="s">
        <v>55</v>
      </c>
      <c r="X704514" s="1" t="s">
        <v>56</v>
      </c>
      <c r="Y704514" s="1" t="s">
        <v>57</v>
      </c>
      <c r="Z704514" s="1" t="s">
        <v>58</v>
      </c>
    </row>
    <row r="704515" spans="5:26" x14ac:dyDescent="0.25">
      <c r="E704515" s="1">
        <v>1</v>
      </c>
      <c r="F704515" s="1"/>
      <c r="G704515" s="1"/>
      <c r="H704515" s="1"/>
      <c r="I704515" s="1"/>
      <c r="J704515" s="1"/>
      <c r="K704515" s="1">
        <v>1</v>
      </c>
      <c r="L704515" s="1"/>
      <c r="M704515" s="1">
        <v>1</v>
      </c>
      <c r="N704515" s="1">
        <v>1</v>
      </c>
      <c r="O704515" s="1"/>
      <c r="P704515" s="1"/>
      <c r="Q704515" s="1"/>
      <c r="R704515" s="1">
        <v>1</v>
      </c>
      <c r="S704515" s="1"/>
      <c r="T704515" s="1"/>
      <c r="U704515" s="1"/>
      <c r="V704515" s="1"/>
      <c r="W704515" s="1"/>
      <c r="X704515" s="1"/>
      <c r="Y704515" s="1"/>
      <c r="Z704515" s="1"/>
    </row>
    <row r="704516" spans="5:26" x14ac:dyDescent="0.25">
      <c r="E704516" s="1"/>
      <c r="F704516" s="1"/>
      <c r="G704516" s="1"/>
      <c r="H704516" s="1"/>
      <c r="I704516" s="1"/>
      <c r="J704516" s="1">
        <v>1</v>
      </c>
      <c r="K704516" s="1">
        <v>1</v>
      </c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  <c r="Z704516" s="1"/>
    </row>
    <row r="704517" spans="5:26" x14ac:dyDescent="0.25">
      <c r="E704517" s="1">
        <v>1</v>
      </c>
      <c r="F704517" s="1">
        <v>1</v>
      </c>
      <c r="G704517" s="1"/>
      <c r="H704517" s="1">
        <v>1</v>
      </c>
      <c r="I704517" s="1">
        <v>1</v>
      </c>
      <c r="J704517" s="1">
        <v>1</v>
      </c>
      <c r="K704517" s="1">
        <v>1</v>
      </c>
      <c r="L704517" s="1"/>
      <c r="M704517" s="1">
        <v>1</v>
      </c>
      <c r="N704517" s="1">
        <v>1</v>
      </c>
      <c r="O704517" s="1"/>
      <c r="P704517" s="1"/>
      <c r="Q704517" s="1"/>
      <c r="R704517" s="1">
        <v>1</v>
      </c>
      <c r="S704517" s="1">
        <v>1</v>
      </c>
      <c r="T704517" s="1">
        <v>1</v>
      </c>
      <c r="U704517" s="1"/>
      <c r="V704517" s="1"/>
      <c r="W704517" s="1"/>
      <c r="X704517" s="1"/>
      <c r="Y704517" s="1"/>
      <c r="Z704517" s="1"/>
    </row>
    <row r="704518" spans="5:26" x14ac:dyDescent="0.25">
      <c r="E704518" s="1"/>
      <c r="F704518" s="1"/>
      <c r="G704518" s="1">
        <v>1</v>
      </c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  <c r="Z704518" s="1"/>
    </row>
    <row r="704519" spans="5:26" x14ac:dyDescent="0.25"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>
        <v>1</v>
      </c>
      <c r="P704519" s="1"/>
      <c r="Q704519" s="1">
        <v>1</v>
      </c>
      <c r="R704519" s="1">
        <v>1</v>
      </c>
      <c r="S704519" s="1">
        <v>1</v>
      </c>
      <c r="T704519" s="1">
        <v>1</v>
      </c>
      <c r="U704519" s="1">
        <v>1</v>
      </c>
      <c r="V704519" s="1"/>
      <c r="W704519" s="1"/>
      <c r="X704519" s="1"/>
      <c r="Y704519" s="1"/>
      <c r="Z704519" s="1"/>
    </row>
    <row r="704520" spans="5:26" x14ac:dyDescent="0.25">
      <c r="E704520" s="1"/>
      <c r="F704520" s="1"/>
      <c r="G704520" s="1">
        <v>1</v>
      </c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  <c r="Z704520" s="1"/>
    </row>
    <row r="704521" spans="5:26" x14ac:dyDescent="0.25">
      <c r="E704521" s="1">
        <v>1</v>
      </c>
      <c r="F704521" s="1">
        <v>1</v>
      </c>
      <c r="G704521" s="1">
        <v>1</v>
      </c>
      <c r="H704521" s="1"/>
      <c r="I704521" s="1"/>
      <c r="J704521" s="1">
        <v>1</v>
      </c>
      <c r="K704521" s="1">
        <v>1</v>
      </c>
      <c r="L704521" s="1"/>
      <c r="M704521" s="1">
        <v>1</v>
      </c>
      <c r="N704521" s="1">
        <v>1</v>
      </c>
      <c r="O704521" s="1"/>
      <c r="P704521" s="1"/>
      <c r="Q704521" s="1"/>
      <c r="R704521" s="1"/>
      <c r="S704521" s="1">
        <v>1</v>
      </c>
      <c r="T704521" s="1"/>
      <c r="U704521" s="1">
        <v>1</v>
      </c>
      <c r="V704521" s="1"/>
      <c r="W704521" s="1"/>
      <c r="X704521" s="1"/>
      <c r="Y704521" s="1"/>
      <c r="Z704521" s="1"/>
    </row>
    <row r="704522" spans="5:26" x14ac:dyDescent="0.25">
      <c r="E704522" s="1">
        <v>1</v>
      </c>
      <c r="F704522" s="1">
        <v>1</v>
      </c>
      <c r="G704522" s="1">
        <v>1</v>
      </c>
      <c r="H704522" s="1"/>
      <c r="I704522" s="1"/>
      <c r="J704522" s="1">
        <v>1</v>
      </c>
      <c r="K704522" s="1">
        <v>1</v>
      </c>
      <c r="L704522" s="1"/>
      <c r="M704522" s="1">
        <v>1</v>
      </c>
      <c r="N704522" s="1">
        <v>1</v>
      </c>
      <c r="O704522" s="1"/>
      <c r="P704522" s="1"/>
      <c r="Q704522" s="1"/>
      <c r="R704522" s="1"/>
      <c r="S704522" s="1">
        <v>1</v>
      </c>
      <c r="T704522" s="1"/>
      <c r="U704522" s="1">
        <v>1</v>
      </c>
      <c r="V704522" s="1"/>
      <c r="W704522" s="1"/>
      <c r="X704522" s="1"/>
      <c r="Y704522" s="1"/>
      <c r="Z704522" s="1"/>
    </row>
    <row r="704523" spans="5:26" x14ac:dyDescent="0.25">
      <c r="E704523" s="1"/>
      <c r="F704523" s="1"/>
      <c r="G704523" s="1">
        <v>1</v>
      </c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  <c r="Z704523" s="1"/>
    </row>
    <row r="704524" spans="5:26" x14ac:dyDescent="0.25">
      <c r="E704524" s="1">
        <v>1</v>
      </c>
      <c r="F704524" s="1">
        <v>1</v>
      </c>
      <c r="G704524" s="1"/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>
        <v>1</v>
      </c>
      <c r="O704524" s="1"/>
      <c r="P704524" s="1"/>
      <c r="Q704524" s="1"/>
      <c r="R704524" s="1">
        <v>1</v>
      </c>
      <c r="S704524" s="1">
        <v>1</v>
      </c>
      <c r="T704524" s="1">
        <v>1</v>
      </c>
      <c r="U704524" s="1">
        <v>1</v>
      </c>
      <c r="V704524" s="1"/>
      <c r="W704524" s="1"/>
      <c r="X704524" s="1"/>
      <c r="Y704524" s="1"/>
      <c r="Z704524" s="1"/>
    </row>
    <row r="704525" spans="5:26" x14ac:dyDescent="0.25"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  <c r="Z704525" s="1"/>
    </row>
    <row r="704526" spans="5:26" x14ac:dyDescent="0.25">
      <c r="E704526" s="1">
        <v>1</v>
      </c>
      <c r="F704526" s="1">
        <v>1</v>
      </c>
      <c r="G704526" s="1"/>
      <c r="H704526" s="1"/>
      <c r="I704526" s="1"/>
      <c r="J704526" s="1">
        <v>1</v>
      </c>
      <c r="K704526" s="1">
        <v>1</v>
      </c>
      <c r="L704526" s="1">
        <v>1</v>
      </c>
      <c r="M704526" s="1">
        <v>1</v>
      </c>
      <c r="N704526" s="1">
        <v>1</v>
      </c>
      <c r="O704526" s="1"/>
      <c r="P704526" s="1"/>
      <c r="Q704526" s="1"/>
      <c r="R704526" s="1">
        <v>1</v>
      </c>
      <c r="S704526" s="1">
        <v>1</v>
      </c>
      <c r="T704526" s="1"/>
      <c r="U704526" s="1">
        <v>1</v>
      </c>
      <c r="V704526" s="1"/>
      <c r="W704526" s="1"/>
      <c r="X704526" s="1"/>
      <c r="Y704526" s="1"/>
      <c r="Z704526" s="1"/>
    </row>
    <row r="704527" spans="5:26" x14ac:dyDescent="0.25">
      <c r="E704527" s="1"/>
      <c r="F704527" s="1"/>
      <c r="G704527" s="1">
        <v>1</v>
      </c>
      <c r="H704527" s="1"/>
      <c r="I704527" s="1"/>
      <c r="J704527" s="1">
        <v>1</v>
      </c>
      <c r="K704527" s="1">
        <v>1</v>
      </c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  <c r="Z704527" s="1"/>
    </row>
    <row r="704528" spans="5:26" x14ac:dyDescent="0.25">
      <c r="E704528" s="1">
        <v>1</v>
      </c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  <c r="Z704528" s="1"/>
    </row>
    <row r="704529" spans="5:26" x14ac:dyDescent="0.25">
      <c r="E704529" s="1"/>
      <c r="F704529" s="1"/>
      <c r="G704529" s="1">
        <v>1</v>
      </c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  <c r="Z704529" s="1"/>
    </row>
    <row r="704530" spans="5:26" x14ac:dyDescent="0.25">
      <c r="E704530" s="1">
        <v>1</v>
      </c>
      <c r="F704530" s="1">
        <v>1</v>
      </c>
      <c r="G704530" s="1"/>
      <c r="H704530" s="1">
        <v>1</v>
      </c>
      <c r="I704530" s="1">
        <v>1</v>
      </c>
      <c r="J704530" s="1">
        <v>1</v>
      </c>
      <c r="K704530" s="1">
        <v>1</v>
      </c>
      <c r="L704530" s="1"/>
      <c r="M704530" s="1">
        <v>1</v>
      </c>
      <c r="N704530" s="1">
        <v>1</v>
      </c>
      <c r="O704530" s="1">
        <v>1</v>
      </c>
      <c r="P704530" s="1"/>
      <c r="Q704530" s="1">
        <v>1</v>
      </c>
      <c r="R704530" s="1">
        <v>1</v>
      </c>
      <c r="S704530" s="1">
        <v>1</v>
      </c>
      <c r="T704530" s="1">
        <v>1</v>
      </c>
      <c r="U704530" s="1">
        <v>1</v>
      </c>
      <c r="V704530" s="1"/>
      <c r="W704530" s="1"/>
      <c r="X704530" s="1"/>
      <c r="Y704530" s="1"/>
      <c r="Z704530" s="1"/>
    </row>
    <row r="704531" spans="5:26" x14ac:dyDescent="0.25">
      <c r="E704531" s="1">
        <v>1</v>
      </c>
      <c r="F704531" s="1">
        <v>1</v>
      </c>
      <c r="G704531" s="1"/>
      <c r="H704531" s="1"/>
      <c r="I704531" s="1"/>
      <c r="J704531" s="1"/>
      <c r="K704531" s="1">
        <v>1</v>
      </c>
      <c r="L704531" s="1"/>
      <c r="M704531" s="1">
        <v>1</v>
      </c>
      <c r="N704531" s="1">
        <v>1</v>
      </c>
      <c r="O704531" s="1"/>
      <c r="P704531" s="1"/>
      <c r="Q704531" s="1"/>
      <c r="R704531" s="1"/>
      <c r="S704531" s="1">
        <v>1</v>
      </c>
      <c r="T704531" s="1">
        <v>1</v>
      </c>
      <c r="U704531" s="1"/>
      <c r="V704531" s="1"/>
      <c r="W704531" s="1"/>
      <c r="X704531" s="1"/>
      <c r="Y704531" s="1"/>
      <c r="Z704531" s="1"/>
    </row>
    <row r="704532" spans="5:26" x14ac:dyDescent="0.25">
      <c r="E704532" s="1">
        <v>1</v>
      </c>
      <c r="F704532" s="1">
        <v>1</v>
      </c>
      <c r="G704532" s="1"/>
      <c r="H704532" s="1"/>
      <c r="I704532" s="1">
        <v>1</v>
      </c>
      <c r="J704532" s="1">
        <v>1</v>
      </c>
      <c r="K704532" s="1">
        <v>1</v>
      </c>
      <c r="L704532" s="1"/>
      <c r="M704532" s="1">
        <v>1</v>
      </c>
      <c r="N704532" s="1">
        <v>1</v>
      </c>
      <c r="O704532" s="1">
        <v>1</v>
      </c>
      <c r="P704532" s="1"/>
      <c r="Q704532" s="1">
        <v>1</v>
      </c>
      <c r="R704532" s="1">
        <v>1</v>
      </c>
      <c r="S704532" s="1">
        <v>1</v>
      </c>
      <c r="T704532" s="1">
        <v>1</v>
      </c>
      <c r="U704532" s="1">
        <v>1</v>
      </c>
      <c r="V704532" s="1"/>
      <c r="W704532" s="1"/>
      <c r="X704532" s="1"/>
      <c r="Y704532" s="1"/>
      <c r="Z704532" s="1"/>
    </row>
    <row r="704533" spans="5:26" x14ac:dyDescent="0.25"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  <c r="Z704533" s="1"/>
    </row>
    <row r="704534" spans="5:26" x14ac:dyDescent="0.25">
      <c r="E704534" s="1">
        <v>1</v>
      </c>
      <c r="F704534" s="1">
        <v>1</v>
      </c>
      <c r="G704534" s="1"/>
      <c r="H704534" s="1"/>
      <c r="I704534" s="1"/>
      <c r="J704534" s="1"/>
      <c r="K704534" s="1">
        <v>1</v>
      </c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  <c r="Z704534" s="1"/>
    </row>
    <row r="704535" spans="5:26" x14ac:dyDescent="0.25">
      <c r="E704535" s="1"/>
      <c r="F704535" s="1"/>
      <c r="G704535" s="1"/>
      <c r="H704535" s="1"/>
      <c r="I704535" s="1"/>
      <c r="J704535" s="1">
        <v>1</v>
      </c>
      <c r="K704535" s="1">
        <v>1</v>
      </c>
      <c r="L704535" s="1"/>
      <c r="M704535" s="1">
        <v>1</v>
      </c>
      <c r="N704535" s="1"/>
      <c r="O704535" s="1"/>
      <c r="P704535" s="1"/>
      <c r="Q704535" s="1"/>
      <c r="R704535" s="1"/>
      <c r="S704535" s="1">
        <v>1</v>
      </c>
      <c r="T704535" s="1">
        <v>1</v>
      </c>
      <c r="U704535" s="1">
        <v>1</v>
      </c>
      <c r="V704535" s="1"/>
      <c r="W704535" s="1"/>
      <c r="X704535" s="1"/>
      <c r="Y704535" s="1"/>
      <c r="Z704535" s="1"/>
    </row>
    <row r="704536" spans="5:26" x14ac:dyDescent="0.25">
      <c r="E704536" s="1">
        <v>1</v>
      </c>
      <c r="F704536" s="1">
        <v>1</v>
      </c>
      <c r="G704536" s="1"/>
      <c r="H704536" s="1"/>
      <c r="I704536" s="1"/>
      <c r="J704536" s="1">
        <v>1</v>
      </c>
      <c r="K704536" s="1">
        <v>1</v>
      </c>
      <c r="L704536" s="1"/>
      <c r="M704536" s="1">
        <v>1</v>
      </c>
      <c r="N704536" s="1">
        <v>1</v>
      </c>
      <c r="O704536" s="1"/>
      <c r="P704536" s="1"/>
      <c r="Q704536" s="1"/>
      <c r="R704536" s="1"/>
      <c r="S704536" s="1">
        <v>1</v>
      </c>
      <c r="T704536" s="1"/>
      <c r="U704536" s="1">
        <v>1</v>
      </c>
      <c r="V704536" s="1"/>
      <c r="W704536" s="1"/>
      <c r="X704536" s="1"/>
      <c r="Y704536" s="1"/>
      <c r="Z704536" s="1"/>
    </row>
    <row r="704537" spans="5:26" x14ac:dyDescent="0.25">
      <c r="E704537" s="1">
        <v>1</v>
      </c>
      <c r="F704537" s="1">
        <v>1</v>
      </c>
      <c r="G704537" s="1">
        <v>1</v>
      </c>
      <c r="H704537" s="1"/>
      <c r="I704537" s="1">
        <v>1</v>
      </c>
      <c r="J704537" s="1">
        <v>1</v>
      </c>
      <c r="K704537" s="1">
        <v>1</v>
      </c>
      <c r="L704537" s="1"/>
      <c r="M704537" s="1">
        <v>1</v>
      </c>
      <c r="N704537" s="1">
        <v>1</v>
      </c>
      <c r="O704537" s="1"/>
      <c r="P704537" s="1"/>
      <c r="Q704537" s="1"/>
      <c r="R704537" s="1"/>
      <c r="S704537" s="1">
        <v>1</v>
      </c>
      <c r="T704537" s="1">
        <v>1</v>
      </c>
      <c r="U704537" s="1">
        <v>1</v>
      </c>
      <c r="V704537" s="1"/>
      <c r="W704537" s="1"/>
      <c r="X704537" s="1"/>
      <c r="Y704537" s="1"/>
      <c r="Z704537" s="1"/>
    </row>
    <row r="704538" spans="5:26" x14ac:dyDescent="0.25">
      <c r="E704538" s="1"/>
      <c r="F704538" s="1"/>
      <c r="G704538" s="1">
        <v>1</v>
      </c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  <c r="Z704538" s="1"/>
    </row>
    <row r="704539" spans="5:26" x14ac:dyDescent="0.25">
      <c r="E704539" s="1">
        <v>1</v>
      </c>
      <c r="F704539" s="1">
        <v>1</v>
      </c>
      <c r="G704539" s="1"/>
      <c r="H704539" s="1">
        <v>1</v>
      </c>
      <c r="I704539" s="1">
        <v>1</v>
      </c>
      <c r="J704539" s="1">
        <v>1</v>
      </c>
      <c r="K704539" s="1">
        <v>1</v>
      </c>
      <c r="L704539" s="1"/>
      <c r="M704539" s="1"/>
      <c r="N704539" s="1"/>
      <c r="O704539" s="1"/>
      <c r="P704539" s="1"/>
      <c r="Q704539" s="1"/>
      <c r="R704539" s="1"/>
      <c r="S704539" s="1">
        <v>1</v>
      </c>
      <c r="T704539" s="1">
        <v>1</v>
      </c>
      <c r="U704539" s="1"/>
      <c r="V704539" s="1"/>
      <c r="W704539" s="1"/>
      <c r="X704539" s="1"/>
      <c r="Y704539" s="1"/>
      <c r="Z704539" s="1"/>
    </row>
    <row r="704540" spans="5:26" x14ac:dyDescent="0.25">
      <c r="E704540" s="1">
        <v>1</v>
      </c>
      <c r="F704540" s="1"/>
      <c r="G704540" s="1"/>
      <c r="H704540" s="1"/>
      <c r="I704540" s="1"/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>
        <v>1</v>
      </c>
      <c r="P704540" s="1"/>
      <c r="Q704540" s="1"/>
      <c r="R704540" s="1"/>
      <c r="S704540" s="1">
        <v>1</v>
      </c>
      <c r="T704540" s="1">
        <v>1</v>
      </c>
      <c r="U704540" s="1">
        <v>1</v>
      </c>
      <c r="V704540" s="1"/>
      <c r="W704540" s="1"/>
      <c r="X704540" s="1"/>
      <c r="Y704540" s="1"/>
      <c r="Z704540" s="1"/>
    </row>
    <row r="704541" spans="5:26" x14ac:dyDescent="0.25"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>
        <v>1</v>
      </c>
      <c r="P704541" s="1"/>
      <c r="Q704541" s="1">
        <v>1</v>
      </c>
      <c r="R704541" s="1"/>
      <c r="S704541" s="1">
        <v>1</v>
      </c>
      <c r="T704541" s="1">
        <v>1</v>
      </c>
      <c r="U704541" s="1">
        <v>1</v>
      </c>
      <c r="V704541" s="1"/>
      <c r="W704541" s="1"/>
      <c r="X704541" s="1"/>
      <c r="Y704541" s="1"/>
      <c r="Z704541" s="1"/>
    </row>
    <row r="704542" spans="5:26" x14ac:dyDescent="0.25">
      <c r="E704542" s="1">
        <v>1</v>
      </c>
      <c r="F704542" s="1">
        <v>1</v>
      </c>
      <c r="G704542" s="1"/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/>
      <c r="Q704542" s="1"/>
      <c r="R704542" s="1">
        <v>1</v>
      </c>
      <c r="S704542" s="1">
        <v>1</v>
      </c>
      <c r="T704542" s="1">
        <v>1</v>
      </c>
      <c r="U704542" s="1">
        <v>1</v>
      </c>
      <c r="V704542" s="1"/>
      <c r="W704542" s="1"/>
      <c r="X704542" s="1"/>
      <c r="Y704542" s="1"/>
      <c r="Z704542" s="1"/>
    </row>
    <row r="704543" spans="5:26" x14ac:dyDescent="0.25">
      <c r="E704543" s="1">
        <v>1</v>
      </c>
      <c r="F704543" s="1">
        <v>1</v>
      </c>
      <c r="G704543" s="1">
        <v>1</v>
      </c>
      <c r="H704543" s="1">
        <v>1</v>
      </c>
      <c r="I704543" s="1"/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>
        <v>1</v>
      </c>
      <c r="P704543" s="1"/>
      <c r="Q704543" s="1">
        <v>1</v>
      </c>
      <c r="R704543" s="1"/>
      <c r="S704543" s="1">
        <v>1</v>
      </c>
      <c r="T704543" s="1">
        <v>1</v>
      </c>
      <c r="U704543" s="1">
        <v>1</v>
      </c>
      <c r="V704543" s="1"/>
      <c r="W704543" s="1"/>
      <c r="X704543" s="1"/>
      <c r="Y704543" s="1"/>
      <c r="Z704543" s="1"/>
    </row>
    <row r="704544" spans="5:26" x14ac:dyDescent="0.25">
      <c r="E704544" s="1">
        <v>1</v>
      </c>
      <c r="F704544" s="1"/>
      <c r="G704544" s="1"/>
      <c r="H704544" s="1"/>
      <c r="I704544" s="1"/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>
        <v>1</v>
      </c>
      <c r="P704544" s="1"/>
      <c r="Q704544" s="1">
        <v>1</v>
      </c>
      <c r="R704544" s="1"/>
      <c r="S704544" s="1">
        <v>1</v>
      </c>
      <c r="T704544" s="1">
        <v>1</v>
      </c>
      <c r="U704544" s="1">
        <v>1</v>
      </c>
      <c r="V704544" s="1"/>
      <c r="W704544" s="1"/>
      <c r="X704544" s="1"/>
      <c r="Y704544" s="1"/>
      <c r="Z704544" s="1"/>
    </row>
    <row r="704545" spans="5:26" x14ac:dyDescent="0.25">
      <c r="E704545" s="1">
        <v>1</v>
      </c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>
        <v>1</v>
      </c>
      <c r="P704545" s="1"/>
      <c r="Q704545" s="1">
        <v>1</v>
      </c>
      <c r="R704545" s="1"/>
      <c r="S704545" s="1">
        <v>1</v>
      </c>
      <c r="T704545" s="1">
        <v>1</v>
      </c>
      <c r="U704545" s="1">
        <v>1</v>
      </c>
      <c r="V704545" s="1"/>
      <c r="W704545" s="1"/>
      <c r="X704545" s="1"/>
      <c r="Y704545" s="1"/>
      <c r="Z704545" s="1"/>
    </row>
    <row r="704546" spans="5:26" x14ac:dyDescent="0.25">
      <c r="E704546" s="1"/>
      <c r="F704546" s="1"/>
      <c r="G704546" s="1"/>
      <c r="H704546" s="1"/>
      <c r="I704546" s="1"/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/>
      <c r="P704546" s="1"/>
      <c r="Q704546" s="1"/>
      <c r="R704546" s="1"/>
      <c r="S704546" s="1">
        <v>1</v>
      </c>
      <c r="T704546" s="1"/>
      <c r="U704546" s="1">
        <v>1</v>
      </c>
      <c r="V704546" s="1"/>
      <c r="W704546" s="1"/>
      <c r="X704546" s="1"/>
      <c r="Y704546" s="1"/>
      <c r="Z704546" s="1"/>
    </row>
    <row r="704547" spans="5:26" x14ac:dyDescent="0.25">
      <c r="E704547" s="1"/>
      <c r="F704547" s="1"/>
      <c r="G704547" s="1">
        <v>1</v>
      </c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  <c r="Z704547" s="1"/>
    </row>
    <row r="704548" spans="5:26" x14ac:dyDescent="0.25">
      <c r="E704548" s="1">
        <v>1</v>
      </c>
      <c r="F704548" s="1"/>
      <c r="G704548" s="1"/>
      <c r="H704548" s="1"/>
      <c r="I704548" s="1"/>
      <c r="J704548" s="1"/>
      <c r="K704548" s="1">
        <v>1</v>
      </c>
      <c r="L704548" s="1">
        <v>1</v>
      </c>
      <c r="M704548" s="1">
        <v>1</v>
      </c>
      <c r="N704548" s="1">
        <v>1</v>
      </c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  <c r="Z704548" s="1"/>
    </row>
    <row r="704549" spans="5:26" x14ac:dyDescent="0.25">
      <c r="E704549" s="1">
        <v>1</v>
      </c>
      <c r="F704549" s="1">
        <v>1</v>
      </c>
      <c r="G704549" s="1">
        <v>1</v>
      </c>
      <c r="H704549" s="1"/>
      <c r="I704549" s="1"/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  <c r="Z704549" s="1"/>
    </row>
    <row r="704550" spans="5:26" x14ac:dyDescent="0.25">
      <c r="E704550" s="1">
        <v>1</v>
      </c>
      <c r="F704550" s="1"/>
      <c r="G704550" s="1"/>
      <c r="H704550" s="1"/>
      <c r="I704550" s="1"/>
      <c r="J704550" s="1"/>
      <c r="K704550" s="1">
        <v>1</v>
      </c>
      <c r="L704550" s="1"/>
      <c r="M704550" s="1">
        <v>1</v>
      </c>
      <c r="N704550" s="1">
        <v>1</v>
      </c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  <c r="Z704550" s="1"/>
    </row>
    <row r="704551" spans="5:26" x14ac:dyDescent="0.25">
      <c r="E704551" s="1">
        <v>1</v>
      </c>
      <c r="F704551" s="1"/>
      <c r="G704551" s="1"/>
      <c r="H704551" s="1"/>
      <c r="I704551" s="1"/>
      <c r="J704551" s="1"/>
      <c r="K704551" s="1">
        <v>1</v>
      </c>
      <c r="L704551" s="1"/>
      <c r="M704551" s="1">
        <v>1</v>
      </c>
      <c r="N704551" s="1">
        <v>1</v>
      </c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  <c r="Z704551" s="1"/>
    </row>
    <row r="704552" spans="5:26" x14ac:dyDescent="0.25">
      <c r="E704552" s="1">
        <v>1</v>
      </c>
      <c r="F704552" s="1">
        <v>1</v>
      </c>
      <c r="G704552" s="1"/>
      <c r="H704552" s="1"/>
      <c r="I704552" s="1"/>
      <c r="J704552" s="1"/>
      <c r="K704552" s="1">
        <v>1</v>
      </c>
      <c r="L704552" s="1"/>
      <c r="M704552" s="1">
        <v>1</v>
      </c>
      <c r="N704552" s="1">
        <v>1</v>
      </c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  <c r="Z704552" s="1"/>
    </row>
    <row r="704553" spans="5:26" x14ac:dyDescent="0.25">
      <c r="E704553" s="1">
        <v>1</v>
      </c>
      <c r="F704553" s="1">
        <v>1</v>
      </c>
      <c r="G704553" s="1"/>
      <c r="H704553" s="1"/>
      <c r="I704553" s="1"/>
      <c r="J704553" s="1"/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  <c r="Z704553" s="1"/>
    </row>
    <row r="704554" spans="5:26" x14ac:dyDescent="0.25">
      <c r="E704554" s="1">
        <v>1</v>
      </c>
      <c r="F704554" s="1">
        <v>1</v>
      </c>
      <c r="G704554" s="1"/>
      <c r="H704554" s="1"/>
      <c r="I704554" s="1"/>
      <c r="J704554" s="1"/>
      <c r="K704554" s="1">
        <v>1</v>
      </c>
      <c r="L704554" s="1"/>
      <c r="M704554" s="1">
        <v>1</v>
      </c>
      <c r="N704554" s="1">
        <v>1</v>
      </c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  <c r="Z704554" s="1"/>
    </row>
    <row r="704555" spans="5:26" x14ac:dyDescent="0.25"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  <c r="Z704555" s="1"/>
    </row>
    <row r="704556" spans="5:26" x14ac:dyDescent="0.25">
      <c r="E704556" s="1">
        <v>1</v>
      </c>
      <c r="F704556" s="1"/>
      <c r="G704556" s="1">
        <v>1</v>
      </c>
      <c r="H704556" s="1">
        <v>1</v>
      </c>
      <c r="I704556" s="1">
        <v>1</v>
      </c>
      <c r="J704556" s="1">
        <v>1</v>
      </c>
      <c r="K704556" s="1">
        <v>1</v>
      </c>
      <c r="L704556" s="1"/>
      <c r="M704556" s="1">
        <v>1</v>
      </c>
      <c r="N704556" s="1">
        <v>1</v>
      </c>
      <c r="O704556" s="1"/>
      <c r="P704556" s="1"/>
      <c r="Q704556" s="1"/>
      <c r="R704556" s="1"/>
      <c r="S704556" s="1">
        <v>1</v>
      </c>
      <c r="T704556" s="1">
        <v>1</v>
      </c>
      <c r="U704556" s="1">
        <v>1</v>
      </c>
      <c r="V704556" s="1"/>
      <c r="W704556" s="1"/>
      <c r="X704556" s="1"/>
      <c r="Y704556" s="1"/>
      <c r="Z704556" s="1"/>
    </row>
    <row r="704557" spans="5:26" x14ac:dyDescent="0.25"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>
        <v>1</v>
      </c>
      <c r="L704557" s="1"/>
      <c r="M704557" s="1">
        <v>1</v>
      </c>
      <c r="N704557" s="1">
        <v>1</v>
      </c>
      <c r="O704557" s="1">
        <v>1</v>
      </c>
      <c r="P704557" s="10">
        <v>0</v>
      </c>
      <c r="Q704557" s="1">
        <v>1</v>
      </c>
      <c r="R704557" s="1"/>
      <c r="S704557" s="1">
        <v>1</v>
      </c>
      <c r="T704557" s="1">
        <v>1</v>
      </c>
      <c r="U704557" s="1">
        <v>1</v>
      </c>
      <c r="V704557" s="1"/>
      <c r="W704557" s="1"/>
      <c r="X704557" s="1"/>
      <c r="Y704557" s="1"/>
      <c r="Z704557" s="1"/>
    </row>
    <row r="704558" spans="5:26" x14ac:dyDescent="0.25">
      <c r="E704558" s="1">
        <v>1</v>
      </c>
      <c r="F704558" s="1">
        <v>1</v>
      </c>
      <c r="G704558" s="1"/>
      <c r="H704558" s="1"/>
      <c r="I704558" s="1"/>
      <c r="J704558" s="1"/>
      <c r="K704558" s="1">
        <v>1</v>
      </c>
      <c r="L704558" s="1"/>
      <c r="M704558" s="1">
        <v>1</v>
      </c>
      <c r="N704558" s="1">
        <v>1</v>
      </c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  <c r="Z704558" s="1"/>
    </row>
    <row r="720897" spans="5:26" x14ac:dyDescent="0.25"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38</v>
      </c>
      <c r="J720897" s="1" t="s">
        <v>43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  <c r="Z720897" s="1" t="s">
        <v>44</v>
      </c>
    </row>
    <row r="720898" spans="5:26" x14ac:dyDescent="0.25">
      <c r="E720898" s="1" t="s">
        <v>39</v>
      </c>
      <c r="F720898" s="1" t="s">
        <v>123</v>
      </c>
      <c r="G720898" s="1" t="s">
        <v>40</v>
      </c>
      <c r="H720898" s="1" t="s">
        <v>41</v>
      </c>
      <c r="I720898" s="1" t="s">
        <v>42</v>
      </c>
      <c r="J720898" s="1" t="s">
        <v>43</v>
      </c>
      <c r="K720898" s="1" t="s">
        <v>45</v>
      </c>
      <c r="L720898" s="1" t="s">
        <v>46</v>
      </c>
      <c r="M720898" s="1" t="s">
        <v>47</v>
      </c>
      <c r="N720898" s="1" t="s">
        <v>48</v>
      </c>
      <c r="O720898" s="1" t="s">
        <v>49</v>
      </c>
      <c r="P720898" s="1" t="s">
        <v>50</v>
      </c>
      <c r="Q720898" s="1" t="s">
        <v>51</v>
      </c>
      <c r="R720898" s="1" t="s">
        <v>52</v>
      </c>
      <c r="S720898" s="1" t="s">
        <v>53</v>
      </c>
      <c r="T720898" s="1" t="s">
        <v>124</v>
      </c>
      <c r="U720898" s="1" t="s">
        <v>125</v>
      </c>
      <c r="V720898" s="1" t="s">
        <v>54</v>
      </c>
      <c r="W720898" s="1" t="s">
        <v>55</v>
      </c>
      <c r="X720898" s="1" t="s">
        <v>56</v>
      </c>
      <c r="Y720898" s="1" t="s">
        <v>57</v>
      </c>
      <c r="Z720898" s="1" t="s">
        <v>58</v>
      </c>
    </row>
    <row r="720899" spans="5:26" x14ac:dyDescent="0.25">
      <c r="E720899" s="1">
        <v>1</v>
      </c>
      <c r="F720899" s="1"/>
      <c r="G720899" s="1"/>
      <c r="H720899" s="1"/>
      <c r="I720899" s="1"/>
      <c r="J720899" s="1"/>
      <c r="K720899" s="1">
        <v>1</v>
      </c>
      <c r="L720899" s="1"/>
      <c r="M720899" s="1">
        <v>1</v>
      </c>
      <c r="N720899" s="1">
        <v>1</v>
      </c>
      <c r="O720899" s="1"/>
      <c r="P720899" s="1"/>
      <c r="Q720899" s="1"/>
      <c r="R720899" s="1">
        <v>1</v>
      </c>
      <c r="S720899" s="1"/>
      <c r="T720899" s="1"/>
      <c r="U720899" s="1"/>
      <c r="V720899" s="1"/>
      <c r="W720899" s="1"/>
      <c r="X720899" s="1"/>
      <c r="Y720899" s="1"/>
      <c r="Z720899" s="1"/>
    </row>
    <row r="720900" spans="5:26" x14ac:dyDescent="0.25">
      <c r="E720900" s="1"/>
      <c r="F720900" s="1"/>
      <c r="G720900" s="1"/>
      <c r="H720900" s="1"/>
      <c r="I720900" s="1"/>
      <c r="J720900" s="1">
        <v>1</v>
      </c>
      <c r="K720900" s="1">
        <v>1</v>
      </c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  <c r="Z720900" s="1"/>
    </row>
    <row r="720901" spans="5:26" x14ac:dyDescent="0.25">
      <c r="E720901" s="1">
        <v>1</v>
      </c>
      <c r="F720901" s="1">
        <v>1</v>
      </c>
      <c r="G720901" s="1"/>
      <c r="H720901" s="1">
        <v>1</v>
      </c>
      <c r="I720901" s="1">
        <v>1</v>
      </c>
      <c r="J720901" s="1">
        <v>1</v>
      </c>
      <c r="K720901" s="1">
        <v>1</v>
      </c>
      <c r="L720901" s="1"/>
      <c r="M720901" s="1">
        <v>1</v>
      </c>
      <c r="N720901" s="1">
        <v>1</v>
      </c>
      <c r="O720901" s="1"/>
      <c r="P720901" s="1"/>
      <c r="Q720901" s="1"/>
      <c r="R720901" s="1">
        <v>1</v>
      </c>
      <c r="S720901" s="1">
        <v>1</v>
      </c>
      <c r="T720901" s="1">
        <v>1</v>
      </c>
      <c r="U720901" s="1"/>
      <c r="V720901" s="1"/>
      <c r="W720901" s="1"/>
      <c r="X720901" s="1"/>
      <c r="Y720901" s="1"/>
      <c r="Z720901" s="1"/>
    </row>
    <row r="720902" spans="5:26" x14ac:dyDescent="0.25">
      <c r="E720902" s="1"/>
      <c r="F720902" s="1"/>
      <c r="G720902" s="1">
        <v>1</v>
      </c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  <c r="Z720902" s="1"/>
    </row>
    <row r="720903" spans="5:26" x14ac:dyDescent="0.25"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>
        <v>1</v>
      </c>
      <c r="P720903" s="1"/>
      <c r="Q720903" s="1">
        <v>1</v>
      </c>
      <c r="R720903" s="1">
        <v>1</v>
      </c>
      <c r="S720903" s="1">
        <v>1</v>
      </c>
      <c r="T720903" s="1">
        <v>1</v>
      </c>
      <c r="U720903" s="1">
        <v>1</v>
      </c>
      <c r="V720903" s="1"/>
      <c r="W720903" s="1"/>
      <c r="X720903" s="1"/>
      <c r="Y720903" s="1"/>
      <c r="Z720903" s="1"/>
    </row>
    <row r="720904" spans="5:26" x14ac:dyDescent="0.25">
      <c r="E720904" s="1"/>
      <c r="F720904" s="1"/>
      <c r="G720904" s="1">
        <v>1</v>
      </c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  <c r="Z720904" s="1"/>
    </row>
    <row r="720905" spans="5:26" x14ac:dyDescent="0.25">
      <c r="E720905" s="1">
        <v>1</v>
      </c>
      <c r="F720905" s="1">
        <v>1</v>
      </c>
      <c r="G720905" s="1">
        <v>1</v>
      </c>
      <c r="H720905" s="1"/>
      <c r="I720905" s="1"/>
      <c r="J720905" s="1">
        <v>1</v>
      </c>
      <c r="K720905" s="1">
        <v>1</v>
      </c>
      <c r="L720905" s="1"/>
      <c r="M720905" s="1">
        <v>1</v>
      </c>
      <c r="N720905" s="1">
        <v>1</v>
      </c>
      <c r="O720905" s="1"/>
      <c r="P720905" s="1"/>
      <c r="Q720905" s="1"/>
      <c r="R720905" s="1"/>
      <c r="S720905" s="1">
        <v>1</v>
      </c>
      <c r="T720905" s="1"/>
      <c r="U720905" s="1">
        <v>1</v>
      </c>
      <c r="V720905" s="1"/>
      <c r="W720905" s="1"/>
      <c r="X720905" s="1"/>
      <c r="Y720905" s="1"/>
      <c r="Z720905" s="1"/>
    </row>
    <row r="720906" spans="5:26" x14ac:dyDescent="0.25">
      <c r="E720906" s="1">
        <v>1</v>
      </c>
      <c r="F720906" s="1">
        <v>1</v>
      </c>
      <c r="G720906" s="1">
        <v>1</v>
      </c>
      <c r="H720906" s="1"/>
      <c r="I720906" s="1"/>
      <c r="J720906" s="1">
        <v>1</v>
      </c>
      <c r="K720906" s="1">
        <v>1</v>
      </c>
      <c r="L720906" s="1"/>
      <c r="M720906" s="1">
        <v>1</v>
      </c>
      <c r="N720906" s="1">
        <v>1</v>
      </c>
      <c r="O720906" s="1"/>
      <c r="P720906" s="1"/>
      <c r="Q720906" s="1"/>
      <c r="R720906" s="1"/>
      <c r="S720906" s="1">
        <v>1</v>
      </c>
      <c r="T720906" s="1"/>
      <c r="U720906" s="1">
        <v>1</v>
      </c>
      <c r="V720906" s="1"/>
      <c r="W720906" s="1"/>
      <c r="X720906" s="1"/>
      <c r="Y720906" s="1"/>
      <c r="Z720906" s="1"/>
    </row>
    <row r="720907" spans="5:26" x14ac:dyDescent="0.25">
      <c r="E720907" s="1"/>
      <c r="F720907" s="1"/>
      <c r="G720907" s="1">
        <v>1</v>
      </c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  <c r="Z720907" s="1"/>
    </row>
    <row r="720908" spans="5:26" x14ac:dyDescent="0.25">
      <c r="E720908" s="1">
        <v>1</v>
      </c>
      <c r="F720908" s="1">
        <v>1</v>
      </c>
      <c r="G720908" s="1"/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>
        <v>1</v>
      </c>
      <c r="O720908" s="1"/>
      <c r="P720908" s="1"/>
      <c r="Q720908" s="1"/>
      <c r="R720908" s="1">
        <v>1</v>
      </c>
      <c r="S720908" s="1">
        <v>1</v>
      </c>
      <c r="T720908" s="1">
        <v>1</v>
      </c>
      <c r="U720908" s="1">
        <v>1</v>
      </c>
      <c r="V720908" s="1"/>
      <c r="W720908" s="1"/>
      <c r="X720908" s="1"/>
      <c r="Y720908" s="1"/>
      <c r="Z720908" s="1"/>
    </row>
    <row r="720909" spans="5:26" x14ac:dyDescent="0.25"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  <c r="Z720909" s="1"/>
    </row>
    <row r="720910" spans="5:26" x14ac:dyDescent="0.25">
      <c r="E720910" s="1">
        <v>1</v>
      </c>
      <c r="F720910" s="1">
        <v>1</v>
      </c>
      <c r="G720910" s="1"/>
      <c r="H720910" s="1"/>
      <c r="I720910" s="1"/>
      <c r="J720910" s="1">
        <v>1</v>
      </c>
      <c r="K720910" s="1">
        <v>1</v>
      </c>
      <c r="L720910" s="1">
        <v>1</v>
      </c>
      <c r="M720910" s="1">
        <v>1</v>
      </c>
      <c r="N720910" s="1">
        <v>1</v>
      </c>
      <c r="O720910" s="1"/>
      <c r="P720910" s="1"/>
      <c r="Q720910" s="1"/>
      <c r="R720910" s="1">
        <v>1</v>
      </c>
      <c r="S720910" s="1">
        <v>1</v>
      </c>
      <c r="T720910" s="1"/>
      <c r="U720910" s="1">
        <v>1</v>
      </c>
      <c r="V720910" s="1"/>
      <c r="W720910" s="1"/>
      <c r="X720910" s="1"/>
      <c r="Y720910" s="1"/>
      <c r="Z720910" s="1"/>
    </row>
    <row r="720911" spans="5:26" x14ac:dyDescent="0.25">
      <c r="E720911" s="1"/>
      <c r="F720911" s="1"/>
      <c r="G720911" s="1">
        <v>1</v>
      </c>
      <c r="H720911" s="1"/>
      <c r="I720911" s="1"/>
      <c r="J720911" s="1">
        <v>1</v>
      </c>
      <c r="K720911" s="1">
        <v>1</v>
      </c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  <c r="Z720911" s="1"/>
    </row>
    <row r="720912" spans="5:26" x14ac:dyDescent="0.25">
      <c r="E720912" s="1">
        <v>1</v>
      </c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  <c r="Z720912" s="1"/>
    </row>
    <row r="720913" spans="5:26" x14ac:dyDescent="0.25">
      <c r="E720913" s="1"/>
      <c r="F720913" s="1"/>
      <c r="G720913" s="1">
        <v>1</v>
      </c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  <c r="Z720913" s="1"/>
    </row>
    <row r="720914" spans="5:26" x14ac:dyDescent="0.25">
      <c r="E720914" s="1">
        <v>1</v>
      </c>
      <c r="F720914" s="1">
        <v>1</v>
      </c>
      <c r="G720914" s="1"/>
      <c r="H720914" s="1">
        <v>1</v>
      </c>
      <c r="I720914" s="1">
        <v>1</v>
      </c>
      <c r="J720914" s="1">
        <v>1</v>
      </c>
      <c r="K720914" s="1">
        <v>1</v>
      </c>
      <c r="L720914" s="1"/>
      <c r="M720914" s="1">
        <v>1</v>
      </c>
      <c r="N720914" s="1">
        <v>1</v>
      </c>
      <c r="O720914" s="1">
        <v>1</v>
      </c>
      <c r="P720914" s="1"/>
      <c r="Q720914" s="1">
        <v>1</v>
      </c>
      <c r="R720914" s="1">
        <v>1</v>
      </c>
      <c r="S720914" s="1">
        <v>1</v>
      </c>
      <c r="T720914" s="1">
        <v>1</v>
      </c>
      <c r="U720914" s="1">
        <v>1</v>
      </c>
      <c r="V720914" s="1"/>
      <c r="W720914" s="1"/>
      <c r="X720914" s="1"/>
      <c r="Y720914" s="1"/>
      <c r="Z720914" s="1"/>
    </row>
    <row r="720915" spans="5:26" x14ac:dyDescent="0.25">
      <c r="E720915" s="1">
        <v>1</v>
      </c>
      <c r="F720915" s="1">
        <v>1</v>
      </c>
      <c r="G720915" s="1"/>
      <c r="H720915" s="1"/>
      <c r="I720915" s="1"/>
      <c r="J720915" s="1"/>
      <c r="K720915" s="1">
        <v>1</v>
      </c>
      <c r="L720915" s="1"/>
      <c r="M720915" s="1">
        <v>1</v>
      </c>
      <c r="N720915" s="1">
        <v>1</v>
      </c>
      <c r="O720915" s="1"/>
      <c r="P720915" s="1"/>
      <c r="Q720915" s="1"/>
      <c r="R720915" s="1"/>
      <c r="S720915" s="1">
        <v>1</v>
      </c>
      <c r="T720915" s="1">
        <v>1</v>
      </c>
      <c r="U720915" s="1"/>
      <c r="V720915" s="1"/>
      <c r="W720915" s="1"/>
      <c r="X720915" s="1"/>
      <c r="Y720915" s="1"/>
      <c r="Z720915" s="1"/>
    </row>
    <row r="720916" spans="5:26" x14ac:dyDescent="0.25">
      <c r="E720916" s="1">
        <v>1</v>
      </c>
      <c r="F720916" s="1">
        <v>1</v>
      </c>
      <c r="G720916" s="1"/>
      <c r="H720916" s="1"/>
      <c r="I720916" s="1">
        <v>1</v>
      </c>
      <c r="J720916" s="1">
        <v>1</v>
      </c>
      <c r="K720916" s="1">
        <v>1</v>
      </c>
      <c r="L720916" s="1"/>
      <c r="M720916" s="1">
        <v>1</v>
      </c>
      <c r="N720916" s="1">
        <v>1</v>
      </c>
      <c r="O720916" s="1">
        <v>1</v>
      </c>
      <c r="P720916" s="1"/>
      <c r="Q720916" s="1">
        <v>1</v>
      </c>
      <c r="R720916" s="1">
        <v>1</v>
      </c>
      <c r="S720916" s="1">
        <v>1</v>
      </c>
      <c r="T720916" s="1">
        <v>1</v>
      </c>
      <c r="U720916" s="1">
        <v>1</v>
      </c>
      <c r="V720916" s="1"/>
      <c r="W720916" s="1"/>
      <c r="X720916" s="1"/>
      <c r="Y720916" s="1"/>
      <c r="Z720916" s="1"/>
    </row>
    <row r="720917" spans="5:26" x14ac:dyDescent="0.25"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  <c r="Z720917" s="1"/>
    </row>
    <row r="720918" spans="5:26" x14ac:dyDescent="0.25">
      <c r="E720918" s="1">
        <v>1</v>
      </c>
      <c r="F720918" s="1">
        <v>1</v>
      </c>
      <c r="G720918" s="1"/>
      <c r="H720918" s="1"/>
      <c r="I720918" s="1"/>
      <c r="J720918" s="1"/>
      <c r="K720918" s="1">
        <v>1</v>
      </c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  <c r="Z720918" s="1"/>
    </row>
    <row r="720919" spans="5:26" x14ac:dyDescent="0.25">
      <c r="E720919" s="1"/>
      <c r="F720919" s="1"/>
      <c r="G720919" s="1"/>
      <c r="H720919" s="1"/>
      <c r="I720919" s="1"/>
      <c r="J720919" s="1">
        <v>1</v>
      </c>
      <c r="K720919" s="1">
        <v>1</v>
      </c>
      <c r="L720919" s="1"/>
      <c r="M720919" s="1">
        <v>1</v>
      </c>
      <c r="N720919" s="1"/>
      <c r="O720919" s="1"/>
      <c r="P720919" s="1"/>
      <c r="Q720919" s="1"/>
      <c r="R720919" s="1"/>
      <c r="S720919" s="1">
        <v>1</v>
      </c>
      <c r="T720919" s="1">
        <v>1</v>
      </c>
      <c r="U720919" s="1">
        <v>1</v>
      </c>
      <c r="V720919" s="1"/>
      <c r="W720919" s="1"/>
      <c r="X720919" s="1"/>
      <c r="Y720919" s="1"/>
      <c r="Z720919" s="1"/>
    </row>
    <row r="720920" spans="5:26" x14ac:dyDescent="0.25">
      <c r="E720920" s="1">
        <v>1</v>
      </c>
      <c r="F720920" s="1">
        <v>1</v>
      </c>
      <c r="G720920" s="1"/>
      <c r="H720920" s="1"/>
      <c r="I720920" s="1"/>
      <c r="J720920" s="1">
        <v>1</v>
      </c>
      <c r="K720920" s="1">
        <v>1</v>
      </c>
      <c r="L720920" s="1"/>
      <c r="M720920" s="1">
        <v>1</v>
      </c>
      <c r="N720920" s="1">
        <v>1</v>
      </c>
      <c r="O720920" s="1"/>
      <c r="P720920" s="1"/>
      <c r="Q720920" s="1"/>
      <c r="R720920" s="1"/>
      <c r="S720920" s="1">
        <v>1</v>
      </c>
      <c r="T720920" s="1"/>
      <c r="U720920" s="1">
        <v>1</v>
      </c>
      <c r="V720920" s="1"/>
      <c r="W720920" s="1"/>
      <c r="X720920" s="1"/>
      <c r="Y720920" s="1"/>
      <c r="Z720920" s="1"/>
    </row>
    <row r="720921" spans="5:26" x14ac:dyDescent="0.25">
      <c r="E720921" s="1">
        <v>1</v>
      </c>
      <c r="F720921" s="1">
        <v>1</v>
      </c>
      <c r="G720921" s="1">
        <v>1</v>
      </c>
      <c r="H720921" s="1"/>
      <c r="I720921" s="1">
        <v>1</v>
      </c>
      <c r="J720921" s="1">
        <v>1</v>
      </c>
      <c r="K720921" s="1">
        <v>1</v>
      </c>
      <c r="L720921" s="1"/>
      <c r="M720921" s="1">
        <v>1</v>
      </c>
      <c r="N720921" s="1">
        <v>1</v>
      </c>
      <c r="O720921" s="1"/>
      <c r="P720921" s="1"/>
      <c r="Q720921" s="1"/>
      <c r="R720921" s="1"/>
      <c r="S720921" s="1">
        <v>1</v>
      </c>
      <c r="T720921" s="1">
        <v>1</v>
      </c>
      <c r="U720921" s="1">
        <v>1</v>
      </c>
      <c r="V720921" s="1"/>
      <c r="W720921" s="1"/>
      <c r="X720921" s="1"/>
      <c r="Y720921" s="1"/>
      <c r="Z720921" s="1"/>
    </row>
    <row r="720922" spans="5:26" x14ac:dyDescent="0.25">
      <c r="E720922" s="1"/>
      <c r="F720922" s="1"/>
      <c r="G720922" s="1">
        <v>1</v>
      </c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  <c r="Z720922" s="1"/>
    </row>
    <row r="720923" spans="5:26" x14ac:dyDescent="0.25">
      <c r="E720923" s="1">
        <v>1</v>
      </c>
      <c r="F720923" s="1">
        <v>1</v>
      </c>
      <c r="G720923" s="1"/>
      <c r="H720923" s="1">
        <v>1</v>
      </c>
      <c r="I720923" s="1">
        <v>1</v>
      </c>
      <c r="J720923" s="1">
        <v>1</v>
      </c>
      <c r="K720923" s="1">
        <v>1</v>
      </c>
      <c r="L720923" s="1"/>
      <c r="M720923" s="1"/>
      <c r="N720923" s="1"/>
      <c r="O720923" s="1"/>
      <c r="P720923" s="1"/>
      <c r="Q720923" s="1"/>
      <c r="R720923" s="1"/>
      <c r="S720923" s="1">
        <v>1</v>
      </c>
      <c r="T720923" s="1">
        <v>1</v>
      </c>
      <c r="U720923" s="1"/>
      <c r="V720923" s="1"/>
      <c r="W720923" s="1"/>
      <c r="X720923" s="1"/>
      <c r="Y720923" s="1"/>
      <c r="Z720923" s="1"/>
    </row>
    <row r="720924" spans="5:26" x14ac:dyDescent="0.25">
      <c r="E720924" s="1">
        <v>1</v>
      </c>
      <c r="F720924" s="1"/>
      <c r="G720924" s="1"/>
      <c r="H720924" s="1"/>
      <c r="I720924" s="1"/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>
        <v>1</v>
      </c>
      <c r="P720924" s="1"/>
      <c r="Q720924" s="1"/>
      <c r="R720924" s="1"/>
      <c r="S720924" s="1">
        <v>1</v>
      </c>
      <c r="T720924" s="1">
        <v>1</v>
      </c>
      <c r="U720924" s="1">
        <v>1</v>
      </c>
      <c r="V720924" s="1"/>
      <c r="W720924" s="1"/>
      <c r="X720924" s="1"/>
      <c r="Y720924" s="1"/>
      <c r="Z720924" s="1"/>
    </row>
    <row r="720925" spans="5:26" x14ac:dyDescent="0.25"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>
        <v>1</v>
      </c>
      <c r="P720925" s="1"/>
      <c r="Q720925" s="1">
        <v>1</v>
      </c>
      <c r="R720925" s="1"/>
      <c r="S720925" s="1">
        <v>1</v>
      </c>
      <c r="T720925" s="1">
        <v>1</v>
      </c>
      <c r="U720925" s="1">
        <v>1</v>
      </c>
      <c r="V720925" s="1"/>
      <c r="W720925" s="1"/>
      <c r="X720925" s="1"/>
      <c r="Y720925" s="1"/>
      <c r="Z720925" s="1"/>
    </row>
    <row r="720926" spans="5:26" x14ac:dyDescent="0.25">
      <c r="E720926" s="1">
        <v>1</v>
      </c>
      <c r="F720926" s="1">
        <v>1</v>
      </c>
      <c r="G720926" s="1"/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/>
      <c r="Q720926" s="1"/>
      <c r="R720926" s="1">
        <v>1</v>
      </c>
      <c r="S720926" s="1">
        <v>1</v>
      </c>
      <c r="T720926" s="1">
        <v>1</v>
      </c>
      <c r="U720926" s="1">
        <v>1</v>
      </c>
      <c r="V720926" s="1"/>
      <c r="W720926" s="1"/>
      <c r="X720926" s="1"/>
      <c r="Y720926" s="1"/>
      <c r="Z720926" s="1"/>
    </row>
    <row r="720927" spans="5:26" x14ac:dyDescent="0.25">
      <c r="E720927" s="1">
        <v>1</v>
      </c>
      <c r="F720927" s="1">
        <v>1</v>
      </c>
      <c r="G720927" s="1">
        <v>1</v>
      </c>
      <c r="H720927" s="1">
        <v>1</v>
      </c>
      <c r="I720927" s="1"/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>
        <v>1</v>
      </c>
      <c r="P720927" s="1"/>
      <c r="Q720927" s="1">
        <v>1</v>
      </c>
      <c r="R720927" s="1"/>
      <c r="S720927" s="1">
        <v>1</v>
      </c>
      <c r="T720927" s="1">
        <v>1</v>
      </c>
      <c r="U720927" s="1">
        <v>1</v>
      </c>
      <c r="V720927" s="1"/>
      <c r="W720927" s="1"/>
      <c r="X720927" s="1"/>
      <c r="Y720927" s="1"/>
      <c r="Z720927" s="1"/>
    </row>
    <row r="720928" spans="5:26" x14ac:dyDescent="0.25">
      <c r="E720928" s="1">
        <v>1</v>
      </c>
      <c r="F720928" s="1"/>
      <c r="G720928" s="1"/>
      <c r="H720928" s="1"/>
      <c r="I720928" s="1"/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>
        <v>1</v>
      </c>
      <c r="P720928" s="1"/>
      <c r="Q720928" s="1">
        <v>1</v>
      </c>
      <c r="R720928" s="1"/>
      <c r="S720928" s="1">
        <v>1</v>
      </c>
      <c r="T720928" s="1">
        <v>1</v>
      </c>
      <c r="U720928" s="1">
        <v>1</v>
      </c>
      <c r="V720928" s="1"/>
      <c r="W720928" s="1"/>
      <c r="X720928" s="1"/>
      <c r="Y720928" s="1"/>
      <c r="Z720928" s="1"/>
    </row>
    <row r="720929" spans="5:26" x14ac:dyDescent="0.25">
      <c r="E720929" s="1">
        <v>1</v>
      </c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>
        <v>1</v>
      </c>
      <c r="P720929" s="1"/>
      <c r="Q720929" s="1">
        <v>1</v>
      </c>
      <c r="R720929" s="1"/>
      <c r="S720929" s="1">
        <v>1</v>
      </c>
      <c r="T720929" s="1">
        <v>1</v>
      </c>
      <c r="U720929" s="1">
        <v>1</v>
      </c>
      <c r="V720929" s="1"/>
      <c r="W720929" s="1"/>
      <c r="X720929" s="1"/>
      <c r="Y720929" s="1"/>
      <c r="Z720929" s="1"/>
    </row>
    <row r="720930" spans="5:26" x14ac:dyDescent="0.25">
      <c r="E720930" s="1"/>
      <c r="F720930" s="1"/>
      <c r="G720930" s="1"/>
      <c r="H720930" s="1"/>
      <c r="I720930" s="1"/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/>
      <c r="P720930" s="1"/>
      <c r="Q720930" s="1"/>
      <c r="R720930" s="1"/>
      <c r="S720930" s="1">
        <v>1</v>
      </c>
      <c r="T720930" s="1"/>
      <c r="U720930" s="1">
        <v>1</v>
      </c>
      <c r="V720930" s="1"/>
      <c r="W720930" s="1"/>
      <c r="X720930" s="1"/>
      <c r="Y720930" s="1"/>
      <c r="Z720930" s="1"/>
    </row>
    <row r="720931" spans="5:26" x14ac:dyDescent="0.25">
      <c r="E720931" s="1"/>
      <c r="F720931" s="1"/>
      <c r="G720931" s="1">
        <v>1</v>
      </c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  <c r="Z720931" s="1"/>
    </row>
    <row r="720932" spans="5:26" x14ac:dyDescent="0.25">
      <c r="E720932" s="1">
        <v>1</v>
      </c>
      <c r="F720932" s="1"/>
      <c r="G720932" s="1"/>
      <c r="H720932" s="1"/>
      <c r="I720932" s="1"/>
      <c r="J720932" s="1"/>
      <c r="K720932" s="1">
        <v>1</v>
      </c>
      <c r="L720932" s="1">
        <v>1</v>
      </c>
      <c r="M720932" s="1">
        <v>1</v>
      </c>
      <c r="N720932" s="1">
        <v>1</v>
      </c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  <c r="Z720932" s="1"/>
    </row>
    <row r="720933" spans="5:26" x14ac:dyDescent="0.25">
      <c r="E720933" s="1">
        <v>1</v>
      </c>
      <c r="F720933" s="1">
        <v>1</v>
      </c>
      <c r="G720933" s="1">
        <v>1</v>
      </c>
      <c r="H720933" s="1"/>
      <c r="I720933" s="1"/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  <c r="Z720933" s="1"/>
    </row>
    <row r="720934" spans="5:26" x14ac:dyDescent="0.25">
      <c r="E720934" s="1">
        <v>1</v>
      </c>
      <c r="F720934" s="1"/>
      <c r="G720934" s="1"/>
      <c r="H720934" s="1"/>
      <c r="I720934" s="1"/>
      <c r="J720934" s="1"/>
      <c r="K720934" s="1">
        <v>1</v>
      </c>
      <c r="L720934" s="1"/>
      <c r="M720934" s="1">
        <v>1</v>
      </c>
      <c r="N720934" s="1">
        <v>1</v>
      </c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  <c r="Z720934" s="1"/>
    </row>
    <row r="720935" spans="5:26" x14ac:dyDescent="0.25">
      <c r="E720935" s="1">
        <v>1</v>
      </c>
      <c r="F720935" s="1"/>
      <c r="G720935" s="1"/>
      <c r="H720935" s="1"/>
      <c r="I720935" s="1"/>
      <c r="J720935" s="1"/>
      <c r="K720935" s="1">
        <v>1</v>
      </c>
      <c r="L720935" s="1"/>
      <c r="M720935" s="1">
        <v>1</v>
      </c>
      <c r="N720935" s="1">
        <v>1</v>
      </c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  <c r="Z720935" s="1"/>
    </row>
    <row r="720936" spans="5:26" x14ac:dyDescent="0.25">
      <c r="E720936" s="1">
        <v>1</v>
      </c>
      <c r="F720936" s="1">
        <v>1</v>
      </c>
      <c r="G720936" s="1"/>
      <c r="H720936" s="1"/>
      <c r="I720936" s="1"/>
      <c r="J720936" s="1"/>
      <c r="K720936" s="1">
        <v>1</v>
      </c>
      <c r="L720936" s="1"/>
      <c r="M720936" s="1">
        <v>1</v>
      </c>
      <c r="N720936" s="1">
        <v>1</v>
      </c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  <c r="Z720936" s="1"/>
    </row>
    <row r="720937" spans="5:26" x14ac:dyDescent="0.25">
      <c r="E720937" s="1">
        <v>1</v>
      </c>
      <c r="F720937" s="1">
        <v>1</v>
      </c>
      <c r="G720937" s="1"/>
      <c r="H720937" s="1"/>
      <c r="I720937" s="1"/>
      <c r="J720937" s="1"/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  <c r="Z720937" s="1"/>
    </row>
    <row r="720938" spans="5:26" x14ac:dyDescent="0.25">
      <c r="E720938" s="1">
        <v>1</v>
      </c>
      <c r="F720938" s="1">
        <v>1</v>
      </c>
      <c r="G720938" s="1"/>
      <c r="H720938" s="1"/>
      <c r="I720938" s="1"/>
      <c r="J720938" s="1"/>
      <c r="K720938" s="1">
        <v>1</v>
      </c>
      <c r="L720938" s="1"/>
      <c r="M720938" s="1">
        <v>1</v>
      </c>
      <c r="N720938" s="1">
        <v>1</v>
      </c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  <c r="Z720938" s="1"/>
    </row>
    <row r="720939" spans="5:26" x14ac:dyDescent="0.25"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  <c r="Z720939" s="1"/>
    </row>
    <row r="720940" spans="5:26" x14ac:dyDescent="0.25">
      <c r="E720940" s="1">
        <v>1</v>
      </c>
      <c r="F720940" s="1"/>
      <c r="G720940" s="1">
        <v>1</v>
      </c>
      <c r="H720940" s="1">
        <v>1</v>
      </c>
      <c r="I720940" s="1">
        <v>1</v>
      </c>
      <c r="J720940" s="1">
        <v>1</v>
      </c>
      <c r="K720940" s="1">
        <v>1</v>
      </c>
      <c r="L720940" s="1"/>
      <c r="M720940" s="1">
        <v>1</v>
      </c>
      <c r="N720940" s="1">
        <v>1</v>
      </c>
      <c r="O720940" s="1"/>
      <c r="P720940" s="1"/>
      <c r="Q720940" s="1"/>
      <c r="R720940" s="1"/>
      <c r="S720940" s="1">
        <v>1</v>
      </c>
      <c r="T720940" s="1">
        <v>1</v>
      </c>
      <c r="U720940" s="1">
        <v>1</v>
      </c>
      <c r="V720940" s="1"/>
      <c r="W720940" s="1"/>
      <c r="X720940" s="1"/>
      <c r="Y720940" s="1"/>
      <c r="Z720940" s="1"/>
    </row>
    <row r="720941" spans="5:26" x14ac:dyDescent="0.25"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>
        <v>1</v>
      </c>
      <c r="L720941" s="1"/>
      <c r="M720941" s="1">
        <v>1</v>
      </c>
      <c r="N720941" s="1">
        <v>1</v>
      </c>
      <c r="O720941" s="1">
        <v>1</v>
      </c>
      <c r="P720941" s="10">
        <v>0</v>
      </c>
      <c r="Q720941" s="1">
        <v>1</v>
      </c>
      <c r="R720941" s="1"/>
      <c r="S720941" s="1">
        <v>1</v>
      </c>
      <c r="T720941" s="1">
        <v>1</v>
      </c>
      <c r="U720941" s="1">
        <v>1</v>
      </c>
      <c r="V720941" s="1"/>
      <c r="W720941" s="1"/>
      <c r="X720941" s="1"/>
      <c r="Y720941" s="1"/>
      <c r="Z720941" s="1"/>
    </row>
    <row r="720942" spans="5:26" x14ac:dyDescent="0.25">
      <c r="E720942" s="1">
        <v>1</v>
      </c>
      <c r="F720942" s="1">
        <v>1</v>
      </c>
      <c r="G720942" s="1"/>
      <c r="H720942" s="1"/>
      <c r="I720942" s="1"/>
      <c r="J720942" s="1"/>
      <c r="K720942" s="1">
        <v>1</v>
      </c>
      <c r="L720942" s="1"/>
      <c r="M720942" s="1">
        <v>1</v>
      </c>
      <c r="N720942" s="1">
        <v>1</v>
      </c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  <c r="Z720942" s="1"/>
    </row>
    <row r="737281" spans="5:26" x14ac:dyDescent="0.25"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38</v>
      </c>
      <c r="J737281" s="1" t="s">
        <v>43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  <c r="Z737281" s="1" t="s">
        <v>44</v>
      </c>
    </row>
    <row r="737282" spans="5:26" x14ac:dyDescent="0.25">
      <c r="E737282" s="1" t="s">
        <v>39</v>
      </c>
      <c r="F737282" s="1" t="s">
        <v>123</v>
      </c>
      <c r="G737282" s="1" t="s">
        <v>40</v>
      </c>
      <c r="H737282" s="1" t="s">
        <v>41</v>
      </c>
      <c r="I737282" s="1" t="s">
        <v>42</v>
      </c>
      <c r="J737282" s="1" t="s">
        <v>43</v>
      </c>
      <c r="K737282" s="1" t="s">
        <v>45</v>
      </c>
      <c r="L737282" s="1" t="s">
        <v>46</v>
      </c>
      <c r="M737282" s="1" t="s">
        <v>47</v>
      </c>
      <c r="N737282" s="1" t="s">
        <v>48</v>
      </c>
      <c r="O737282" s="1" t="s">
        <v>49</v>
      </c>
      <c r="P737282" s="1" t="s">
        <v>50</v>
      </c>
      <c r="Q737282" s="1" t="s">
        <v>51</v>
      </c>
      <c r="R737282" s="1" t="s">
        <v>52</v>
      </c>
      <c r="S737282" s="1" t="s">
        <v>53</v>
      </c>
      <c r="T737282" s="1" t="s">
        <v>124</v>
      </c>
      <c r="U737282" s="1" t="s">
        <v>125</v>
      </c>
      <c r="V737282" s="1" t="s">
        <v>54</v>
      </c>
      <c r="W737282" s="1" t="s">
        <v>55</v>
      </c>
      <c r="X737282" s="1" t="s">
        <v>56</v>
      </c>
      <c r="Y737282" s="1" t="s">
        <v>57</v>
      </c>
      <c r="Z737282" s="1" t="s">
        <v>58</v>
      </c>
    </row>
    <row r="737283" spans="5:26" x14ac:dyDescent="0.25">
      <c r="E737283" s="1">
        <v>1</v>
      </c>
      <c r="F737283" s="1"/>
      <c r="G737283" s="1"/>
      <c r="H737283" s="1"/>
      <c r="I737283" s="1"/>
      <c r="J737283" s="1"/>
      <c r="K737283" s="1">
        <v>1</v>
      </c>
      <c r="L737283" s="1"/>
      <c r="M737283" s="1">
        <v>1</v>
      </c>
      <c r="N737283" s="1">
        <v>1</v>
      </c>
      <c r="O737283" s="1"/>
      <c r="P737283" s="1"/>
      <c r="Q737283" s="1"/>
      <c r="R737283" s="1">
        <v>1</v>
      </c>
      <c r="S737283" s="1"/>
      <c r="T737283" s="1"/>
      <c r="U737283" s="1"/>
      <c r="V737283" s="1"/>
      <c r="W737283" s="1"/>
      <c r="X737283" s="1"/>
      <c r="Y737283" s="1"/>
      <c r="Z737283" s="1"/>
    </row>
    <row r="737284" spans="5:26" x14ac:dyDescent="0.25">
      <c r="E737284" s="1"/>
      <c r="F737284" s="1"/>
      <c r="G737284" s="1"/>
      <c r="H737284" s="1"/>
      <c r="I737284" s="1"/>
      <c r="J737284" s="1">
        <v>1</v>
      </c>
      <c r="K737284" s="1">
        <v>1</v>
      </c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  <c r="Z737284" s="1"/>
    </row>
    <row r="737285" spans="5:26" x14ac:dyDescent="0.25">
      <c r="E737285" s="1">
        <v>1</v>
      </c>
      <c r="F737285" s="1">
        <v>1</v>
      </c>
      <c r="G737285" s="1"/>
      <c r="H737285" s="1">
        <v>1</v>
      </c>
      <c r="I737285" s="1">
        <v>1</v>
      </c>
      <c r="J737285" s="1">
        <v>1</v>
      </c>
      <c r="K737285" s="1">
        <v>1</v>
      </c>
      <c r="L737285" s="1"/>
      <c r="M737285" s="1">
        <v>1</v>
      </c>
      <c r="N737285" s="1">
        <v>1</v>
      </c>
      <c r="O737285" s="1"/>
      <c r="P737285" s="1"/>
      <c r="Q737285" s="1"/>
      <c r="R737285" s="1">
        <v>1</v>
      </c>
      <c r="S737285" s="1">
        <v>1</v>
      </c>
      <c r="T737285" s="1">
        <v>1</v>
      </c>
      <c r="U737285" s="1"/>
      <c r="V737285" s="1"/>
      <c r="W737285" s="1"/>
      <c r="X737285" s="1"/>
      <c r="Y737285" s="1"/>
      <c r="Z737285" s="1"/>
    </row>
    <row r="737286" spans="5:26" x14ac:dyDescent="0.25">
      <c r="E737286" s="1"/>
      <c r="F737286" s="1"/>
      <c r="G737286" s="1">
        <v>1</v>
      </c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  <c r="Z737286" s="1"/>
    </row>
    <row r="737287" spans="5:26" x14ac:dyDescent="0.25"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>
        <v>1</v>
      </c>
      <c r="P737287" s="1"/>
      <c r="Q737287" s="1">
        <v>1</v>
      </c>
      <c r="R737287" s="1">
        <v>1</v>
      </c>
      <c r="S737287" s="1">
        <v>1</v>
      </c>
      <c r="T737287" s="1">
        <v>1</v>
      </c>
      <c r="U737287" s="1">
        <v>1</v>
      </c>
      <c r="V737287" s="1"/>
      <c r="W737287" s="1"/>
      <c r="X737287" s="1"/>
      <c r="Y737287" s="1"/>
      <c r="Z737287" s="1"/>
    </row>
    <row r="737288" spans="5:26" x14ac:dyDescent="0.25">
      <c r="E737288" s="1"/>
      <c r="F737288" s="1"/>
      <c r="G737288" s="1">
        <v>1</v>
      </c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  <c r="Z737288" s="1"/>
    </row>
    <row r="737289" spans="5:26" x14ac:dyDescent="0.25">
      <c r="E737289" s="1">
        <v>1</v>
      </c>
      <c r="F737289" s="1">
        <v>1</v>
      </c>
      <c r="G737289" s="1">
        <v>1</v>
      </c>
      <c r="H737289" s="1"/>
      <c r="I737289" s="1"/>
      <c r="J737289" s="1">
        <v>1</v>
      </c>
      <c r="K737289" s="1">
        <v>1</v>
      </c>
      <c r="L737289" s="1"/>
      <c r="M737289" s="1">
        <v>1</v>
      </c>
      <c r="N737289" s="1">
        <v>1</v>
      </c>
      <c r="O737289" s="1"/>
      <c r="P737289" s="1"/>
      <c r="Q737289" s="1"/>
      <c r="R737289" s="1"/>
      <c r="S737289" s="1">
        <v>1</v>
      </c>
      <c r="T737289" s="1"/>
      <c r="U737289" s="1">
        <v>1</v>
      </c>
      <c r="V737289" s="1"/>
      <c r="W737289" s="1"/>
      <c r="X737289" s="1"/>
      <c r="Y737289" s="1"/>
      <c r="Z737289" s="1"/>
    </row>
    <row r="737290" spans="5:26" x14ac:dyDescent="0.25">
      <c r="E737290" s="1">
        <v>1</v>
      </c>
      <c r="F737290" s="1">
        <v>1</v>
      </c>
      <c r="G737290" s="1">
        <v>1</v>
      </c>
      <c r="H737290" s="1"/>
      <c r="I737290" s="1"/>
      <c r="J737290" s="1">
        <v>1</v>
      </c>
      <c r="K737290" s="1">
        <v>1</v>
      </c>
      <c r="L737290" s="1"/>
      <c r="M737290" s="1">
        <v>1</v>
      </c>
      <c r="N737290" s="1">
        <v>1</v>
      </c>
      <c r="O737290" s="1"/>
      <c r="P737290" s="1"/>
      <c r="Q737290" s="1"/>
      <c r="R737290" s="1"/>
      <c r="S737290" s="1">
        <v>1</v>
      </c>
      <c r="T737290" s="1"/>
      <c r="U737290" s="1">
        <v>1</v>
      </c>
      <c r="V737290" s="1"/>
      <c r="W737290" s="1"/>
      <c r="X737290" s="1"/>
      <c r="Y737290" s="1"/>
      <c r="Z737290" s="1"/>
    </row>
    <row r="737291" spans="5:26" x14ac:dyDescent="0.25">
      <c r="E737291" s="1"/>
      <c r="F737291" s="1"/>
      <c r="G737291" s="1">
        <v>1</v>
      </c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  <c r="Z737291" s="1"/>
    </row>
    <row r="737292" spans="5:26" x14ac:dyDescent="0.25">
      <c r="E737292" s="1">
        <v>1</v>
      </c>
      <c r="F737292" s="1">
        <v>1</v>
      </c>
      <c r="G737292" s="1"/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>
        <v>1</v>
      </c>
      <c r="O737292" s="1"/>
      <c r="P737292" s="1"/>
      <c r="Q737292" s="1"/>
      <c r="R737292" s="1">
        <v>1</v>
      </c>
      <c r="S737292" s="1">
        <v>1</v>
      </c>
      <c r="T737292" s="1">
        <v>1</v>
      </c>
      <c r="U737292" s="1">
        <v>1</v>
      </c>
      <c r="V737292" s="1"/>
      <c r="W737292" s="1"/>
      <c r="X737292" s="1"/>
      <c r="Y737292" s="1"/>
      <c r="Z737292" s="1"/>
    </row>
    <row r="737293" spans="5:26" x14ac:dyDescent="0.25"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  <c r="Z737293" s="1"/>
    </row>
    <row r="737294" spans="5:26" x14ac:dyDescent="0.25">
      <c r="E737294" s="1">
        <v>1</v>
      </c>
      <c r="F737294" s="1">
        <v>1</v>
      </c>
      <c r="G737294" s="1"/>
      <c r="H737294" s="1"/>
      <c r="I737294" s="1"/>
      <c r="J737294" s="1">
        <v>1</v>
      </c>
      <c r="K737294" s="1">
        <v>1</v>
      </c>
      <c r="L737294" s="1">
        <v>1</v>
      </c>
      <c r="M737294" s="1">
        <v>1</v>
      </c>
      <c r="N737294" s="1">
        <v>1</v>
      </c>
      <c r="O737294" s="1"/>
      <c r="P737294" s="1"/>
      <c r="Q737294" s="1"/>
      <c r="R737294" s="1">
        <v>1</v>
      </c>
      <c r="S737294" s="1">
        <v>1</v>
      </c>
      <c r="T737294" s="1"/>
      <c r="U737294" s="1">
        <v>1</v>
      </c>
      <c r="V737294" s="1"/>
      <c r="W737294" s="1"/>
      <c r="X737294" s="1"/>
      <c r="Y737294" s="1"/>
      <c r="Z737294" s="1"/>
    </row>
    <row r="737295" spans="5:26" x14ac:dyDescent="0.25">
      <c r="E737295" s="1"/>
      <c r="F737295" s="1"/>
      <c r="G737295" s="1">
        <v>1</v>
      </c>
      <c r="H737295" s="1"/>
      <c r="I737295" s="1"/>
      <c r="J737295" s="1">
        <v>1</v>
      </c>
      <c r="K737295" s="1">
        <v>1</v>
      </c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  <c r="Z737295" s="1"/>
    </row>
    <row r="737296" spans="5:26" x14ac:dyDescent="0.25">
      <c r="E737296" s="1">
        <v>1</v>
      </c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  <c r="Z737296" s="1"/>
    </row>
    <row r="737297" spans="5:26" x14ac:dyDescent="0.25">
      <c r="E737297" s="1"/>
      <c r="F737297" s="1"/>
      <c r="G737297" s="1">
        <v>1</v>
      </c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  <c r="Z737297" s="1"/>
    </row>
    <row r="737298" spans="5:26" x14ac:dyDescent="0.25">
      <c r="E737298" s="1">
        <v>1</v>
      </c>
      <c r="F737298" s="1">
        <v>1</v>
      </c>
      <c r="G737298" s="1"/>
      <c r="H737298" s="1">
        <v>1</v>
      </c>
      <c r="I737298" s="1">
        <v>1</v>
      </c>
      <c r="J737298" s="1">
        <v>1</v>
      </c>
      <c r="K737298" s="1">
        <v>1</v>
      </c>
      <c r="L737298" s="1"/>
      <c r="M737298" s="1">
        <v>1</v>
      </c>
      <c r="N737298" s="1">
        <v>1</v>
      </c>
      <c r="O737298" s="1">
        <v>1</v>
      </c>
      <c r="P737298" s="1"/>
      <c r="Q737298" s="1">
        <v>1</v>
      </c>
      <c r="R737298" s="1">
        <v>1</v>
      </c>
      <c r="S737298" s="1">
        <v>1</v>
      </c>
      <c r="T737298" s="1">
        <v>1</v>
      </c>
      <c r="U737298" s="1">
        <v>1</v>
      </c>
      <c r="V737298" s="1"/>
      <c r="W737298" s="1"/>
      <c r="X737298" s="1"/>
      <c r="Y737298" s="1"/>
      <c r="Z737298" s="1"/>
    </row>
    <row r="737299" spans="5:26" x14ac:dyDescent="0.25">
      <c r="E737299" s="1">
        <v>1</v>
      </c>
      <c r="F737299" s="1">
        <v>1</v>
      </c>
      <c r="G737299" s="1"/>
      <c r="H737299" s="1"/>
      <c r="I737299" s="1"/>
      <c r="J737299" s="1"/>
      <c r="K737299" s="1">
        <v>1</v>
      </c>
      <c r="L737299" s="1"/>
      <c r="M737299" s="1">
        <v>1</v>
      </c>
      <c r="N737299" s="1">
        <v>1</v>
      </c>
      <c r="O737299" s="1"/>
      <c r="P737299" s="1"/>
      <c r="Q737299" s="1"/>
      <c r="R737299" s="1"/>
      <c r="S737299" s="1">
        <v>1</v>
      </c>
      <c r="T737299" s="1">
        <v>1</v>
      </c>
      <c r="U737299" s="1"/>
      <c r="V737299" s="1"/>
      <c r="W737299" s="1"/>
      <c r="X737299" s="1"/>
      <c r="Y737299" s="1"/>
      <c r="Z737299" s="1"/>
    </row>
    <row r="737300" spans="5:26" x14ac:dyDescent="0.25">
      <c r="E737300" s="1">
        <v>1</v>
      </c>
      <c r="F737300" s="1">
        <v>1</v>
      </c>
      <c r="G737300" s="1"/>
      <c r="H737300" s="1"/>
      <c r="I737300" s="1">
        <v>1</v>
      </c>
      <c r="J737300" s="1">
        <v>1</v>
      </c>
      <c r="K737300" s="1">
        <v>1</v>
      </c>
      <c r="L737300" s="1"/>
      <c r="M737300" s="1">
        <v>1</v>
      </c>
      <c r="N737300" s="1">
        <v>1</v>
      </c>
      <c r="O737300" s="1">
        <v>1</v>
      </c>
      <c r="P737300" s="1"/>
      <c r="Q737300" s="1">
        <v>1</v>
      </c>
      <c r="R737300" s="1">
        <v>1</v>
      </c>
      <c r="S737300" s="1">
        <v>1</v>
      </c>
      <c r="T737300" s="1">
        <v>1</v>
      </c>
      <c r="U737300" s="1">
        <v>1</v>
      </c>
      <c r="V737300" s="1"/>
      <c r="W737300" s="1"/>
      <c r="X737300" s="1"/>
      <c r="Y737300" s="1"/>
      <c r="Z737300" s="1"/>
    </row>
    <row r="737301" spans="5:26" x14ac:dyDescent="0.25"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  <c r="Z737301" s="1"/>
    </row>
    <row r="737302" spans="5:26" x14ac:dyDescent="0.25">
      <c r="E737302" s="1">
        <v>1</v>
      </c>
      <c r="F737302" s="1">
        <v>1</v>
      </c>
      <c r="G737302" s="1"/>
      <c r="H737302" s="1"/>
      <c r="I737302" s="1"/>
      <c r="J737302" s="1"/>
      <c r="K737302" s="1">
        <v>1</v>
      </c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  <c r="Z737302" s="1"/>
    </row>
    <row r="737303" spans="5:26" x14ac:dyDescent="0.25">
      <c r="E737303" s="1"/>
      <c r="F737303" s="1"/>
      <c r="G737303" s="1"/>
      <c r="H737303" s="1"/>
      <c r="I737303" s="1"/>
      <c r="J737303" s="1">
        <v>1</v>
      </c>
      <c r="K737303" s="1">
        <v>1</v>
      </c>
      <c r="L737303" s="1"/>
      <c r="M737303" s="1">
        <v>1</v>
      </c>
      <c r="N737303" s="1"/>
      <c r="O737303" s="1"/>
      <c r="P737303" s="1"/>
      <c r="Q737303" s="1"/>
      <c r="R737303" s="1"/>
      <c r="S737303" s="1">
        <v>1</v>
      </c>
      <c r="T737303" s="1">
        <v>1</v>
      </c>
      <c r="U737303" s="1">
        <v>1</v>
      </c>
      <c r="V737303" s="1"/>
      <c r="W737303" s="1"/>
      <c r="X737303" s="1"/>
      <c r="Y737303" s="1"/>
      <c r="Z737303" s="1"/>
    </row>
    <row r="737304" spans="5:26" x14ac:dyDescent="0.25">
      <c r="E737304" s="1">
        <v>1</v>
      </c>
      <c r="F737304" s="1">
        <v>1</v>
      </c>
      <c r="G737304" s="1"/>
      <c r="H737304" s="1"/>
      <c r="I737304" s="1"/>
      <c r="J737304" s="1">
        <v>1</v>
      </c>
      <c r="K737304" s="1">
        <v>1</v>
      </c>
      <c r="L737304" s="1"/>
      <c r="M737304" s="1">
        <v>1</v>
      </c>
      <c r="N737304" s="1">
        <v>1</v>
      </c>
      <c r="O737304" s="1"/>
      <c r="P737304" s="1"/>
      <c r="Q737304" s="1"/>
      <c r="R737304" s="1"/>
      <c r="S737304" s="1">
        <v>1</v>
      </c>
      <c r="T737304" s="1"/>
      <c r="U737304" s="1">
        <v>1</v>
      </c>
      <c r="V737304" s="1"/>
      <c r="W737304" s="1"/>
      <c r="X737304" s="1"/>
      <c r="Y737304" s="1"/>
      <c r="Z737304" s="1"/>
    </row>
    <row r="737305" spans="5:26" x14ac:dyDescent="0.25">
      <c r="E737305" s="1">
        <v>1</v>
      </c>
      <c r="F737305" s="1">
        <v>1</v>
      </c>
      <c r="G737305" s="1">
        <v>1</v>
      </c>
      <c r="H737305" s="1"/>
      <c r="I737305" s="1">
        <v>1</v>
      </c>
      <c r="J737305" s="1">
        <v>1</v>
      </c>
      <c r="K737305" s="1">
        <v>1</v>
      </c>
      <c r="L737305" s="1"/>
      <c r="M737305" s="1">
        <v>1</v>
      </c>
      <c r="N737305" s="1">
        <v>1</v>
      </c>
      <c r="O737305" s="1"/>
      <c r="P737305" s="1"/>
      <c r="Q737305" s="1"/>
      <c r="R737305" s="1"/>
      <c r="S737305" s="1">
        <v>1</v>
      </c>
      <c r="T737305" s="1">
        <v>1</v>
      </c>
      <c r="U737305" s="1">
        <v>1</v>
      </c>
      <c r="V737305" s="1"/>
      <c r="W737305" s="1"/>
      <c r="X737305" s="1"/>
      <c r="Y737305" s="1"/>
      <c r="Z737305" s="1"/>
    </row>
    <row r="737306" spans="5:26" x14ac:dyDescent="0.25">
      <c r="E737306" s="1"/>
      <c r="F737306" s="1"/>
      <c r="G737306" s="1">
        <v>1</v>
      </c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  <c r="Z737306" s="1"/>
    </row>
    <row r="737307" spans="5:26" x14ac:dyDescent="0.25">
      <c r="E737307" s="1">
        <v>1</v>
      </c>
      <c r="F737307" s="1">
        <v>1</v>
      </c>
      <c r="G737307" s="1"/>
      <c r="H737307" s="1">
        <v>1</v>
      </c>
      <c r="I737307" s="1">
        <v>1</v>
      </c>
      <c r="J737307" s="1">
        <v>1</v>
      </c>
      <c r="K737307" s="1">
        <v>1</v>
      </c>
      <c r="L737307" s="1"/>
      <c r="M737307" s="1"/>
      <c r="N737307" s="1"/>
      <c r="O737307" s="1"/>
      <c r="P737307" s="1"/>
      <c r="Q737307" s="1"/>
      <c r="R737307" s="1"/>
      <c r="S737307" s="1">
        <v>1</v>
      </c>
      <c r="T737307" s="1">
        <v>1</v>
      </c>
      <c r="U737307" s="1"/>
      <c r="V737307" s="1"/>
      <c r="W737307" s="1"/>
      <c r="X737307" s="1"/>
      <c r="Y737307" s="1"/>
      <c r="Z737307" s="1"/>
    </row>
    <row r="737308" spans="5:26" x14ac:dyDescent="0.25">
      <c r="E737308" s="1">
        <v>1</v>
      </c>
      <c r="F737308" s="1"/>
      <c r="G737308" s="1"/>
      <c r="H737308" s="1"/>
      <c r="I737308" s="1"/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>
        <v>1</v>
      </c>
      <c r="P737308" s="1"/>
      <c r="Q737308" s="1"/>
      <c r="R737308" s="1"/>
      <c r="S737308" s="1">
        <v>1</v>
      </c>
      <c r="T737308" s="1">
        <v>1</v>
      </c>
      <c r="U737308" s="1">
        <v>1</v>
      </c>
      <c r="V737308" s="1"/>
      <c r="W737308" s="1"/>
      <c r="X737308" s="1"/>
      <c r="Y737308" s="1"/>
      <c r="Z737308" s="1"/>
    </row>
    <row r="737309" spans="5:26" x14ac:dyDescent="0.25"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>
        <v>1</v>
      </c>
      <c r="P737309" s="1"/>
      <c r="Q737309" s="1">
        <v>1</v>
      </c>
      <c r="R737309" s="1"/>
      <c r="S737309" s="1">
        <v>1</v>
      </c>
      <c r="T737309" s="1">
        <v>1</v>
      </c>
      <c r="U737309" s="1">
        <v>1</v>
      </c>
      <c r="V737309" s="1"/>
      <c r="W737309" s="1"/>
      <c r="X737309" s="1"/>
      <c r="Y737309" s="1"/>
      <c r="Z737309" s="1"/>
    </row>
    <row r="737310" spans="5:26" x14ac:dyDescent="0.25">
      <c r="E737310" s="1">
        <v>1</v>
      </c>
      <c r="F737310" s="1">
        <v>1</v>
      </c>
      <c r="G737310" s="1"/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/>
      <c r="Q737310" s="1"/>
      <c r="R737310" s="1">
        <v>1</v>
      </c>
      <c r="S737310" s="1">
        <v>1</v>
      </c>
      <c r="T737310" s="1">
        <v>1</v>
      </c>
      <c r="U737310" s="1">
        <v>1</v>
      </c>
      <c r="V737310" s="1"/>
      <c r="W737310" s="1"/>
      <c r="X737310" s="1"/>
      <c r="Y737310" s="1"/>
      <c r="Z737310" s="1"/>
    </row>
    <row r="737311" spans="5:26" x14ac:dyDescent="0.25">
      <c r="E737311" s="1">
        <v>1</v>
      </c>
      <c r="F737311" s="1">
        <v>1</v>
      </c>
      <c r="G737311" s="1">
        <v>1</v>
      </c>
      <c r="H737311" s="1">
        <v>1</v>
      </c>
      <c r="I737311" s="1"/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>
        <v>1</v>
      </c>
      <c r="P737311" s="1"/>
      <c r="Q737311" s="1">
        <v>1</v>
      </c>
      <c r="R737311" s="1"/>
      <c r="S737311" s="1">
        <v>1</v>
      </c>
      <c r="T737311" s="1">
        <v>1</v>
      </c>
      <c r="U737311" s="1">
        <v>1</v>
      </c>
      <c r="V737311" s="1"/>
      <c r="W737311" s="1"/>
      <c r="X737311" s="1"/>
      <c r="Y737311" s="1"/>
      <c r="Z737311" s="1"/>
    </row>
    <row r="737312" spans="5:26" x14ac:dyDescent="0.25">
      <c r="E737312" s="1">
        <v>1</v>
      </c>
      <c r="F737312" s="1"/>
      <c r="G737312" s="1"/>
      <c r="H737312" s="1"/>
      <c r="I737312" s="1"/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>
        <v>1</v>
      </c>
      <c r="P737312" s="1"/>
      <c r="Q737312" s="1">
        <v>1</v>
      </c>
      <c r="R737312" s="1"/>
      <c r="S737312" s="1">
        <v>1</v>
      </c>
      <c r="T737312" s="1">
        <v>1</v>
      </c>
      <c r="U737312" s="1">
        <v>1</v>
      </c>
      <c r="V737312" s="1"/>
      <c r="W737312" s="1"/>
      <c r="X737312" s="1"/>
      <c r="Y737312" s="1"/>
      <c r="Z737312" s="1"/>
    </row>
    <row r="737313" spans="5:26" x14ac:dyDescent="0.25">
      <c r="E737313" s="1">
        <v>1</v>
      </c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>
        <v>1</v>
      </c>
      <c r="P737313" s="1"/>
      <c r="Q737313" s="1">
        <v>1</v>
      </c>
      <c r="R737313" s="1"/>
      <c r="S737313" s="1">
        <v>1</v>
      </c>
      <c r="T737313" s="1">
        <v>1</v>
      </c>
      <c r="U737313" s="1">
        <v>1</v>
      </c>
      <c r="V737313" s="1"/>
      <c r="W737313" s="1"/>
      <c r="X737313" s="1"/>
      <c r="Y737313" s="1"/>
      <c r="Z737313" s="1"/>
    </row>
    <row r="737314" spans="5:26" x14ac:dyDescent="0.25">
      <c r="E737314" s="1"/>
      <c r="F737314" s="1"/>
      <c r="G737314" s="1"/>
      <c r="H737314" s="1"/>
      <c r="I737314" s="1"/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/>
      <c r="P737314" s="1"/>
      <c r="Q737314" s="1"/>
      <c r="R737314" s="1"/>
      <c r="S737314" s="1">
        <v>1</v>
      </c>
      <c r="T737314" s="1"/>
      <c r="U737314" s="1">
        <v>1</v>
      </c>
      <c r="V737314" s="1"/>
      <c r="W737314" s="1"/>
      <c r="X737314" s="1"/>
      <c r="Y737314" s="1"/>
      <c r="Z737314" s="1"/>
    </row>
    <row r="737315" spans="5:26" x14ac:dyDescent="0.25">
      <c r="E737315" s="1"/>
      <c r="F737315" s="1"/>
      <c r="G737315" s="1">
        <v>1</v>
      </c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  <c r="Z737315" s="1"/>
    </row>
    <row r="737316" spans="5:26" x14ac:dyDescent="0.25">
      <c r="E737316" s="1">
        <v>1</v>
      </c>
      <c r="F737316" s="1"/>
      <c r="G737316" s="1"/>
      <c r="H737316" s="1"/>
      <c r="I737316" s="1"/>
      <c r="J737316" s="1"/>
      <c r="K737316" s="1">
        <v>1</v>
      </c>
      <c r="L737316" s="1">
        <v>1</v>
      </c>
      <c r="M737316" s="1">
        <v>1</v>
      </c>
      <c r="N737316" s="1">
        <v>1</v>
      </c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  <c r="Z737316" s="1"/>
    </row>
    <row r="737317" spans="5:26" x14ac:dyDescent="0.25">
      <c r="E737317" s="1">
        <v>1</v>
      </c>
      <c r="F737317" s="1">
        <v>1</v>
      </c>
      <c r="G737317" s="1">
        <v>1</v>
      </c>
      <c r="H737317" s="1"/>
      <c r="I737317" s="1"/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  <c r="Z737317" s="1"/>
    </row>
    <row r="737318" spans="5:26" x14ac:dyDescent="0.25">
      <c r="E737318" s="1">
        <v>1</v>
      </c>
      <c r="F737318" s="1"/>
      <c r="G737318" s="1"/>
      <c r="H737318" s="1"/>
      <c r="I737318" s="1"/>
      <c r="J737318" s="1"/>
      <c r="K737318" s="1">
        <v>1</v>
      </c>
      <c r="L737318" s="1"/>
      <c r="M737318" s="1">
        <v>1</v>
      </c>
      <c r="N737318" s="1">
        <v>1</v>
      </c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  <c r="Z737318" s="1"/>
    </row>
    <row r="737319" spans="5:26" x14ac:dyDescent="0.25">
      <c r="E737319" s="1">
        <v>1</v>
      </c>
      <c r="F737319" s="1"/>
      <c r="G737319" s="1"/>
      <c r="H737319" s="1"/>
      <c r="I737319" s="1"/>
      <c r="J737319" s="1"/>
      <c r="K737319" s="1">
        <v>1</v>
      </c>
      <c r="L737319" s="1"/>
      <c r="M737319" s="1">
        <v>1</v>
      </c>
      <c r="N737319" s="1">
        <v>1</v>
      </c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  <c r="Z737319" s="1"/>
    </row>
    <row r="737320" spans="5:26" x14ac:dyDescent="0.25">
      <c r="E737320" s="1">
        <v>1</v>
      </c>
      <c r="F737320" s="1">
        <v>1</v>
      </c>
      <c r="G737320" s="1"/>
      <c r="H737320" s="1"/>
      <c r="I737320" s="1"/>
      <c r="J737320" s="1"/>
      <c r="K737320" s="1">
        <v>1</v>
      </c>
      <c r="L737320" s="1"/>
      <c r="M737320" s="1">
        <v>1</v>
      </c>
      <c r="N737320" s="1">
        <v>1</v>
      </c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  <c r="Z737320" s="1"/>
    </row>
    <row r="737321" spans="5:26" x14ac:dyDescent="0.25">
      <c r="E737321" s="1">
        <v>1</v>
      </c>
      <c r="F737321" s="1">
        <v>1</v>
      </c>
      <c r="G737321" s="1"/>
      <c r="H737321" s="1"/>
      <c r="I737321" s="1"/>
      <c r="J737321" s="1"/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  <c r="Z737321" s="1"/>
    </row>
    <row r="737322" spans="5:26" x14ac:dyDescent="0.25">
      <c r="E737322" s="1">
        <v>1</v>
      </c>
      <c r="F737322" s="1">
        <v>1</v>
      </c>
      <c r="G737322" s="1"/>
      <c r="H737322" s="1"/>
      <c r="I737322" s="1"/>
      <c r="J737322" s="1"/>
      <c r="K737322" s="1">
        <v>1</v>
      </c>
      <c r="L737322" s="1"/>
      <c r="M737322" s="1">
        <v>1</v>
      </c>
      <c r="N737322" s="1">
        <v>1</v>
      </c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  <c r="Z737322" s="1"/>
    </row>
    <row r="737323" spans="5:26" x14ac:dyDescent="0.25"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  <c r="Z737323" s="1"/>
    </row>
    <row r="737324" spans="5:26" x14ac:dyDescent="0.25">
      <c r="E737324" s="1">
        <v>1</v>
      </c>
      <c r="F737324" s="1"/>
      <c r="G737324" s="1">
        <v>1</v>
      </c>
      <c r="H737324" s="1">
        <v>1</v>
      </c>
      <c r="I737324" s="1">
        <v>1</v>
      </c>
      <c r="J737324" s="1">
        <v>1</v>
      </c>
      <c r="K737324" s="1">
        <v>1</v>
      </c>
      <c r="L737324" s="1"/>
      <c r="M737324" s="1">
        <v>1</v>
      </c>
      <c r="N737324" s="1">
        <v>1</v>
      </c>
      <c r="O737324" s="1"/>
      <c r="P737324" s="1"/>
      <c r="Q737324" s="1"/>
      <c r="R737324" s="1"/>
      <c r="S737324" s="1">
        <v>1</v>
      </c>
      <c r="T737324" s="1">
        <v>1</v>
      </c>
      <c r="U737324" s="1">
        <v>1</v>
      </c>
      <c r="V737324" s="1"/>
      <c r="W737324" s="1"/>
      <c r="X737324" s="1"/>
      <c r="Y737324" s="1"/>
      <c r="Z737324" s="1"/>
    </row>
    <row r="737325" spans="5:26" x14ac:dyDescent="0.25"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>
        <v>1</v>
      </c>
      <c r="L737325" s="1"/>
      <c r="M737325" s="1">
        <v>1</v>
      </c>
      <c r="N737325" s="1">
        <v>1</v>
      </c>
      <c r="O737325" s="1">
        <v>1</v>
      </c>
      <c r="P737325" s="10">
        <v>0</v>
      </c>
      <c r="Q737325" s="1">
        <v>1</v>
      </c>
      <c r="R737325" s="1"/>
      <c r="S737325" s="1">
        <v>1</v>
      </c>
      <c r="T737325" s="1">
        <v>1</v>
      </c>
      <c r="U737325" s="1">
        <v>1</v>
      </c>
      <c r="V737325" s="1"/>
      <c r="W737325" s="1"/>
      <c r="X737325" s="1"/>
      <c r="Y737325" s="1"/>
      <c r="Z737325" s="1"/>
    </row>
    <row r="737326" spans="5:26" x14ac:dyDescent="0.25">
      <c r="E737326" s="1">
        <v>1</v>
      </c>
      <c r="F737326" s="1">
        <v>1</v>
      </c>
      <c r="G737326" s="1"/>
      <c r="H737326" s="1"/>
      <c r="I737326" s="1"/>
      <c r="J737326" s="1"/>
      <c r="K737326" s="1">
        <v>1</v>
      </c>
      <c r="L737326" s="1"/>
      <c r="M737326" s="1">
        <v>1</v>
      </c>
      <c r="N737326" s="1">
        <v>1</v>
      </c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  <c r="Z737326" s="1"/>
    </row>
    <row r="753665" spans="5:26" x14ac:dyDescent="0.25"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38</v>
      </c>
      <c r="J753665" s="1" t="s">
        <v>43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  <c r="Z753665" s="1" t="s">
        <v>44</v>
      </c>
    </row>
    <row r="753666" spans="5:26" x14ac:dyDescent="0.25">
      <c r="E753666" s="1" t="s">
        <v>39</v>
      </c>
      <c r="F753666" s="1" t="s">
        <v>123</v>
      </c>
      <c r="G753666" s="1" t="s">
        <v>40</v>
      </c>
      <c r="H753666" s="1" t="s">
        <v>41</v>
      </c>
      <c r="I753666" s="1" t="s">
        <v>42</v>
      </c>
      <c r="J753666" s="1" t="s">
        <v>43</v>
      </c>
      <c r="K753666" s="1" t="s">
        <v>45</v>
      </c>
      <c r="L753666" s="1" t="s">
        <v>46</v>
      </c>
      <c r="M753666" s="1" t="s">
        <v>47</v>
      </c>
      <c r="N753666" s="1" t="s">
        <v>48</v>
      </c>
      <c r="O753666" s="1" t="s">
        <v>49</v>
      </c>
      <c r="P753666" s="1" t="s">
        <v>50</v>
      </c>
      <c r="Q753666" s="1" t="s">
        <v>51</v>
      </c>
      <c r="R753666" s="1" t="s">
        <v>52</v>
      </c>
      <c r="S753666" s="1" t="s">
        <v>53</v>
      </c>
      <c r="T753666" s="1" t="s">
        <v>124</v>
      </c>
      <c r="U753666" s="1" t="s">
        <v>125</v>
      </c>
      <c r="V753666" s="1" t="s">
        <v>54</v>
      </c>
      <c r="W753666" s="1" t="s">
        <v>55</v>
      </c>
      <c r="X753666" s="1" t="s">
        <v>56</v>
      </c>
      <c r="Y753666" s="1" t="s">
        <v>57</v>
      </c>
      <c r="Z753666" s="1" t="s">
        <v>58</v>
      </c>
    </row>
    <row r="753667" spans="5:26" x14ac:dyDescent="0.25">
      <c r="E753667" s="1">
        <v>1</v>
      </c>
      <c r="F753667" s="1"/>
      <c r="G753667" s="1"/>
      <c r="H753667" s="1"/>
      <c r="I753667" s="1"/>
      <c r="J753667" s="1"/>
      <c r="K753667" s="1">
        <v>1</v>
      </c>
      <c r="L753667" s="1"/>
      <c r="M753667" s="1">
        <v>1</v>
      </c>
      <c r="N753667" s="1">
        <v>1</v>
      </c>
      <c r="O753667" s="1"/>
      <c r="P753667" s="1"/>
      <c r="Q753667" s="1"/>
      <c r="R753667" s="1">
        <v>1</v>
      </c>
      <c r="S753667" s="1"/>
      <c r="T753667" s="1"/>
      <c r="U753667" s="1"/>
      <c r="V753667" s="1"/>
      <c r="W753667" s="1"/>
      <c r="X753667" s="1"/>
      <c r="Y753667" s="1"/>
      <c r="Z753667" s="1"/>
    </row>
    <row r="753668" spans="5:26" x14ac:dyDescent="0.25">
      <c r="E753668" s="1"/>
      <c r="F753668" s="1"/>
      <c r="G753668" s="1"/>
      <c r="H753668" s="1"/>
      <c r="I753668" s="1"/>
      <c r="J753668" s="1">
        <v>1</v>
      </c>
      <c r="K753668" s="1">
        <v>1</v>
      </c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  <c r="Z753668" s="1"/>
    </row>
    <row r="753669" spans="5:26" x14ac:dyDescent="0.25">
      <c r="E753669" s="1">
        <v>1</v>
      </c>
      <c r="F753669" s="1">
        <v>1</v>
      </c>
      <c r="G753669" s="1"/>
      <c r="H753669" s="1">
        <v>1</v>
      </c>
      <c r="I753669" s="1">
        <v>1</v>
      </c>
      <c r="J753669" s="1">
        <v>1</v>
      </c>
      <c r="K753669" s="1">
        <v>1</v>
      </c>
      <c r="L753669" s="1"/>
      <c r="M753669" s="1">
        <v>1</v>
      </c>
      <c r="N753669" s="1">
        <v>1</v>
      </c>
      <c r="O753669" s="1"/>
      <c r="P753669" s="1"/>
      <c r="Q753669" s="1"/>
      <c r="R753669" s="1">
        <v>1</v>
      </c>
      <c r="S753669" s="1">
        <v>1</v>
      </c>
      <c r="T753669" s="1">
        <v>1</v>
      </c>
      <c r="U753669" s="1"/>
      <c r="V753669" s="1"/>
      <c r="W753669" s="1"/>
      <c r="X753669" s="1"/>
      <c r="Y753669" s="1"/>
      <c r="Z753669" s="1"/>
    </row>
    <row r="753670" spans="5:26" x14ac:dyDescent="0.25">
      <c r="E753670" s="1"/>
      <c r="F753670" s="1"/>
      <c r="G753670" s="1">
        <v>1</v>
      </c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  <c r="Z753670" s="1"/>
    </row>
    <row r="753671" spans="5:26" x14ac:dyDescent="0.25"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>
        <v>1</v>
      </c>
      <c r="P753671" s="1"/>
      <c r="Q753671" s="1">
        <v>1</v>
      </c>
      <c r="R753671" s="1">
        <v>1</v>
      </c>
      <c r="S753671" s="1">
        <v>1</v>
      </c>
      <c r="T753671" s="1">
        <v>1</v>
      </c>
      <c r="U753671" s="1">
        <v>1</v>
      </c>
      <c r="V753671" s="1"/>
      <c r="W753671" s="1"/>
      <c r="X753671" s="1"/>
      <c r="Y753671" s="1"/>
      <c r="Z753671" s="1"/>
    </row>
    <row r="753672" spans="5:26" x14ac:dyDescent="0.25">
      <c r="E753672" s="1"/>
      <c r="F753672" s="1"/>
      <c r="G753672" s="1">
        <v>1</v>
      </c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  <c r="Z753672" s="1"/>
    </row>
    <row r="753673" spans="5:26" x14ac:dyDescent="0.25">
      <c r="E753673" s="1">
        <v>1</v>
      </c>
      <c r="F753673" s="1">
        <v>1</v>
      </c>
      <c r="G753673" s="1">
        <v>1</v>
      </c>
      <c r="H753673" s="1"/>
      <c r="I753673" s="1"/>
      <c r="J753673" s="1">
        <v>1</v>
      </c>
      <c r="K753673" s="1">
        <v>1</v>
      </c>
      <c r="L753673" s="1"/>
      <c r="M753673" s="1">
        <v>1</v>
      </c>
      <c r="N753673" s="1">
        <v>1</v>
      </c>
      <c r="O753673" s="1"/>
      <c r="P753673" s="1"/>
      <c r="Q753673" s="1"/>
      <c r="R753673" s="1"/>
      <c r="S753673" s="1">
        <v>1</v>
      </c>
      <c r="T753673" s="1"/>
      <c r="U753673" s="1">
        <v>1</v>
      </c>
      <c r="V753673" s="1"/>
      <c r="W753673" s="1"/>
      <c r="X753673" s="1"/>
      <c r="Y753673" s="1"/>
      <c r="Z753673" s="1"/>
    </row>
    <row r="753674" spans="5:26" x14ac:dyDescent="0.25">
      <c r="E753674" s="1">
        <v>1</v>
      </c>
      <c r="F753674" s="1">
        <v>1</v>
      </c>
      <c r="G753674" s="1">
        <v>1</v>
      </c>
      <c r="H753674" s="1"/>
      <c r="I753674" s="1"/>
      <c r="J753674" s="1">
        <v>1</v>
      </c>
      <c r="K753674" s="1">
        <v>1</v>
      </c>
      <c r="L753674" s="1"/>
      <c r="M753674" s="1">
        <v>1</v>
      </c>
      <c r="N753674" s="1">
        <v>1</v>
      </c>
      <c r="O753674" s="1"/>
      <c r="P753674" s="1"/>
      <c r="Q753674" s="1"/>
      <c r="R753674" s="1"/>
      <c r="S753674" s="1">
        <v>1</v>
      </c>
      <c r="T753674" s="1"/>
      <c r="U753674" s="1">
        <v>1</v>
      </c>
      <c r="V753674" s="1"/>
      <c r="W753674" s="1"/>
      <c r="X753674" s="1"/>
      <c r="Y753674" s="1"/>
      <c r="Z753674" s="1"/>
    </row>
    <row r="753675" spans="5:26" x14ac:dyDescent="0.25">
      <c r="E753675" s="1"/>
      <c r="F753675" s="1"/>
      <c r="G753675" s="1">
        <v>1</v>
      </c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  <c r="Z753675" s="1"/>
    </row>
    <row r="753676" spans="5:26" x14ac:dyDescent="0.25">
      <c r="E753676" s="1">
        <v>1</v>
      </c>
      <c r="F753676" s="1">
        <v>1</v>
      </c>
      <c r="G753676" s="1"/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>
        <v>1</v>
      </c>
      <c r="O753676" s="1"/>
      <c r="P753676" s="1"/>
      <c r="Q753676" s="1"/>
      <c r="R753676" s="1">
        <v>1</v>
      </c>
      <c r="S753676" s="1">
        <v>1</v>
      </c>
      <c r="T753676" s="1">
        <v>1</v>
      </c>
      <c r="U753676" s="1">
        <v>1</v>
      </c>
      <c r="V753676" s="1"/>
      <c r="W753676" s="1"/>
      <c r="X753676" s="1"/>
      <c r="Y753676" s="1"/>
      <c r="Z753676" s="1"/>
    </row>
    <row r="753677" spans="5:26" x14ac:dyDescent="0.25"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  <c r="Z753677" s="1"/>
    </row>
    <row r="753678" spans="5:26" x14ac:dyDescent="0.25">
      <c r="E753678" s="1">
        <v>1</v>
      </c>
      <c r="F753678" s="1">
        <v>1</v>
      </c>
      <c r="G753678" s="1"/>
      <c r="H753678" s="1"/>
      <c r="I753678" s="1"/>
      <c r="J753678" s="1">
        <v>1</v>
      </c>
      <c r="K753678" s="1">
        <v>1</v>
      </c>
      <c r="L753678" s="1">
        <v>1</v>
      </c>
      <c r="M753678" s="1">
        <v>1</v>
      </c>
      <c r="N753678" s="1">
        <v>1</v>
      </c>
      <c r="O753678" s="1"/>
      <c r="P753678" s="1"/>
      <c r="Q753678" s="1"/>
      <c r="R753678" s="1">
        <v>1</v>
      </c>
      <c r="S753678" s="1">
        <v>1</v>
      </c>
      <c r="T753678" s="1"/>
      <c r="U753678" s="1">
        <v>1</v>
      </c>
      <c r="V753678" s="1"/>
      <c r="W753678" s="1"/>
      <c r="X753678" s="1"/>
      <c r="Y753678" s="1"/>
      <c r="Z753678" s="1"/>
    </row>
    <row r="753679" spans="5:26" x14ac:dyDescent="0.25">
      <c r="E753679" s="1"/>
      <c r="F753679" s="1"/>
      <c r="G753679" s="1">
        <v>1</v>
      </c>
      <c r="H753679" s="1"/>
      <c r="I753679" s="1"/>
      <c r="J753679" s="1">
        <v>1</v>
      </c>
      <c r="K753679" s="1">
        <v>1</v>
      </c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  <c r="Z753679" s="1"/>
    </row>
    <row r="753680" spans="5:26" x14ac:dyDescent="0.25">
      <c r="E753680" s="1">
        <v>1</v>
      </c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  <c r="Z753680" s="1"/>
    </row>
    <row r="753681" spans="5:26" x14ac:dyDescent="0.25">
      <c r="E753681" s="1"/>
      <c r="F753681" s="1"/>
      <c r="G753681" s="1">
        <v>1</v>
      </c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  <c r="Z753681" s="1"/>
    </row>
    <row r="753682" spans="5:26" x14ac:dyDescent="0.25">
      <c r="E753682" s="1">
        <v>1</v>
      </c>
      <c r="F753682" s="1">
        <v>1</v>
      </c>
      <c r="G753682" s="1"/>
      <c r="H753682" s="1">
        <v>1</v>
      </c>
      <c r="I753682" s="1">
        <v>1</v>
      </c>
      <c r="J753682" s="1">
        <v>1</v>
      </c>
      <c r="K753682" s="1">
        <v>1</v>
      </c>
      <c r="L753682" s="1"/>
      <c r="M753682" s="1">
        <v>1</v>
      </c>
      <c r="N753682" s="1">
        <v>1</v>
      </c>
      <c r="O753682" s="1">
        <v>1</v>
      </c>
      <c r="P753682" s="1"/>
      <c r="Q753682" s="1">
        <v>1</v>
      </c>
      <c r="R753682" s="1">
        <v>1</v>
      </c>
      <c r="S753682" s="1">
        <v>1</v>
      </c>
      <c r="T753682" s="1">
        <v>1</v>
      </c>
      <c r="U753682" s="1">
        <v>1</v>
      </c>
      <c r="V753682" s="1"/>
      <c r="W753682" s="1"/>
      <c r="X753682" s="1"/>
      <c r="Y753682" s="1"/>
      <c r="Z753682" s="1"/>
    </row>
    <row r="753683" spans="5:26" x14ac:dyDescent="0.25">
      <c r="E753683" s="1">
        <v>1</v>
      </c>
      <c r="F753683" s="1">
        <v>1</v>
      </c>
      <c r="G753683" s="1"/>
      <c r="H753683" s="1"/>
      <c r="I753683" s="1"/>
      <c r="J753683" s="1"/>
      <c r="K753683" s="1">
        <v>1</v>
      </c>
      <c r="L753683" s="1"/>
      <c r="M753683" s="1">
        <v>1</v>
      </c>
      <c r="N753683" s="1">
        <v>1</v>
      </c>
      <c r="O753683" s="1"/>
      <c r="P753683" s="1"/>
      <c r="Q753683" s="1"/>
      <c r="R753683" s="1"/>
      <c r="S753683" s="1">
        <v>1</v>
      </c>
      <c r="T753683" s="1">
        <v>1</v>
      </c>
      <c r="U753683" s="1"/>
      <c r="V753683" s="1"/>
      <c r="W753683" s="1"/>
      <c r="X753683" s="1"/>
      <c r="Y753683" s="1"/>
      <c r="Z753683" s="1"/>
    </row>
    <row r="753684" spans="5:26" x14ac:dyDescent="0.25">
      <c r="E753684" s="1">
        <v>1</v>
      </c>
      <c r="F753684" s="1">
        <v>1</v>
      </c>
      <c r="G753684" s="1"/>
      <c r="H753684" s="1"/>
      <c r="I753684" s="1">
        <v>1</v>
      </c>
      <c r="J753684" s="1">
        <v>1</v>
      </c>
      <c r="K753684" s="1">
        <v>1</v>
      </c>
      <c r="L753684" s="1"/>
      <c r="M753684" s="1">
        <v>1</v>
      </c>
      <c r="N753684" s="1">
        <v>1</v>
      </c>
      <c r="O753684" s="1">
        <v>1</v>
      </c>
      <c r="P753684" s="1"/>
      <c r="Q753684" s="1">
        <v>1</v>
      </c>
      <c r="R753684" s="1">
        <v>1</v>
      </c>
      <c r="S753684" s="1">
        <v>1</v>
      </c>
      <c r="T753684" s="1">
        <v>1</v>
      </c>
      <c r="U753684" s="1">
        <v>1</v>
      </c>
      <c r="V753684" s="1"/>
      <c r="W753684" s="1"/>
      <c r="X753684" s="1"/>
      <c r="Y753684" s="1"/>
      <c r="Z753684" s="1"/>
    </row>
    <row r="753685" spans="5:26" x14ac:dyDescent="0.25"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  <c r="Z753685" s="1"/>
    </row>
    <row r="753686" spans="5:26" x14ac:dyDescent="0.25">
      <c r="E753686" s="1">
        <v>1</v>
      </c>
      <c r="F753686" s="1">
        <v>1</v>
      </c>
      <c r="G753686" s="1"/>
      <c r="H753686" s="1"/>
      <c r="I753686" s="1"/>
      <c r="J753686" s="1"/>
      <c r="K753686" s="1">
        <v>1</v>
      </c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  <c r="Z753686" s="1"/>
    </row>
    <row r="753687" spans="5:26" x14ac:dyDescent="0.25">
      <c r="E753687" s="1"/>
      <c r="F753687" s="1"/>
      <c r="G753687" s="1"/>
      <c r="H753687" s="1"/>
      <c r="I753687" s="1"/>
      <c r="J753687" s="1">
        <v>1</v>
      </c>
      <c r="K753687" s="1">
        <v>1</v>
      </c>
      <c r="L753687" s="1"/>
      <c r="M753687" s="1">
        <v>1</v>
      </c>
      <c r="N753687" s="1"/>
      <c r="O753687" s="1"/>
      <c r="P753687" s="1"/>
      <c r="Q753687" s="1"/>
      <c r="R753687" s="1"/>
      <c r="S753687" s="1">
        <v>1</v>
      </c>
      <c r="T753687" s="1">
        <v>1</v>
      </c>
      <c r="U753687" s="1">
        <v>1</v>
      </c>
      <c r="V753687" s="1"/>
      <c r="W753687" s="1"/>
      <c r="X753687" s="1"/>
      <c r="Y753687" s="1"/>
      <c r="Z753687" s="1"/>
    </row>
    <row r="753688" spans="5:26" x14ac:dyDescent="0.25">
      <c r="E753688" s="1">
        <v>1</v>
      </c>
      <c r="F753688" s="1">
        <v>1</v>
      </c>
      <c r="G753688" s="1"/>
      <c r="H753688" s="1"/>
      <c r="I753688" s="1"/>
      <c r="J753688" s="1">
        <v>1</v>
      </c>
      <c r="K753688" s="1">
        <v>1</v>
      </c>
      <c r="L753688" s="1"/>
      <c r="M753688" s="1">
        <v>1</v>
      </c>
      <c r="N753688" s="1">
        <v>1</v>
      </c>
      <c r="O753688" s="1"/>
      <c r="P753688" s="1"/>
      <c r="Q753688" s="1"/>
      <c r="R753688" s="1"/>
      <c r="S753688" s="1">
        <v>1</v>
      </c>
      <c r="T753688" s="1"/>
      <c r="U753688" s="1">
        <v>1</v>
      </c>
      <c r="V753688" s="1"/>
      <c r="W753688" s="1"/>
      <c r="X753688" s="1"/>
      <c r="Y753688" s="1"/>
      <c r="Z753688" s="1"/>
    </row>
    <row r="753689" spans="5:26" x14ac:dyDescent="0.25">
      <c r="E753689" s="1">
        <v>1</v>
      </c>
      <c r="F753689" s="1">
        <v>1</v>
      </c>
      <c r="G753689" s="1">
        <v>1</v>
      </c>
      <c r="H753689" s="1"/>
      <c r="I753689" s="1">
        <v>1</v>
      </c>
      <c r="J753689" s="1">
        <v>1</v>
      </c>
      <c r="K753689" s="1">
        <v>1</v>
      </c>
      <c r="L753689" s="1"/>
      <c r="M753689" s="1">
        <v>1</v>
      </c>
      <c r="N753689" s="1">
        <v>1</v>
      </c>
      <c r="O753689" s="1"/>
      <c r="P753689" s="1"/>
      <c r="Q753689" s="1"/>
      <c r="R753689" s="1"/>
      <c r="S753689" s="1">
        <v>1</v>
      </c>
      <c r="T753689" s="1">
        <v>1</v>
      </c>
      <c r="U753689" s="1">
        <v>1</v>
      </c>
      <c r="V753689" s="1"/>
      <c r="W753689" s="1"/>
      <c r="X753689" s="1"/>
      <c r="Y753689" s="1"/>
      <c r="Z753689" s="1"/>
    </row>
    <row r="753690" spans="5:26" x14ac:dyDescent="0.25">
      <c r="E753690" s="1"/>
      <c r="F753690" s="1"/>
      <c r="G753690" s="1">
        <v>1</v>
      </c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  <c r="Z753690" s="1"/>
    </row>
    <row r="753691" spans="5:26" x14ac:dyDescent="0.25">
      <c r="E753691" s="1">
        <v>1</v>
      </c>
      <c r="F753691" s="1">
        <v>1</v>
      </c>
      <c r="G753691" s="1"/>
      <c r="H753691" s="1">
        <v>1</v>
      </c>
      <c r="I753691" s="1">
        <v>1</v>
      </c>
      <c r="J753691" s="1">
        <v>1</v>
      </c>
      <c r="K753691" s="1">
        <v>1</v>
      </c>
      <c r="L753691" s="1"/>
      <c r="M753691" s="1"/>
      <c r="N753691" s="1"/>
      <c r="O753691" s="1"/>
      <c r="P753691" s="1"/>
      <c r="Q753691" s="1"/>
      <c r="R753691" s="1"/>
      <c r="S753691" s="1">
        <v>1</v>
      </c>
      <c r="T753691" s="1">
        <v>1</v>
      </c>
      <c r="U753691" s="1"/>
      <c r="V753691" s="1"/>
      <c r="W753691" s="1"/>
      <c r="X753691" s="1"/>
      <c r="Y753691" s="1"/>
      <c r="Z753691" s="1"/>
    </row>
    <row r="753692" spans="5:26" x14ac:dyDescent="0.25">
      <c r="E753692" s="1">
        <v>1</v>
      </c>
      <c r="F753692" s="1"/>
      <c r="G753692" s="1"/>
      <c r="H753692" s="1"/>
      <c r="I753692" s="1"/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>
        <v>1</v>
      </c>
      <c r="P753692" s="1"/>
      <c r="Q753692" s="1"/>
      <c r="R753692" s="1"/>
      <c r="S753692" s="1">
        <v>1</v>
      </c>
      <c r="T753692" s="1">
        <v>1</v>
      </c>
      <c r="U753692" s="1">
        <v>1</v>
      </c>
      <c r="V753692" s="1"/>
      <c r="W753692" s="1"/>
      <c r="X753692" s="1"/>
      <c r="Y753692" s="1"/>
      <c r="Z753692" s="1"/>
    </row>
    <row r="753693" spans="5:26" x14ac:dyDescent="0.25"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>
        <v>1</v>
      </c>
      <c r="P753693" s="1"/>
      <c r="Q753693" s="1">
        <v>1</v>
      </c>
      <c r="R753693" s="1"/>
      <c r="S753693" s="1">
        <v>1</v>
      </c>
      <c r="T753693" s="1">
        <v>1</v>
      </c>
      <c r="U753693" s="1">
        <v>1</v>
      </c>
      <c r="V753693" s="1"/>
      <c r="W753693" s="1"/>
      <c r="X753693" s="1"/>
      <c r="Y753693" s="1"/>
      <c r="Z753693" s="1"/>
    </row>
    <row r="753694" spans="5:26" x14ac:dyDescent="0.25">
      <c r="E753694" s="1">
        <v>1</v>
      </c>
      <c r="F753694" s="1">
        <v>1</v>
      </c>
      <c r="G753694" s="1"/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/>
      <c r="Q753694" s="1"/>
      <c r="R753694" s="1">
        <v>1</v>
      </c>
      <c r="S753694" s="1">
        <v>1</v>
      </c>
      <c r="T753694" s="1">
        <v>1</v>
      </c>
      <c r="U753694" s="1">
        <v>1</v>
      </c>
      <c r="V753694" s="1"/>
      <c r="W753694" s="1"/>
      <c r="X753694" s="1"/>
      <c r="Y753694" s="1"/>
      <c r="Z753694" s="1"/>
    </row>
    <row r="753695" spans="5:26" x14ac:dyDescent="0.25">
      <c r="E753695" s="1">
        <v>1</v>
      </c>
      <c r="F753695" s="1">
        <v>1</v>
      </c>
      <c r="G753695" s="1">
        <v>1</v>
      </c>
      <c r="H753695" s="1">
        <v>1</v>
      </c>
      <c r="I753695" s="1"/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>
        <v>1</v>
      </c>
      <c r="P753695" s="1"/>
      <c r="Q753695" s="1">
        <v>1</v>
      </c>
      <c r="R753695" s="1"/>
      <c r="S753695" s="1">
        <v>1</v>
      </c>
      <c r="T753695" s="1">
        <v>1</v>
      </c>
      <c r="U753695" s="1">
        <v>1</v>
      </c>
      <c r="V753695" s="1"/>
      <c r="W753695" s="1"/>
      <c r="X753695" s="1"/>
      <c r="Y753695" s="1"/>
      <c r="Z753695" s="1"/>
    </row>
    <row r="753696" spans="5:26" x14ac:dyDescent="0.25">
      <c r="E753696" s="1">
        <v>1</v>
      </c>
      <c r="F753696" s="1"/>
      <c r="G753696" s="1"/>
      <c r="H753696" s="1"/>
      <c r="I753696" s="1"/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>
        <v>1</v>
      </c>
      <c r="P753696" s="1"/>
      <c r="Q753696" s="1">
        <v>1</v>
      </c>
      <c r="R753696" s="1"/>
      <c r="S753696" s="1">
        <v>1</v>
      </c>
      <c r="T753696" s="1">
        <v>1</v>
      </c>
      <c r="U753696" s="1">
        <v>1</v>
      </c>
      <c r="V753696" s="1"/>
      <c r="W753696" s="1"/>
      <c r="X753696" s="1"/>
      <c r="Y753696" s="1"/>
      <c r="Z753696" s="1"/>
    </row>
    <row r="753697" spans="5:26" x14ac:dyDescent="0.25">
      <c r="E753697" s="1">
        <v>1</v>
      </c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>
        <v>1</v>
      </c>
      <c r="P753697" s="1"/>
      <c r="Q753697" s="1">
        <v>1</v>
      </c>
      <c r="R753697" s="1"/>
      <c r="S753697" s="1">
        <v>1</v>
      </c>
      <c r="T753697" s="1">
        <v>1</v>
      </c>
      <c r="U753697" s="1">
        <v>1</v>
      </c>
      <c r="V753697" s="1"/>
      <c r="W753697" s="1"/>
      <c r="X753697" s="1"/>
      <c r="Y753697" s="1"/>
      <c r="Z753697" s="1"/>
    </row>
    <row r="753698" spans="5:26" x14ac:dyDescent="0.25">
      <c r="E753698" s="1"/>
      <c r="F753698" s="1"/>
      <c r="G753698" s="1"/>
      <c r="H753698" s="1"/>
      <c r="I753698" s="1"/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/>
      <c r="P753698" s="1"/>
      <c r="Q753698" s="1"/>
      <c r="R753698" s="1"/>
      <c r="S753698" s="1">
        <v>1</v>
      </c>
      <c r="T753698" s="1"/>
      <c r="U753698" s="1">
        <v>1</v>
      </c>
      <c r="V753698" s="1"/>
      <c r="W753698" s="1"/>
      <c r="X753698" s="1"/>
      <c r="Y753698" s="1"/>
      <c r="Z753698" s="1"/>
    </row>
    <row r="753699" spans="5:26" x14ac:dyDescent="0.25">
      <c r="E753699" s="1"/>
      <c r="F753699" s="1"/>
      <c r="G753699" s="1">
        <v>1</v>
      </c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  <c r="Z753699" s="1"/>
    </row>
    <row r="753700" spans="5:26" x14ac:dyDescent="0.25">
      <c r="E753700" s="1">
        <v>1</v>
      </c>
      <c r="F753700" s="1"/>
      <c r="G753700" s="1"/>
      <c r="H753700" s="1"/>
      <c r="I753700" s="1"/>
      <c r="J753700" s="1"/>
      <c r="K753700" s="1">
        <v>1</v>
      </c>
      <c r="L753700" s="1">
        <v>1</v>
      </c>
      <c r="M753700" s="1">
        <v>1</v>
      </c>
      <c r="N753700" s="1">
        <v>1</v>
      </c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  <c r="Z753700" s="1"/>
    </row>
    <row r="753701" spans="5:26" x14ac:dyDescent="0.25">
      <c r="E753701" s="1">
        <v>1</v>
      </c>
      <c r="F753701" s="1">
        <v>1</v>
      </c>
      <c r="G753701" s="1">
        <v>1</v>
      </c>
      <c r="H753701" s="1"/>
      <c r="I753701" s="1"/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  <c r="Z753701" s="1"/>
    </row>
    <row r="753702" spans="5:26" x14ac:dyDescent="0.25">
      <c r="E753702" s="1">
        <v>1</v>
      </c>
      <c r="F753702" s="1"/>
      <c r="G753702" s="1"/>
      <c r="H753702" s="1"/>
      <c r="I753702" s="1"/>
      <c r="J753702" s="1"/>
      <c r="K753702" s="1">
        <v>1</v>
      </c>
      <c r="L753702" s="1"/>
      <c r="M753702" s="1">
        <v>1</v>
      </c>
      <c r="N753702" s="1">
        <v>1</v>
      </c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  <c r="Z753702" s="1"/>
    </row>
    <row r="753703" spans="5:26" x14ac:dyDescent="0.25">
      <c r="E753703" s="1">
        <v>1</v>
      </c>
      <c r="F753703" s="1"/>
      <c r="G753703" s="1"/>
      <c r="H753703" s="1"/>
      <c r="I753703" s="1"/>
      <c r="J753703" s="1"/>
      <c r="K753703" s="1">
        <v>1</v>
      </c>
      <c r="L753703" s="1"/>
      <c r="M753703" s="1">
        <v>1</v>
      </c>
      <c r="N753703" s="1">
        <v>1</v>
      </c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  <c r="Z753703" s="1"/>
    </row>
    <row r="753704" spans="5:26" x14ac:dyDescent="0.25">
      <c r="E753704" s="1">
        <v>1</v>
      </c>
      <c r="F753704" s="1">
        <v>1</v>
      </c>
      <c r="G753704" s="1"/>
      <c r="H753704" s="1"/>
      <c r="I753704" s="1"/>
      <c r="J753704" s="1"/>
      <c r="K753704" s="1">
        <v>1</v>
      </c>
      <c r="L753704" s="1"/>
      <c r="M753704" s="1">
        <v>1</v>
      </c>
      <c r="N753704" s="1">
        <v>1</v>
      </c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  <c r="Z753704" s="1"/>
    </row>
    <row r="753705" spans="5:26" x14ac:dyDescent="0.25">
      <c r="E753705" s="1">
        <v>1</v>
      </c>
      <c r="F753705" s="1">
        <v>1</v>
      </c>
      <c r="G753705" s="1"/>
      <c r="H753705" s="1"/>
      <c r="I753705" s="1"/>
      <c r="J753705" s="1"/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  <c r="Z753705" s="1"/>
    </row>
    <row r="753706" spans="5:26" x14ac:dyDescent="0.25">
      <c r="E753706" s="1">
        <v>1</v>
      </c>
      <c r="F753706" s="1">
        <v>1</v>
      </c>
      <c r="G753706" s="1"/>
      <c r="H753706" s="1"/>
      <c r="I753706" s="1"/>
      <c r="J753706" s="1"/>
      <c r="K753706" s="1">
        <v>1</v>
      </c>
      <c r="L753706" s="1"/>
      <c r="M753706" s="1">
        <v>1</v>
      </c>
      <c r="N753706" s="1">
        <v>1</v>
      </c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  <c r="Z753706" s="1"/>
    </row>
    <row r="753707" spans="5:26" x14ac:dyDescent="0.25"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  <c r="Z753707" s="1"/>
    </row>
    <row r="753708" spans="5:26" x14ac:dyDescent="0.25">
      <c r="E753708" s="1">
        <v>1</v>
      </c>
      <c r="F753708" s="1"/>
      <c r="G753708" s="1">
        <v>1</v>
      </c>
      <c r="H753708" s="1">
        <v>1</v>
      </c>
      <c r="I753708" s="1">
        <v>1</v>
      </c>
      <c r="J753708" s="1">
        <v>1</v>
      </c>
      <c r="K753708" s="1">
        <v>1</v>
      </c>
      <c r="L753708" s="1"/>
      <c r="M753708" s="1">
        <v>1</v>
      </c>
      <c r="N753708" s="1">
        <v>1</v>
      </c>
      <c r="O753708" s="1"/>
      <c r="P753708" s="1"/>
      <c r="Q753708" s="1"/>
      <c r="R753708" s="1"/>
      <c r="S753708" s="1">
        <v>1</v>
      </c>
      <c r="T753708" s="1">
        <v>1</v>
      </c>
      <c r="U753708" s="1">
        <v>1</v>
      </c>
      <c r="V753708" s="1"/>
      <c r="W753708" s="1"/>
      <c r="X753708" s="1"/>
      <c r="Y753708" s="1"/>
      <c r="Z753708" s="1"/>
    </row>
    <row r="753709" spans="5:26" x14ac:dyDescent="0.25"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>
        <v>1</v>
      </c>
      <c r="L753709" s="1"/>
      <c r="M753709" s="1">
        <v>1</v>
      </c>
      <c r="N753709" s="1">
        <v>1</v>
      </c>
      <c r="O753709" s="1">
        <v>1</v>
      </c>
      <c r="P753709" s="10">
        <v>0</v>
      </c>
      <c r="Q753709" s="1">
        <v>1</v>
      </c>
      <c r="R753709" s="1"/>
      <c r="S753709" s="1">
        <v>1</v>
      </c>
      <c r="T753709" s="1">
        <v>1</v>
      </c>
      <c r="U753709" s="1">
        <v>1</v>
      </c>
      <c r="V753709" s="1"/>
      <c r="W753709" s="1"/>
      <c r="X753709" s="1"/>
      <c r="Y753709" s="1"/>
      <c r="Z753709" s="1"/>
    </row>
    <row r="753710" spans="5:26" x14ac:dyDescent="0.25">
      <c r="E753710" s="1">
        <v>1</v>
      </c>
      <c r="F753710" s="1">
        <v>1</v>
      </c>
      <c r="G753710" s="1"/>
      <c r="H753710" s="1"/>
      <c r="I753710" s="1"/>
      <c r="J753710" s="1"/>
      <c r="K753710" s="1">
        <v>1</v>
      </c>
      <c r="L753710" s="1"/>
      <c r="M753710" s="1">
        <v>1</v>
      </c>
      <c r="N753710" s="1">
        <v>1</v>
      </c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  <c r="Z753710" s="1"/>
    </row>
    <row r="770049" spans="5:26" x14ac:dyDescent="0.25"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38</v>
      </c>
      <c r="J770049" s="1" t="s">
        <v>43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  <c r="Z770049" s="1" t="s">
        <v>44</v>
      </c>
    </row>
    <row r="770050" spans="5:26" x14ac:dyDescent="0.25">
      <c r="E770050" s="1" t="s">
        <v>39</v>
      </c>
      <c r="F770050" s="1" t="s">
        <v>123</v>
      </c>
      <c r="G770050" s="1" t="s">
        <v>40</v>
      </c>
      <c r="H770050" s="1" t="s">
        <v>41</v>
      </c>
      <c r="I770050" s="1" t="s">
        <v>42</v>
      </c>
      <c r="J770050" s="1" t="s">
        <v>43</v>
      </c>
      <c r="K770050" s="1" t="s">
        <v>45</v>
      </c>
      <c r="L770050" s="1" t="s">
        <v>46</v>
      </c>
      <c r="M770050" s="1" t="s">
        <v>47</v>
      </c>
      <c r="N770050" s="1" t="s">
        <v>48</v>
      </c>
      <c r="O770050" s="1" t="s">
        <v>49</v>
      </c>
      <c r="P770050" s="1" t="s">
        <v>50</v>
      </c>
      <c r="Q770050" s="1" t="s">
        <v>51</v>
      </c>
      <c r="R770050" s="1" t="s">
        <v>52</v>
      </c>
      <c r="S770050" s="1" t="s">
        <v>53</v>
      </c>
      <c r="T770050" s="1" t="s">
        <v>124</v>
      </c>
      <c r="U770050" s="1" t="s">
        <v>125</v>
      </c>
      <c r="V770050" s="1" t="s">
        <v>54</v>
      </c>
      <c r="W770050" s="1" t="s">
        <v>55</v>
      </c>
      <c r="X770050" s="1" t="s">
        <v>56</v>
      </c>
      <c r="Y770050" s="1" t="s">
        <v>57</v>
      </c>
      <c r="Z770050" s="1" t="s">
        <v>58</v>
      </c>
    </row>
    <row r="770051" spans="5:26" x14ac:dyDescent="0.25">
      <c r="E770051" s="1">
        <v>1</v>
      </c>
      <c r="F770051" s="1"/>
      <c r="G770051" s="1"/>
      <c r="H770051" s="1"/>
      <c r="I770051" s="1"/>
      <c r="J770051" s="1"/>
      <c r="K770051" s="1">
        <v>1</v>
      </c>
      <c r="L770051" s="1"/>
      <c r="M770051" s="1">
        <v>1</v>
      </c>
      <c r="N770051" s="1">
        <v>1</v>
      </c>
      <c r="O770051" s="1"/>
      <c r="P770051" s="1"/>
      <c r="Q770051" s="1"/>
      <c r="R770051" s="1">
        <v>1</v>
      </c>
      <c r="S770051" s="1"/>
      <c r="T770051" s="1"/>
      <c r="U770051" s="1"/>
      <c r="V770051" s="1"/>
      <c r="W770051" s="1"/>
      <c r="X770051" s="1"/>
      <c r="Y770051" s="1"/>
      <c r="Z770051" s="1"/>
    </row>
    <row r="770052" spans="5:26" x14ac:dyDescent="0.25">
      <c r="E770052" s="1"/>
      <c r="F770052" s="1"/>
      <c r="G770052" s="1"/>
      <c r="H770052" s="1"/>
      <c r="I770052" s="1"/>
      <c r="J770052" s="1">
        <v>1</v>
      </c>
      <c r="K770052" s="1">
        <v>1</v>
      </c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  <c r="Z770052" s="1"/>
    </row>
    <row r="770053" spans="5:26" x14ac:dyDescent="0.25">
      <c r="E770053" s="1">
        <v>1</v>
      </c>
      <c r="F770053" s="1">
        <v>1</v>
      </c>
      <c r="G770053" s="1"/>
      <c r="H770053" s="1">
        <v>1</v>
      </c>
      <c r="I770053" s="1">
        <v>1</v>
      </c>
      <c r="J770053" s="1">
        <v>1</v>
      </c>
      <c r="K770053" s="1">
        <v>1</v>
      </c>
      <c r="L770053" s="1"/>
      <c r="M770053" s="1">
        <v>1</v>
      </c>
      <c r="N770053" s="1">
        <v>1</v>
      </c>
      <c r="O770053" s="1"/>
      <c r="P770053" s="1"/>
      <c r="Q770053" s="1"/>
      <c r="R770053" s="1">
        <v>1</v>
      </c>
      <c r="S770053" s="1">
        <v>1</v>
      </c>
      <c r="T770053" s="1">
        <v>1</v>
      </c>
      <c r="U770053" s="1"/>
      <c r="V770053" s="1"/>
      <c r="W770053" s="1"/>
      <c r="X770053" s="1"/>
      <c r="Y770053" s="1"/>
      <c r="Z770053" s="1"/>
    </row>
    <row r="770054" spans="5:26" x14ac:dyDescent="0.25">
      <c r="E770054" s="1"/>
      <c r="F770054" s="1"/>
      <c r="G770054" s="1">
        <v>1</v>
      </c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  <c r="Z770054" s="1"/>
    </row>
    <row r="770055" spans="5:26" x14ac:dyDescent="0.25"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>
        <v>1</v>
      </c>
      <c r="P770055" s="1"/>
      <c r="Q770055" s="1">
        <v>1</v>
      </c>
      <c r="R770055" s="1">
        <v>1</v>
      </c>
      <c r="S770055" s="1">
        <v>1</v>
      </c>
      <c r="T770055" s="1">
        <v>1</v>
      </c>
      <c r="U770055" s="1">
        <v>1</v>
      </c>
      <c r="V770055" s="1"/>
      <c r="W770055" s="1"/>
      <c r="X770055" s="1"/>
      <c r="Y770055" s="1"/>
      <c r="Z770055" s="1"/>
    </row>
    <row r="770056" spans="5:26" x14ac:dyDescent="0.25">
      <c r="E770056" s="1"/>
      <c r="F770056" s="1"/>
      <c r="G770056" s="1">
        <v>1</v>
      </c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  <c r="Z770056" s="1"/>
    </row>
    <row r="770057" spans="5:26" x14ac:dyDescent="0.25">
      <c r="E770057" s="1">
        <v>1</v>
      </c>
      <c r="F770057" s="1">
        <v>1</v>
      </c>
      <c r="G770057" s="1">
        <v>1</v>
      </c>
      <c r="H770057" s="1"/>
      <c r="I770057" s="1"/>
      <c r="J770057" s="1">
        <v>1</v>
      </c>
      <c r="K770057" s="1">
        <v>1</v>
      </c>
      <c r="L770057" s="1"/>
      <c r="M770057" s="1">
        <v>1</v>
      </c>
      <c r="N770057" s="1">
        <v>1</v>
      </c>
      <c r="O770057" s="1"/>
      <c r="P770057" s="1"/>
      <c r="Q770057" s="1"/>
      <c r="R770057" s="1"/>
      <c r="S770057" s="1">
        <v>1</v>
      </c>
      <c r="T770057" s="1"/>
      <c r="U770057" s="1">
        <v>1</v>
      </c>
      <c r="V770057" s="1"/>
      <c r="W770057" s="1"/>
      <c r="X770057" s="1"/>
      <c r="Y770057" s="1"/>
      <c r="Z770057" s="1"/>
    </row>
    <row r="770058" spans="5:26" x14ac:dyDescent="0.25">
      <c r="E770058" s="1">
        <v>1</v>
      </c>
      <c r="F770058" s="1">
        <v>1</v>
      </c>
      <c r="G770058" s="1">
        <v>1</v>
      </c>
      <c r="H770058" s="1"/>
      <c r="I770058" s="1"/>
      <c r="J770058" s="1">
        <v>1</v>
      </c>
      <c r="K770058" s="1">
        <v>1</v>
      </c>
      <c r="L770058" s="1"/>
      <c r="M770058" s="1">
        <v>1</v>
      </c>
      <c r="N770058" s="1">
        <v>1</v>
      </c>
      <c r="O770058" s="1"/>
      <c r="P770058" s="1"/>
      <c r="Q770058" s="1"/>
      <c r="R770058" s="1"/>
      <c r="S770058" s="1">
        <v>1</v>
      </c>
      <c r="T770058" s="1"/>
      <c r="U770058" s="1">
        <v>1</v>
      </c>
      <c r="V770058" s="1"/>
      <c r="W770058" s="1"/>
      <c r="X770058" s="1"/>
      <c r="Y770058" s="1"/>
      <c r="Z770058" s="1"/>
    </row>
    <row r="770059" spans="5:26" x14ac:dyDescent="0.25">
      <c r="E770059" s="1"/>
      <c r="F770059" s="1"/>
      <c r="G770059" s="1">
        <v>1</v>
      </c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  <c r="Z770059" s="1"/>
    </row>
    <row r="770060" spans="5:26" x14ac:dyDescent="0.25">
      <c r="E770060" s="1">
        <v>1</v>
      </c>
      <c r="F770060" s="1">
        <v>1</v>
      </c>
      <c r="G770060" s="1"/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>
        <v>1</v>
      </c>
      <c r="O770060" s="1"/>
      <c r="P770060" s="1"/>
      <c r="Q770060" s="1"/>
      <c r="R770060" s="1">
        <v>1</v>
      </c>
      <c r="S770060" s="1">
        <v>1</v>
      </c>
      <c r="T770060" s="1">
        <v>1</v>
      </c>
      <c r="U770060" s="1">
        <v>1</v>
      </c>
      <c r="V770060" s="1"/>
      <c r="W770060" s="1"/>
      <c r="X770060" s="1"/>
      <c r="Y770060" s="1"/>
      <c r="Z770060" s="1"/>
    </row>
    <row r="770061" spans="5:26" x14ac:dyDescent="0.25"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  <c r="Z770061" s="1"/>
    </row>
    <row r="770062" spans="5:26" x14ac:dyDescent="0.25">
      <c r="E770062" s="1">
        <v>1</v>
      </c>
      <c r="F770062" s="1">
        <v>1</v>
      </c>
      <c r="G770062" s="1"/>
      <c r="H770062" s="1"/>
      <c r="I770062" s="1"/>
      <c r="J770062" s="1">
        <v>1</v>
      </c>
      <c r="K770062" s="1">
        <v>1</v>
      </c>
      <c r="L770062" s="1">
        <v>1</v>
      </c>
      <c r="M770062" s="1">
        <v>1</v>
      </c>
      <c r="N770062" s="1">
        <v>1</v>
      </c>
      <c r="O770062" s="1"/>
      <c r="P770062" s="1"/>
      <c r="Q770062" s="1"/>
      <c r="R770062" s="1">
        <v>1</v>
      </c>
      <c r="S770062" s="1">
        <v>1</v>
      </c>
      <c r="T770062" s="1"/>
      <c r="U770062" s="1">
        <v>1</v>
      </c>
      <c r="V770062" s="1"/>
      <c r="W770062" s="1"/>
      <c r="X770062" s="1"/>
      <c r="Y770062" s="1"/>
      <c r="Z770062" s="1"/>
    </row>
    <row r="770063" spans="5:26" x14ac:dyDescent="0.25">
      <c r="E770063" s="1"/>
      <c r="F770063" s="1"/>
      <c r="G770063" s="1">
        <v>1</v>
      </c>
      <c r="H770063" s="1"/>
      <c r="I770063" s="1"/>
      <c r="J770063" s="1">
        <v>1</v>
      </c>
      <c r="K770063" s="1">
        <v>1</v>
      </c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  <c r="Z770063" s="1"/>
    </row>
    <row r="770064" spans="5:26" x14ac:dyDescent="0.25">
      <c r="E770064" s="1">
        <v>1</v>
      </c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  <c r="Z770064" s="1"/>
    </row>
    <row r="770065" spans="5:26" x14ac:dyDescent="0.25">
      <c r="E770065" s="1"/>
      <c r="F770065" s="1"/>
      <c r="G770065" s="1">
        <v>1</v>
      </c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  <c r="Z770065" s="1"/>
    </row>
    <row r="770066" spans="5:26" x14ac:dyDescent="0.25">
      <c r="E770066" s="1">
        <v>1</v>
      </c>
      <c r="F770066" s="1">
        <v>1</v>
      </c>
      <c r="G770066" s="1"/>
      <c r="H770066" s="1">
        <v>1</v>
      </c>
      <c r="I770066" s="1">
        <v>1</v>
      </c>
      <c r="J770066" s="1">
        <v>1</v>
      </c>
      <c r="K770066" s="1">
        <v>1</v>
      </c>
      <c r="L770066" s="1"/>
      <c r="M770066" s="1">
        <v>1</v>
      </c>
      <c r="N770066" s="1">
        <v>1</v>
      </c>
      <c r="O770066" s="1">
        <v>1</v>
      </c>
      <c r="P770066" s="1"/>
      <c r="Q770066" s="1">
        <v>1</v>
      </c>
      <c r="R770066" s="1">
        <v>1</v>
      </c>
      <c r="S770066" s="1">
        <v>1</v>
      </c>
      <c r="T770066" s="1">
        <v>1</v>
      </c>
      <c r="U770066" s="1">
        <v>1</v>
      </c>
      <c r="V770066" s="1"/>
      <c r="W770066" s="1"/>
      <c r="X770066" s="1"/>
      <c r="Y770066" s="1"/>
      <c r="Z770066" s="1"/>
    </row>
    <row r="770067" spans="5:26" x14ac:dyDescent="0.25">
      <c r="E770067" s="1">
        <v>1</v>
      </c>
      <c r="F770067" s="1">
        <v>1</v>
      </c>
      <c r="G770067" s="1"/>
      <c r="H770067" s="1"/>
      <c r="I770067" s="1"/>
      <c r="J770067" s="1"/>
      <c r="K770067" s="1">
        <v>1</v>
      </c>
      <c r="L770067" s="1"/>
      <c r="M770067" s="1">
        <v>1</v>
      </c>
      <c r="N770067" s="1">
        <v>1</v>
      </c>
      <c r="O770067" s="1"/>
      <c r="P770067" s="1"/>
      <c r="Q770067" s="1"/>
      <c r="R770067" s="1"/>
      <c r="S770067" s="1">
        <v>1</v>
      </c>
      <c r="T770067" s="1">
        <v>1</v>
      </c>
      <c r="U770067" s="1"/>
      <c r="V770067" s="1"/>
      <c r="W770067" s="1"/>
      <c r="X770067" s="1"/>
      <c r="Y770067" s="1"/>
      <c r="Z770067" s="1"/>
    </row>
    <row r="770068" spans="5:26" x14ac:dyDescent="0.25">
      <c r="E770068" s="1">
        <v>1</v>
      </c>
      <c r="F770068" s="1">
        <v>1</v>
      </c>
      <c r="G770068" s="1"/>
      <c r="H770068" s="1"/>
      <c r="I770068" s="1">
        <v>1</v>
      </c>
      <c r="J770068" s="1">
        <v>1</v>
      </c>
      <c r="K770068" s="1">
        <v>1</v>
      </c>
      <c r="L770068" s="1"/>
      <c r="M770068" s="1">
        <v>1</v>
      </c>
      <c r="N770068" s="1">
        <v>1</v>
      </c>
      <c r="O770068" s="1">
        <v>1</v>
      </c>
      <c r="P770068" s="1"/>
      <c r="Q770068" s="1">
        <v>1</v>
      </c>
      <c r="R770068" s="1">
        <v>1</v>
      </c>
      <c r="S770068" s="1">
        <v>1</v>
      </c>
      <c r="T770068" s="1">
        <v>1</v>
      </c>
      <c r="U770068" s="1">
        <v>1</v>
      </c>
      <c r="V770068" s="1"/>
      <c r="W770068" s="1"/>
      <c r="X770068" s="1"/>
      <c r="Y770068" s="1"/>
      <c r="Z770068" s="1"/>
    </row>
    <row r="770069" spans="5:26" x14ac:dyDescent="0.25"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  <c r="Z770069" s="1"/>
    </row>
    <row r="770070" spans="5:26" x14ac:dyDescent="0.25">
      <c r="E770070" s="1">
        <v>1</v>
      </c>
      <c r="F770070" s="1">
        <v>1</v>
      </c>
      <c r="G770070" s="1"/>
      <c r="H770070" s="1"/>
      <c r="I770070" s="1"/>
      <c r="J770070" s="1"/>
      <c r="K770070" s="1">
        <v>1</v>
      </c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  <c r="Z770070" s="1"/>
    </row>
    <row r="770071" spans="5:26" x14ac:dyDescent="0.25">
      <c r="E770071" s="1"/>
      <c r="F770071" s="1"/>
      <c r="G770071" s="1"/>
      <c r="H770071" s="1"/>
      <c r="I770071" s="1"/>
      <c r="J770071" s="1">
        <v>1</v>
      </c>
      <c r="K770071" s="1">
        <v>1</v>
      </c>
      <c r="L770071" s="1"/>
      <c r="M770071" s="1">
        <v>1</v>
      </c>
      <c r="N770071" s="1"/>
      <c r="O770071" s="1"/>
      <c r="P770071" s="1"/>
      <c r="Q770071" s="1"/>
      <c r="R770071" s="1"/>
      <c r="S770071" s="1">
        <v>1</v>
      </c>
      <c r="T770071" s="1">
        <v>1</v>
      </c>
      <c r="U770071" s="1">
        <v>1</v>
      </c>
      <c r="V770071" s="1"/>
      <c r="W770071" s="1"/>
      <c r="X770071" s="1"/>
      <c r="Y770071" s="1"/>
      <c r="Z770071" s="1"/>
    </row>
    <row r="770072" spans="5:26" x14ac:dyDescent="0.25">
      <c r="E770072" s="1">
        <v>1</v>
      </c>
      <c r="F770072" s="1">
        <v>1</v>
      </c>
      <c r="G770072" s="1"/>
      <c r="H770072" s="1"/>
      <c r="I770072" s="1"/>
      <c r="J770072" s="1">
        <v>1</v>
      </c>
      <c r="K770072" s="1">
        <v>1</v>
      </c>
      <c r="L770072" s="1"/>
      <c r="M770072" s="1">
        <v>1</v>
      </c>
      <c r="N770072" s="1">
        <v>1</v>
      </c>
      <c r="O770072" s="1"/>
      <c r="P770072" s="1"/>
      <c r="Q770072" s="1"/>
      <c r="R770072" s="1"/>
      <c r="S770072" s="1">
        <v>1</v>
      </c>
      <c r="T770072" s="1"/>
      <c r="U770072" s="1">
        <v>1</v>
      </c>
      <c r="V770072" s="1"/>
      <c r="W770072" s="1"/>
      <c r="X770072" s="1"/>
      <c r="Y770072" s="1"/>
      <c r="Z770072" s="1"/>
    </row>
    <row r="770073" spans="5:26" x14ac:dyDescent="0.25">
      <c r="E770073" s="1">
        <v>1</v>
      </c>
      <c r="F770073" s="1">
        <v>1</v>
      </c>
      <c r="G770073" s="1">
        <v>1</v>
      </c>
      <c r="H770073" s="1"/>
      <c r="I770073" s="1">
        <v>1</v>
      </c>
      <c r="J770073" s="1">
        <v>1</v>
      </c>
      <c r="K770073" s="1">
        <v>1</v>
      </c>
      <c r="L770073" s="1"/>
      <c r="M770073" s="1">
        <v>1</v>
      </c>
      <c r="N770073" s="1">
        <v>1</v>
      </c>
      <c r="O770073" s="1"/>
      <c r="P770073" s="1"/>
      <c r="Q770073" s="1"/>
      <c r="R770073" s="1"/>
      <c r="S770073" s="1">
        <v>1</v>
      </c>
      <c r="T770073" s="1">
        <v>1</v>
      </c>
      <c r="U770073" s="1">
        <v>1</v>
      </c>
      <c r="V770073" s="1"/>
      <c r="W770073" s="1"/>
      <c r="X770073" s="1"/>
      <c r="Y770073" s="1"/>
      <c r="Z770073" s="1"/>
    </row>
    <row r="770074" spans="5:26" x14ac:dyDescent="0.25">
      <c r="E770074" s="1"/>
      <c r="F770074" s="1"/>
      <c r="G770074" s="1">
        <v>1</v>
      </c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  <c r="Z770074" s="1"/>
    </row>
    <row r="770075" spans="5:26" x14ac:dyDescent="0.25">
      <c r="E770075" s="1">
        <v>1</v>
      </c>
      <c r="F770075" s="1">
        <v>1</v>
      </c>
      <c r="G770075" s="1"/>
      <c r="H770075" s="1">
        <v>1</v>
      </c>
      <c r="I770075" s="1">
        <v>1</v>
      </c>
      <c r="J770075" s="1">
        <v>1</v>
      </c>
      <c r="K770075" s="1">
        <v>1</v>
      </c>
      <c r="L770075" s="1"/>
      <c r="M770075" s="1"/>
      <c r="N770075" s="1"/>
      <c r="O770075" s="1"/>
      <c r="P770075" s="1"/>
      <c r="Q770075" s="1"/>
      <c r="R770075" s="1"/>
      <c r="S770075" s="1">
        <v>1</v>
      </c>
      <c r="T770075" s="1">
        <v>1</v>
      </c>
      <c r="U770075" s="1"/>
      <c r="V770075" s="1"/>
      <c r="W770075" s="1"/>
      <c r="X770075" s="1"/>
      <c r="Y770075" s="1"/>
      <c r="Z770075" s="1"/>
    </row>
    <row r="770076" spans="5:26" x14ac:dyDescent="0.25">
      <c r="E770076" s="1">
        <v>1</v>
      </c>
      <c r="F770076" s="1"/>
      <c r="G770076" s="1"/>
      <c r="H770076" s="1"/>
      <c r="I770076" s="1"/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>
        <v>1</v>
      </c>
      <c r="P770076" s="1"/>
      <c r="Q770076" s="1"/>
      <c r="R770076" s="1"/>
      <c r="S770076" s="1">
        <v>1</v>
      </c>
      <c r="T770076" s="1">
        <v>1</v>
      </c>
      <c r="U770076" s="1">
        <v>1</v>
      </c>
      <c r="V770076" s="1"/>
      <c r="W770076" s="1"/>
      <c r="X770076" s="1"/>
      <c r="Y770076" s="1"/>
      <c r="Z770076" s="1"/>
    </row>
    <row r="770077" spans="5:26" x14ac:dyDescent="0.25"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>
        <v>1</v>
      </c>
      <c r="P770077" s="1"/>
      <c r="Q770077" s="1">
        <v>1</v>
      </c>
      <c r="R770077" s="1"/>
      <c r="S770077" s="1">
        <v>1</v>
      </c>
      <c r="T770077" s="1">
        <v>1</v>
      </c>
      <c r="U770077" s="1">
        <v>1</v>
      </c>
      <c r="V770077" s="1"/>
      <c r="W770077" s="1"/>
      <c r="X770077" s="1"/>
      <c r="Y770077" s="1"/>
      <c r="Z770077" s="1"/>
    </row>
    <row r="770078" spans="5:26" x14ac:dyDescent="0.25">
      <c r="E770078" s="1">
        <v>1</v>
      </c>
      <c r="F770078" s="1">
        <v>1</v>
      </c>
      <c r="G770078" s="1"/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/>
      <c r="Q770078" s="1"/>
      <c r="R770078" s="1">
        <v>1</v>
      </c>
      <c r="S770078" s="1">
        <v>1</v>
      </c>
      <c r="T770078" s="1">
        <v>1</v>
      </c>
      <c r="U770078" s="1">
        <v>1</v>
      </c>
      <c r="V770078" s="1"/>
      <c r="W770078" s="1"/>
      <c r="X770078" s="1"/>
      <c r="Y770078" s="1"/>
      <c r="Z770078" s="1"/>
    </row>
    <row r="770079" spans="5:26" x14ac:dyDescent="0.25">
      <c r="E770079" s="1">
        <v>1</v>
      </c>
      <c r="F770079" s="1">
        <v>1</v>
      </c>
      <c r="G770079" s="1">
        <v>1</v>
      </c>
      <c r="H770079" s="1">
        <v>1</v>
      </c>
      <c r="I770079" s="1"/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>
        <v>1</v>
      </c>
      <c r="P770079" s="1"/>
      <c r="Q770079" s="1">
        <v>1</v>
      </c>
      <c r="R770079" s="1"/>
      <c r="S770079" s="1">
        <v>1</v>
      </c>
      <c r="T770079" s="1">
        <v>1</v>
      </c>
      <c r="U770079" s="1">
        <v>1</v>
      </c>
      <c r="V770079" s="1"/>
      <c r="W770079" s="1"/>
      <c r="X770079" s="1"/>
      <c r="Y770079" s="1"/>
      <c r="Z770079" s="1"/>
    </row>
    <row r="770080" spans="5:26" x14ac:dyDescent="0.25">
      <c r="E770080" s="1">
        <v>1</v>
      </c>
      <c r="F770080" s="1"/>
      <c r="G770080" s="1"/>
      <c r="H770080" s="1"/>
      <c r="I770080" s="1"/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>
        <v>1</v>
      </c>
      <c r="P770080" s="1"/>
      <c r="Q770080" s="1">
        <v>1</v>
      </c>
      <c r="R770080" s="1"/>
      <c r="S770080" s="1">
        <v>1</v>
      </c>
      <c r="T770080" s="1">
        <v>1</v>
      </c>
      <c r="U770080" s="1">
        <v>1</v>
      </c>
      <c r="V770080" s="1"/>
      <c r="W770080" s="1"/>
      <c r="X770080" s="1"/>
      <c r="Y770080" s="1"/>
      <c r="Z770080" s="1"/>
    </row>
    <row r="770081" spans="5:26" x14ac:dyDescent="0.25">
      <c r="E770081" s="1">
        <v>1</v>
      </c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>
        <v>1</v>
      </c>
      <c r="P770081" s="1"/>
      <c r="Q770081" s="1">
        <v>1</v>
      </c>
      <c r="R770081" s="1"/>
      <c r="S770081" s="1">
        <v>1</v>
      </c>
      <c r="T770081" s="1">
        <v>1</v>
      </c>
      <c r="U770081" s="1">
        <v>1</v>
      </c>
      <c r="V770081" s="1"/>
      <c r="W770081" s="1"/>
      <c r="X770081" s="1"/>
      <c r="Y770081" s="1"/>
      <c r="Z770081" s="1"/>
    </row>
    <row r="770082" spans="5:26" x14ac:dyDescent="0.25">
      <c r="E770082" s="1"/>
      <c r="F770082" s="1"/>
      <c r="G770082" s="1"/>
      <c r="H770082" s="1"/>
      <c r="I770082" s="1"/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/>
      <c r="P770082" s="1"/>
      <c r="Q770082" s="1"/>
      <c r="R770082" s="1"/>
      <c r="S770082" s="1">
        <v>1</v>
      </c>
      <c r="T770082" s="1"/>
      <c r="U770082" s="1">
        <v>1</v>
      </c>
      <c r="V770082" s="1"/>
      <c r="W770082" s="1"/>
      <c r="X770082" s="1"/>
      <c r="Y770082" s="1"/>
      <c r="Z770082" s="1"/>
    </row>
    <row r="770083" spans="5:26" x14ac:dyDescent="0.25">
      <c r="E770083" s="1"/>
      <c r="F770083" s="1"/>
      <c r="G770083" s="1">
        <v>1</v>
      </c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  <c r="Z770083" s="1"/>
    </row>
    <row r="770084" spans="5:26" x14ac:dyDescent="0.25">
      <c r="E770084" s="1">
        <v>1</v>
      </c>
      <c r="F770084" s="1"/>
      <c r="G770084" s="1"/>
      <c r="H770084" s="1"/>
      <c r="I770084" s="1"/>
      <c r="J770084" s="1"/>
      <c r="K770084" s="1">
        <v>1</v>
      </c>
      <c r="L770084" s="1">
        <v>1</v>
      </c>
      <c r="M770084" s="1">
        <v>1</v>
      </c>
      <c r="N770084" s="1">
        <v>1</v>
      </c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  <c r="Z770084" s="1"/>
    </row>
    <row r="770085" spans="5:26" x14ac:dyDescent="0.25">
      <c r="E770085" s="1">
        <v>1</v>
      </c>
      <c r="F770085" s="1">
        <v>1</v>
      </c>
      <c r="G770085" s="1">
        <v>1</v>
      </c>
      <c r="H770085" s="1"/>
      <c r="I770085" s="1"/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  <c r="Z770085" s="1"/>
    </row>
    <row r="770086" spans="5:26" x14ac:dyDescent="0.25">
      <c r="E770086" s="1">
        <v>1</v>
      </c>
      <c r="F770086" s="1"/>
      <c r="G770086" s="1"/>
      <c r="H770086" s="1"/>
      <c r="I770086" s="1"/>
      <c r="J770086" s="1"/>
      <c r="K770086" s="1">
        <v>1</v>
      </c>
      <c r="L770086" s="1"/>
      <c r="M770086" s="1">
        <v>1</v>
      </c>
      <c r="N770086" s="1">
        <v>1</v>
      </c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  <c r="Z770086" s="1"/>
    </row>
    <row r="770087" spans="5:26" x14ac:dyDescent="0.25">
      <c r="E770087" s="1">
        <v>1</v>
      </c>
      <c r="F770087" s="1"/>
      <c r="G770087" s="1"/>
      <c r="H770087" s="1"/>
      <c r="I770087" s="1"/>
      <c r="J770087" s="1"/>
      <c r="K770087" s="1">
        <v>1</v>
      </c>
      <c r="L770087" s="1"/>
      <c r="M770087" s="1">
        <v>1</v>
      </c>
      <c r="N770087" s="1">
        <v>1</v>
      </c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  <c r="Z770087" s="1"/>
    </row>
    <row r="770088" spans="5:26" x14ac:dyDescent="0.25">
      <c r="E770088" s="1">
        <v>1</v>
      </c>
      <c r="F770088" s="1">
        <v>1</v>
      </c>
      <c r="G770088" s="1"/>
      <c r="H770088" s="1"/>
      <c r="I770088" s="1"/>
      <c r="J770088" s="1"/>
      <c r="K770088" s="1">
        <v>1</v>
      </c>
      <c r="L770088" s="1"/>
      <c r="M770088" s="1">
        <v>1</v>
      </c>
      <c r="N770088" s="1">
        <v>1</v>
      </c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  <c r="Z770088" s="1"/>
    </row>
    <row r="770089" spans="5:26" x14ac:dyDescent="0.25">
      <c r="E770089" s="1">
        <v>1</v>
      </c>
      <c r="F770089" s="1">
        <v>1</v>
      </c>
      <c r="G770089" s="1"/>
      <c r="H770089" s="1"/>
      <c r="I770089" s="1"/>
      <c r="J770089" s="1"/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  <c r="Z770089" s="1"/>
    </row>
    <row r="770090" spans="5:26" x14ac:dyDescent="0.25">
      <c r="E770090" s="1">
        <v>1</v>
      </c>
      <c r="F770090" s="1">
        <v>1</v>
      </c>
      <c r="G770090" s="1"/>
      <c r="H770090" s="1"/>
      <c r="I770090" s="1"/>
      <c r="J770090" s="1"/>
      <c r="K770090" s="1">
        <v>1</v>
      </c>
      <c r="L770090" s="1"/>
      <c r="M770090" s="1">
        <v>1</v>
      </c>
      <c r="N770090" s="1">
        <v>1</v>
      </c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  <c r="Z770090" s="1"/>
    </row>
    <row r="770091" spans="5:26" x14ac:dyDescent="0.25"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  <c r="Z770091" s="1"/>
    </row>
    <row r="770092" spans="5:26" x14ac:dyDescent="0.25">
      <c r="E770092" s="1">
        <v>1</v>
      </c>
      <c r="F770092" s="1"/>
      <c r="G770092" s="1">
        <v>1</v>
      </c>
      <c r="H770092" s="1">
        <v>1</v>
      </c>
      <c r="I770092" s="1">
        <v>1</v>
      </c>
      <c r="J770092" s="1">
        <v>1</v>
      </c>
      <c r="K770092" s="1">
        <v>1</v>
      </c>
      <c r="L770092" s="1"/>
      <c r="M770092" s="1">
        <v>1</v>
      </c>
      <c r="N770092" s="1">
        <v>1</v>
      </c>
      <c r="O770092" s="1"/>
      <c r="P770092" s="1"/>
      <c r="Q770092" s="1"/>
      <c r="R770092" s="1"/>
      <c r="S770092" s="1">
        <v>1</v>
      </c>
      <c r="T770092" s="1">
        <v>1</v>
      </c>
      <c r="U770092" s="1">
        <v>1</v>
      </c>
      <c r="V770092" s="1"/>
      <c r="W770092" s="1"/>
      <c r="X770092" s="1"/>
      <c r="Y770092" s="1"/>
      <c r="Z770092" s="1"/>
    </row>
    <row r="770093" spans="5:26" x14ac:dyDescent="0.25"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>
        <v>1</v>
      </c>
      <c r="L770093" s="1"/>
      <c r="M770093" s="1">
        <v>1</v>
      </c>
      <c r="N770093" s="1">
        <v>1</v>
      </c>
      <c r="O770093" s="1">
        <v>1</v>
      </c>
      <c r="P770093" s="10">
        <v>0</v>
      </c>
      <c r="Q770093" s="1">
        <v>1</v>
      </c>
      <c r="R770093" s="1"/>
      <c r="S770093" s="1">
        <v>1</v>
      </c>
      <c r="T770093" s="1">
        <v>1</v>
      </c>
      <c r="U770093" s="1">
        <v>1</v>
      </c>
      <c r="V770093" s="1"/>
      <c r="W770093" s="1"/>
      <c r="X770093" s="1"/>
      <c r="Y770093" s="1"/>
      <c r="Z770093" s="1"/>
    </row>
    <row r="770094" spans="5:26" x14ac:dyDescent="0.25">
      <c r="E770094" s="1">
        <v>1</v>
      </c>
      <c r="F770094" s="1">
        <v>1</v>
      </c>
      <c r="G770094" s="1"/>
      <c r="H770094" s="1"/>
      <c r="I770094" s="1"/>
      <c r="J770094" s="1"/>
      <c r="K770094" s="1">
        <v>1</v>
      </c>
      <c r="L770094" s="1"/>
      <c r="M770094" s="1">
        <v>1</v>
      </c>
      <c r="N770094" s="1">
        <v>1</v>
      </c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  <c r="Z770094" s="1"/>
    </row>
    <row r="786433" spans="5:26" x14ac:dyDescent="0.25"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38</v>
      </c>
      <c r="J786433" s="1" t="s">
        <v>43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  <c r="Z786433" s="1" t="s">
        <v>44</v>
      </c>
    </row>
    <row r="786434" spans="5:26" x14ac:dyDescent="0.25">
      <c r="E786434" s="1" t="s">
        <v>39</v>
      </c>
      <c r="F786434" s="1" t="s">
        <v>123</v>
      </c>
      <c r="G786434" s="1" t="s">
        <v>40</v>
      </c>
      <c r="H786434" s="1" t="s">
        <v>41</v>
      </c>
      <c r="I786434" s="1" t="s">
        <v>42</v>
      </c>
      <c r="J786434" s="1" t="s">
        <v>43</v>
      </c>
      <c r="K786434" s="1" t="s">
        <v>45</v>
      </c>
      <c r="L786434" s="1" t="s">
        <v>46</v>
      </c>
      <c r="M786434" s="1" t="s">
        <v>47</v>
      </c>
      <c r="N786434" s="1" t="s">
        <v>48</v>
      </c>
      <c r="O786434" s="1" t="s">
        <v>49</v>
      </c>
      <c r="P786434" s="1" t="s">
        <v>50</v>
      </c>
      <c r="Q786434" s="1" t="s">
        <v>51</v>
      </c>
      <c r="R786434" s="1" t="s">
        <v>52</v>
      </c>
      <c r="S786434" s="1" t="s">
        <v>53</v>
      </c>
      <c r="T786434" s="1" t="s">
        <v>124</v>
      </c>
      <c r="U786434" s="1" t="s">
        <v>125</v>
      </c>
      <c r="V786434" s="1" t="s">
        <v>54</v>
      </c>
      <c r="W786434" s="1" t="s">
        <v>55</v>
      </c>
      <c r="X786434" s="1" t="s">
        <v>56</v>
      </c>
      <c r="Y786434" s="1" t="s">
        <v>57</v>
      </c>
      <c r="Z786434" s="1" t="s">
        <v>58</v>
      </c>
    </row>
    <row r="786435" spans="5:26" x14ac:dyDescent="0.25">
      <c r="E786435" s="1">
        <v>1</v>
      </c>
      <c r="F786435" s="1"/>
      <c r="G786435" s="1"/>
      <c r="H786435" s="1"/>
      <c r="I786435" s="1"/>
      <c r="J786435" s="1"/>
      <c r="K786435" s="1">
        <v>1</v>
      </c>
      <c r="L786435" s="1"/>
      <c r="M786435" s="1">
        <v>1</v>
      </c>
      <c r="N786435" s="1">
        <v>1</v>
      </c>
      <c r="O786435" s="1"/>
      <c r="P786435" s="1"/>
      <c r="Q786435" s="1"/>
      <c r="R786435" s="1">
        <v>1</v>
      </c>
      <c r="S786435" s="1"/>
      <c r="T786435" s="1"/>
      <c r="U786435" s="1"/>
      <c r="V786435" s="1"/>
      <c r="W786435" s="1"/>
      <c r="X786435" s="1"/>
      <c r="Y786435" s="1"/>
      <c r="Z786435" s="1"/>
    </row>
    <row r="786436" spans="5:26" x14ac:dyDescent="0.25">
      <c r="E786436" s="1"/>
      <c r="F786436" s="1"/>
      <c r="G786436" s="1"/>
      <c r="H786436" s="1"/>
      <c r="I786436" s="1"/>
      <c r="J786436" s="1">
        <v>1</v>
      </c>
      <c r="K786436" s="1">
        <v>1</v>
      </c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  <c r="Z786436" s="1"/>
    </row>
    <row r="786437" spans="5:26" x14ac:dyDescent="0.25">
      <c r="E786437" s="1">
        <v>1</v>
      </c>
      <c r="F786437" s="1">
        <v>1</v>
      </c>
      <c r="G786437" s="1"/>
      <c r="H786437" s="1">
        <v>1</v>
      </c>
      <c r="I786437" s="1">
        <v>1</v>
      </c>
      <c r="J786437" s="1">
        <v>1</v>
      </c>
      <c r="K786437" s="1">
        <v>1</v>
      </c>
      <c r="L786437" s="1"/>
      <c r="M786437" s="1">
        <v>1</v>
      </c>
      <c r="N786437" s="1">
        <v>1</v>
      </c>
      <c r="O786437" s="1"/>
      <c r="P786437" s="1"/>
      <c r="Q786437" s="1"/>
      <c r="R786437" s="1">
        <v>1</v>
      </c>
      <c r="S786437" s="1">
        <v>1</v>
      </c>
      <c r="T786437" s="1">
        <v>1</v>
      </c>
      <c r="U786437" s="1"/>
      <c r="V786437" s="1"/>
      <c r="W786437" s="1"/>
      <c r="X786437" s="1"/>
      <c r="Y786437" s="1"/>
      <c r="Z786437" s="1"/>
    </row>
    <row r="786438" spans="5:26" x14ac:dyDescent="0.25">
      <c r="E786438" s="1"/>
      <c r="F786438" s="1"/>
      <c r="G786438" s="1">
        <v>1</v>
      </c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  <c r="Z786438" s="1"/>
    </row>
    <row r="786439" spans="5:26" x14ac:dyDescent="0.25"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>
        <v>1</v>
      </c>
      <c r="P786439" s="1"/>
      <c r="Q786439" s="1">
        <v>1</v>
      </c>
      <c r="R786439" s="1">
        <v>1</v>
      </c>
      <c r="S786439" s="1">
        <v>1</v>
      </c>
      <c r="T786439" s="1">
        <v>1</v>
      </c>
      <c r="U786439" s="1">
        <v>1</v>
      </c>
      <c r="V786439" s="1"/>
      <c r="W786439" s="1"/>
      <c r="X786439" s="1"/>
      <c r="Y786439" s="1"/>
      <c r="Z786439" s="1"/>
    </row>
    <row r="786440" spans="5:26" x14ac:dyDescent="0.25">
      <c r="E786440" s="1"/>
      <c r="F786440" s="1"/>
      <c r="G786440" s="1">
        <v>1</v>
      </c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  <c r="Z786440" s="1"/>
    </row>
    <row r="786441" spans="5:26" x14ac:dyDescent="0.25">
      <c r="E786441" s="1">
        <v>1</v>
      </c>
      <c r="F786441" s="1">
        <v>1</v>
      </c>
      <c r="G786441" s="1">
        <v>1</v>
      </c>
      <c r="H786441" s="1"/>
      <c r="I786441" s="1"/>
      <c r="J786441" s="1">
        <v>1</v>
      </c>
      <c r="K786441" s="1">
        <v>1</v>
      </c>
      <c r="L786441" s="1"/>
      <c r="M786441" s="1">
        <v>1</v>
      </c>
      <c r="N786441" s="1">
        <v>1</v>
      </c>
      <c r="O786441" s="1"/>
      <c r="P786441" s="1"/>
      <c r="Q786441" s="1"/>
      <c r="R786441" s="1"/>
      <c r="S786441" s="1">
        <v>1</v>
      </c>
      <c r="T786441" s="1"/>
      <c r="U786441" s="1">
        <v>1</v>
      </c>
      <c r="V786441" s="1"/>
      <c r="W786441" s="1"/>
      <c r="X786441" s="1"/>
      <c r="Y786441" s="1"/>
      <c r="Z786441" s="1"/>
    </row>
    <row r="786442" spans="5:26" x14ac:dyDescent="0.25">
      <c r="E786442" s="1">
        <v>1</v>
      </c>
      <c r="F786442" s="1">
        <v>1</v>
      </c>
      <c r="G786442" s="1">
        <v>1</v>
      </c>
      <c r="H786442" s="1"/>
      <c r="I786442" s="1"/>
      <c r="J786442" s="1">
        <v>1</v>
      </c>
      <c r="K786442" s="1">
        <v>1</v>
      </c>
      <c r="L786442" s="1"/>
      <c r="M786442" s="1">
        <v>1</v>
      </c>
      <c r="N786442" s="1">
        <v>1</v>
      </c>
      <c r="O786442" s="1"/>
      <c r="P786442" s="1"/>
      <c r="Q786442" s="1"/>
      <c r="R786442" s="1"/>
      <c r="S786442" s="1">
        <v>1</v>
      </c>
      <c r="T786442" s="1"/>
      <c r="U786442" s="1">
        <v>1</v>
      </c>
      <c r="V786442" s="1"/>
      <c r="W786442" s="1"/>
      <c r="X786442" s="1"/>
      <c r="Y786442" s="1"/>
      <c r="Z786442" s="1"/>
    </row>
    <row r="786443" spans="5:26" x14ac:dyDescent="0.25">
      <c r="E786443" s="1"/>
      <c r="F786443" s="1"/>
      <c r="G786443" s="1">
        <v>1</v>
      </c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  <c r="Z786443" s="1"/>
    </row>
    <row r="786444" spans="5:26" x14ac:dyDescent="0.25">
      <c r="E786444" s="1">
        <v>1</v>
      </c>
      <c r="F786444" s="1">
        <v>1</v>
      </c>
      <c r="G786444" s="1"/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>
        <v>1</v>
      </c>
      <c r="O786444" s="1"/>
      <c r="P786444" s="1"/>
      <c r="Q786444" s="1"/>
      <c r="R786444" s="1">
        <v>1</v>
      </c>
      <c r="S786444" s="1">
        <v>1</v>
      </c>
      <c r="T786444" s="1">
        <v>1</v>
      </c>
      <c r="U786444" s="1">
        <v>1</v>
      </c>
      <c r="V786444" s="1"/>
      <c r="W786444" s="1"/>
      <c r="X786444" s="1"/>
      <c r="Y786444" s="1"/>
      <c r="Z786444" s="1"/>
    </row>
    <row r="786445" spans="5:26" x14ac:dyDescent="0.25"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  <c r="Z786445" s="1"/>
    </row>
    <row r="786446" spans="5:26" x14ac:dyDescent="0.25">
      <c r="E786446" s="1">
        <v>1</v>
      </c>
      <c r="F786446" s="1">
        <v>1</v>
      </c>
      <c r="G786446" s="1"/>
      <c r="H786446" s="1"/>
      <c r="I786446" s="1"/>
      <c r="J786446" s="1">
        <v>1</v>
      </c>
      <c r="K786446" s="1">
        <v>1</v>
      </c>
      <c r="L786446" s="1">
        <v>1</v>
      </c>
      <c r="M786446" s="1">
        <v>1</v>
      </c>
      <c r="N786446" s="1">
        <v>1</v>
      </c>
      <c r="O786446" s="1"/>
      <c r="P786446" s="1"/>
      <c r="Q786446" s="1"/>
      <c r="R786446" s="1">
        <v>1</v>
      </c>
      <c r="S786446" s="1">
        <v>1</v>
      </c>
      <c r="T786446" s="1"/>
      <c r="U786446" s="1">
        <v>1</v>
      </c>
      <c r="V786446" s="1"/>
      <c r="W786446" s="1"/>
      <c r="X786446" s="1"/>
      <c r="Y786446" s="1"/>
      <c r="Z786446" s="1"/>
    </row>
    <row r="786447" spans="5:26" x14ac:dyDescent="0.25">
      <c r="E786447" s="1"/>
      <c r="F786447" s="1"/>
      <c r="G786447" s="1">
        <v>1</v>
      </c>
      <c r="H786447" s="1"/>
      <c r="I786447" s="1"/>
      <c r="J786447" s="1">
        <v>1</v>
      </c>
      <c r="K786447" s="1">
        <v>1</v>
      </c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  <c r="Z786447" s="1"/>
    </row>
    <row r="786448" spans="5:26" x14ac:dyDescent="0.25">
      <c r="E786448" s="1">
        <v>1</v>
      </c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  <c r="Z786448" s="1"/>
    </row>
    <row r="786449" spans="5:26" x14ac:dyDescent="0.25">
      <c r="E786449" s="1"/>
      <c r="F786449" s="1"/>
      <c r="G786449" s="1">
        <v>1</v>
      </c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  <c r="Z786449" s="1"/>
    </row>
    <row r="786450" spans="5:26" x14ac:dyDescent="0.25">
      <c r="E786450" s="1">
        <v>1</v>
      </c>
      <c r="F786450" s="1">
        <v>1</v>
      </c>
      <c r="G786450" s="1"/>
      <c r="H786450" s="1">
        <v>1</v>
      </c>
      <c r="I786450" s="1">
        <v>1</v>
      </c>
      <c r="J786450" s="1">
        <v>1</v>
      </c>
      <c r="K786450" s="1">
        <v>1</v>
      </c>
      <c r="L786450" s="1"/>
      <c r="M786450" s="1">
        <v>1</v>
      </c>
      <c r="N786450" s="1">
        <v>1</v>
      </c>
      <c r="O786450" s="1">
        <v>1</v>
      </c>
      <c r="P786450" s="1"/>
      <c r="Q786450" s="1">
        <v>1</v>
      </c>
      <c r="R786450" s="1">
        <v>1</v>
      </c>
      <c r="S786450" s="1">
        <v>1</v>
      </c>
      <c r="T786450" s="1">
        <v>1</v>
      </c>
      <c r="U786450" s="1">
        <v>1</v>
      </c>
      <c r="V786450" s="1"/>
      <c r="W786450" s="1"/>
      <c r="X786450" s="1"/>
      <c r="Y786450" s="1"/>
      <c r="Z786450" s="1"/>
    </row>
    <row r="786451" spans="5:26" x14ac:dyDescent="0.25">
      <c r="E786451" s="1">
        <v>1</v>
      </c>
      <c r="F786451" s="1">
        <v>1</v>
      </c>
      <c r="G786451" s="1"/>
      <c r="H786451" s="1"/>
      <c r="I786451" s="1"/>
      <c r="J786451" s="1"/>
      <c r="K786451" s="1">
        <v>1</v>
      </c>
      <c r="L786451" s="1"/>
      <c r="M786451" s="1">
        <v>1</v>
      </c>
      <c r="N786451" s="1">
        <v>1</v>
      </c>
      <c r="O786451" s="1"/>
      <c r="P786451" s="1"/>
      <c r="Q786451" s="1"/>
      <c r="R786451" s="1"/>
      <c r="S786451" s="1">
        <v>1</v>
      </c>
      <c r="T786451" s="1">
        <v>1</v>
      </c>
      <c r="U786451" s="1"/>
      <c r="V786451" s="1"/>
      <c r="W786451" s="1"/>
      <c r="X786451" s="1"/>
      <c r="Y786451" s="1"/>
      <c r="Z786451" s="1"/>
    </row>
    <row r="786452" spans="5:26" x14ac:dyDescent="0.25">
      <c r="E786452" s="1">
        <v>1</v>
      </c>
      <c r="F786452" s="1">
        <v>1</v>
      </c>
      <c r="G786452" s="1"/>
      <c r="H786452" s="1"/>
      <c r="I786452" s="1">
        <v>1</v>
      </c>
      <c r="J786452" s="1">
        <v>1</v>
      </c>
      <c r="K786452" s="1">
        <v>1</v>
      </c>
      <c r="L786452" s="1"/>
      <c r="M786452" s="1">
        <v>1</v>
      </c>
      <c r="N786452" s="1">
        <v>1</v>
      </c>
      <c r="O786452" s="1">
        <v>1</v>
      </c>
      <c r="P786452" s="1"/>
      <c r="Q786452" s="1">
        <v>1</v>
      </c>
      <c r="R786452" s="1">
        <v>1</v>
      </c>
      <c r="S786452" s="1">
        <v>1</v>
      </c>
      <c r="T786452" s="1">
        <v>1</v>
      </c>
      <c r="U786452" s="1">
        <v>1</v>
      </c>
      <c r="V786452" s="1"/>
      <c r="W786452" s="1"/>
      <c r="X786452" s="1"/>
      <c r="Y786452" s="1"/>
      <c r="Z786452" s="1"/>
    </row>
    <row r="786453" spans="5:26" x14ac:dyDescent="0.25"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  <c r="Z786453" s="1"/>
    </row>
    <row r="786454" spans="5:26" x14ac:dyDescent="0.25">
      <c r="E786454" s="1">
        <v>1</v>
      </c>
      <c r="F786454" s="1">
        <v>1</v>
      </c>
      <c r="G786454" s="1"/>
      <c r="H786454" s="1"/>
      <c r="I786454" s="1"/>
      <c r="J786454" s="1"/>
      <c r="K786454" s="1">
        <v>1</v>
      </c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  <c r="Z786454" s="1"/>
    </row>
    <row r="786455" spans="5:26" x14ac:dyDescent="0.25">
      <c r="E786455" s="1"/>
      <c r="F786455" s="1"/>
      <c r="G786455" s="1"/>
      <c r="H786455" s="1"/>
      <c r="I786455" s="1"/>
      <c r="J786455" s="1">
        <v>1</v>
      </c>
      <c r="K786455" s="1">
        <v>1</v>
      </c>
      <c r="L786455" s="1"/>
      <c r="M786455" s="1">
        <v>1</v>
      </c>
      <c r="N786455" s="1"/>
      <c r="O786455" s="1"/>
      <c r="P786455" s="1"/>
      <c r="Q786455" s="1"/>
      <c r="R786455" s="1"/>
      <c r="S786455" s="1">
        <v>1</v>
      </c>
      <c r="T786455" s="1">
        <v>1</v>
      </c>
      <c r="U786455" s="1">
        <v>1</v>
      </c>
      <c r="V786455" s="1"/>
      <c r="W786455" s="1"/>
      <c r="X786455" s="1"/>
      <c r="Y786455" s="1"/>
      <c r="Z786455" s="1"/>
    </row>
    <row r="786456" spans="5:26" x14ac:dyDescent="0.25">
      <c r="E786456" s="1">
        <v>1</v>
      </c>
      <c r="F786456" s="1">
        <v>1</v>
      </c>
      <c r="G786456" s="1"/>
      <c r="H786456" s="1"/>
      <c r="I786456" s="1"/>
      <c r="J786456" s="1">
        <v>1</v>
      </c>
      <c r="K786456" s="1">
        <v>1</v>
      </c>
      <c r="L786456" s="1"/>
      <c r="M786456" s="1">
        <v>1</v>
      </c>
      <c r="N786456" s="1">
        <v>1</v>
      </c>
      <c r="O786456" s="1"/>
      <c r="P786456" s="1"/>
      <c r="Q786456" s="1"/>
      <c r="R786456" s="1"/>
      <c r="S786456" s="1">
        <v>1</v>
      </c>
      <c r="T786456" s="1"/>
      <c r="U786456" s="1">
        <v>1</v>
      </c>
      <c r="V786456" s="1"/>
      <c r="W786456" s="1"/>
      <c r="X786456" s="1"/>
      <c r="Y786456" s="1"/>
      <c r="Z786456" s="1"/>
    </row>
    <row r="786457" spans="5:26" x14ac:dyDescent="0.25">
      <c r="E786457" s="1">
        <v>1</v>
      </c>
      <c r="F786457" s="1">
        <v>1</v>
      </c>
      <c r="G786457" s="1">
        <v>1</v>
      </c>
      <c r="H786457" s="1"/>
      <c r="I786457" s="1">
        <v>1</v>
      </c>
      <c r="J786457" s="1">
        <v>1</v>
      </c>
      <c r="K786457" s="1">
        <v>1</v>
      </c>
      <c r="L786457" s="1"/>
      <c r="M786457" s="1">
        <v>1</v>
      </c>
      <c r="N786457" s="1">
        <v>1</v>
      </c>
      <c r="O786457" s="1"/>
      <c r="P786457" s="1"/>
      <c r="Q786457" s="1"/>
      <c r="R786457" s="1"/>
      <c r="S786457" s="1">
        <v>1</v>
      </c>
      <c r="T786457" s="1">
        <v>1</v>
      </c>
      <c r="U786457" s="1">
        <v>1</v>
      </c>
      <c r="V786457" s="1"/>
      <c r="W786457" s="1"/>
      <c r="X786457" s="1"/>
      <c r="Y786457" s="1"/>
      <c r="Z786457" s="1"/>
    </row>
    <row r="786458" spans="5:26" x14ac:dyDescent="0.25">
      <c r="E786458" s="1"/>
      <c r="F786458" s="1"/>
      <c r="G786458" s="1">
        <v>1</v>
      </c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  <c r="Z786458" s="1"/>
    </row>
    <row r="786459" spans="5:26" x14ac:dyDescent="0.25">
      <c r="E786459" s="1">
        <v>1</v>
      </c>
      <c r="F786459" s="1">
        <v>1</v>
      </c>
      <c r="G786459" s="1"/>
      <c r="H786459" s="1">
        <v>1</v>
      </c>
      <c r="I786459" s="1">
        <v>1</v>
      </c>
      <c r="J786459" s="1">
        <v>1</v>
      </c>
      <c r="K786459" s="1">
        <v>1</v>
      </c>
      <c r="L786459" s="1"/>
      <c r="M786459" s="1"/>
      <c r="N786459" s="1"/>
      <c r="O786459" s="1"/>
      <c r="P786459" s="1"/>
      <c r="Q786459" s="1"/>
      <c r="R786459" s="1"/>
      <c r="S786459" s="1">
        <v>1</v>
      </c>
      <c r="T786459" s="1">
        <v>1</v>
      </c>
      <c r="U786459" s="1"/>
      <c r="V786459" s="1"/>
      <c r="W786459" s="1"/>
      <c r="X786459" s="1"/>
      <c r="Y786459" s="1"/>
      <c r="Z786459" s="1"/>
    </row>
    <row r="786460" spans="5:26" x14ac:dyDescent="0.25">
      <c r="E786460" s="1">
        <v>1</v>
      </c>
      <c r="F786460" s="1"/>
      <c r="G786460" s="1"/>
      <c r="H786460" s="1"/>
      <c r="I786460" s="1"/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>
        <v>1</v>
      </c>
      <c r="P786460" s="1"/>
      <c r="Q786460" s="1"/>
      <c r="R786460" s="1"/>
      <c r="S786460" s="1">
        <v>1</v>
      </c>
      <c r="T786460" s="1">
        <v>1</v>
      </c>
      <c r="U786460" s="1">
        <v>1</v>
      </c>
      <c r="V786460" s="1"/>
      <c r="W786460" s="1"/>
      <c r="X786460" s="1"/>
      <c r="Y786460" s="1"/>
      <c r="Z786460" s="1"/>
    </row>
    <row r="786461" spans="5:26" x14ac:dyDescent="0.25"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>
        <v>1</v>
      </c>
      <c r="P786461" s="1"/>
      <c r="Q786461" s="1">
        <v>1</v>
      </c>
      <c r="R786461" s="1"/>
      <c r="S786461" s="1">
        <v>1</v>
      </c>
      <c r="T786461" s="1">
        <v>1</v>
      </c>
      <c r="U786461" s="1">
        <v>1</v>
      </c>
      <c r="V786461" s="1"/>
      <c r="W786461" s="1"/>
      <c r="X786461" s="1"/>
      <c r="Y786461" s="1"/>
      <c r="Z786461" s="1"/>
    </row>
    <row r="786462" spans="5:26" x14ac:dyDescent="0.25">
      <c r="E786462" s="1">
        <v>1</v>
      </c>
      <c r="F786462" s="1">
        <v>1</v>
      </c>
      <c r="G786462" s="1"/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/>
      <c r="Q786462" s="1"/>
      <c r="R786462" s="1">
        <v>1</v>
      </c>
      <c r="S786462" s="1">
        <v>1</v>
      </c>
      <c r="T786462" s="1">
        <v>1</v>
      </c>
      <c r="U786462" s="1">
        <v>1</v>
      </c>
      <c r="V786462" s="1"/>
      <c r="W786462" s="1"/>
      <c r="X786462" s="1"/>
      <c r="Y786462" s="1"/>
      <c r="Z786462" s="1"/>
    </row>
    <row r="786463" spans="5:26" x14ac:dyDescent="0.25">
      <c r="E786463" s="1">
        <v>1</v>
      </c>
      <c r="F786463" s="1">
        <v>1</v>
      </c>
      <c r="G786463" s="1">
        <v>1</v>
      </c>
      <c r="H786463" s="1">
        <v>1</v>
      </c>
      <c r="I786463" s="1"/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>
        <v>1</v>
      </c>
      <c r="P786463" s="1"/>
      <c r="Q786463" s="1">
        <v>1</v>
      </c>
      <c r="R786463" s="1"/>
      <c r="S786463" s="1">
        <v>1</v>
      </c>
      <c r="T786463" s="1">
        <v>1</v>
      </c>
      <c r="U786463" s="1">
        <v>1</v>
      </c>
      <c r="V786463" s="1"/>
      <c r="W786463" s="1"/>
      <c r="X786463" s="1"/>
      <c r="Y786463" s="1"/>
      <c r="Z786463" s="1"/>
    </row>
    <row r="786464" spans="5:26" x14ac:dyDescent="0.25">
      <c r="E786464" s="1">
        <v>1</v>
      </c>
      <c r="F786464" s="1"/>
      <c r="G786464" s="1"/>
      <c r="H786464" s="1"/>
      <c r="I786464" s="1"/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>
        <v>1</v>
      </c>
      <c r="P786464" s="1"/>
      <c r="Q786464" s="1">
        <v>1</v>
      </c>
      <c r="R786464" s="1"/>
      <c r="S786464" s="1">
        <v>1</v>
      </c>
      <c r="T786464" s="1">
        <v>1</v>
      </c>
      <c r="U786464" s="1">
        <v>1</v>
      </c>
      <c r="V786464" s="1"/>
      <c r="W786464" s="1"/>
      <c r="X786464" s="1"/>
      <c r="Y786464" s="1"/>
      <c r="Z786464" s="1"/>
    </row>
    <row r="786465" spans="5:26" x14ac:dyDescent="0.25">
      <c r="E786465" s="1">
        <v>1</v>
      </c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>
        <v>1</v>
      </c>
      <c r="P786465" s="1"/>
      <c r="Q786465" s="1">
        <v>1</v>
      </c>
      <c r="R786465" s="1"/>
      <c r="S786465" s="1">
        <v>1</v>
      </c>
      <c r="T786465" s="1">
        <v>1</v>
      </c>
      <c r="U786465" s="1">
        <v>1</v>
      </c>
      <c r="V786465" s="1"/>
      <c r="W786465" s="1"/>
      <c r="X786465" s="1"/>
      <c r="Y786465" s="1"/>
      <c r="Z786465" s="1"/>
    </row>
    <row r="786466" spans="5:26" x14ac:dyDescent="0.25">
      <c r="E786466" s="1"/>
      <c r="F786466" s="1"/>
      <c r="G786466" s="1"/>
      <c r="H786466" s="1"/>
      <c r="I786466" s="1"/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/>
      <c r="P786466" s="1"/>
      <c r="Q786466" s="1"/>
      <c r="R786466" s="1"/>
      <c r="S786466" s="1">
        <v>1</v>
      </c>
      <c r="T786466" s="1"/>
      <c r="U786466" s="1">
        <v>1</v>
      </c>
      <c r="V786466" s="1"/>
      <c r="W786466" s="1"/>
      <c r="X786466" s="1"/>
      <c r="Y786466" s="1"/>
      <c r="Z786466" s="1"/>
    </row>
    <row r="786467" spans="5:26" x14ac:dyDescent="0.25">
      <c r="E786467" s="1"/>
      <c r="F786467" s="1"/>
      <c r="G786467" s="1">
        <v>1</v>
      </c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  <c r="Z786467" s="1"/>
    </row>
    <row r="786468" spans="5:26" x14ac:dyDescent="0.25">
      <c r="E786468" s="1">
        <v>1</v>
      </c>
      <c r="F786468" s="1"/>
      <c r="G786468" s="1"/>
      <c r="H786468" s="1"/>
      <c r="I786468" s="1"/>
      <c r="J786468" s="1"/>
      <c r="K786468" s="1">
        <v>1</v>
      </c>
      <c r="L786468" s="1">
        <v>1</v>
      </c>
      <c r="M786468" s="1">
        <v>1</v>
      </c>
      <c r="N786468" s="1">
        <v>1</v>
      </c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  <c r="Z786468" s="1"/>
    </row>
    <row r="786469" spans="5:26" x14ac:dyDescent="0.25">
      <c r="E786469" s="1">
        <v>1</v>
      </c>
      <c r="F786469" s="1">
        <v>1</v>
      </c>
      <c r="G786469" s="1">
        <v>1</v>
      </c>
      <c r="H786469" s="1"/>
      <c r="I786469" s="1"/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  <c r="Z786469" s="1"/>
    </row>
    <row r="786470" spans="5:26" x14ac:dyDescent="0.25">
      <c r="E786470" s="1">
        <v>1</v>
      </c>
      <c r="F786470" s="1"/>
      <c r="G786470" s="1"/>
      <c r="H786470" s="1"/>
      <c r="I786470" s="1"/>
      <c r="J786470" s="1"/>
      <c r="K786470" s="1">
        <v>1</v>
      </c>
      <c r="L786470" s="1"/>
      <c r="M786470" s="1">
        <v>1</v>
      </c>
      <c r="N786470" s="1">
        <v>1</v>
      </c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  <c r="Z786470" s="1"/>
    </row>
    <row r="786471" spans="5:26" x14ac:dyDescent="0.25">
      <c r="E786471" s="1">
        <v>1</v>
      </c>
      <c r="F786471" s="1"/>
      <c r="G786471" s="1"/>
      <c r="H786471" s="1"/>
      <c r="I786471" s="1"/>
      <c r="J786471" s="1"/>
      <c r="K786471" s="1">
        <v>1</v>
      </c>
      <c r="L786471" s="1"/>
      <c r="M786471" s="1">
        <v>1</v>
      </c>
      <c r="N786471" s="1">
        <v>1</v>
      </c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  <c r="Z786471" s="1"/>
    </row>
    <row r="786472" spans="5:26" x14ac:dyDescent="0.25">
      <c r="E786472" s="1">
        <v>1</v>
      </c>
      <c r="F786472" s="1">
        <v>1</v>
      </c>
      <c r="G786472" s="1"/>
      <c r="H786472" s="1"/>
      <c r="I786472" s="1"/>
      <c r="J786472" s="1"/>
      <c r="K786472" s="1">
        <v>1</v>
      </c>
      <c r="L786472" s="1"/>
      <c r="M786472" s="1">
        <v>1</v>
      </c>
      <c r="N786472" s="1">
        <v>1</v>
      </c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  <c r="Z786472" s="1"/>
    </row>
    <row r="786473" spans="5:26" x14ac:dyDescent="0.25">
      <c r="E786473" s="1">
        <v>1</v>
      </c>
      <c r="F786473" s="1">
        <v>1</v>
      </c>
      <c r="G786473" s="1"/>
      <c r="H786473" s="1"/>
      <c r="I786473" s="1"/>
      <c r="J786473" s="1"/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  <c r="Z786473" s="1"/>
    </row>
    <row r="786474" spans="5:26" x14ac:dyDescent="0.25">
      <c r="E786474" s="1">
        <v>1</v>
      </c>
      <c r="F786474" s="1">
        <v>1</v>
      </c>
      <c r="G786474" s="1"/>
      <c r="H786474" s="1"/>
      <c r="I786474" s="1"/>
      <c r="J786474" s="1"/>
      <c r="K786474" s="1">
        <v>1</v>
      </c>
      <c r="L786474" s="1"/>
      <c r="M786474" s="1">
        <v>1</v>
      </c>
      <c r="N786474" s="1">
        <v>1</v>
      </c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  <c r="Z786474" s="1"/>
    </row>
    <row r="786475" spans="5:26" x14ac:dyDescent="0.25"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  <c r="Z786475" s="1"/>
    </row>
    <row r="786476" spans="5:26" x14ac:dyDescent="0.25">
      <c r="E786476" s="1">
        <v>1</v>
      </c>
      <c r="F786476" s="1"/>
      <c r="G786476" s="1">
        <v>1</v>
      </c>
      <c r="H786476" s="1">
        <v>1</v>
      </c>
      <c r="I786476" s="1">
        <v>1</v>
      </c>
      <c r="J786476" s="1">
        <v>1</v>
      </c>
      <c r="K786476" s="1">
        <v>1</v>
      </c>
      <c r="L786476" s="1"/>
      <c r="M786476" s="1">
        <v>1</v>
      </c>
      <c r="N786476" s="1">
        <v>1</v>
      </c>
      <c r="O786476" s="1"/>
      <c r="P786476" s="1"/>
      <c r="Q786476" s="1"/>
      <c r="R786476" s="1"/>
      <c r="S786476" s="1">
        <v>1</v>
      </c>
      <c r="T786476" s="1">
        <v>1</v>
      </c>
      <c r="U786476" s="1">
        <v>1</v>
      </c>
      <c r="V786476" s="1"/>
      <c r="W786476" s="1"/>
      <c r="X786476" s="1"/>
      <c r="Y786476" s="1"/>
      <c r="Z786476" s="1"/>
    </row>
    <row r="786477" spans="5:26" x14ac:dyDescent="0.25"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>
        <v>1</v>
      </c>
      <c r="L786477" s="1"/>
      <c r="M786477" s="1">
        <v>1</v>
      </c>
      <c r="N786477" s="1">
        <v>1</v>
      </c>
      <c r="O786477" s="1">
        <v>1</v>
      </c>
      <c r="P786477" s="10">
        <v>0</v>
      </c>
      <c r="Q786477" s="1">
        <v>1</v>
      </c>
      <c r="R786477" s="1"/>
      <c r="S786477" s="1">
        <v>1</v>
      </c>
      <c r="T786477" s="1">
        <v>1</v>
      </c>
      <c r="U786477" s="1">
        <v>1</v>
      </c>
      <c r="V786477" s="1"/>
      <c r="W786477" s="1"/>
      <c r="X786477" s="1"/>
      <c r="Y786477" s="1"/>
      <c r="Z786477" s="1"/>
    </row>
    <row r="786478" spans="5:26" x14ac:dyDescent="0.25">
      <c r="E786478" s="1">
        <v>1</v>
      </c>
      <c r="F786478" s="1">
        <v>1</v>
      </c>
      <c r="G786478" s="1"/>
      <c r="H786478" s="1"/>
      <c r="I786478" s="1"/>
      <c r="J786478" s="1"/>
      <c r="K786478" s="1">
        <v>1</v>
      </c>
      <c r="L786478" s="1"/>
      <c r="M786478" s="1">
        <v>1</v>
      </c>
      <c r="N786478" s="1">
        <v>1</v>
      </c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  <c r="Z786478" s="1"/>
    </row>
    <row r="802817" spans="5:26" x14ac:dyDescent="0.25"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38</v>
      </c>
      <c r="J802817" s="1" t="s">
        <v>43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  <c r="Z802817" s="1" t="s">
        <v>44</v>
      </c>
    </row>
    <row r="802818" spans="5:26" x14ac:dyDescent="0.25">
      <c r="E802818" s="1" t="s">
        <v>39</v>
      </c>
      <c r="F802818" s="1" t="s">
        <v>123</v>
      </c>
      <c r="G802818" s="1" t="s">
        <v>40</v>
      </c>
      <c r="H802818" s="1" t="s">
        <v>41</v>
      </c>
      <c r="I802818" s="1" t="s">
        <v>42</v>
      </c>
      <c r="J802818" s="1" t="s">
        <v>43</v>
      </c>
      <c r="K802818" s="1" t="s">
        <v>45</v>
      </c>
      <c r="L802818" s="1" t="s">
        <v>46</v>
      </c>
      <c r="M802818" s="1" t="s">
        <v>47</v>
      </c>
      <c r="N802818" s="1" t="s">
        <v>48</v>
      </c>
      <c r="O802818" s="1" t="s">
        <v>49</v>
      </c>
      <c r="P802818" s="1" t="s">
        <v>50</v>
      </c>
      <c r="Q802818" s="1" t="s">
        <v>51</v>
      </c>
      <c r="R802818" s="1" t="s">
        <v>52</v>
      </c>
      <c r="S802818" s="1" t="s">
        <v>53</v>
      </c>
      <c r="T802818" s="1" t="s">
        <v>124</v>
      </c>
      <c r="U802818" s="1" t="s">
        <v>125</v>
      </c>
      <c r="V802818" s="1" t="s">
        <v>54</v>
      </c>
      <c r="W802818" s="1" t="s">
        <v>55</v>
      </c>
      <c r="X802818" s="1" t="s">
        <v>56</v>
      </c>
      <c r="Y802818" s="1" t="s">
        <v>57</v>
      </c>
      <c r="Z802818" s="1" t="s">
        <v>58</v>
      </c>
    </row>
    <row r="802819" spans="5:26" x14ac:dyDescent="0.25">
      <c r="E802819" s="1">
        <v>1</v>
      </c>
      <c r="F802819" s="1"/>
      <c r="G802819" s="1"/>
      <c r="H802819" s="1"/>
      <c r="I802819" s="1"/>
      <c r="J802819" s="1"/>
      <c r="K802819" s="1">
        <v>1</v>
      </c>
      <c r="L802819" s="1"/>
      <c r="M802819" s="1">
        <v>1</v>
      </c>
      <c r="N802819" s="1">
        <v>1</v>
      </c>
      <c r="O802819" s="1"/>
      <c r="P802819" s="1"/>
      <c r="Q802819" s="1"/>
      <c r="R802819" s="1">
        <v>1</v>
      </c>
      <c r="S802819" s="1"/>
      <c r="T802819" s="1"/>
      <c r="U802819" s="1"/>
      <c r="V802819" s="1"/>
      <c r="W802819" s="1"/>
      <c r="X802819" s="1"/>
      <c r="Y802819" s="1"/>
      <c r="Z802819" s="1"/>
    </row>
    <row r="802820" spans="5:26" x14ac:dyDescent="0.25">
      <c r="E802820" s="1"/>
      <c r="F802820" s="1"/>
      <c r="G802820" s="1"/>
      <c r="H802820" s="1"/>
      <c r="I802820" s="1"/>
      <c r="J802820" s="1">
        <v>1</v>
      </c>
      <c r="K802820" s="1">
        <v>1</v>
      </c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  <c r="Z802820" s="1"/>
    </row>
    <row r="802821" spans="5:26" x14ac:dyDescent="0.25">
      <c r="E802821" s="1">
        <v>1</v>
      </c>
      <c r="F802821" s="1">
        <v>1</v>
      </c>
      <c r="G802821" s="1"/>
      <c r="H802821" s="1">
        <v>1</v>
      </c>
      <c r="I802821" s="1">
        <v>1</v>
      </c>
      <c r="J802821" s="1">
        <v>1</v>
      </c>
      <c r="K802821" s="1">
        <v>1</v>
      </c>
      <c r="L802821" s="1"/>
      <c r="M802821" s="1">
        <v>1</v>
      </c>
      <c r="N802821" s="1">
        <v>1</v>
      </c>
      <c r="O802821" s="1"/>
      <c r="P802821" s="1"/>
      <c r="Q802821" s="1"/>
      <c r="R802821" s="1">
        <v>1</v>
      </c>
      <c r="S802821" s="1">
        <v>1</v>
      </c>
      <c r="T802821" s="1">
        <v>1</v>
      </c>
      <c r="U802821" s="1"/>
      <c r="V802821" s="1"/>
      <c r="W802821" s="1"/>
      <c r="X802821" s="1"/>
      <c r="Y802821" s="1"/>
      <c r="Z802821" s="1"/>
    </row>
    <row r="802822" spans="5:26" x14ac:dyDescent="0.25">
      <c r="E802822" s="1"/>
      <c r="F802822" s="1"/>
      <c r="G802822" s="1">
        <v>1</v>
      </c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  <c r="Z802822" s="1"/>
    </row>
    <row r="802823" spans="5:26" x14ac:dyDescent="0.25"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>
        <v>1</v>
      </c>
      <c r="P802823" s="1"/>
      <c r="Q802823" s="1">
        <v>1</v>
      </c>
      <c r="R802823" s="1">
        <v>1</v>
      </c>
      <c r="S802823" s="1">
        <v>1</v>
      </c>
      <c r="T802823" s="1">
        <v>1</v>
      </c>
      <c r="U802823" s="1">
        <v>1</v>
      </c>
      <c r="V802823" s="1"/>
      <c r="W802823" s="1"/>
      <c r="X802823" s="1"/>
      <c r="Y802823" s="1"/>
      <c r="Z802823" s="1"/>
    </row>
    <row r="802824" spans="5:26" x14ac:dyDescent="0.25">
      <c r="E802824" s="1"/>
      <c r="F802824" s="1"/>
      <c r="G802824" s="1">
        <v>1</v>
      </c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  <c r="Z802824" s="1"/>
    </row>
    <row r="802825" spans="5:26" x14ac:dyDescent="0.25">
      <c r="E802825" s="1">
        <v>1</v>
      </c>
      <c r="F802825" s="1">
        <v>1</v>
      </c>
      <c r="G802825" s="1">
        <v>1</v>
      </c>
      <c r="H802825" s="1"/>
      <c r="I802825" s="1"/>
      <c r="J802825" s="1">
        <v>1</v>
      </c>
      <c r="K802825" s="1">
        <v>1</v>
      </c>
      <c r="L802825" s="1"/>
      <c r="M802825" s="1">
        <v>1</v>
      </c>
      <c r="N802825" s="1">
        <v>1</v>
      </c>
      <c r="O802825" s="1"/>
      <c r="P802825" s="1"/>
      <c r="Q802825" s="1"/>
      <c r="R802825" s="1"/>
      <c r="S802825" s="1">
        <v>1</v>
      </c>
      <c r="T802825" s="1"/>
      <c r="U802825" s="1">
        <v>1</v>
      </c>
      <c r="V802825" s="1"/>
      <c r="W802825" s="1"/>
      <c r="X802825" s="1"/>
      <c r="Y802825" s="1"/>
      <c r="Z802825" s="1"/>
    </row>
    <row r="802826" spans="5:26" x14ac:dyDescent="0.25">
      <c r="E802826" s="1">
        <v>1</v>
      </c>
      <c r="F802826" s="1">
        <v>1</v>
      </c>
      <c r="G802826" s="1">
        <v>1</v>
      </c>
      <c r="H802826" s="1"/>
      <c r="I802826" s="1"/>
      <c r="J802826" s="1">
        <v>1</v>
      </c>
      <c r="K802826" s="1">
        <v>1</v>
      </c>
      <c r="L802826" s="1"/>
      <c r="M802826" s="1">
        <v>1</v>
      </c>
      <c r="N802826" s="1">
        <v>1</v>
      </c>
      <c r="O802826" s="1"/>
      <c r="P802826" s="1"/>
      <c r="Q802826" s="1"/>
      <c r="R802826" s="1"/>
      <c r="S802826" s="1">
        <v>1</v>
      </c>
      <c r="T802826" s="1"/>
      <c r="U802826" s="1">
        <v>1</v>
      </c>
      <c r="V802826" s="1"/>
      <c r="W802826" s="1"/>
      <c r="X802826" s="1"/>
      <c r="Y802826" s="1"/>
      <c r="Z802826" s="1"/>
    </row>
    <row r="802827" spans="5:26" x14ac:dyDescent="0.25">
      <c r="E802827" s="1"/>
      <c r="F802827" s="1"/>
      <c r="G802827" s="1">
        <v>1</v>
      </c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  <c r="Z802827" s="1"/>
    </row>
    <row r="802828" spans="5:26" x14ac:dyDescent="0.25">
      <c r="E802828" s="1">
        <v>1</v>
      </c>
      <c r="F802828" s="1">
        <v>1</v>
      </c>
      <c r="G802828" s="1"/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>
        <v>1</v>
      </c>
      <c r="O802828" s="1"/>
      <c r="P802828" s="1"/>
      <c r="Q802828" s="1"/>
      <c r="R802828" s="1">
        <v>1</v>
      </c>
      <c r="S802828" s="1">
        <v>1</v>
      </c>
      <c r="T802828" s="1">
        <v>1</v>
      </c>
      <c r="U802828" s="1">
        <v>1</v>
      </c>
      <c r="V802828" s="1"/>
      <c r="W802828" s="1"/>
      <c r="X802828" s="1"/>
      <c r="Y802828" s="1"/>
      <c r="Z802828" s="1"/>
    </row>
    <row r="802829" spans="5:26" x14ac:dyDescent="0.25"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  <c r="Z802829" s="1"/>
    </row>
    <row r="802830" spans="5:26" x14ac:dyDescent="0.25">
      <c r="E802830" s="1">
        <v>1</v>
      </c>
      <c r="F802830" s="1">
        <v>1</v>
      </c>
      <c r="G802830" s="1"/>
      <c r="H802830" s="1"/>
      <c r="I802830" s="1"/>
      <c r="J802830" s="1">
        <v>1</v>
      </c>
      <c r="K802830" s="1">
        <v>1</v>
      </c>
      <c r="L802830" s="1">
        <v>1</v>
      </c>
      <c r="M802830" s="1">
        <v>1</v>
      </c>
      <c r="N802830" s="1">
        <v>1</v>
      </c>
      <c r="O802830" s="1"/>
      <c r="P802830" s="1"/>
      <c r="Q802830" s="1"/>
      <c r="R802830" s="1">
        <v>1</v>
      </c>
      <c r="S802830" s="1">
        <v>1</v>
      </c>
      <c r="T802830" s="1"/>
      <c r="U802830" s="1">
        <v>1</v>
      </c>
      <c r="V802830" s="1"/>
      <c r="W802830" s="1"/>
      <c r="X802830" s="1"/>
      <c r="Y802830" s="1"/>
      <c r="Z802830" s="1"/>
    </row>
    <row r="802831" spans="5:26" x14ac:dyDescent="0.25">
      <c r="E802831" s="1"/>
      <c r="F802831" s="1"/>
      <c r="G802831" s="1">
        <v>1</v>
      </c>
      <c r="H802831" s="1"/>
      <c r="I802831" s="1"/>
      <c r="J802831" s="1">
        <v>1</v>
      </c>
      <c r="K802831" s="1">
        <v>1</v>
      </c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  <c r="Z802831" s="1"/>
    </row>
    <row r="802832" spans="5:26" x14ac:dyDescent="0.25">
      <c r="E802832" s="1">
        <v>1</v>
      </c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  <c r="Z802832" s="1"/>
    </row>
    <row r="802833" spans="5:26" x14ac:dyDescent="0.25">
      <c r="E802833" s="1"/>
      <c r="F802833" s="1"/>
      <c r="G802833" s="1">
        <v>1</v>
      </c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  <c r="Z802833" s="1"/>
    </row>
    <row r="802834" spans="5:26" x14ac:dyDescent="0.25">
      <c r="E802834" s="1">
        <v>1</v>
      </c>
      <c r="F802834" s="1">
        <v>1</v>
      </c>
      <c r="G802834" s="1"/>
      <c r="H802834" s="1">
        <v>1</v>
      </c>
      <c r="I802834" s="1">
        <v>1</v>
      </c>
      <c r="J802834" s="1">
        <v>1</v>
      </c>
      <c r="K802834" s="1">
        <v>1</v>
      </c>
      <c r="L802834" s="1"/>
      <c r="M802834" s="1">
        <v>1</v>
      </c>
      <c r="N802834" s="1">
        <v>1</v>
      </c>
      <c r="O802834" s="1">
        <v>1</v>
      </c>
      <c r="P802834" s="1"/>
      <c r="Q802834" s="1">
        <v>1</v>
      </c>
      <c r="R802834" s="1">
        <v>1</v>
      </c>
      <c r="S802834" s="1">
        <v>1</v>
      </c>
      <c r="T802834" s="1">
        <v>1</v>
      </c>
      <c r="U802834" s="1">
        <v>1</v>
      </c>
      <c r="V802834" s="1"/>
      <c r="W802834" s="1"/>
      <c r="X802834" s="1"/>
      <c r="Y802834" s="1"/>
      <c r="Z802834" s="1"/>
    </row>
    <row r="802835" spans="5:26" x14ac:dyDescent="0.25">
      <c r="E802835" s="1">
        <v>1</v>
      </c>
      <c r="F802835" s="1">
        <v>1</v>
      </c>
      <c r="G802835" s="1"/>
      <c r="H802835" s="1"/>
      <c r="I802835" s="1"/>
      <c r="J802835" s="1"/>
      <c r="K802835" s="1">
        <v>1</v>
      </c>
      <c r="L802835" s="1"/>
      <c r="M802835" s="1">
        <v>1</v>
      </c>
      <c r="N802835" s="1">
        <v>1</v>
      </c>
      <c r="O802835" s="1"/>
      <c r="P802835" s="1"/>
      <c r="Q802835" s="1"/>
      <c r="R802835" s="1"/>
      <c r="S802835" s="1">
        <v>1</v>
      </c>
      <c r="T802835" s="1">
        <v>1</v>
      </c>
      <c r="U802835" s="1"/>
      <c r="V802835" s="1"/>
      <c r="W802835" s="1"/>
      <c r="X802835" s="1"/>
      <c r="Y802835" s="1"/>
      <c r="Z802835" s="1"/>
    </row>
    <row r="802836" spans="5:26" x14ac:dyDescent="0.25">
      <c r="E802836" s="1">
        <v>1</v>
      </c>
      <c r="F802836" s="1">
        <v>1</v>
      </c>
      <c r="G802836" s="1"/>
      <c r="H802836" s="1"/>
      <c r="I802836" s="1">
        <v>1</v>
      </c>
      <c r="J802836" s="1">
        <v>1</v>
      </c>
      <c r="K802836" s="1">
        <v>1</v>
      </c>
      <c r="L802836" s="1"/>
      <c r="M802836" s="1">
        <v>1</v>
      </c>
      <c r="N802836" s="1">
        <v>1</v>
      </c>
      <c r="O802836" s="1">
        <v>1</v>
      </c>
      <c r="P802836" s="1"/>
      <c r="Q802836" s="1">
        <v>1</v>
      </c>
      <c r="R802836" s="1">
        <v>1</v>
      </c>
      <c r="S802836" s="1">
        <v>1</v>
      </c>
      <c r="T802836" s="1">
        <v>1</v>
      </c>
      <c r="U802836" s="1">
        <v>1</v>
      </c>
      <c r="V802836" s="1"/>
      <c r="W802836" s="1"/>
      <c r="X802836" s="1"/>
      <c r="Y802836" s="1"/>
      <c r="Z802836" s="1"/>
    </row>
    <row r="802837" spans="5:26" x14ac:dyDescent="0.25"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  <c r="Z802837" s="1"/>
    </row>
    <row r="802838" spans="5:26" x14ac:dyDescent="0.25">
      <c r="E802838" s="1">
        <v>1</v>
      </c>
      <c r="F802838" s="1">
        <v>1</v>
      </c>
      <c r="G802838" s="1"/>
      <c r="H802838" s="1"/>
      <c r="I802838" s="1"/>
      <c r="J802838" s="1"/>
      <c r="K802838" s="1">
        <v>1</v>
      </c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  <c r="Z802838" s="1"/>
    </row>
    <row r="802839" spans="5:26" x14ac:dyDescent="0.25">
      <c r="E802839" s="1"/>
      <c r="F802839" s="1"/>
      <c r="G802839" s="1"/>
      <c r="H802839" s="1"/>
      <c r="I802839" s="1"/>
      <c r="J802839" s="1">
        <v>1</v>
      </c>
      <c r="K802839" s="1">
        <v>1</v>
      </c>
      <c r="L802839" s="1"/>
      <c r="M802839" s="1">
        <v>1</v>
      </c>
      <c r="N802839" s="1"/>
      <c r="O802839" s="1"/>
      <c r="P802839" s="1"/>
      <c r="Q802839" s="1"/>
      <c r="R802839" s="1"/>
      <c r="S802839" s="1">
        <v>1</v>
      </c>
      <c r="T802839" s="1">
        <v>1</v>
      </c>
      <c r="U802839" s="1">
        <v>1</v>
      </c>
      <c r="V802839" s="1"/>
      <c r="W802839" s="1"/>
      <c r="X802839" s="1"/>
      <c r="Y802839" s="1"/>
      <c r="Z802839" s="1"/>
    </row>
    <row r="802840" spans="5:26" x14ac:dyDescent="0.25">
      <c r="E802840" s="1">
        <v>1</v>
      </c>
      <c r="F802840" s="1">
        <v>1</v>
      </c>
      <c r="G802840" s="1"/>
      <c r="H802840" s="1"/>
      <c r="I802840" s="1"/>
      <c r="J802840" s="1">
        <v>1</v>
      </c>
      <c r="K802840" s="1">
        <v>1</v>
      </c>
      <c r="L802840" s="1"/>
      <c r="M802840" s="1">
        <v>1</v>
      </c>
      <c r="N802840" s="1">
        <v>1</v>
      </c>
      <c r="O802840" s="1"/>
      <c r="P802840" s="1"/>
      <c r="Q802840" s="1"/>
      <c r="R802840" s="1"/>
      <c r="S802840" s="1">
        <v>1</v>
      </c>
      <c r="T802840" s="1"/>
      <c r="U802840" s="1">
        <v>1</v>
      </c>
      <c r="V802840" s="1"/>
      <c r="W802840" s="1"/>
      <c r="X802840" s="1"/>
      <c r="Y802840" s="1"/>
      <c r="Z802840" s="1"/>
    </row>
    <row r="802841" spans="5:26" x14ac:dyDescent="0.25">
      <c r="E802841" s="1">
        <v>1</v>
      </c>
      <c r="F802841" s="1">
        <v>1</v>
      </c>
      <c r="G802841" s="1">
        <v>1</v>
      </c>
      <c r="H802841" s="1"/>
      <c r="I802841" s="1">
        <v>1</v>
      </c>
      <c r="J802841" s="1">
        <v>1</v>
      </c>
      <c r="K802841" s="1">
        <v>1</v>
      </c>
      <c r="L802841" s="1"/>
      <c r="M802841" s="1">
        <v>1</v>
      </c>
      <c r="N802841" s="1">
        <v>1</v>
      </c>
      <c r="O802841" s="1"/>
      <c r="P802841" s="1"/>
      <c r="Q802841" s="1"/>
      <c r="R802841" s="1"/>
      <c r="S802841" s="1">
        <v>1</v>
      </c>
      <c r="T802841" s="1">
        <v>1</v>
      </c>
      <c r="U802841" s="1">
        <v>1</v>
      </c>
      <c r="V802841" s="1"/>
      <c r="W802841" s="1"/>
      <c r="X802841" s="1"/>
      <c r="Y802841" s="1"/>
      <c r="Z802841" s="1"/>
    </row>
    <row r="802842" spans="5:26" x14ac:dyDescent="0.25">
      <c r="E802842" s="1"/>
      <c r="F802842" s="1"/>
      <c r="G802842" s="1">
        <v>1</v>
      </c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  <c r="Z802842" s="1"/>
    </row>
    <row r="802843" spans="5:26" x14ac:dyDescent="0.25">
      <c r="E802843" s="1">
        <v>1</v>
      </c>
      <c r="F802843" s="1">
        <v>1</v>
      </c>
      <c r="G802843" s="1"/>
      <c r="H802843" s="1">
        <v>1</v>
      </c>
      <c r="I802843" s="1">
        <v>1</v>
      </c>
      <c r="J802843" s="1">
        <v>1</v>
      </c>
      <c r="K802843" s="1">
        <v>1</v>
      </c>
      <c r="L802843" s="1"/>
      <c r="M802843" s="1"/>
      <c r="N802843" s="1"/>
      <c r="O802843" s="1"/>
      <c r="P802843" s="1"/>
      <c r="Q802843" s="1"/>
      <c r="R802843" s="1"/>
      <c r="S802843" s="1">
        <v>1</v>
      </c>
      <c r="T802843" s="1">
        <v>1</v>
      </c>
      <c r="U802843" s="1"/>
      <c r="V802843" s="1"/>
      <c r="W802843" s="1"/>
      <c r="X802843" s="1"/>
      <c r="Y802843" s="1"/>
      <c r="Z802843" s="1"/>
    </row>
    <row r="802844" spans="5:26" x14ac:dyDescent="0.25">
      <c r="E802844" s="1">
        <v>1</v>
      </c>
      <c r="F802844" s="1"/>
      <c r="G802844" s="1"/>
      <c r="H802844" s="1"/>
      <c r="I802844" s="1"/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>
        <v>1</v>
      </c>
      <c r="P802844" s="1"/>
      <c r="Q802844" s="1"/>
      <c r="R802844" s="1"/>
      <c r="S802844" s="1">
        <v>1</v>
      </c>
      <c r="T802844" s="1">
        <v>1</v>
      </c>
      <c r="U802844" s="1">
        <v>1</v>
      </c>
      <c r="V802844" s="1"/>
      <c r="W802844" s="1"/>
      <c r="X802844" s="1"/>
      <c r="Y802844" s="1"/>
      <c r="Z802844" s="1"/>
    </row>
    <row r="802845" spans="5:26" x14ac:dyDescent="0.25"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>
        <v>1</v>
      </c>
      <c r="P802845" s="1"/>
      <c r="Q802845" s="1">
        <v>1</v>
      </c>
      <c r="R802845" s="1"/>
      <c r="S802845" s="1">
        <v>1</v>
      </c>
      <c r="T802845" s="1">
        <v>1</v>
      </c>
      <c r="U802845" s="1">
        <v>1</v>
      </c>
      <c r="V802845" s="1"/>
      <c r="W802845" s="1"/>
      <c r="X802845" s="1"/>
      <c r="Y802845" s="1"/>
      <c r="Z802845" s="1"/>
    </row>
    <row r="802846" spans="5:26" x14ac:dyDescent="0.25">
      <c r="E802846" s="1">
        <v>1</v>
      </c>
      <c r="F802846" s="1">
        <v>1</v>
      </c>
      <c r="G802846" s="1"/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/>
      <c r="Q802846" s="1"/>
      <c r="R802846" s="1">
        <v>1</v>
      </c>
      <c r="S802846" s="1">
        <v>1</v>
      </c>
      <c r="T802846" s="1">
        <v>1</v>
      </c>
      <c r="U802846" s="1">
        <v>1</v>
      </c>
      <c r="V802846" s="1"/>
      <c r="W802846" s="1"/>
      <c r="X802846" s="1"/>
      <c r="Y802846" s="1"/>
      <c r="Z802846" s="1"/>
    </row>
    <row r="802847" spans="5:26" x14ac:dyDescent="0.25">
      <c r="E802847" s="1">
        <v>1</v>
      </c>
      <c r="F802847" s="1">
        <v>1</v>
      </c>
      <c r="G802847" s="1">
        <v>1</v>
      </c>
      <c r="H802847" s="1">
        <v>1</v>
      </c>
      <c r="I802847" s="1"/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>
        <v>1</v>
      </c>
      <c r="P802847" s="1"/>
      <c r="Q802847" s="1">
        <v>1</v>
      </c>
      <c r="R802847" s="1"/>
      <c r="S802847" s="1">
        <v>1</v>
      </c>
      <c r="T802847" s="1">
        <v>1</v>
      </c>
      <c r="U802847" s="1">
        <v>1</v>
      </c>
      <c r="V802847" s="1"/>
      <c r="W802847" s="1"/>
      <c r="X802847" s="1"/>
      <c r="Y802847" s="1"/>
      <c r="Z802847" s="1"/>
    </row>
    <row r="802848" spans="5:26" x14ac:dyDescent="0.25">
      <c r="E802848" s="1">
        <v>1</v>
      </c>
      <c r="F802848" s="1"/>
      <c r="G802848" s="1"/>
      <c r="H802848" s="1"/>
      <c r="I802848" s="1"/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>
        <v>1</v>
      </c>
      <c r="P802848" s="1"/>
      <c r="Q802848" s="1">
        <v>1</v>
      </c>
      <c r="R802848" s="1"/>
      <c r="S802848" s="1">
        <v>1</v>
      </c>
      <c r="T802848" s="1">
        <v>1</v>
      </c>
      <c r="U802848" s="1">
        <v>1</v>
      </c>
      <c r="V802848" s="1"/>
      <c r="W802848" s="1"/>
      <c r="X802848" s="1"/>
      <c r="Y802848" s="1"/>
      <c r="Z802848" s="1"/>
    </row>
    <row r="802849" spans="5:26" x14ac:dyDescent="0.25">
      <c r="E802849" s="1">
        <v>1</v>
      </c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>
        <v>1</v>
      </c>
      <c r="P802849" s="1"/>
      <c r="Q802849" s="1">
        <v>1</v>
      </c>
      <c r="R802849" s="1"/>
      <c r="S802849" s="1">
        <v>1</v>
      </c>
      <c r="T802849" s="1">
        <v>1</v>
      </c>
      <c r="U802849" s="1">
        <v>1</v>
      </c>
      <c r="V802849" s="1"/>
      <c r="W802849" s="1"/>
      <c r="X802849" s="1"/>
      <c r="Y802849" s="1"/>
      <c r="Z802849" s="1"/>
    </row>
    <row r="802850" spans="5:26" x14ac:dyDescent="0.25">
      <c r="E802850" s="1"/>
      <c r="F802850" s="1"/>
      <c r="G802850" s="1"/>
      <c r="H802850" s="1"/>
      <c r="I802850" s="1"/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/>
      <c r="P802850" s="1"/>
      <c r="Q802850" s="1"/>
      <c r="R802850" s="1"/>
      <c r="S802850" s="1">
        <v>1</v>
      </c>
      <c r="T802850" s="1"/>
      <c r="U802850" s="1">
        <v>1</v>
      </c>
      <c r="V802850" s="1"/>
      <c r="W802850" s="1"/>
      <c r="X802850" s="1"/>
      <c r="Y802850" s="1"/>
      <c r="Z802850" s="1"/>
    </row>
    <row r="802851" spans="5:26" x14ac:dyDescent="0.25">
      <c r="E802851" s="1"/>
      <c r="F802851" s="1"/>
      <c r="G802851" s="1">
        <v>1</v>
      </c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  <c r="Z802851" s="1"/>
    </row>
    <row r="802852" spans="5:26" x14ac:dyDescent="0.25">
      <c r="E802852" s="1">
        <v>1</v>
      </c>
      <c r="F802852" s="1"/>
      <c r="G802852" s="1"/>
      <c r="H802852" s="1"/>
      <c r="I802852" s="1"/>
      <c r="J802852" s="1"/>
      <c r="K802852" s="1">
        <v>1</v>
      </c>
      <c r="L802852" s="1">
        <v>1</v>
      </c>
      <c r="M802852" s="1">
        <v>1</v>
      </c>
      <c r="N802852" s="1">
        <v>1</v>
      </c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  <c r="Z802852" s="1"/>
    </row>
    <row r="802853" spans="5:26" x14ac:dyDescent="0.25">
      <c r="E802853" s="1">
        <v>1</v>
      </c>
      <c r="F802853" s="1">
        <v>1</v>
      </c>
      <c r="G802853" s="1">
        <v>1</v>
      </c>
      <c r="H802853" s="1"/>
      <c r="I802853" s="1"/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  <c r="Z802853" s="1"/>
    </row>
    <row r="802854" spans="5:26" x14ac:dyDescent="0.25">
      <c r="E802854" s="1">
        <v>1</v>
      </c>
      <c r="F802854" s="1"/>
      <c r="G802854" s="1"/>
      <c r="H802854" s="1"/>
      <c r="I802854" s="1"/>
      <c r="J802854" s="1"/>
      <c r="K802854" s="1">
        <v>1</v>
      </c>
      <c r="L802854" s="1"/>
      <c r="M802854" s="1">
        <v>1</v>
      </c>
      <c r="N802854" s="1">
        <v>1</v>
      </c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  <c r="Z802854" s="1"/>
    </row>
    <row r="802855" spans="5:26" x14ac:dyDescent="0.25">
      <c r="E802855" s="1">
        <v>1</v>
      </c>
      <c r="F802855" s="1"/>
      <c r="G802855" s="1"/>
      <c r="H802855" s="1"/>
      <c r="I802855" s="1"/>
      <c r="J802855" s="1"/>
      <c r="K802855" s="1">
        <v>1</v>
      </c>
      <c r="L802855" s="1"/>
      <c r="M802855" s="1">
        <v>1</v>
      </c>
      <c r="N802855" s="1">
        <v>1</v>
      </c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  <c r="Z802855" s="1"/>
    </row>
    <row r="802856" spans="5:26" x14ac:dyDescent="0.25">
      <c r="E802856" s="1">
        <v>1</v>
      </c>
      <c r="F802856" s="1">
        <v>1</v>
      </c>
      <c r="G802856" s="1"/>
      <c r="H802856" s="1"/>
      <c r="I802856" s="1"/>
      <c r="J802856" s="1"/>
      <c r="K802856" s="1">
        <v>1</v>
      </c>
      <c r="L802856" s="1"/>
      <c r="M802856" s="1">
        <v>1</v>
      </c>
      <c r="N802856" s="1">
        <v>1</v>
      </c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  <c r="Z802856" s="1"/>
    </row>
    <row r="802857" spans="5:26" x14ac:dyDescent="0.25">
      <c r="E802857" s="1">
        <v>1</v>
      </c>
      <c r="F802857" s="1">
        <v>1</v>
      </c>
      <c r="G802857" s="1"/>
      <c r="H802857" s="1"/>
      <c r="I802857" s="1"/>
      <c r="J802857" s="1"/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  <c r="Z802857" s="1"/>
    </row>
    <row r="802858" spans="5:26" x14ac:dyDescent="0.25">
      <c r="E802858" s="1">
        <v>1</v>
      </c>
      <c r="F802858" s="1">
        <v>1</v>
      </c>
      <c r="G802858" s="1"/>
      <c r="H802858" s="1"/>
      <c r="I802858" s="1"/>
      <c r="J802858" s="1"/>
      <c r="K802858" s="1">
        <v>1</v>
      </c>
      <c r="L802858" s="1"/>
      <c r="M802858" s="1">
        <v>1</v>
      </c>
      <c r="N802858" s="1">
        <v>1</v>
      </c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  <c r="Z802858" s="1"/>
    </row>
    <row r="802859" spans="5:26" x14ac:dyDescent="0.25"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  <c r="Z802859" s="1"/>
    </row>
    <row r="802860" spans="5:26" x14ac:dyDescent="0.25">
      <c r="E802860" s="1">
        <v>1</v>
      </c>
      <c r="F802860" s="1"/>
      <c r="G802860" s="1">
        <v>1</v>
      </c>
      <c r="H802860" s="1">
        <v>1</v>
      </c>
      <c r="I802860" s="1">
        <v>1</v>
      </c>
      <c r="J802860" s="1">
        <v>1</v>
      </c>
      <c r="K802860" s="1">
        <v>1</v>
      </c>
      <c r="L802860" s="1"/>
      <c r="M802860" s="1">
        <v>1</v>
      </c>
      <c r="N802860" s="1">
        <v>1</v>
      </c>
      <c r="O802860" s="1"/>
      <c r="P802860" s="1"/>
      <c r="Q802860" s="1"/>
      <c r="R802860" s="1"/>
      <c r="S802860" s="1">
        <v>1</v>
      </c>
      <c r="T802860" s="1">
        <v>1</v>
      </c>
      <c r="U802860" s="1">
        <v>1</v>
      </c>
      <c r="V802860" s="1"/>
      <c r="W802860" s="1"/>
      <c r="X802860" s="1"/>
      <c r="Y802860" s="1"/>
      <c r="Z802860" s="1"/>
    </row>
    <row r="802861" spans="5:26" x14ac:dyDescent="0.25"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>
        <v>1</v>
      </c>
      <c r="L802861" s="1"/>
      <c r="M802861" s="1">
        <v>1</v>
      </c>
      <c r="N802861" s="1">
        <v>1</v>
      </c>
      <c r="O802861" s="1">
        <v>1</v>
      </c>
      <c r="P802861" s="10">
        <v>0</v>
      </c>
      <c r="Q802861" s="1">
        <v>1</v>
      </c>
      <c r="R802861" s="1"/>
      <c r="S802861" s="1">
        <v>1</v>
      </c>
      <c r="T802861" s="1">
        <v>1</v>
      </c>
      <c r="U802861" s="1">
        <v>1</v>
      </c>
      <c r="V802861" s="1"/>
      <c r="W802861" s="1"/>
      <c r="X802861" s="1"/>
      <c r="Y802861" s="1"/>
      <c r="Z802861" s="1"/>
    </row>
    <row r="802862" spans="5:26" x14ac:dyDescent="0.25">
      <c r="E802862" s="1">
        <v>1</v>
      </c>
      <c r="F802862" s="1">
        <v>1</v>
      </c>
      <c r="G802862" s="1"/>
      <c r="H802862" s="1"/>
      <c r="I802862" s="1"/>
      <c r="J802862" s="1"/>
      <c r="K802862" s="1">
        <v>1</v>
      </c>
      <c r="L802862" s="1"/>
      <c r="M802862" s="1">
        <v>1</v>
      </c>
      <c r="N802862" s="1">
        <v>1</v>
      </c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  <c r="Z802862" s="1"/>
    </row>
    <row r="819201" spans="5:26" x14ac:dyDescent="0.25"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38</v>
      </c>
      <c r="J819201" s="1" t="s">
        <v>43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  <c r="Z819201" s="1" t="s">
        <v>44</v>
      </c>
    </row>
    <row r="819202" spans="5:26" x14ac:dyDescent="0.25">
      <c r="E819202" s="1" t="s">
        <v>39</v>
      </c>
      <c r="F819202" s="1" t="s">
        <v>123</v>
      </c>
      <c r="G819202" s="1" t="s">
        <v>40</v>
      </c>
      <c r="H819202" s="1" t="s">
        <v>41</v>
      </c>
      <c r="I819202" s="1" t="s">
        <v>42</v>
      </c>
      <c r="J819202" s="1" t="s">
        <v>43</v>
      </c>
      <c r="K819202" s="1" t="s">
        <v>45</v>
      </c>
      <c r="L819202" s="1" t="s">
        <v>46</v>
      </c>
      <c r="M819202" s="1" t="s">
        <v>47</v>
      </c>
      <c r="N819202" s="1" t="s">
        <v>48</v>
      </c>
      <c r="O819202" s="1" t="s">
        <v>49</v>
      </c>
      <c r="P819202" s="1" t="s">
        <v>50</v>
      </c>
      <c r="Q819202" s="1" t="s">
        <v>51</v>
      </c>
      <c r="R819202" s="1" t="s">
        <v>52</v>
      </c>
      <c r="S819202" s="1" t="s">
        <v>53</v>
      </c>
      <c r="T819202" s="1" t="s">
        <v>124</v>
      </c>
      <c r="U819202" s="1" t="s">
        <v>125</v>
      </c>
      <c r="V819202" s="1" t="s">
        <v>54</v>
      </c>
      <c r="W819202" s="1" t="s">
        <v>55</v>
      </c>
      <c r="X819202" s="1" t="s">
        <v>56</v>
      </c>
      <c r="Y819202" s="1" t="s">
        <v>57</v>
      </c>
      <c r="Z819202" s="1" t="s">
        <v>58</v>
      </c>
    </row>
    <row r="819203" spans="5:26" x14ac:dyDescent="0.25">
      <c r="E819203" s="1">
        <v>1</v>
      </c>
      <c r="F819203" s="1"/>
      <c r="G819203" s="1"/>
      <c r="H819203" s="1"/>
      <c r="I819203" s="1"/>
      <c r="J819203" s="1"/>
      <c r="K819203" s="1">
        <v>1</v>
      </c>
      <c r="L819203" s="1"/>
      <c r="M819203" s="1">
        <v>1</v>
      </c>
      <c r="N819203" s="1">
        <v>1</v>
      </c>
      <c r="O819203" s="1"/>
      <c r="P819203" s="1"/>
      <c r="Q819203" s="1"/>
      <c r="R819203" s="1">
        <v>1</v>
      </c>
      <c r="S819203" s="1"/>
      <c r="T819203" s="1"/>
      <c r="U819203" s="1"/>
      <c r="V819203" s="1"/>
      <c r="W819203" s="1"/>
      <c r="X819203" s="1"/>
      <c r="Y819203" s="1"/>
      <c r="Z819203" s="1"/>
    </row>
    <row r="819204" spans="5:26" x14ac:dyDescent="0.25">
      <c r="E819204" s="1"/>
      <c r="F819204" s="1"/>
      <c r="G819204" s="1"/>
      <c r="H819204" s="1"/>
      <c r="I819204" s="1"/>
      <c r="J819204" s="1">
        <v>1</v>
      </c>
      <c r="K819204" s="1">
        <v>1</v>
      </c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  <c r="Z819204" s="1"/>
    </row>
    <row r="819205" spans="5:26" x14ac:dyDescent="0.25">
      <c r="E819205" s="1">
        <v>1</v>
      </c>
      <c r="F819205" s="1">
        <v>1</v>
      </c>
      <c r="G819205" s="1"/>
      <c r="H819205" s="1">
        <v>1</v>
      </c>
      <c r="I819205" s="1">
        <v>1</v>
      </c>
      <c r="J819205" s="1">
        <v>1</v>
      </c>
      <c r="K819205" s="1">
        <v>1</v>
      </c>
      <c r="L819205" s="1"/>
      <c r="M819205" s="1">
        <v>1</v>
      </c>
      <c r="N819205" s="1">
        <v>1</v>
      </c>
      <c r="O819205" s="1"/>
      <c r="P819205" s="1"/>
      <c r="Q819205" s="1"/>
      <c r="R819205" s="1">
        <v>1</v>
      </c>
      <c r="S819205" s="1">
        <v>1</v>
      </c>
      <c r="T819205" s="1">
        <v>1</v>
      </c>
      <c r="U819205" s="1"/>
      <c r="V819205" s="1"/>
      <c r="W819205" s="1"/>
      <c r="X819205" s="1"/>
      <c r="Y819205" s="1"/>
      <c r="Z819205" s="1"/>
    </row>
    <row r="819206" spans="5:26" x14ac:dyDescent="0.25">
      <c r="E819206" s="1"/>
      <c r="F819206" s="1"/>
      <c r="G819206" s="1">
        <v>1</v>
      </c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  <c r="Z819206" s="1"/>
    </row>
    <row r="819207" spans="5:26" x14ac:dyDescent="0.25"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>
        <v>1</v>
      </c>
      <c r="P819207" s="1"/>
      <c r="Q819207" s="1">
        <v>1</v>
      </c>
      <c r="R819207" s="1">
        <v>1</v>
      </c>
      <c r="S819207" s="1">
        <v>1</v>
      </c>
      <c r="T819207" s="1">
        <v>1</v>
      </c>
      <c r="U819207" s="1">
        <v>1</v>
      </c>
      <c r="V819207" s="1"/>
      <c r="W819207" s="1"/>
      <c r="X819207" s="1"/>
      <c r="Y819207" s="1"/>
      <c r="Z819207" s="1"/>
    </row>
    <row r="819208" spans="5:26" x14ac:dyDescent="0.25">
      <c r="E819208" s="1"/>
      <c r="F819208" s="1"/>
      <c r="G819208" s="1">
        <v>1</v>
      </c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  <c r="Z819208" s="1"/>
    </row>
    <row r="819209" spans="5:26" x14ac:dyDescent="0.25">
      <c r="E819209" s="1">
        <v>1</v>
      </c>
      <c r="F819209" s="1">
        <v>1</v>
      </c>
      <c r="G819209" s="1">
        <v>1</v>
      </c>
      <c r="H819209" s="1"/>
      <c r="I819209" s="1"/>
      <c r="J819209" s="1">
        <v>1</v>
      </c>
      <c r="K819209" s="1">
        <v>1</v>
      </c>
      <c r="L819209" s="1"/>
      <c r="M819209" s="1">
        <v>1</v>
      </c>
      <c r="N819209" s="1">
        <v>1</v>
      </c>
      <c r="O819209" s="1"/>
      <c r="P819209" s="1"/>
      <c r="Q819209" s="1"/>
      <c r="R819209" s="1"/>
      <c r="S819209" s="1">
        <v>1</v>
      </c>
      <c r="T819209" s="1"/>
      <c r="U819209" s="1">
        <v>1</v>
      </c>
      <c r="V819209" s="1"/>
      <c r="W819209" s="1"/>
      <c r="X819209" s="1"/>
      <c r="Y819209" s="1"/>
      <c r="Z819209" s="1"/>
    </row>
    <row r="819210" spans="5:26" x14ac:dyDescent="0.25">
      <c r="E819210" s="1">
        <v>1</v>
      </c>
      <c r="F819210" s="1">
        <v>1</v>
      </c>
      <c r="G819210" s="1">
        <v>1</v>
      </c>
      <c r="H819210" s="1"/>
      <c r="I819210" s="1"/>
      <c r="J819210" s="1">
        <v>1</v>
      </c>
      <c r="K819210" s="1">
        <v>1</v>
      </c>
      <c r="L819210" s="1"/>
      <c r="M819210" s="1">
        <v>1</v>
      </c>
      <c r="N819210" s="1">
        <v>1</v>
      </c>
      <c r="O819210" s="1"/>
      <c r="P819210" s="1"/>
      <c r="Q819210" s="1"/>
      <c r="R819210" s="1"/>
      <c r="S819210" s="1">
        <v>1</v>
      </c>
      <c r="T819210" s="1"/>
      <c r="U819210" s="1">
        <v>1</v>
      </c>
      <c r="V819210" s="1"/>
      <c r="W819210" s="1"/>
      <c r="X819210" s="1"/>
      <c r="Y819210" s="1"/>
      <c r="Z819210" s="1"/>
    </row>
    <row r="819211" spans="5:26" x14ac:dyDescent="0.25">
      <c r="E819211" s="1"/>
      <c r="F819211" s="1"/>
      <c r="G819211" s="1">
        <v>1</v>
      </c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  <c r="Z819211" s="1"/>
    </row>
    <row r="819212" spans="5:26" x14ac:dyDescent="0.25">
      <c r="E819212" s="1">
        <v>1</v>
      </c>
      <c r="F819212" s="1">
        <v>1</v>
      </c>
      <c r="G819212" s="1"/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>
        <v>1</v>
      </c>
      <c r="O819212" s="1"/>
      <c r="P819212" s="1"/>
      <c r="Q819212" s="1"/>
      <c r="R819212" s="1">
        <v>1</v>
      </c>
      <c r="S819212" s="1">
        <v>1</v>
      </c>
      <c r="T819212" s="1">
        <v>1</v>
      </c>
      <c r="U819212" s="1">
        <v>1</v>
      </c>
      <c r="V819212" s="1"/>
      <c r="W819212" s="1"/>
      <c r="X819212" s="1"/>
      <c r="Y819212" s="1"/>
      <c r="Z819212" s="1"/>
    </row>
    <row r="819213" spans="5:26" x14ac:dyDescent="0.25"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  <c r="Z819213" s="1"/>
    </row>
    <row r="819214" spans="5:26" x14ac:dyDescent="0.25">
      <c r="E819214" s="1">
        <v>1</v>
      </c>
      <c r="F819214" s="1">
        <v>1</v>
      </c>
      <c r="G819214" s="1"/>
      <c r="H819214" s="1"/>
      <c r="I819214" s="1"/>
      <c r="J819214" s="1">
        <v>1</v>
      </c>
      <c r="K819214" s="1">
        <v>1</v>
      </c>
      <c r="L819214" s="1">
        <v>1</v>
      </c>
      <c r="M819214" s="1">
        <v>1</v>
      </c>
      <c r="N819214" s="1">
        <v>1</v>
      </c>
      <c r="O819214" s="1"/>
      <c r="P819214" s="1"/>
      <c r="Q819214" s="1"/>
      <c r="R819214" s="1">
        <v>1</v>
      </c>
      <c r="S819214" s="1">
        <v>1</v>
      </c>
      <c r="T819214" s="1"/>
      <c r="U819214" s="1">
        <v>1</v>
      </c>
      <c r="V819214" s="1"/>
      <c r="W819214" s="1"/>
      <c r="X819214" s="1"/>
      <c r="Y819214" s="1"/>
      <c r="Z819214" s="1"/>
    </row>
    <row r="819215" spans="5:26" x14ac:dyDescent="0.25">
      <c r="E819215" s="1"/>
      <c r="F819215" s="1"/>
      <c r="G819215" s="1">
        <v>1</v>
      </c>
      <c r="H819215" s="1"/>
      <c r="I819215" s="1"/>
      <c r="J819215" s="1">
        <v>1</v>
      </c>
      <c r="K819215" s="1">
        <v>1</v>
      </c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  <c r="Z819215" s="1"/>
    </row>
    <row r="819216" spans="5:26" x14ac:dyDescent="0.25">
      <c r="E819216" s="1">
        <v>1</v>
      </c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  <c r="Z819216" s="1"/>
    </row>
    <row r="819217" spans="5:26" x14ac:dyDescent="0.25">
      <c r="E819217" s="1"/>
      <c r="F819217" s="1"/>
      <c r="G819217" s="1">
        <v>1</v>
      </c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  <c r="Z819217" s="1"/>
    </row>
    <row r="819218" spans="5:26" x14ac:dyDescent="0.25">
      <c r="E819218" s="1">
        <v>1</v>
      </c>
      <c r="F819218" s="1">
        <v>1</v>
      </c>
      <c r="G819218" s="1"/>
      <c r="H819218" s="1">
        <v>1</v>
      </c>
      <c r="I819218" s="1">
        <v>1</v>
      </c>
      <c r="J819218" s="1">
        <v>1</v>
      </c>
      <c r="K819218" s="1">
        <v>1</v>
      </c>
      <c r="L819218" s="1"/>
      <c r="M819218" s="1">
        <v>1</v>
      </c>
      <c r="N819218" s="1">
        <v>1</v>
      </c>
      <c r="O819218" s="1">
        <v>1</v>
      </c>
      <c r="P819218" s="1"/>
      <c r="Q819218" s="1">
        <v>1</v>
      </c>
      <c r="R819218" s="1">
        <v>1</v>
      </c>
      <c r="S819218" s="1">
        <v>1</v>
      </c>
      <c r="T819218" s="1">
        <v>1</v>
      </c>
      <c r="U819218" s="1">
        <v>1</v>
      </c>
      <c r="V819218" s="1"/>
      <c r="W819218" s="1"/>
      <c r="X819218" s="1"/>
      <c r="Y819218" s="1"/>
      <c r="Z819218" s="1"/>
    </row>
    <row r="819219" spans="5:26" x14ac:dyDescent="0.25">
      <c r="E819219" s="1">
        <v>1</v>
      </c>
      <c r="F819219" s="1">
        <v>1</v>
      </c>
      <c r="G819219" s="1"/>
      <c r="H819219" s="1"/>
      <c r="I819219" s="1"/>
      <c r="J819219" s="1"/>
      <c r="K819219" s="1">
        <v>1</v>
      </c>
      <c r="L819219" s="1"/>
      <c r="M819219" s="1">
        <v>1</v>
      </c>
      <c r="N819219" s="1">
        <v>1</v>
      </c>
      <c r="O819219" s="1"/>
      <c r="P819219" s="1"/>
      <c r="Q819219" s="1"/>
      <c r="R819219" s="1"/>
      <c r="S819219" s="1">
        <v>1</v>
      </c>
      <c r="T819219" s="1">
        <v>1</v>
      </c>
      <c r="U819219" s="1"/>
      <c r="V819219" s="1"/>
      <c r="W819219" s="1"/>
      <c r="X819219" s="1"/>
      <c r="Y819219" s="1"/>
      <c r="Z819219" s="1"/>
    </row>
    <row r="819220" spans="5:26" x14ac:dyDescent="0.25">
      <c r="E819220" s="1">
        <v>1</v>
      </c>
      <c r="F819220" s="1">
        <v>1</v>
      </c>
      <c r="G819220" s="1"/>
      <c r="H819220" s="1"/>
      <c r="I819220" s="1">
        <v>1</v>
      </c>
      <c r="J819220" s="1">
        <v>1</v>
      </c>
      <c r="K819220" s="1">
        <v>1</v>
      </c>
      <c r="L819220" s="1"/>
      <c r="M819220" s="1">
        <v>1</v>
      </c>
      <c r="N819220" s="1">
        <v>1</v>
      </c>
      <c r="O819220" s="1">
        <v>1</v>
      </c>
      <c r="P819220" s="1"/>
      <c r="Q819220" s="1">
        <v>1</v>
      </c>
      <c r="R819220" s="1">
        <v>1</v>
      </c>
      <c r="S819220" s="1">
        <v>1</v>
      </c>
      <c r="T819220" s="1">
        <v>1</v>
      </c>
      <c r="U819220" s="1">
        <v>1</v>
      </c>
      <c r="V819220" s="1"/>
      <c r="W819220" s="1"/>
      <c r="X819220" s="1"/>
      <c r="Y819220" s="1"/>
      <c r="Z819220" s="1"/>
    </row>
    <row r="819221" spans="5:26" x14ac:dyDescent="0.25"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  <c r="Z819221" s="1"/>
    </row>
    <row r="819222" spans="5:26" x14ac:dyDescent="0.25">
      <c r="E819222" s="1">
        <v>1</v>
      </c>
      <c r="F819222" s="1">
        <v>1</v>
      </c>
      <c r="G819222" s="1"/>
      <c r="H819222" s="1"/>
      <c r="I819222" s="1"/>
      <c r="J819222" s="1"/>
      <c r="K819222" s="1">
        <v>1</v>
      </c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  <c r="Z819222" s="1"/>
    </row>
    <row r="819223" spans="5:26" x14ac:dyDescent="0.25">
      <c r="E819223" s="1"/>
      <c r="F819223" s="1"/>
      <c r="G819223" s="1"/>
      <c r="H819223" s="1"/>
      <c r="I819223" s="1"/>
      <c r="J819223" s="1">
        <v>1</v>
      </c>
      <c r="K819223" s="1">
        <v>1</v>
      </c>
      <c r="L819223" s="1"/>
      <c r="M819223" s="1">
        <v>1</v>
      </c>
      <c r="N819223" s="1"/>
      <c r="O819223" s="1"/>
      <c r="P819223" s="1"/>
      <c r="Q819223" s="1"/>
      <c r="R819223" s="1"/>
      <c r="S819223" s="1">
        <v>1</v>
      </c>
      <c r="T819223" s="1">
        <v>1</v>
      </c>
      <c r="U819223" s="1">
        <v>1</v>
      </c>
      <c r="V819223" s="1"/>
      <c r="W819223" s="1"/>
      <c r="X819223" s="1"/>
      <c r="Y819223" s="1"/>
      <c r="Z819223" s="1"/>
    </row>
    <row r="819224" spans="5:26" x14ac:dyDescent="0.25">
      <c r="E819224" s="1">
        <v>1</v>
      </c>
      <c r="F819224" s="1">
        <v>1</v>
      </c>
      <c r="G819224" s="1"/>
      <c r="H819224" s="1"/>
      <c r="I819224" s="1"/>
      <c r="J819224" s="1">
        <v>1</v>
      </c>
      <c r="K819224" s="1">
        <v>1</v>
      </c>
      <c r="L819224" s="1"/>
      <c r="M819224" s="1">
        <v>1</v>
      </c>
      <c r="N819224" s="1">
        <v>1</v>
      </c>
      <c r="O819224" s="1"/>
      <c r="P819224" s="1"/>
      <c r="Q819224" s="1"/>
      <c r="R819224" s="1"/>
      <c r="S819224" s="1">
        <v>1</v>
      </c>
      <c r="T819224" s="1"/>
      <c r="U819224" s="1">
        <v>1</v>
      </c>
      <c r="V819224" s="1"/>
      <c r="W819224" s="1"/>
      <c r="X819224" s="1"/>
      <c r="Y819224" s="1"/>
      <c r="Z819224" s="1"/>
    </row>
    <row r="819225" spans="5:26" x14ac:dyDescent="0.25">
      <c r="E819225" s="1">
        <v>1</v>
      </c>
      <c r="F819225" s="1">
        <v>1</v>
      </c>
      <c r="G819225" s="1">
        <v>1</v>
      </c>
      <c r="H819225" s="1"/>
      <c r="I819225" s="1">
        <v>1</v>
      </c>
      <c r="J819225" s="1">
        <v>1</v>
      </c>
      <c r="K819225" s="1">
        <v>1</v>
      </c>
      <c r="L819225" s="1"/>
      <c r="M819225" s="1">
        <v>1</v>
      </c>
      <c r="N819225" s="1">
        <v>1</v>
      </c>
      <c r="O819225" s="1"/>
      <c r="P819225" s="1"/>
      <c r="Q819225" s="1"/>
      <c r="R819225" s="1"/>
      <c r="S819225" s="1">
        <v>1</v>
      </c>
      <c r="T819225" s="1">
        <v>1</v>
      </c>
      <c r="U819225" s="1">
        <v>1</v>
      </c>
      <c r="V819225" s="1"/>
      <c r="W819225" s="1"/>
      <c r="X819225" s="1"/>
      <c r="Y819225" s="1"/>
      <c r="Z819225" s="1"/>
    </row>
    <row r="819226" spans="5:26" x14ac:dyDescent="0.25">
      <c r="E819226" s="1"/>
      <c r="F819226" s="1"/>
      <c r="G819226" s="1">
        <v>1</v>
      </c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  <c r="Z819226" s="1"/>
    </row>
    <row r="819227" spans="5:26" x14ac:dyDescent="0.25">
      <c r="E819227" s="1">
        <v>1</v>
      </c>
      <c r="F819227" s="1">
        <v>1</v>
      </c>
      <c r="G819227" s="1"/>
      <c r="H819227" s="1">
        <v>1</v>
      </c>
      <c r="I819227" s="1">
        <v>1</v>
      </c>
      <c r="J819227" s="1">
        <v>1</v>
      </c>
      <c r="K819227" s="1">
        <v>1</v>
      </c>
      <c r="L819227" s="1"/>
      <c r="M819227" s="1"/>
      <c r="N819227" s="1"/>
      <c r="O819227" s="1"/>
      <c r="P819227" s="1"/>
      <c r="Q819227" s="1"/>
      <c r="R819227" s="1"/>
      <c r="S819227" s="1">
        <v>1</v>
      </c>
      <c r="T819227" s="1">
        <v>1</v>
      </c>
      <c r="U819227" s="1"/>
      <c r="V819227" s="1"/>
      <c r="W819227" s="1"/>
      <c r="X819227" s="1"/>
      <c r="Y819227" s="1"/>
      <c r="Z819227" s="1"/>
    </row>
    <row r="819228" spans="5:26" x14ac:dyDescent="0.25">
      <c r="E819228" s="1">
        <v>1</v>
      </c>
      <c r="F819228" s="1"/>
      <c r="G819228" s="1"/>
      <c r="H819228" s="1"/>
      <c r="I819228" s="1"/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>
        <v>1</v>
      </c>
      <c r="P819228" s="1"/>
      <c r="Q819228" s="1"/>
      <c r="R819228" s="1"/>
      <c r="S819228" s="1">
        <v>1</v>
      </c>
      <c r="T819228" s="1">
        <v>1</v>
      </c>
      <c r="U819228" s="1">
        <v>1</v>
      </c>
      <c r="V819228" s="1"/>
      <c r="W819228" s="1"/>
      <c r="X819228" s="1"/>
      <c r="Y819228" s="1"/>
      <c r="Z819228" s="1"/>
    </row>
    <row r="819229" spans="5:26" x14ac:dyDescent="0.25"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>
        <v>1</v>
      </c>
      <c r="P819229" s="1"/>
      <c r="Q819229" s="1">
        <v>1</v>
      </c>
      <c r="R819229" s="1"/>
      <c r="S819229" s="1">
        <v>1</v>
      </c>
      <c r="T819229" s="1">
        <v>1</v>
      </c>
      <c r="U819229" s="1">
        <v>1</v>
      </c>
      <c r="V819229" s="1"/>
      <c r="W819229" s="1"/>
      <c r="X819229" s="1"/>
      <c r="Y819229" s="1"/>
      <c r="Z819229" s="1"/>
    </row>
    <row r="819230" spans="5:26" x14ac:dyDescent="0.25">
      <c r="E819230" s="1">
        <v>1</v>
      </c>
      <c r="F819230" s="1">
        <v>1</v>
      </c>
      <c r="G819230" s="1"/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/>
      <c r="Q819230" s="1"/>
      <c r="R819230" s="1">
        <v>1</v>
      </c>
      <c r="S819230" s="1">
        <v>1</v>
      </c>
      <c r="T819230" s="1">
        <v>1</v>
      </c>
      <c r="U819230" s="1">
        <v>1</v>
      </c>
      <c r="V819230" s="1"/>
      <c r="W819230" s="1"/>
      <c r="X819230" s="1"/>
      <c r="Y819230" s="1"/>
      <c r="Z819230" s="1"/>
    </row>
    <row r="819231" spans="5:26" x14ac:dyDescent="0.25">
      <c r="E819231" s="1">
        <v>1</v>
      </c>
      <c r="F819231" s="1">
        <v>1</v>
      </c>
      <c r="G819231" s="1">
        <v>1</v>
      </c>
      <c r="H819231" s="1">
        <v>1</v>
      </c>
      <c r="I819231" s="1"/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>
        <v>1</v>
      </c>
      <c r="P819231" s="1"/>
      <c r="Q819231" s="1">
        <v>1</v>
      </c>
      <c r="R819231" s="1"/>
      <c r="S819231" s="1">
        <v>1</v>
      </c>
      <c r="T819231" s="1">
        <v>1</v>
      </c>
      <c r="U819231" s="1">
        <v>1</v>
      </c>
      <c r="V819231" s="1"/>
      <c r="W819231" s="1"/>
      <c r="X819231" s="1"/>
      <c r="Y819231" s="1"/>
      <c r="Z819231" s="1"/>
    </row>
    <row r="819232" spans="5:26" x14ac:dyDescent="0.25">
      <c r="E819232" s="1">
        <v>1</v>
      </c>
      <c r="F819232" s="1"/>
      <c r="G819232" s="1"/>
      <c r="H819232" s="1"/>
      <c r="I819232" s="1"/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>
        <v>1</v>
      </c>
      <c r="P819232" s="1"/>
      <c r="Q819232" s="1">
        <v>1</v>
      </c>
      <c r="R819232" s="1"/>
      <c r="S819232" s="1">
        <v>1</v>
      </c>
      <c r="T819232" s="1">
        <v>1</v>
      </c>
      <c r="U819232" s="1">
        <v>1</v>
      </c>
      <c r="V819232" s="1"/>
      <c r="W819232" s="1"/>
      <c r="X819232" s="1"/>
      <c r="Y819232" s="1"/>
      <c r="Z819232" s="1"/>
    </row>
    <row r="819233" spans="5:26" x14ac:dyDescent="0.25">
      <c r="E819233" s="1">
        <v>1</v>
      </c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>
        <v>1</v>
      </c>
      <c r="P819233" s="1"/>
      <c r="Q819233" s="1">
        <v>1</v>
      </c>
      <c r="R819233" s="1"/>
      <c r="S819233" s="1">
        <v>1</v>
      </c>
      <c r="T819233" s="1">
        <v>1</v>
      </c>
      <c r="U819233" s="1">
        <v>1</v>
      </c>
      <c r="V819233" s="1"/>
      <c r="W819233" s="1"/>
      <c r="X819233" s="1"/>
      <c r="Y819233" s="1"/>
      <c r="Z819233" s="1"/>
    </row>
    <row r="819234" spans="5:26" x14ac:dyDescent="0.25">
      <c r="E819234" s="1"/>
      <c r="F819234" s="1"/>
      <c r="G819234" s="1"/>
      <c r="H819234" s="1"/>
      <c r="I819234" s="1"/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/>
      <c r="P819234" s="1"/>
      <c r="Q819234" s="1"/>
      <c r="R819234" s="1"/>
      <c r="S819234" s="1">
        <v>1</v>
      </c>
      <c r="T819234" s="1"/>
      <c r="U819234" s="1">
        <v>1</v>
      </c>
      <c r="V819234" s="1"/>
      <c r="W819234" s="1"/>
      <c r="X819234" s="1"/>
      <c r="Y819234" s="1"/>
      <c r="Z819234" s="1"/>
    </row>
    <row r="819235" spans="5:26" x14ac:dyDescent="0.25">
      <c r="E819235" s="1"/>
      <c r="F819235" s="1"/>
      <c r="G819235" s="1">
        <v>1</v>
      </c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  <c r="Z819235" s="1"/>
    </row>
    <row r="819236" spans="5:26" x14ac:dyDescent="0.25">
      <c r="E819236" s="1">
        <v>1</v>
      </c>
      <c r="F819236" s="1"/>
      <c r="G819236" s="1"/>
      <c r="H819236" s="1"/>
      <c r="I819236" s="1"/>
      <c r="J819236" s="1"/>
      <c r="K819236" s="1">
        <v>1</v>
      </c>
      <c r="L819236" s="1">
        <v>1</v>
      </c>
      <c r="M819236" s="1">
        <v>1</v>
      </c>
      <c r="N819236" s="1">
        <v>1</v>
      </c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  <c r="Z819236" s="1"/>
    </row>
    <row r="819237" spans="5:26" x14ac:dyDescent="0.25">
      <c r="E819237" s="1">
        <v>1</v>
      </c>
      <c r="F819237" s="1">
        <v>1</v>
      </c>
      <c r="G819237" s="1">
        <v>1</v>
      </c>
      <c r="H819237" s="1"/>
      <c r="I819237" s="1"/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  <c r="Z819237" s="1"/>
    </row>
    <row r="819238" spans="5:26" x14ac:dyDescent="0.25">
      <c r="E819238" s="1">
        <v>1</v>
      </c>
      <c r="F819238" s="1"/>
      <c r="G819238" s="1"/>
      <c r="H819238" s="1"/>
      <c r="I819238" s="1"/>
      <c r="J819238" s="1"/>
      <c r="K819238" s="1">
        <v>1</v>
      </c>
      <c r="L819238" s="1"/>
      <c r="M819238" s="1">
        <v>1</v>
      </c>
      <c r="N819238" s="1">
        <v>1</v>
      </c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  <c r="Z819238" s="1"/>
    </row>
    <row r="819239" spans="5:26" x14ac:dyDescent="0.25">
      <c r="E819239" s="1">
        <v>1</v>
      </c>
      <c r="F819239" s="1"/>
      <c r="G819239" s="1"/>
      <c r="H819239" s="1"/>
      <c r="I819239" s="1"/>
      <c r="J819239" s="1"/>
      <c r="K819239" s="1">
        <v>1</v>
      </c>
      <c r="L819239" s="1"/>
      <c r="M819239" s="1">
        <v>1</v>
      </c>
      <c r="N819239" s="1">
        <v>1</v>
      </c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  <c r="Z819239" s="1"/>
    </row>
    <row r="819240" spans="5:26" x14ac:dyDescent="0.25">
      <c r="E819240" s="1">
        <v>1</v>
      </c>
      <c r="F819240" s="1">
        <v>1</v>
      </c>
      <c r="G819240" s="1"/>
      <c r="H819240" s="1"/>
      <c r="I819240" s="1"/>
      <c r="J819240" s="1"/>
      <c r="K819240" s="1">
        <v>1</v>
      </c>
      <c r="L819240" s="1"/>
      <c r="M819240" s="1">
        <v>1</v>
      </c>
      <c r="N819240" s="1">
        <v>1</v>
      </c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  <c r="Z819240" s="1"/>
    </row>
    <row r="819241" spans="5:26" x14ac:dyDescent="0.25">
      <c r="E819241" s="1">
        <v>1</v>
      </c>
      <c r="F819241" s="1">
        <v>1</v>
      </c>
      <c r="G819241" s="1"/>
      <c r="H819241" s="1"/>
      <c r="I819241" s="1"/>
      <c r="J819241" s="1"/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  <c r="Z819241" s="1"/>
    </row>
    <row r="819242" spans="5:26" x14ac:dyDescent="0.25">
      <c r="E819242" s="1">
        <v>1</v>
      </c>
      <c r="F819242" s="1">
        <v>1</v>
      </c>
      <c r="G819242" s="1"/>
      <c r="H819242" s="1"/>
      <c r="I819242" s="1"/>
      <c r="J819242" s="1"/>
      <c r="K819242" s="1">
        <v>1</v>
      </c>
      <c r="L819242" s="1"/>
      <c r="M819242" s="1">
        <v>1</v>
      </c>
      <c r="N819242" s="1">
        <v>1</v>
      </c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  <c r="Z819242" s="1"/>
    </row>
    <row r="819243" spans="5:26" x14ac:dyDescent="0.25"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  <c r="Z819243" s="1"/>
    </row>
    <row r="819244" spans="5:26" x14ac:dyDescent="0.25">
      <c r="E819244" s="1">
        <v>1</v>
      </c>
      <c r="F819244" s="1"/>
      <c r="G819244" s="1">
        <v>1</v>
      </c>
      <c r="H819244" s="1">
        <v>1</v>
      </c>
      <c r="I819244" s="1">
        <v>1</v>
      </c>
      <c r="J819244" s="1">
        <v>1</v>
      </c>
      <c r="K819244" s="1">
        <v>1</v>
      </c>
      <c r="L819244" s="1"/>
      <c r="M819244" s="1">
        <v>1</v>
      </c>
      <c r="N819244" s="1">
        <v>1</v>
      </c>
      <c r="O819244" s="1"/>
      <c r="P819244" s="1"/>
      <c r="Q819244" s="1"/>
      <c r="R819244" s="1"/>
      <c r="S819244" s="1">
        <v>1</v>
      </c>
      <c r="T819244" s="1">
        <v>1</v>
      </c>
      <c r="U819244" s="1">
        <v>1</v>
      </c>
      <c r="V819244" s="1"/>
      <c r="W819244" s="1"/>
      <c r="X819244" s="1"/>
      <c r="Y819244" s="1"/>
      <c r="Z819244" s="1"/>
    </row>
    <row r="819245" spans="5:26" x14ac:dyDescent="0.25"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>
        <v>1</v>
      </c>
      <c r="L819245" s="1"/>
      <c r="M819245" s="1">
        <v>1</v>
      </c>
      <c r="N819245" s="1">
        <v>1</v>
      </c>
      <c r="O819245" s="1">
        <v>1</v>
      </c>
      <c r="P819245" s="10">
        <v>0</v>
      </c>
      <c r="Q819245" s="1">
        <v>1</v>
      </c>
      <c r="R819245" s="1"/>
      <c r="S819245" s="1">
        <v>1</v>
      </c>
      <c r="T819245" s="1">
        <v>1</v>
      </c>
      <c r="U819245" s="1">
        <v>1</v>
      </c>
      <c r="V819245" s="1"/>
      <c r="W819245" s="1"/>
      <c r="X819245" s="1"/>
      <c r="Y819245" s="1"/>
      <c r="Z819245" s="1"/>
    </row>
    <row r="819246" spans="5:26" x14ac:dyDescent="0.25">
      <c r="E819246" s="1">
        <v>1</v>
      </c>
      <c r="F819246" s="1">
        <v>1</v>
      </c>
      <c r="G819246" s="1"/>
      <c r="H819246" s="1"/>
      <c r="I819246" s="1"/>
      <c r="J819246" s="1"/>
      <c r="K819246" s="1">
        <v>1</v>
      </c>
      <c r="L819246" s="1"/>
      <c r="M819246" s="1">
        <v>1</v>
      </c>
      <c r="N819246" s="1">
        <v>1</v>
      </c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  <c r="Z819246" s="1"/>
    </row>
    <row r="835585" spans="5:26" x14ac:dyDescent="0.25"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38</v>
      </c>
      <c r="J835585" s="1" t="s">
        <v>43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  <c r="Z835585" s="1" t="s">
        <v>44</v>
      </c>
    </row>
    <row r="835586" spans="5:26" x14ac:dyDescent="0.25">
      <c r="E835586" s="1" t="s">
        <v>39</v>
      </c>
      <c r="F835586" s="1" t="s">
        <v>123</v>
      </c>
      <c r="G835586" s="1" t="s">
        <v>40</v>
      </c>
      <c r="H835586" s="1" t="s">
        <v>41</v>
      </c>
      <c r="I835586" s="1" t="s">
        <v>42</v>
      </c>
      <c r="J835586" s="1" t="s">
        <v>43</v>
      </c>
      <c r="K835586" s="1" t="s">
        <v>45</v>
      </c>
      <c r="L835586" s="1" t="s">
        <v>46</v>
      </c>
      <c r="M835586" s="1" t="s">
        <v>47</v>
      </c>
      <c r="N835586" s="1" t="s">
        <v>48</v>
      </c>
      <c r="O835586" s="1" t="s">
        <v>49</v>
      </c>
      <c r="P835586" s="1" t="s">
        <v>50</v>
      </c>
      <c r="Q835586" s="1" t="s">
        <v>51</v>
      </c>
      <c r="R835586" s="1" t="s">
        <v>52</v>
      </c>
      <c r="S835586" s="1" t="s">
        <v>53</v>
      </c>
      <c r="T835586" s="1" t="s">
        <v>124</v>
      </c>
      <c r="U835586" s="1" t="s">
        <v>125</v>
      </c>
      <c r="V835586" s="1" t="s">
        <v>54</v>
      </c>
      <c r="W835586" s="1" t="s">
        <v>55</v>
      </c>
      <c r="X835586" s="1" t="s">
        <v>56</v>
      </c>
      <c r="Y835586" s="1" t="s">
        <v>57</v>
      </c>
      <c r="Z835586" s="1" t="s">
        <v>58</v>
      </c>
    </row>
    <row r="835587" spans="5:26" x14ac:dyDescent="0.25">
      <c r="E835587" s="1">
        <v>1</v>
      </c>
      <c r="F835587" s="1"/>
      <c r="G835587" s="1"/>
      <c r="H835587" s="1"/>
      <c r="I835587" s="1"/>
      <c r="J835587" s="1"/>
      <c r="K835587" s="1">
        <v>1</v>
      </c>
      <c r="L835587" s="1"/>
      <c r="M835587" s="1">
        <v>1</v>
      </c>
      <c r="N835587" s="1">
        <v>1</v>
      </c>
      <c r="O835587" s="1"/>
      <c r="P835587" s="1"/>
      <c r="Q835587" s="1"/>
      <c r="R835587" s="1">
        <v>1</v>
      </c>
      <c r="S835587" s="1"/>
      <c r="T835587" s="1"/>
      <c r="U835587" s="1"/>
      <c r="V835587" s="1"/>
      <c r="W835587" s="1"/>
      <c r="X835587" s="1"/>
      <c r="Y835587" s="1"/>
      <c r="Z835587" s="1"/>
    </row>
    <row r="835588" spans="5:26" x14ac:dyDescent="0.25">
      <c r="E835588" s="1"/>
      <c r="F835588" s="1"/>
      <c r="G835588" s="1"/>
      <c r="H835588" s="1"/>
      <c r="I835588" s="1"/>
      <c r="J835588" s="1">
        <v>1</v>
      </c>
      <c r="K835588" s="1">
        <v>1</v>
      </c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  <c r="Z835588" s="1"/>
    </row>
    <row r="835589" spans="5:26" x14ac:dyDescent="0.25">
      <c r="E835589" s="1">
        <v>1</v>
      </c>
      <c r="F835589" s="1">
        <v>1</v>
      </c>
      <c r="G835589" s="1"/>
      <c r="H835589" s="1">
        <v>1</v>
      </c>
      <c r="I835589" s="1">
        <v>1</v>
      </c>
      <c r="J835589" s="1">
        <v>1</v>
      </c>
      <c r="K835589" s="1">
        <v>1</v>
      </c>
      <c r="L835589" s="1"/>
      <c r="M835589" s="1">
        <v>1</v>
      </c>
      <c r="N835589" s="1">
        <v>1</v>
      </c>
      <c r="O835589" s="1"/>
      <c r="P835589" s="1"/>
      <c r="Q835589" s="1"/>
      <c r="R835589" s="1">
        <v>1</v>
      </c>
      <c r="S835589" s="1">
        <v>1</v>
      </c>
      <c r="T835589" s="1">
        <v>1</v>
      </c>
      <c r="U835589" s="1"/>
      <c r="V835589" s="1"/>
      <c r="W835589" s="1"/>
      <c r="X835589" s="1"/>
      <c r="Y835589" s="1"/>
      <c r="Z835589" s="1"/>
    </row>
    <row r="835590" spans="5:26" x14ac:dyDescent="0.25">
      <c r="E835590" s="1"/>
      <c r="F835590" s="1"/>
      <c r="G835590" s="1">
        <v>1</v>
      </c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  <c r="Z835590" s="1"/>
    </row>
    <row r="835591" spans="5:26" x14ac:dyDescent="0.25"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>
        <v>1</v>
      </c>
      <c r="P835591" s="1"/>
      <c r="Q835591" s="1">
        <v>1</v>
      </c>
      <c r="R835591" s="1">
        <v>1</v>
      </c>
      <c r="S835591" s="1">
        <v>1</v>
      </c>
      <c r="T835591" s="1">
        <v>1</v>
      </c>
      <c r="U835591" s="1">
        <v>1</v>
      </c>
      <c r="V835591" s="1"/>
      <c r="W835591" s="1"/>
      <c r="X835591" s="1"/>
      <c r="Y835591" s="1"/>
      <c r="Z835591" s="1"/>
    </row>
    <row r="835592" spans="5:26" x14ac:dyDescent="0.25">
      <c r="E835592" s="1"/>
      <c r="F835592" s="1"/>
      <c r="G835592" s="1">
        <v>1</v>
      </c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  <c r="Z835592" s="1"/>
    </row>
    <row r="835593" spans="5:26" x14ac:dyDescent="0.25">
      <c r="E835593" s="1">
        <v>1</v>
      </c>
      <c r="F835593" s="1">
        <v>1</v>
      </c>
      <c r="G835593" s="1">
        <v>1</v>
      </c>
      <c r="H835593" s="1"/>
      <c r="I835593" s="1"/>
      <c r="J835593" s="1">
        <v>1</v>
      </c>
      <c r="K835593" s="1">
        <v>1</v>
      </c>
      <c r="L835593" s="1"/>
      <c r="M835593" s="1">
        <v>1</v>
      </c>
      <c r="N835593" s="1">
        <v>1</v>
      </c>
      <c r="O835593" s="1"/>
      <c r="P835593" s="1"/>
      <c r="Q835593" s="1"/>
      <c r="R835593" s="1"/>
      <c r="S835593" s="1">
        <v>1</v>
      </c>
      <c r="T835593" s="1"/>
      <c r="U835593" s="1">
        <v>1</v>
      </c>
      <c r="V835593" s="1"/>
      <c r="W835593" s="1"/>
      <c r="X835593" s="1"/>
      <c r="Y835593" s="1"/>
      <c r="Z835593" s="1"/>
    </row>
    <row r="835594" spans="5:26" x14ac:dyDescent="0.25">
      <c r="E835594" s="1">
        <v>1</v>
      </c>
      <c r="F835594" s="1">
        <v>1</v>
      </c>
      <c r="G835594" s="1">
        <v>1</v>
      </c>
      <c r="H835594" s="1"/>
      <c r="I835594" s="1"/>
      <c r="J835594" s="1">
        <v>1</v>
      </c>
      <c r="K835594" s="1">
        <v>1</v>
      </c>
      <c r="L835594" s="1"/>
      <c r="M835594" s="1">
        <v>1</v>
      </c>
      <c r="N835594" s="1">
        <v>1</v>
      </c>
      <c r="O835594" s="1"/>
      <c r="P835594" s="1"/>
      <c r="Q835594" s="1"/>
      <c r="R835594" s="1"/>
      <c r="S835594" s="1">
        <v>1</v>
      </c>
      <c r="T835594" s="1"/>
      <c r="U835594" s="1">
        <v>1</v>
      </c>
      <c r="V835594" s="1"/>
      <c r="W835594" s="1"/>
      <c r="X835594" s="1"/>
      <c r="Y835594" s="1"/>
      <c r="Z835594" s="1"/>
    </row>
    <row r="835595" spans="5:26" x14ac:dyDescent="0.25">
      <c r="E835595" s="1"/>
      <c r="F835595" s="1"/>
      <c r="G835595" s="1">
        <v>1</v>
      </c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  <c r="Z835595" s="1"/>
    </row>
    <row r="835596" spans="5:26" x14ac:dyDescent="0.25">
      <c r="E835596" s="1">
        <v>1</v>
      </c>
      <c r="F835596" s="1">
        <v>1</v>
      </c>
      <c r="G835596" s="1"/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>
        <v>1</v>
      </c>
      <c r="O835596" s="1"/>
      <c r="P835596" s="1"/>
      <c r="Q835596" s="1"/>
      <c r="R835596" s="1">
        <v>1</v>
      </c>
      <c r="S835596" s="1">
        <v>1</v>
      </c>
      <c r="T835596" s="1">
        <v>1</v>
      </c>
      <c r="U835596" s="1">
        <v>1</v>
      </c>
      <c r="V835596" s="1"/>
      <c r="W835596" s="1"/>
      <c r="X835596" s="1"/>
      <c r="Y835596" s="1"/>
      <c r="Z835596" s="1"/>
    </row>
    <row r="835597" spans="5:26" x14ac:dyDescent="0.25"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  <c r="Z835597" s="1"/>
    </row>
    <row r="835598" spans="5:26" x14ac:dyDescent="0.25">
      <c r="E835598" s="1">
        <v>1</v>
      </c>
      <c r="F835598" s="1">
        <v>1</v>
      </c>
      <c r="G835598" s="1"/>
      <c r="H835598" s="1"/>
      <c r="I835598" s="1"/>
      <c r="J835598" s="1">
        <v>1</v>
      </c>
      <c r="K835598" s="1">
        <v>1</v>
      </c>
      <c r="L835598" s="1">
        <v>1</v>
      </c>
      <c r="M835598" s="1">
        <v>1</v>
      </c>
      <c r="N835598" s="1">
        <v>1</v>
      </c>
      <c r="O835598" s="1"/>
      <c r="P835598" s="1"/>
      <c r="Q835598" s="1"/>
      <c r="R835598" s="1">
        <v>1</v>
      </c>
      <c r="S835598" s="1">
        <v>1</v>
      </c>
      <c r="T835598" s="1"/>
      <c r="U835598" s="1">
        <v>1</v>
      </c>
      <c r="V835598" s="1"/>
      <c r="W835598" s="1"/>
      <c r="X835598" s="1"/>
      <c r="Y835598" s="1"/>
      <c r="Z835598" s="1"/>
    </row>
    <row r="835599" spans="5:26" x14ac:dyDescent="0.25">
      <c r="E835599" s="1"/>
      <c r="F835599" s="1"/>
      <c r="G835599" s="1">
        <v>1</v>
      </c>
      <c r="H835599" s="1"/>
      <c r="I835599" s="1"/>
      <c r="J835599" s="1">
        <v>1</v>
      </c>
      <c r="K835599" s="1">
        <v>1</v>
      </c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  <c r="Z835599" s="1"/>
    </row>
    <row r="835600" spans="5:26" x14ac:dyDescent="0.25">
      <c r="E835600" s="1">
        <v>1</v>
      </c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  <c r="Z835600" s="1"/>
    </row>
    <row r="835601" spans="5:26" x14ac:dyDescent="0.25">
      <c r="E835601" s="1"/>
      <c r="F835601" s="1"/>
      <c r="G835601" s="1">
        <v>1</v>
      </c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  <c r="Z835601" s="1"/>
    </row>
    <row r="835602" spans="5:26" x14ac:dyDescent="0.25">
      <c r="E835602" s="1">
        <v>1</v>
      </c>
      <c r="F835602" s="1">
        <v>1</v>
      </c>
      <c r="G835602" s="1"/>
      <c r="H835602" s="1">
        <v>1</v>
      </c>
      <c r="I835602" s="1">
        <v>1</v>
      </c>
      <c r="J835602" s="1">
        <v>1</v>
      </c>
      <c r="K835602" s="1">
        <v>1</v>
      </c>
      <c r="L835602" s="1"/>
      <c r="M835602" s="1">
        <v>1</v>
      </c>
      <c r="N835602" s="1">
        <v>1</v>
      </c>
      <c r="O835602" s="1">
        <v>1</v>
      </c>
      <c r="P835602" s="1"/>
      <c r="Q835602" s="1">
        <v>1</v>
      </c>
      <c r="R835602" s="1">
        <v>1</v>
      </c>
      <c r="S835602" s="1">
        <v>1</v>
      </c>
      <c r="T835602" s="1">
        <v>1</v>
      </c>
      <c r="U835602" s="1">
        <v>1</v>
      </c>
      <c r="V835602" s="1"/>
      <c r="W835602" s="1"/>
      <c r="X835602" s="1"/>
      <c r="Y835602" s="1"/>
      <c r="Z835602" s="1"/>
    </row>
    <row r="835603" spans="5:26" x14ac:dyDescent="0.25">
      <c r="E835603" s="1">
        <v>1</v>
      </c>
      <c r="F835603" s="1">
        <v>1</v>
      </c>
      <c r="G835603" s="1"/>
      <c r="H835603" s="1"/>
      <c r="I835603" s="1"/>
      <c r="J835603" s="1"/>
      <c r="K835603" s="1">
        <v>1</v>
      </c>
      <c r="L835603" s="1"/>
      <c r="M835603" s="1">
        <v>1</v>
      </c>
      <c r="N835603" s="1">
        <v>1</v>
      </c>
      <c r="O835603" s="1"/>
      <c r="P835603" s="1"/>
      <c r="Q835603" s="1"/>
      <c r="R835603" s="1"/>
      <c r="S835603" s="1">
        <v>1</v>
      </c>
      <c r="T835603" s="1">
        <v>1</v>
      </c>
      <c r="U835603" s="1"/>
      <c r="V835603" s="1"/>
      <c r="W835603" s="1"/>
      <c r="X835603" s="1"/>
      <c r="Y835603" s="1"/>
      <c r="Z835603" s="1"/>
    </row>
    <row r="835604" spans="5:26" x14ac:dyDescent="0.25">
      <c r="E835604" s="1">
        <v>1</v>
      </c>
      <c r="F835604" s="1">
        <v>1</v>
      </c>
      <c r="G835604" s="1"/>
      <c r="H835604" s="1"/>
      <c r="I835604" s="1">
        <v>1</v>
      </c>
      <c r="J835604" s="1">
        <v>1</v>
      </c>
      <c r="K835604" s="1">
        <v>1</v>
      </c>
      <c r="L835604" s="1"/>
      <c r="M835604" s="1">
        <v>1</v>
      </c>
      <c r="N835604" s="1">
        <v>1</v>
      </c>
      <c r="O835604" s="1">
        <v>1</v>
      </c>
      <c r="P835604" s="1"/>
      <c r="Q835604" s="1">
        <v>1</v>
      </c>
      <c r="R835604" s="1">
        <v>1</v>
      </c>
      <c r="S835604" s="1">
        <v>1</v>
      </c>
      <c r="T835604" s="1">
        <v>1</v>
      </c>
      <c r="U835604" s="1">
        <v>1</v>
      </c>
      <c r="V835604" s="1"/>
      <c r="W835604" s="1"/>
      <c r="X835604" s="1"/>
      <c r="Y835604" s="1"/>
      <c r="Z835604" s="1"/>
    </row>
    <row r="835605" spans="5:26" x14ac:dyDescent="0.25"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  <c r="Z835605" s="1"/>
    </row>
    <row r="835606" spans="5:26" x14ac:dyDescent="0.25">
      <c r="E835606" s="1">
        <v>1</v>
      </c>
      <c r="F835606" s="1">
        <v>1</v>
      </c>
      <c r="G835606" s="1"/>
      <c r="H835606" s="1"/>
      <c r="I835606" s="1"/>
      <c r="J835606" s="1"/>
      <c r="K835606" s="1">
        <v>1</v>
      </c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  <c r="Z835606" s="1"/>
    </row>
    <row r="835607" spans="5:26" x14ac:dyDescent="0.25">
      <c r="E835607" s="1"/>
      <c r="F835607" s="1"/>
      <c r="G835607" s="1"/>
      <c r="H835607" s="1"/>
      <c r="I835607" s="1"/>
      <c r="J835607" s="1">
        <v>1</v>
      </c>
      <c r="K835607" s="1">
        <v>1</v>
      </c>
      <c r="L835607" s="1"/>
      <c r="M835607" s="1">
        <v>1</v>
      </c>
      <c r="N835607" s="1"/>
      <c r="O835607" s="1"/>
      <c r="P835607" s="1"/>
      <c r="Q835607" s="1"/>
      <c r="R835607" s="1"/>
      <c r="S835607" s="1">
        <v>1</v>
      </c>
      <c r="T835607" s="1">
        <v>1</v>
      </c>
      <c r="U835607" s="1">
        <v>1</v>
      </c>
      <c r="V835607" s="1"/>
      <c r="W835607" s="1"/>
      <c r="X835607" s="1"/>
      <c r="Y835607" s="1"/>
      <c r="Z835607" s="1"/>
    </row>
    <row r="835608" spans="5:26" x14ac:dyDescent="0.25">
      <c r="E835608" s="1">
        <v>1</v>
      </c>
      <c r="F835608" s="1">
        <v>1</v>
      </c>
      <c r="G835608" s="1"/>
      <c r="H835608" s="1"/>
      <c r="I835608" s="1"/>
      <c r="J835608" s="1">
        <v>1</v>
      </c>
      <c r="K835608" s="1">
        <v>1</v>
      </c>
      <c r="L835608" s="1"/>
      <c r="M835608" s="1">
        <v>1</v>
      </c>
      <c r="N835608" s="1">
        <v>1</v>
      </c>
      <c r="O835608" s="1"/>
      <c r="P835608" s="1"/>
      <c r="Q835608" s="1"/>
      <c r="R835608" s="1"/>
      <c r="S835608" s="1">
        <v>1</v>
      </c>
      <c r="T835608" s="1"/>
      <c r="U835608" s="1">
        <v>1</v>
      </c>
      <c r="V835608" s="1"/>
      <c r="W835608" s="1"/>
      <c r="X835608" s="1"/>
      <c r="Y835608" s="1"/>
      <c r="Z835608" s="1"/>
    </row>
    <row r="835609" spans="5:26" x14ac:dyDescent="0.25">
      <c r="E835609" s="1">
        <v>1</v>
      </c>
      <c r="F835609" s="1">
        <v>1</v>
      </c>
      <c r="G835609" s="1">
        <v>1</v>
      </c>
      <c r="H835609" s="1"/>
      <c r="I835609" s="1">
        <v>1</v>
      </c>
      <c r="J835609" s="1">
        <v>1</v>
      </c>
      <c r="K835609" s="1">
        <v>1</v>
      </c>
      <c r="L835609" s="1"/>
      <c r="M835609" s="1">
        <v>1</v>
      </c>
      <c r="N835609" s="1">
        <v>1</v>
      </c>
      <c r="O835609" s="1"/>
      <c r="P835609" s="1"/>
      <c r="Q835609" s="1"/>
      <c r="R835609" s="1"/>
      <c r="S835609" s="1">
        <v>1</v>
      </c>
      <c r="T835609" s="1">
        <v>1</v>
      </c>
      <c r="U835609" s="1">
        <v>1</v>
      </c>
      <c r="V835609" s="1"/>
      <c r="W835609" s="1"/>
      <c r="X835609" s="1"/>
      <c r="Y835609" s="1"/>
      <c r="Z835609" s="1"/>
    </row>
    <row r="835610" spans="5:26" x14ac:dyDescent="0.25">
      <c r="E835610" s="1"/>
      <c r="F835610" s="1"/>
      <c r="G835610" s="1">
        <v>1</v>
      </c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  <c r="Z835610" s="1"/>
    </row>
    <row r="835611" spans="5:26" x14ac:dyDescent="0.25">
      <c r="E835611" s="1">
        <v>1</v>
      </c>
      <c r="F835611" s="1">
        <v>1</v>
      </c>
      <c r="G835611" s="1"/>
      <c r="H835611" s="1">
        <v>1</v>
      </c>
      <c r="I835611" s="1">
        <v>1</v>
      </c>
      <c r="J835611" s="1">
        <v>1</v>
      </c>
      <c r="K835611" s="1">
        <v>1</v>
      </c>
      <c r="L835611" s="1"/>
      <c r="M835611" s="1"/>
      <c r="N835611" s="1"/>
      <c r="O835611" s="1"/>
      <c r="P835611" s="1"/>
      <c r="Q835611" s="1"/>
      <c r="R835611" s="1"/>
      <c r="S835611" s="1">
        <v>1</v>
      </c>
      <c r="T835611" s="1">
        <v>1</v>
      </c>
      <c r="U835611" s="1"/>
      <c r="V835611" s="1"/>
      <c r="W835611" s="1"/>
      <c r="X835611" s="1"/>
      <c r="Y835611" s="1"/>
      <c r="Z835611" s="1"/>
    </row>
    <row r="835612" spans="5:26" x14ac:dyDescent="0.25">
      <c r="E835612" s="1">
        <v>1</v>
      </c>
      <c r="F835612" s="1"/>
      <c r="G835612" s="1"/>
      <c r="H835612" s="1"/>
      <c r="I835612" s="1"/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>
        <v>1</v>
      </c>
      <c r="P835612" s="1"/>
      <c r="Q835612" s="1"/>
      <c r="R835612" s="1"/>
      <c r="S835612" s="1">
        <v>1</v>
      </c>
      <c r="T835612" s="1">
        <v>1</v>
      </c>
      <c r="U835612" s="1">
        <v>1</v>
      </c>
      <c r="V835612" s="1"/>
      <c r="W835612" s="1"/>
      <c r="X835612" s="1"/>
      <c r="Y835612" s="1"/>
      <c r="Z835612" s="1"/>
    </row>
    <row r="835613" spans="5:26" x14ac:dyDescent="0.25"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>
        <v>1</v>
      </c>
      <c r="P835613" s="1"/>
      <c r="Q835613" s="1">
        <v>1</v>
      </c>
      <c r="R835613" s="1"/>
      <c r="S835613" s="1">
        <v>1</v>
      </c>
      <c r="T835613" s="1">
        <v>1</v>
      </c>
      <c r="U835613" s="1">
        <v>1</v>
      </c>
      <c r="V835613" s="1"/>
      <c r="W835613" s="1"/>
      <c r="X835613" s="1"/>
      <c r="Y835613" s="1"/>
      <c r="Z835613" s="1"/>
    </row>
    <row r="835614" spans="5:26" x14ac:dyDescent="0.25">
      <c r="E835614" s="1">
        <v>1</v>
      </c>
      <c r="F835614" s="1">
        <v>1</v>
      </c>
      <c r="G835614" s="1"/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/>
      <c r="Q835614" s="1"/>
      <c r="R835614" s="1">
        <v>1</v>
      </c>
      <c r="S835614" s="1">
        <v>1</v>
      </c>
      <c r="T835614" s="1">
        <v>1</v>
      </c>
      <c r="U835614" s="1">
        <v>1</v>
      </c>
      <c r="V835614" s="1"/>
      <c r="W835614" s="1"/>
      <c r="X835614" s="1"/>
      <c r="Y835614" s="1"/>
      <c r="Z835614" s="1"/>
    </row>
    <row r="835615" spans="5:26" x14ac:dyDescent="0.25">
      <c r="E835615" s="1">
        <v>1</v>
      </c>
      <c r="F835615" s="1">
        <v>1</v>
      </c>
      <c r="G835615" s="1">
        <v>1</v>
      </c>
      <c r="H835615" s="1">
        <v>1</v>
      </c>
      <c r="I835615" s="1"/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>
        <v>1</v>
      </c>
      <c r="P835615" s="1"/>
      <c r="Q835615" s="1">
        <v>1</v>
      </c>
      <c r="R835615" s="1"/>
      <c r="S835615" s="1">
        <v>1</v>
      </c>
      <c r="T835615" s="1">
        <v>1</v>
      </c>
      <c r="U835615" s="1">
        <v>1</v>
      </c>
      <c r="V835615" s="1"/>
      <c r="W835615" s="1"/>
      <c r="X835615" s="1"/>
      <c r="Y835615" s="1"/>
      <c r="Z835615" s="1"/>
    </row>
    <row r="835616" spans="5:26" x14ac:dyDescent="0.25">
      <c r="E835616" s="1">
        <v>1</v>
      </c>
      <c r="F835616" s="1"/>
      <c r="G835616" s="1"/>
      <c r="H835616" s="1"/>
      <c r="I835616" s="1"/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>
        <v>1</v>
      </c>
      <c r="P835616" s="1"/>
      <c r="Q835616" s="1">
        <v>1</v>
      </c>
      <c r="R835616" s="1"/>
      <c r="S835616" s="1">
        <v>1</v>
      </c>
      <c r="T835616" s="1">
        <v>1</v>
      </c>
      <c r="U835616" s="1">
        <v>1</v>
      </c>
      <c r="V835616" s="1"/>
      <c r="W835616" s="1"/>
      <c r="X835616" s="1"/>
      <c r="Y835616" s="1"/>
      <c r="Z835616" s="1"/>
    </row>
    <row r="835617" spans="5:26" x14ac:dyDescent="0.25">
      <c r="E835617" s="1">
        <v>1</v>
      </c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>
        <v>1</v>
      </c>
      <c r="P835617" s="1"/>
      <c r="Q835617" s="1">
        <v>1</v>
      </c>
      <c r="R835617" s="1"/>
      <c r="S835617" s="1">
        <v>1</v>
      </c>
      <c r="T835617" s="1">
        <v>1</v>
      </c>
      <c r="U835617" s="1">
        <v>1</v>
      </c>
      <c r="V835617" s="1"/>
      <c r="W835617" s="1"/>
      <c r="X835617" s="1"/>
      <c r="Y835617" s="1"/>
      <c r="Z835617" s="1"/>
    </row>
    <row r="835618" spans="5:26" x14ac:dyDescent="0.25">
      <c r="E835618" s="1"/>
      <c r="F835618" s="1"/>
      <c r="G835618" s="1"/>
      <c r="H835618" s="1"/>
      <c r="I835618" s="1"/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/>
      <c r="P835618" s="1"/>
      <c r="Q835618" s="1"/>
      <c r="R835618" s="1"/>
      <c r="S835618" s="1">
        <v>1</v>
      </c>
      <c r="T835618" s="1"/>
      <c r="U835618" s="1">
        <v>1</v>
      </c>
      <c r="V835618" s="1"/>
      <c r="W835618" s="1"/>
      <c r="X835618" s="1"/>
      <c r="Y835618" s="1"/>
      <c r="Z835618" s="1"/>
    </row>
    <row r="835619" spans="5:26" x14ac:dyDescent="0.25">
      <c r="E835619" s="1"/>
      <c r="F835619" s="1"/>
      <c r="G835619" s="1">
        <v>1</v>
      </c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  <c r="Z835619" s="1"/>
    </row>
    <row r="835620" spans="5:26" x14ac:dyDescent="0.25">
      <c r="E835620" s="1">
        <v>1</v>
      </c>
      <c r="F835620" s="1"/>
      <c r="G835620" s="1"/>
      <c r="H835620" s="1"/>
      <c r="I835620" s="1"/>
      <c r="J835620" s="1"/>
      <c r="K835620" s="1">
        <v>1</v>
      </c>
      <c r="L835620" s="1">
        <v>1</v>
      </c>
      <c r="M835620" s="1">
        <v>1</v>
      </c>
      <c r="N835620" s="1">
        <v>1</v>
      </c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  <c r="Z835620" s="1"/>
    </row>
    <row r="835621" spans="5:26" x14ac:dyDescent="0.25">
      <c r="E835621" s="1">
        <v>1</v>
      </c>
      <c r="F835621" s="1">
        <v>1</v>
      </c>
      <c r="G835621" s="1">
        <v>1</v>
      </c>
      <c r="H835621" s="1"/>
      <c r="I835621" s="1"/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  <c r="Z835621" s="1"/>
    </row>
    <row r="835622" spans="5:26" x14ac:dyDescent="0.25">
      <c r="E835622" s="1">
        <v>1</v>
      </c>
      <c r="F835622" s="1"/>
      <c r="G835622" s="1"/>
      <c r="H835622" s="1"/>
      <c r="I835622" s="1"/>
      <c r="J835622" s="1"/>
      <c r="K835622" s="1">
        <v>1</v>
      </c>
      <c r="L835622" s="1"/>
      <c r="M835622" s="1">
        <v>1</v>
      </c>
      <c r="N835622" s="1">
        <v>1</v>
      </c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  <c r="Z835622" s="1"/>
    </row>
    <row r="835623" spans="5:26" x14ac:dyDescent="0.25">
      <c r="E835623" s="1">
        <v>1</v>
      </c>
      <c r="F835623" s="1"/>
      <c r="G835623" s="1"/>
      <c r="H835623" s="1"/>
      <c r="I835623" s="1"/>
      <c r="J835623" s="1"/>
      <c r="K835623" s="1">
        <v>1</v>
      </c>
      <c r="L835623" s="1"/>
      <c r="M835623" s="1">
        <v>1</v>
      </c>
      <c r="N835623" s="1">
        <v>1</v>
      </c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  <c r="Z835623" s="1"/>
    </row>
    <row r="835624" spans="5:26" x14ac:dyDescent="0.25">
      <c r="E835624" s="1">
        <v>1</v>
      </c>
      <c r="F835624" s="1">
        <v>1</v>
      </c>
      <c r="G835624" s="1"/>
      <c r="H835624" s="1"/>
      <c r="I835624" s="1"/>
      <c r="J835624" s="1"/>
      <c r="K835624" s="1">
        <v>1</v>
      </c>
      <c r="L835624" s="1"/>
      <c r="M835624" s="1">
        <v>1</v>
      </c>
      <c r="N835624" s="1">
        <v>1</v>
      </c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  <c r="Z835624" s="1"/>
    </row>
    <row r="835625" spans="5:26" x14ac:dyDescent="0.25">
      <c r="E835625" s="1">
        <v>1</v>
      </c>
      <c r="F835625" s="1">
        <v>1</v>
      </c>
      <c r="G835625" s="1"/>
      <c r="H835625" s="1"/>
      <c r="I835625" s="1"/>
      <c r="J835625" s="1"/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  <c r="Z835625" s="1"/>
    </row>
    <row r="835626" spans="5:26" x14ac:dyDescent="0.25">
      <c r="E835626" s="1">
        <v>1</v>
      </c>
      <c r="F835626" s="1">
        <v>1</v>
      </c>
      <c r="G835626" s="1"/>
      <c r="H835626" s="1"/>
      <c r="I835626" s="1"/>
      <c r="J835626" s="1"/>
      <c r="K835626" s="1">
        <v>1</v>
      </c>
      <c r="L835626" s="1"/>
      <c r="M835626" s="1">
        <v>1</v>
      </c>
      <c r="N835626" s="1">
        <v>1</v>
      </c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  <c r="Z835626" s="1"/>
    </row>
    <row r="835627" spans="5:26" x14ac:dyDescent="0.25"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  <c r="Z835627" s="1"/>
    </row>
    <row r="835628" spans="5:26" x14ac:dyDescent="0.25">
      <c r="E835628" s="1">
        <v>1</v>
      </c>
      <c r="F835628" s="1"/>
      <c r="G835628" s="1">
        <v>1</v>
      </c>
      <c r="H835628" s="1">
        <v>1</v>
      </c>
      <c r="I835628" s="1">
        <v>1</v>
      </c>
      <c r="J835628" s="1">
        <v>1</v>
      </c>
      <c r="K835628" s="1">
        <v>1</v>
      </c>
      <c r="L835628" s="1"/>
      <c r="M835628" s="1">
        <v>1</v>
      </c>
      <c r="N835628" s="1">
        <v>1</v>
      </c>
      <c r="O835628" s="1"/>
      <c r="P835628" s="1"/>
      <c r="Q835628" s="1"/>
      <c r="R835628" s="1"/>
      <c r="S835628" s="1">
        <v>1</v>
      </c>
      <c r="T835628" s="1">
        <v>1</v>
      </c>
      <c r="U835628" s="1">
        <v>1</v>
      </c>
      <c r="V835628" s="1"/>
      <c r="W835628" s="1"/>
      <c r="X835628" s="1"/>
      <c r="Y835628" s="1"/>
      <c r="Z835628" s="1"/>
    </row>
    <row r="835629" spans="5:26" x14ac:dyDescent="0.25"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>
        <v>1</v>
      </c>
      <c r="L835629" s="1"/>
      <c r="M835629" s="1">
        <v>1</v>
      </c>
      <c r="N835629" s="1">
        <v>1</v>
      </c>
      <c r="O835629" s="1">
        <v>1</v>
      </c>
      <c r="P835629" s="10">
        <v>0</v>
      </c>
      <c r="Q835629" s="1">
        <v>1</v>
      </c>
      <c r="R835629" s="1"/>
      <c r="S835629" s="1">
        <v>1</v>
      </c>
      <c r="T835629" s="1">
        <v>1</v>
      </c>
      <c r="U835629" s="1">
        <v>1</v>
      </c>
      <c r="V835629" s="1"/>
      <c r="W835629" s="1"/>
      <c r="X835629" s="1"/>
      <c r="Y835629" s="1"/>
      <c r="Z835629" s="1"/>
    </row>
    <row r="835630" spans="5:26" x14ac:dyDescent="0.25">
      <c r="E835630" s="1">
        <v>1</v>
      </c>
      <c r="F835630" s="1">
        <v>1</v>
      </c>
      <c r="G835630" s="1"/>
      <c r="H835630" s="1"/>
      <c r="I835630" s="1"/>
      <c r="J835630" s="1"/>
      <c r="K835630" s="1">
        <v>1</v>
      </c>
      <c r="L835630" s="1"/>
      <c r="M835630" s="1">
        <v>1</v>
      </c>
      <c r="N835630" s="1">
        <v>1</v>
      </c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  <c r="Z835630" s="1"/>
    </row>
    <row r="851969" spans="5:26" x14ac:dyDescent="0.25"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38</v>
      </c>
      <c r="J851969" s="1" t="s">
        <v>43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  <c r="Z851969" s="1" t="s">
        <v>44</v>
      </c>
    </row>
    <row r="851970" spans="5:26" x14ac:dyDescent="0.25">
      <c r="E851970" s="1" t="s">
        <v>39</v>
      </c>
      <c r="F851970" s="1" t="s">
        <v>123</v>
      </c>
      <c r="G851970" s="1" t="s">
        <v>40</v>
      </c>
      <c r="H851970" s="1" t="s">
        <v>41</v>
      </c>
      <c r="I851970" s="1" t="s">
        <v>42</v>
      </c>
      <c r="J851970" s="1" t="s">
        <v>43</v>
      </c>
      <c r="K851970" s="1" t="s">
        <v>45</v>
      </c>
      <c r="L851970" s="1" t="s">
        <v>46</v>
      </c>
      <c r="M851970" s="1" t="s">
        <v>47</v>
      </c>
      <c r="N851970" s="1" t="s">
        <v>48</v>
      </c>
      <c r="O851970" s="1" t="s">
        <v>49</v>
      </c>
      <c r="P851970" s="1" t="s">
        <v>50</v>
      </c>
      <c r="Q851970" s="1" t="s">
        <v>51</v>
      </c>
      <c r="R851970" s="1" t="s">
        <v>52</v>
      </c>
      <c r="S851970" s="1" t="s">
        <v>53</v>
      </c>
      <c r="T851970" s="1" t="s">
        <v>124</v>
      </c>
      <c r="U851970" s="1" t="s">
        <v>125</v>
      </c>
      <c r="V851970" s="1" t="s">
        <v>54</v>
      </c>
      <c r="W851970" s="1" t="s">
        <v>55</v>
      </c>
      <c r="X851970" s="1" t="s">
        <v>56</v>
      </c>
      <c r="Y851970" s="1" t="s">
        <v>57</v>
      </c>
      <c r="Z851970" s="1" t="s">
        <v>58</v>
      </c>
    </row>
    <row r="851971" spans="5:26" x14ac:dyDescent="0.25">
      <c r="E851971" s="1">
        <v>1</v>
      </c>
      <c r="F851971" s="1"/>
      <c r="G851971" s="1"/>
      <c r="H851971" s="1"/>
      <c r="I851971" s="1"/>
      <c r="J851971" s="1"/>
      <c r="K851971" s="1">
        <v>1</v>
      </c>
      <c r="L851971" s="1"/>
      <c r="M851971" s="1">
        <v>1</v>
      </c>
      <c r="N851971" s="1">
        <v>1</v>
      </c>
      <c r="O851971" s="1"/>
      <c r="P851971" s="1"/>
      <c r="Q851971" s="1"/>
      <c r="R851971" s="1">
        <v>1</v>
      </c>
      <c r="S851971" s="1"/>
      <c r="T851971" s="1"/>
      <c r="U851971" s="1"/>
      <c r="V851971" s="1"/>
      <c r="W851971" s="1"/>
      <c r="X851971" s="1"/>
      <c r="Y851971" s="1"/>
      <c r="Z851971" s="1"/>
    </row>
    <row r="851972" spans="5:26" x14ac:dyDescent="0.25">
      <c r="E851972" s="1"/>
      <c r="F851972" s="1"/>
      <c r="G851972" s="1"/>
      <c r="H851972" s="1"/>
      <c r="I851972" s="1"/>
      <c r="J851972" s="1">
        <v>1</v>
      </c>
      <c r="K851972" s="1">
        <v>1</v>
      </c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  <c r="Z851972" s="1"/>
    </row>
    <row r="851973" spans="5:26" x14ac:dyDescent="0.25">
      <c r="E851973" s="1">
        <v>1</v>
      </c>
      <c r="F851973" s="1">
        <v>1</v>
      </c>
      <c r="G851973" s="1"/>
      <c r="H851973" s="1">
        <v>1</v>
      </c>
      <c r="I851973" s="1">
        <v>1</v>
      </c>
      <c r="J851973" s="1">
        <v>1</v>
      </c>
      <c r="K851973" s="1">
        <v>1</v>
      </c>
      <c r="L851973" s="1"/>
      <c r="M851973" s="1">
        <v>1</v>
      </c>
      <c r="N851973" s="1">
        <v>1</v>
      </c>
      <c r="O851973" s="1"/>
      <c r="P851973" s="1"/>
      <c r="Q851973" s="1"/>
      <c r="R851973" s="1">
        <v>1</v>
      </c>
      <c r="S851973" s="1">
        <v>1</v>
      </c>
      <c r="T851973" s="1">
        <v>1</v>
      </c>
      <c r="U851973" s="1"/>
      <c r="V851973" s="1"/>
      <c r="W851973" s="1"/>
      <c r="X851973" s="1"/>
      <c r="Y851973" s="1"/>
      <c r="Z851973" s="1"/>
    </row>
    <row r="851974" spans="5:26" x14ac:dyDescent="0.25">
      <c r="E851974" s="1"/>
      <c r="F851974" s="1"/>
      <c r="G851974" s="1">
        <v>1</v>
      </c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  <c r="Z851974" s="1"/>
    </row>
    <row r="851975" spans="5:26" x14ac:dyDescent="0.25"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>
        <v>1</v>
      </c>
      <c r="P851975" s="1"/>
      <c r="Q851975" s="1">
        <v>1</v>
      </c>
      <c r="R851975" s="1">
        <v>1</v>
      </c>
      <c r="S851975" s="1">
        <v>1</v>
      </c>
      <c r="T851975" s="1">
        <v>1</v>
      </c>
      <c r="U851975" s="1">
        <v>1</v>
      </c>
      <c r="V851975" s="1"/>
      <c r="W851975" s="1"/>
      <c r="X851975" s="1"/>
      <c r="Y851975" s="1"/>
      <c r="Z851975" s="1"/>
    </row>
    <row r="851976" spans="5:26" x14ac:dyDescent="0.25">
      <c r="E851976" s="1"/>
      <c r="F851976" s="1"/>
      <c r="G851976" s="1">
        <v>1</v>
      </c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  <c r="Z851976" s="1"/>
    </row>
    <row r="851977" spans="5:26" x14ac:dyDescent="0.25">
      <c r="E851977" s="1">
        <v>1</v>
      </c>
      <c r="F851977" s="1">
        <v>1</v>
      </c>
      <c r="G851977" s="1">
        <v>1</v>
      </c>
      <c r="H851977" s="1"/>
      <c r="I851977" s="1"/>
      <c r="J851977" s="1">
        <v>1</v>
      </c>
      <c r="K851977" s="1">
        <v>1</v>
      </c>
      <c r="L851977" s="1"/>
      <c r="M851977" s="1">
        <v>1</v>
      </c>
      <c r="N851977" s="1">
        <v>1</v>
      </c>
      <c r="O851977" s="1"/>
      <c r="P851977" s="1"/>
      <c r="Q851977" s="1"/>
      <c r="R851977" s="1"/>
      <c r="S851977" s="1">
        <v>1</v>
      </c>
      <c r="T851977" s="1"/>
      <c r="U851977" s="1">
        <v>1</v>
      </c>
      <c r="V851977" s="1"/>
      <c r="W851977" s="1"/>
      <c r="X851977" s="1"/>
      <c r="Y851977" s="1"/>
      <c r="Z851977" s="1"/>
    </row>
    <row r="851978" spans="5:26" x14ac:dyDescent="0.25">
      <c r="E851978" s="1">
        <v>1</v>
      </c>
      <c r="F851978" s="1">
        <v>1</v>
      </c>
      <c r="G851978" s="1">
        <v>1</v>
      </c>
      <c r="H851978" s="1"/>
      <c r="I851978" s="1"/>
      <c r="J851978" s="1">
        <v>1</v>
      </c>
      <c r="K851978" s="1">
        <v>1</v>
      </c>
      <c r="L851978" s="1"/>
      <c r="M851978" s="1">
        <v>1</v>
      </c>
      <c r="N851978" s="1">
        <v>1</v>
      </c>
      <c r="O851978" s="1"/>
      <c r="P851978" s="1"/>
      <c r="Q851978" s="1"/>
      <c r="R851978" s="1"/>
      <c r="S851978" s="1">
        <v>1</v>
      </c>
      <c r="T851978" s="1"/>
      <c r="U851978" s="1">
        <v>1</v>
      </c>
      <c r="V851978" s="1"/>
      <c r="W851978" s="1"/>
      <c r="X851978" s="1"/>
      <c r="Y851978" s="1"/>
      <c r="Z851978" s="1"/>
    </row>
    <row r="851979" spans="5:26" x14ac:dyDescent="0.25">
      <c r="E851979" s="1"/>
      <c r="F851979" s="1"/>
      <c r="G851979" s="1">
        <v>1</v>
      </c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  <c r="Z851979" s="1"/>
    </row>
    <row r="851980" spans="5:26" x14ac:dyDescent="0.25">
      <c r="E851980" s="1">
        <v>1</v>
      </c>
      <c r="F851980" s="1">
        <v>1</v>
      </c>
      <c r="G851980" s="1"/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>
        <v>1</v>
      </c>
      <c r="O851980" s="1"/>
      <c r="P851980" s="1"/>
      <c r="Q851980" s="1"/>
      <c r="R851980" s="1">
        <v>1</v>
      </c>
      <c r="S851980" s="1">
        <v>1</v>
      </c>
      <c r="T851980" s="1">
        <v>1</v>
      </c>
      <c r="U851980" s="1">
        <v>1</v>
      </c>
      <c r="V851980" s="1"/>
      <c r="W851980" s="1"/>
      <c r="X851980" s="1"/>
      <c r="Y851980" s="1"/>
      <c r="Z851980" s="1"/>
    </row>
    <row r="851981" spans="5:26" x14ac:dyDescent="0.25"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  <c r="Z851981" s="1"/>
    </row>
    <row r="851982" spans="5:26" x14ac:dyDescent="0.25">
      <c r="E851982" s="1">
        <v>1</v>
      </c>
      <c r="F851982" s="1">
        <v>1</v>
      </c>
      <c r="G851982" s="1"/>
      <c r="H851982" s="1"/>
      <c r="I851982" s="1"/>
      <c r="J851982" s="1">
        <v>1</v>
      </c>
      <c r="K851982" s="1">
        <v>1</v>
      </c>
      <c r="L851982" s="1">
        <v>1</v>
      </c>
      <c r="M851982" s="1">
        <v>1</v>
      </c>
      <c r="N851982" s="1">
        <v>1</v>
      </c>
      <c r="O851982" s="1"/>
      <c r="P851982" s="1"/>
      <c r="Q851982" s="1"/>
      <c r="R851982" s="1">
        <v>1</v>
      </c>
      <c r="S851982" s="1">
        <v>1</v>
      </c>
      <c r="T851982" s="1"/>
      <c r="U851982" s="1">
        <v>1</v>
      </c>
      <c r="V851982" s="1"/>
      <c r="W851982" s="1"/>
      <c r="X851982" s="1"/>
      <c r="Y851982" s="1"/>
      <c r="Z851982" s="1"/>
    </row>
    <row r="851983" spans="5:26" x14ac:dyDescent="0.25">
      <c r="E851983" s="1"/>
      <c r="F851983" s="1"/>
      <c r="G851983" s="1">
        <v>1</v>
      </c>
      <c r="H851983" s="1"/>
      <c r="I851983" s="1"/>
      <c r="J851983" s="1">
        <v>1</v>
      </c>
      <c r="K851983" s="1">
        <v>1</v>
      </c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  <c r="Z851983" s="1"/>
    </row>
    <row r="851984" spans="5:26" x14ac:dyDescent="0.25">
      <c r="E851984" s="1">
        <v>1</v>
      </c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  <c r="Z851984" s="1"/>
    </row>
    <row r="851985" spans="5:26" x14ac:dyDescent="0.25">
      <c r="E851985" s="1"/>
      <c r="F851985" s="1"/>
      <c r="G851985" s="1">
        <v>1</v>
      </c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  <c r="Z851985" s="1"/>
    </row>
    <row r="851986" spans="5:26" x14ac:dyDescent="0.25">
      <c r="E851986" s="1">
        <v>1</v>
      </c>
      <c r="F851986" s="1">
        <v>1</v>
      </c>
      <c r="G851986" s="1"/>
      <c r="H851986" s="1">
        <v>1</v>
      </c>
      <c r="I851986" s="1">
        <v>1</v>
      </c>
      <c r="J851986" s="1">
        <v>1</v>
      </c>
      <c r="K851986" s="1">
        <v>1</v>
      </c>
      <c r="L851986" s="1"/>
      <c r="M851986" s="1">
        <v>1</v>
      </c>
      <c r="N851986" s="1">
        <v>1</v>
      </c>
      <c r="O851986" s="1">
        <v>1</v>
      </c>
      <c r="P851986" s="1"/>
      <c r="Q851986" s="1">
        <v>1</v>
      </c>
      <c r="R851986" s="1">
        <v>1</v>
      </c>
      <c r="S851986" s="1">
        <v>1</v>
      </c>
      <c r="T851986" s="1">
        <v>1</v>
      </c>
      <c r="U851986" s="1">
        <v>1</v>
      </c>
      <c r="V851986" s="1"/>
      <c r="W851986" s="1"/>
      <c r="X851986" s="1"/>
      <c r="Y851986" s="1"/>
      <c r="Z851986" s="1"/>
    </row>
    <row r="851987" spans="5:26" x14ac:dyDescent="0.25">
      <c r="E851987" s="1">
        <v>1</v>
      </c>
      <c r="F851987" s="1">
        <v>1</v>
      </c>
      <c r="G851987" s="1"/>
      <c r="H851987" s="1"/>
      <c r="I851987" s="1"/>
      <c r="J851987" s="1"/>
      <c r="K851987" s="1">
        <v>1</v>
      </c>
      <c r="L851987" s="1"/>
      <c r="M851987" s="1">
        <v>1</v>
      </c>
      <c r="N851987" s="1">
        <v>1</v>
      </c>
      <c r="O851987" s="1"/>
      <c r="P851987" s="1"/>
      <c r="Q851987" s="1"/>
      <c r="R851987" s="1"/>
      <c r="S851987" s="1">
        <v>1</v>
      </c>
      <c r="T851987" s="1">
        <v>1</v>
      </c>
      <c r="U851987" s="1"/>
      <c r="V851987" s="1"/>
      <c r="W851987" s="1"/>
      <c r="X851987" s="1"/>
      <c r="Y851987" s="1"/>
      <c r="Z851987" s="1"/>
    </row>
    <row r="851988" spans="5:26" x14ac:dyDescent="0.25">
      <c r="E851988" s="1">
        <v>1</v>
      </c>
      <c r="F851988" s="1">
        <v>1</v>
      </c>
      <c r="G851988" s="1"/>
      <c r="H851988" s="1"/>
      <c r="I851988" s="1">
        <v>1</v>
      </c>
      <c r="J851988" s="1">
        <v>1</v>
      </c>
      <c r="K851988" s="1">
        <v>1</v>
      </c>
      <c r="L851988" s="1"/>
      <c r="M851988" s="1">
        <v>1</v>
      </c>
      <c r="N851988" s="1">
        <v>1</v>
      </c>
      <c r="O851988" s="1">
        <v>1</v>
      </c>
      <c r="P851988" s="1"/>
      <c r="Q851988" s="1">
        <v>1</v>
      </c>
      <c r="R851988" s="1">
        <v>1</v>
      </c>
      <c r="S851988" s="1">
        <v>1</v>
      </c>
      <c r="T851988" s="1">
        <v>1</v>
      </c>
      <c r="U851988" s="1">
        <v>1</v>
      </c>
      <c r="V851988" s="1"/>
      <c r="W851988" s="1"/>
      <c r="X851988" s="1"/>
      <c r="Y851988" s="1"/>
      <c r="Z851988" s="1"/>
    </row>
    <row r="851989" spans="5:26" x14ac:dyDescent="0.25"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  <c r="Z851989" s="1"/>
    </row>
    <row r="851990" spans="5:26" x14ac:dyDescent="0.25">
      <c r="E851990" s="1">
        <v>1</v>
      </c>
      <c r="F851990" s="1">
        <v>1</v>
      </c>
      <c r="G851990" s="1"/>
      <c r="H851990" s="1"/>
      <c r="I851990" s="1"/>
      <c r="J851990" s="1"/>
      <c r="K851990" s="1">
        <v>1</v>
      </c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  <c r="Z851990" s="1"/>
    </row>
    <row r="851991" spans="5:26" x14ac:dyDescent="0.25">
      <c r="E851991" s="1"/>
      <c r="F851991" s="1"/>
      <c r="G851991" s="1"/>
      <c r="H851991" s="1"/>
      <c r="I851991" s="1"/>
      <c r="J851991" s="1">
        <v>1</v>
      </c>
      <c r="K851991" s="1">
        <v>1</v>
      </c>
      <c r="L851991" s="1"/>
      <c r="M851991" s="1">
        <v>1</v>
      </c>
      <c r="N851991" s="1"/>
      <c r="O851991" s="1"/>
      <c r="P851991" s="1"/>
      <c r="Q851991" s="1"/>
      <c r="R851991" s="1"/>
      <c r="S851991" s="1">
        <v>1</v>
      </c>
      <c r="T851991" s="1">
        <v>1</v>
      </c>
      <c r="U851991" s="1">
        <v>1</v>
      </c>
      <c r="V851991" s="1"/>
      <c r="W851991" s="1"/>
      <c r="X851991" s="1"/>
      <c r="Y851991" s="1"/>
      <c r="Z851991" s="1"/>
    </row>
    <row r="851992" spans="5:26" x14ac:dyDescent="0.25">
      <c r="E851992" s="1">
        <v>1</v>
      </c>
      <c r="F851992" s="1">
        <v>1</v>
      </c>
      <c r="G851992" s="1"/>
      <c r="H851992" s="1"/>
      <c r="I851992" s="1"/>
      <c r="J851992" s="1">
        <v>1</v>
      </c>
      <c r="K851992" s="1">
        <v>1</v>
      </c>
      <c r="L851992" s="1"/>
      <c r="M851992" s="1">
        <v>1</v>
      </c>
      <c r="N851992" s="1">
        <v>1</v>
      </c>
      <c r="O851992" s="1"/>
      <c r="P851992" s="1"/>
      <c r="Q851992" s="1"/>
      <c r="R851992" s="1"/>
      <c r="S851992" s="1">
        <v>1</v>
      </c>
      <c r="T851992" s="1"/>
      <c r="U851992" s="1">
        <v>1</v>
      </c>
      <c r="V851992" s="1"/>
      <c r="W851992" s="1"/>
      <c r="X851992" s="1"/>
      <c r="Y851992" s="1"/>
      <c r="Z851992" s="1"/>
    </row>
    <row r="851993" spans="5:26" x14ac:dyDescent="0.25">
      <c r="E851993" s="1">
        <v>1</v>
      </c>
      <c r="F851993" s="1">
        <v>1</v>
      </c>
      <c r="G851993" s="1">
        <v>1</v>
      </c>
      <c r="H851993" s="1"/>
      <c r="I851993" s="1">
        <v>1</v>
      </c>
      <c r="J851993" s="1">
        <v>1</v>
      </c>
      <c r="K851993" s="1">
        <v>1</v>
      </c>
      <c r="L851993" s="1"/>
      <c r="M851993" s="1">
        <v>1</v>
      </c>
      <c r="N851993" s="1">
        <v>1</v>
      </c>
      <c r="O851993" s="1"/>
      <c r="P851993" s="1"/>
      <c r="Q851993" s="1"/>
      <c r="R851993" s="1"/>
      <c r="S851993" s="1">
        <v>1</v>
      </c>
      <c r="T851993" s="1">
        <v>1</v>
      </c>
      <c r="U851993" s="1">
        <v>1</v>
      </c>
      <c r="V851993" s="1"/>
      <c r="W851993" s="1"/>
      <c r="X851993" s="1"/>
      <c r="Y851993" s="1"/>
      <c r="Z851993" s="1"/>
    </row>
    <row r="851994" spans="5:26" x14ac:dyDescent="0.25">
      <c r="E851994" s="1"/>
      <c r="F851994" s="1"/>
      <c r="G851994" s="1">
        <v>1</v>
      </c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  <c r="Z851994" s="1"/>
    </row>
    <row r="851995" spans="5:26" x14ac:dyDescent="0.25">
      <c r="E851995" s="1">
        <v>1</v>
      </c>
      <c r="F851995" s="1">
        <v>1</v>
      </c>
      <c r="G851995" s="1"/>
      <c r="H851995" s="1">
        <v>1</v>
      </c>
      <c r="I851995" s="1">
        <v>1</v>
      </c>
      <c r="J851995" s="1">
        <v>1</v>
      </c>
      <c r="K851995" s="1">
        <v>1</v>
      </c>
      <c r="L851995" s="1"/>
      <c r="M851995" s="1"/>
      <c r="N851995" s="1"/>
      <c r="O851995" s="1"/>
      <c r="P851995" s="1"/>
      <c r="Q851995" s="1"/>
      <c r="R851995" s="1"/>
      <c r="S851995" s="1">
        <v>1</v>
      </c>
      <c r="T851995" s="1">
        <v>1</v>
      </c>
      <c r="U851995" s="1"/>
      <c r="V851995" s="1"/>
      <c r="W851995" s="1"/>
      <c r="X851995" s="1"/>
      <c r="Y851995" s="1"/>
      <c r="Z851995" s="1"/>
    </row>
    <row r="851996" spans="5:26" x14ac:dyDescent="0.25">
      <c r="E851996" s="1">
        <v>1</v>
      </c>
      <c r="F851996" s="1"/>
      <c r="G851996" s="1"/>
      <c r="H851996" s="1"/>
      <c r="I851996" s="1"/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>
        <v>1</v>
      </c>
      <c r="P851996" s="1"/>
      <c r="Q851996" s="1"/>
      <c r="R851996" s="1"/>
      <c r="S851996" s="1">
        <v>1</v>
      </c>
      <c r="T851996" s="1">
        <v>1</v>
      </c>
      <c r="U851996" s="1">
        <v>1</v>
      </c>
      <c r="V851996" s="1"/>
      <c r="W851996" s="1"/>
      <c r="X851996" s="1"/>
      <c r="Y851996" s="1"/>
      <c r="Z851996" s="1"/>
    </row>
    <row r="851997" spans="5:26" x14ac:dyDescent="0.25"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>
        <v>1</v>
      </c>
      <c r="P851997" s="1"/>
      <c r="Q851997" s="1">
        <v>1</v>
      </c>
      <c r="R851997" s="1"/>
      <c r="S851997" s="1">
        <v>1</v>
      </c>
      <c r="T851997" s="1">
        <v>1</v>
      </c>
      <c r="U851997" s="1">
        <v>1</v>
      </c>
      <c r="V851997" s="1"/>
      <c r="W851997" s="1"/>
      <c r="X851997" s="1"/>
      <c r="Y851997" s="1"/>
      <c r="Z851997" s="1"/>
    </row>
    <row r="851998" spans="5:26" x14ac:dyDescent="0.25">
      <c r="E851998" s="1">
        <v>1</v>
      </c>
      <c r="F851998" s="1">
        <v>1</v>
      </c>
      <c r="G851998" s="1"/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/>
      <c r="Q851998" s="1"/>
      <c r="R851998" s="1">
        <v>1</v>
      </c>
      <c r="S851998" s="1">
        <v>1</v>
      </c>
      <c r="T851998" s="1">
        <v>1</v>
      </c>
      <c r="U851998" s="1">
        <v>1</v>
      </c>
      <c r="V851998" s="1"/>
      <c r="W851998" s="1"/>
      <c r="X851998" s="1"/>
      <c r="Y851998" s="1"/>
      <c r="Z851998" s="1"/>
    </row>
    <row r="851999" spans="5:26" x14ac:dyDescent="0.25">
      <c r="E851999" s="1">
        <v>1</v>
      </c>
      <c r="F851999" s="1">
        <v>1</v>
      </c>
      <c r="G851999" s="1">
        <v>1</v>
      </c>
      <c r="H851999" s="1">
        <v>1</v>
      </c>
      <c r="I851999" s="1"/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>
        <v>1</v>
      </c>
      <c r="P851999" s="1"/>
      <c r="Q851999" s="1">
        <v>1</v>
      </c>
      <c r="R851999" s="1"/>
      <c r="S851999" s="1">
        <v>1</v>
      </c>
      <c r="T851999" s="1">
        <v>1</v>
      </c>
      <c r="U851999" s="1">
        <v>1</v>
      </c>
      <c r="V851999" s="1"/>
      <c r="W851999" s="1"/>
      <c r="X851999" s="1"/>
      <c r="Y851999" s="1"/>
      <c r="Z851999" s="1"/>
    </row>
    <row r="852000" spans="5:26" x14ac:dyDescent="0.25">
      <c r="E852000" s="1">
        <v>1</v>
      </c>
      <c r="F852000" s="1"/>
      <c r="G852000" s="1"/>
      <c r="H852000" s="1"/>
      <c r="I852000" s="1"/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>
        <v>1</v>
      </c>
      <c r="P852000" s="1"/>
      <c r="Q852000" s="1">
        <v>1</v>
      </c>
      <c r="R852000" s="1"/>
      <c r="S852000" s="1">
        <v>1</v>
      </c>
      <c r="T852000" s="1">
        <v>1</v>
      </c>
      <c r="U852000" s="1">
        <v>1</v>
      </c>
      <c r="V852000" s="1"/>
      <c r="W852000" s="1"/>
      <c r="X852000" s="1"/>
      <c r="Y852000" s="1"/>
      <c r="Z852000" s="1"/>
    </row>
    <row r="852001" spans="5:26" x14ac:dyDescent="0.25">
      <c r="E852001" s="1">
        <v>1</v>
      </c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>
        <v>1</v>
      </c>
      <c r="P852001" s="1"/>
      <c r="Q852001" s="1">
        <v>1</v>
      </c>
      <c r="R852001" s="1"/>
      <c r="S852001" s="1">
        <v>1</v>
      </c>
      <c r="T852001" s="1">
        <v>1</v>
      </c>
      <c r="U852001" s="1">
        <v>1</v>
      </c>
      <c r="V852001" s="1"/>
      <c r="W852001" s="1"/>
      <c r="X852001" s="1"/>
      <c r="Y852001" s="1"/>
      <c r="Z852001" s="1"/>
    </row>
    <row r="852002" spans="5:26" x14ac:dyDescent="0.25">
      <c r="E852002" s="1"/>
      <c r="F852002" s="1"/>
      <c r="G852002" s="1"/>
      <c r="H852002" s="1"/>
      <c r="I852002" s="1"/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/>
      <c r="P852002" s="1"/>
      <c r="Q852002" s="1"/>
      <c r="R852002" s="1"/>
      <c r="S852002" s="1">
        <v>1</v>
      </c>
      <c r="T852002" s="1"/>
      <c r="U852002" s="1">
        <v>1</v>
      </c>
      <c r="V852002" s="1"/>
      <c r="W852002" s="1"/>
      <c r="X852002" s="1"/>
      <c r="Y852002" s="1"/>
      <c r="Z852002" s="1"/>
    </row>
    <row r="852003" spans="5:26" x14ac:dyDescent="0.25">
      <c r="E852003" s="1"/>
      <c r="F852003" s="1"/>
      <c r="G852003" s="1">
        <v>1</v>
      </c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  <c r="Z852003" s="1"/>
    </row>
    <row r="852004" spans="5:26" x14ac:dyDescent="0.25">
      <c r="E852004" s="1">
        <v>1</v>
      </c>
      <c r="F852004" s="1"/>
      <c r="G852004" s="1"/>
      <c r="H852004" s="1"/>
      <c r="I852004" s="1"/>
      <c r="J852004" s="1"/>
      <c r="K852004" s="1">
        <v>1</v>
      </c>
      <c r="L852004" s="1">
        <v>1</v>
      </c>
      <c r="M852004" s="1">
        <v>1</v>
      </c>
      <c r="N852004" s="1">
        <v>1</v>
      </c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  <c r="Z852004" s="1"/>
    </row>
    <row r="852005" spans="5:26" x14ac:dyDescent="0.25">
      <c r="E852005" s="1">
        <v>1</v>
      </c>
      <c r="F852005" s="1">
        <v>1</v>
      </c>
      <c r="G852005" s="1">
        <v>1</v>
      </c>
      <c r="H852005" s="1"/>
      <c r="I852005" s="1"/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  <c r="Z852005" s="1"/>
    </row>
    <row r="852006" spans="5:26" x14ac:dyDescent="0.25">
      <c r="E852006" s="1">
        <v>1</v>
      </c>
      <c r="F852006" s="1"/>
      <c r="G852006" s="1"/>
      <c r="H852006" s="1"/>
      <c r="I852006" s="1"/>
      <c r="J852006" s="1"/>
      <c r="K852006" s="1">
        <v>1</v>
      </c>
      <c r="L852006" s="1"/>
      <c r="M852006" s="1">
        <v>1</v>
      </c>
      <c r="N852006" s="1">
        <v>1</v>
      </c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  <c r="Z852006" s="1"/>
    </row>
    <row r="852007" spans="5:26" x14ac:dyDescent="0.25">
      <c r="E852007" s="1">
        <v>1</v>
      </c>
      <c r="F852007" s="1"/>
      <c r="G852007" s="1"/>
      <c r="H852007" s="1"/>
      <c r="I852007" s="1"/>
      <c r="J852007" s="1"/>
      <c r="K852007" s="1">
        <v>1</v>
      </c>
      <c r="L852007" s="1"/>
      <c r="M852007" s="1">
        <v>1</v>
      </c>
      <c r="N852007" s="1">
        <v>1</v>
      </c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  <c r="Z852007" s="1"/>
    </row>
    <row r="852008" spans="5:26" x14ac:dyDescent="0.25">
      <c r="E852008" s="1">
        <v>1</v>
      </c>
      <c r="F852008" s="1">
        <v>1</v>
      </c>
      <c r="G852008" s="1"/>
      <c r="H852008" s="1"/>
      <c r="I852008" s="1"/>
      <c r="J852008" s="1"/>
      <c r="K852008" s="1">
        <v>1</v>
      </c>
      <c r="L852008" s="1"/>
      <c r="M852008" s="1">
        <v>1</v>
      </c>
      <c r="N852008" s="1">
        <v>1</v>
      </c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  <c r="Z852008" s="1"/>
    </row>
    <row r="852009" spans="5:26" x14ac:dyDescent="0.25">
      <c r="E852009" s="1">
        <v>1</v>
      </c>
      <c r="F852009" s="1">
        <v>1</v>
      </c>
      <c r="G852009" s="1"/>
      <c r="H852009" s="1"/>
      <c r="I852009" s="1"/>
      <c r="J852009" s="1"/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  <c r="Z852009" s="1"/>
    </row>
    <row r="852010" spans="5:26" x14ac:dyDescent="0.25">
      <c r="E852010" s="1">
        <v>1</v>
      </c>
      <c r="F852010" s="1">
        <v>1</v>
      </c>
      <c r="G852010" s="1"/>
      <c r="H852010" s="1"/>
      <c r="I852010" s="1"/>
      <c r="J852010" s="1"/>
      <c r="K852010" s="1">
        <v>1</v>
      </c>
      <c r="L852010" s="1"/>
      <c r="M852010" s="1">
        <v>1</v>
      </c>
      <c r="N852010" s="1">
        <v>1</v>
      </c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  <c r="Z852010" s="1"/>
    </row>
    <row r="852011" spans="5:26" x14ac:dyDescent="0.25"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  <c r="Z852011" s="1"/>
    </row>
    <row r="852012" spans="5:26" x14ac:dyDescent="0.25">
      <c r="E852012" s="1">
        <v>1</v>
      </c>
      <c r="F852012" s="1"/>
      <c r="G852012" s="1">
        <v>1</v>
      </c>
      <c r="H852012" s="1">
        <v>1</v>
      </c>
      <c r="I852012" s="1">
        <v>1</v>
      </c>
      <c r="J852012" s="1">
        <v>1</v>
      </c>
      <c r="K852012" s="1">
        <v>1</v>
      </c>
      <c r="L852012" s="1"/>
      <c r="M852012" s="1">
        <v>1</v>
      </c>
      <c r="N852012" s="1">
        <v>1</v>
      </c>
      <c r="O852012" s="1"/>
      <c r="P852012" s="1"/>
      <c r="Q852012" s="1"/>
      <c r="R852012" s="1"/>
      <c r="S852012" s="1">
        <v>1</v>
      </c>
      <c r="T852012" s="1">
        <v>1</v>
      </c>
      <c r="U852012" s="1">
        <v>1</v>
      </c>
      <c r="V852012" s="1"/>
      <c r="W852012" s="1"/>
      <c r="X852012" s="1"/>
      <c r="Y852012" s="1"/>
      <c r="Z852012" s="1"/>
    </row>
    <row r="852013" spans="5:26" x14ac:dyDescent="0.25"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>
        <v>1</v>
      </c>
      <c r="L852013" s="1"/>
      <c r="M852013" s="1">
        <v>1</v>
      </c>
      <c r="N852013" s="1">
        <v>1</v>
      </c>
      <c r="O852013" s="1">
        <v>1</v>
      </c>
      <c r="P852013" s="10">
        <v>0</v>
      </c>
      <c r="Q852013" s="1">
        <v>1</v>
      </c>
      <c r="R852013" s="1"/>
      <c r="S852013" s="1">
        <v>1</v>
      </c>
      <c r="T852013" s="1">
        <v>1</v>
      </c>
      <c r="U852013" s="1">
        <v>1</v>
      </c>
      <c r="V852013" s="1"/>
      <c r="W852013" s="1"/>
      <c r="X852013" s="1"/>
      <c r="Y852013" s="1"/>
      <c r="Z852013" s="1"/>
    </row>
    <row r="852014" spans="5:26" x14ac:dyDescent="0.25">
      <c r="E852014" s="1">
        <v>1</v>
      </c>
      <c r="F852014" s="1">
        <v>1</v>
      </c>
      <c r="G852014" s="1"/>
      <c r="H852014" s="1"/>
      <c r="I852014" s="1"/>
      <c r="J852014" s="1"/>
      <c r="K852014" s="1">
        <v>1</v>
      </c>
      <c r="L852014" s="1"/>
      <c r="M852014" s="1">
        <v>1</v>
      </c>
      <c r="N852014" s="1">
        <v>1</v>
      </c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  <c r="Z852014" s="1"/>
    </row>
    <row r="868353" spans="5:26" x14ac:dyDescent="0.25"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38</v>
      </c>
      <c r="J868353" s="1" t="s">
        <v>43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  <c r="Z868353" s="1" t="s">
        <v>44</v>
      </c>
    </row>
    <row r="868354" spans="5:26" x14ac:dyDescent="0.25">
      <c r="E868354" s="1" t="s">
        <v>39</v>
      </c>
      <c r="F868354" s="1" t="s">
        <v>123</v>
      </c>
      <c r="G868354" s="1" t="s">
        <v>40</v>
      </c>
      <c r="H868354" s="1" t="s">
        <v>41</v>
      </c>
      <c r="I868354" s="1" t="s">
        <v>42</v>
      </c>
      <c r="J868354" s="1" t="s">
        <v>43</v>
      </c>
      <c r="K868354" s="1" t="s">
        <v>45</v>
      </c>
      <c r="L868354" s="1" t="s">
        <v>46</v>
      </c>
      <c r="M868354" s="1" t="s">
        <v>47</v>
      </c>
      <c r="N868354" s="1" t="s">
        <v>48</v>
      </c>
      <c r="O868354" s="1" t="s">
        <v>49</v>
      </c>
      <c r="P868354" s="1" t="s">
        <v>50</v>
      </c>
      <c r="Q868354" s="1" t="s">
        <v>51</v>
      </c>
      <c r="R868354" s="1" t="s">
        <v>52</v>
      </c>
      <c r="S868354" s="1" t="s">
        <v>53</v>
      </c>
      <c r="T868354" s="1" t="s">
        <v>124</v>
      </c>
      <c r="U868354" s="1" t="s">
        <v>125</v>
      </c>
      <c r="V868354" s="1" t="s">
        <v>54</v>
      </c>
      <c r="W868354" s="1" t="s">
        <v>55</v>
      </c>
      <c r="X868354" s="1" t="s">
        <v>56</v>
      </c>
      <c r="Y868354" s="1" t="s">
        <v>57</v>
      </c>
      <c r="Z868354" s="1" t="s">
        <v>58</v>
      </c>
    </row>
    <row r="868355" spans="5:26" x14ac:dyDescent="0.25">
      <c r="E868355" s="1">
        <v>1</v>
      </c>
      <c r="F868355" s="1"/>
      <c r="G868355" s="1"/>
      <c r="H868355" s="1"/>
      <c r="I868355" s="1"/>
      <c r="J868355" s="1"/>
      <c r="K868355" s="1">
        <v>1</v>
      </c>
      <c r="L868355" s="1"/>
      <c r="M868355" s="1">
        <v>1</v>
      </c>
      <c r="N868355" s="1">
        <v>1</v>
      </c>
      <c r="O868355" s="1"/>
      <c r="P868355" s="1"/>
      <c r="Q868355" s="1"/>
      <c r="R868355" s="1">
        <v>1</v>
      </c>
      <c r="S868355" s="1"/>
      <c r="T868355" s="1"/>
      <c r="U868355" s="1"/>
      <c r="V868355" s="1"/>
      <c r="W868355" s="1"/>
      <c r="X868355" s="1"/>
      <c r="Y868355" s="1"/>
      <c r="Z868355" s="1"/>
    </row>
    <row r="868356" spans="5:26" x14ac:dyDescent="0.25">
      <c r="E868356" s="1"/>
      <c r="F868356" s="1"/>
      <c r="G868356" s="1"/>
      <c r="H868356" s="1"/>
      <c r="I868356" s="1"/>
      <c r="J868356" s="1">
        <v>1</v>
      </c>
      <c r="K868356" s="1">
        <v>1</v>
      </c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  <c r="Z868356" s="1"/>
    </row>
    <row r="868357" spans="5:26" x14ac:dyDescent="0.25">
      <c r="E868357" s="1">
        <v>1</v>
      </c>
      <c r="F868357" s="1">
        <v>1</v>
      </c>
      <c r="G868357" s="1"/>
      <c r="H868357" s="1">
        <v>1</v>
      </c>
      <c r="I868357" s="1">
        <v>1</v>
      </c>
      <c r="J868357" s="1">
        <v>1</v>
      </c>
      <c r="K868357" s="1">
        <v>1</v>
      </c>
      <c r="L868357" s="1"/>
      <c r="M868357" s="1">
        <v>1</v>
      </c>
      <c r="N868357" s="1">
        <v>1</v>
      </c>
      <c r="O868357" s="1"/>
      <c r="P868357" s="1"/>
      <c r="Q868357" s="1"/>
      <c r="R868357" s="1">
        <v>1</v>
      </c>
      <c r="S868357" s="1">
        <v>1</v>
      </c>
      <c r="T868357" s="1">
        <v>1</v>
      </c>
      <c r="U868357" s="1"/>
      <c r="V868357" s="1"/>
      <c r="W868357" s="1"/>
      <c r="X868357" s="1"/>
      <c r="Y868357" s="1"/>
      <c r="Z868357" s="1"/>
    </row>
    <row r="868358" spans="5:26" x14ac:dyDescent="0.25">
      <c r="E868358" s="1"/>
      <c r="F868358" s="1"/>
      <c r="G868358" s="1">
        <v>1</v>
      </c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  <c r="Z868358" s="1"/>
    </row>
    <row r="868359" spans="5:26" x14ac:dyDescent="0.25"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>
        <v>1</v>
      </c>
      <c r="P868359" s="1"/>
      <c r="Q868359" s="1">
        <v>1</v>
      </c>
      <c r="R868359" s="1">
        <v>1</v>
      </c>
      <c r="S868359" s="1">
        <v>1</v>
      </c>
      <c r="T868359" s="1">
        <v>1</v>
      </c>
      <c r="U868359" s="1">
        <v>1</v>
      </c>
      <c r="V868359" s="1"/>
      <c r="W868359" s="1"/>
      <c r="X868359" s="1"/>
      <c r="Y868359" s="1"/>
      <c r="Z868359" s="1"/>
    </row>
    <row r="868360" spans="5:26" x14ac:dyDescent="0.25">
      <c r="E868360" s="1"/>
      <c r="F868360" s="1"/>
      <c r="G868360" s="1">
        <v>1</v>
      </c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  <c r="Z868360" s="1"/>
    </row>
    <row r="868361" spans="5:26" x14ac:dyDescent="0.25">
      <c r="E868361" s="1">
        <v>1</v>
      </c>
      <c r="F868361" s="1">
        <v>1</v>
      </c>
      <c r="G868361" s="1">
        <v>1</v>
      </c>
      <c r="H868361" s="1"/>
      <c r="I868361" s="1"/>
      <c r="J868361" s="1">
        <v>1</v>
      </c>
      <c r="K868361" s="1">
        <v>1</v>
      </c>
      <c r="L868361" s="1"/>
      <c r="M868361" s="1">
        <v>1</v>
      </c>
      <c r="N868361" s="1">
        <v>1</v>
      </c>
      <c r="O868361" s="1"/>
      <c r="P868361" s="1"/>
      <c r="Q868361" s="1"/>
      <c r="R868361" s="1"/>
      <c r="S868361" s="1">
        <v>1</v>
      </c>
      <c r="T868361" s="1"/>
      <c r="U868361" s="1">
        <v>1</v>
      </c>
      <c r="V868361" s="1"/>
      <c r="W868361" s="1"/>
      <c r="X868361" s="1"/>
      <c r="Y868361" s="1"/>
      <c r="Z868361" s="1"/>
    </row>
    <row r="868362" spans="5:26" x14ac:dyDescent="0.25">
      <c r="E868362" s="1">
        <v>1</v>
      </c>
      <c r="F868362" s="1">
        <v>1</v>
      </c>
      <c r="G868362" s="1">
        <v>1</v>
      </c>
      <c r="H868362" s="1"/>
      <c r="I868362" s="1"/>
      <c r="J868362" s="1">
        <v>1</v>
      </c>
      <c r="K868362" s="1">
        <v>1</v>
      </c>
      <c r="L868362" s="1"/>
      <c r="M868362" s="1">
        <v>1</v>
      </c>
      <c r="N868362" s="1">
        <v>1</v>
      </c>
      <c r="O868362" s="1"/>
      <c r="P868362" s="1"/>
      <c r="Q868362" s="1"/>
      <c r="R868362" s="1"/>
      <c r="S868362" s="1">
        <v>1</v>
      </c>
      <c r="T868362" s="1"/>
      <c r="U868362" s="1">
        <v>1</v>
      </c>
      <c r="V868362" s="1"/>
      <c r="W868362" s="1"/>
      <c r="X868362" s="1"/>
      <c r="Y868362" s="1"/>
      <c r="Z868362" s="1"/>
    </row>
    <row r="868363" spans="5:26" x14ac:dyDescent="0.25">
      <c r="E868363" s="1"/>
      <c r="F868363" s="1"/>
      <c r="G868363" s="1">
        <v>1</v>
      </c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  <c r="Z868363" s="1"/>
    </row>
    <row r="868364" spans="5:26" x14ac:dyDescent="0.25">
      <c r="E868364" s="1">
        <v>1</v>
      </c>
      <c r="F868364" s="1">
        <v>1</v>
      </c>
      <c r="G868364" s="1"/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>
        <v>1</v>
      </c>
      <c r="O868364" s="1"/>
      <c r="P868364" s="1"/>
      <c r="Q868364" s="1"/>
      <c r="R868364" s="1">
        <v>1</v>
      </c>
      <c r="S868364" s="1">
        <v>1</v>
      </c>
      <c r="T868364" s="1">
        <v>1</v>
      </c>
      <c r="U868364" s="1">
        <v>1</v>
      </c>
      <c r="V868364" s="1"/>
      <c r="W868364" s="1"/>
      <c r="X868364" s="1"/>
      <c r="Y868364" s="1"/>
      <c r="Z868364" s="1"/>
    </row>
    <row r="868365" spans="5:26" x14ac:dyDescent="0.25"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  <c r="Z868365" s="1"/>
    </row>
    <row r="868366" spans="5:26" x14ac:dyDescent="0.25">
      <c r="E868366" s="1">
        <v>1</v>
      </c>
      <c r="F868366" s="1">
        <v>1</v>
      </c>
      <c r="G868366" s="1"/>
      <c r="H868366" s="1"/>
      <c r="I868366" s="1"/>
      <c r="J868366" s="1">
        <v>1</v>
      </c>
      <c r="K868366" s="1">
        <v>1</v>
      </c>
      <c r="L868366" s="1">
        <v>1</v>
      </c>
      <c r="M868366" s="1">
        <v>1</v>
      </c>
      <c r="N868366" s="1">
        <v>1</v>
      </c>
      <c r="O868366" s="1"/>
      <c r="P868366" s="1"/>
      <c r="Q868366" s="1"/>
      <c r="R868366" s="1">
        <v>1</v>
      </c>
      <c r="S868366" s="1">
        <v>1</v>
      </c>
      <c r="T868366" s="1"/>
      <c r="U868366" s="1">
        <v>1</v>
      </c>
      <c r="V868366" s="1"/>
      <c r="W868366" s="1"/>
      <c r="X868366" s="1"/>
      <c r="Y868366" s="1"/>
      <c r="Z868366" s="1"/>
    </row>
    <row r="868367" spans="5:26" x14ac:dyDescent="0.25">
      <c r="E868367" s="1"/>
      <c r="F868367" s="1"/>
      <c r="G868367" s="1">
        <v>1</v>
      </c>
      <c r="H868367" s="1"/>
      <c r="I868367" s="1"/>
      <c r="J868367" s="1">
        <v>1</v>
      </c>
      <c r="K868367" s="1">
        <v>1</v>
      </c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  <c r="Z868367" s="1"/>
    </row>
    <row r="868368" spans="5:26" x14ac:dyDescent="0.25">
      <c r="E868368" s="1">
        <v>1</v>
      </c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  <c r="Z868368" s="1"/>
    </row>
    <row r="868369" spans="5:26" x14ac:dyDescent="0.25">
      <c r="E868369" s="1"/>
      <c r="F868369" s="1"/>
      <c r="G868369" s="1">
        <v>1</v>
      </c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  <c r="Z868369" s="1"/>
    </row>
    <row r="868370" spans="5:26" x14ac:dyDescent="0.25">
      <c r="E868370" s="1">
        <v>1</v>
      </c>
      <c r="F868370" s="1">
        <v>1</v>
      </c>
      <c r="G868370" s="1"/>
      <c r="H868370" s="1">
        <v>1</v>
      </c>
      <c r="I868370" s="1">
        <v>1</v>
      </c>
      <c r="J868370" s="1">
        <v>1</v>
      </c>
      <c r="K868370" s="1">
        <v>1</v>
      </c>
      <c r="L868370" s="1"/>
      <c r="M868370" s="1">
        <v>1</v>
      </c>
      <c r="N868370" s="1">
        <v>1</v>
      </c>
      <c r="O868370" s="1">
        <v>1</v>
      </c>
      <c r="P868370" s="1"/>
      <c r="Q868370" s="1">
        <v>1</v>
      </c>
      <c r="R868370" s="1">
        <v>1</v>
      </c>
      <c r="S868370" s="1">
        <v>1</v>
      </c>
      <c r="T868370" s="1">
        <v>1</v>
      </c>
      <c r="U868370" s="1">
        <v>1</v>
      </c>
      <c r="V868370" s="1"/>
      <c r="W868370" s="1"/>
      <c r="X868370" s="1"/>
      <c r="Y868370" s="1"/>
      <c r="Z868370" s="1"/>
    </row>
    <row r="868371" spans="5:26" x14ac:dyDescent="0.25">
      <c r="E868371" s="1">
        <v>1</v>
      </c>
      <c r="F868371" s="1">
        <v>1</v>
      </c>
      <c r="G868371" s="1"/>
      <c r="H868371" s="1"/>
      <c r="I868371" s="1"/>
      <c r="J868371" s="1"/>
      <c r="K868371" s="1">
        <v>1</v>
      </c>
      <c r="L868371" s="1"/>
      <c r="M868371" s="1">
        <v>1</v>
      </c>
      <c r="N868371" s="1">
        <v>1</v>
      </c>
      <c r="O868371" s="1"/>
      <c r="P868371" s="1"/>
      <c r="Q868371" s="1"/>
      <c r="R868371" s="1"/>
      <c r="S868371" s="1">
        <v>1</v>
      </c>
      <c r="T868371" s="1">
        <v>1</v>
      </c>
      <c r="U868371" s="1"/>
      <c r="V868371" s="1"/>
      <c r="W868371" s="1"/>
      <c r="X868371" s="1"/>
      <c r="Y868371" s="1"/>
      <c r="Z868371" s="1"/>
    </row>
    <row r="868372" spans="5:26" x14ac:dyDescent="0.25">
      <c r="E868372" s="1">
        <v>1</v>
      </c>
      <c r="F868372" s="1">
        <v>1</v>
      </c>
      <c r="G868372" s="1"/>
      <c r="H868372" s="1"/>
      <c r="I868372" s="1">
        <v>1</v>
      </c>
      <c r="J868372" s="1">
        <v>1</v>
      </c>
      <c r="K868372" s="1">
        <v>1</v>
      </c>
      <c r="L868372" s="1"/>
      <c r="M868372" s="1">
        <v>1</v>
      </c>
      <c r="N868372" s="1">
        <v>1</v>
      </c>
      <c r="O868372" s="1">
        <v>1</v>
      </c>
      <c r="P868372" s="1"/>
      <c r="Q868372" s="1">
        <v>1</v>
      </c>
      <c r="R868372" s="1">
        <v>1</v>
      </c>
      <c r="S868372" s="1">
        <v>1</v>
      </c>
      <c r="T868372" s="1">
        <v>1</v>
      </c>
      <c r="U868372" s="1">
        <v>1</v>
      </c>
      <c r="V868372" s="1"/>
      <c r="W868372" s="1"/>
      <c r="X868372" s="1"/>
      <c r="Y868372" s="1"/>
      <c r="Z868372" s="1"/>
    </row>
    <row r="868373" spans="5:26" x14ac:dyDescent="0.25"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  <c r="Z868373" s="1"/>
    </row>
    <row r="868374" spans="5:26" x14ac:dyDescent="0.25">
      <c r="E868374" s="1">
        <v>1</v>
      </c>
      <c r="F868374" s="1">
        <v>1</v>
      </c>
      <c r="G868374" s="1"/>
      <c r="H868374" s="1"/>
      <c r="I868374" s="1"/>
      <c r="J868374" s="1"/>
      <c r="K868374" s="1">
        <v>1</v>
      </c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  <c r="Z868374" s="1"/>
    </row>
    <row r="868375" spans="5:26" x14ac:dyDescent="0.25">
      <c r="E868375" s="1"/>
      <c r="F868375" s="1"/>
      <c r="G868375" s="1"/>
      <c r="H868375" s="1"/>
      <c r="I868375" s="1"/>
      <c r="J868375" s="1">
        <v>1</v>
      </c>
      <c r="K868375" s="1">
        <v>1</v>
      </c>
      <c r="L868375" s="1"/>
      <c r="M868375" s="1">
        <v>1</v>
      </c>
      <c r="N868375" s="1"/>
      <c r="O868375" s="1"/>
      <c r="P868375" s="1"/>
      <c r="Q868375" s="1"/>
      <c r="R868375" s="1"/>
      <c r="S868375" s="1">
        <v>1</v>
      </c>
      <c r="T868375" s="1">
        <v>1</v>
      </c>
      <c r="U868375" s="1">
        <v>1</v>
      </c>
      <c r="V868375" s="1"/>
      <c r="W868375" s="1"/>
      <c r="X868375" s="1"/>
      <c r="Y868375" s="1"/>
      <c r="Z868375" s="1"/>
    </row>
    <row r="868376" spans="5:26" x14ac:dyDescent="0.25">
      <c r="E868376" s="1">
        <v>1</v>
      </c>
      <c r="F868376" s="1">
        <v>1</v>
      </c>
      <c r="G868376" s="1"/>
      <c r="H868376" s="1"/>
      <c r="I868376" s="1"/>
      <c r="J868376" s="1">
        <v>1</v>
      </c>
      <c r="K868376" s="1">
        <v>1</v>
      </c>
      <c r="L868376" s="1"/>
      <c r="M868376" s="1">
        <v>1</v>
      </c>
      <c r="N868376" s="1">
        <v>1</v>
      </c>
      <c r="O868376" s="1"/>
      <c r="P868376" s="1"/>
      <c r="Q868376" s="1"/>
      <c r="R868376" s="1"/>
      <c r="S868376" s="1">
        <v>1</v>
      </c>
      <c r="T868376" s="1"/>
      <c r="U868376" s="1">
        <v>1</v>
      </c>
      <c r="V868376" s="1"/>
      <c r="W868376" s="1"/>
      <c r="X868376" s="1"/>
      <c r="Y868376" s="1"/>
      <c r="Z868376" s="1"/>
    </row>
    <row r="868377" spans="5:26" x14ac:dyDescent="0.25">
      <c r="E868377" s="1">
        <v>1</v>
      </c>
      <c r="F868377" s="1">
        <v>1</v>
      </c>
      <c r="G868377" s="1">
        <v>1</v>
      </c>
      <c r="H868377" s="1"/>
      <c r="I868377" s="1">
        <v>1</v>
      </c>
      <c r="J868377" s="1">
        <v>1</v>
      </c>
      <c r="K868377" s="1">
        <v>1</v>
      </c>
      <c r="L868377" s="1"/>
      <c r="M868377" s="1">
        <v>1</v>
      </c>
      <c r="N868377" s="1">
        <v>1</v>
      </c>
      <c r="O868377" s="1"/>
      <c r="P868377" s="1"/>
      <c r="Q868377" s="1"/>
      <c r="R868377" s="1"/>
      <c r="S868377" s="1">
        <v>1</v>
      </c>
      <c r="T868377" s="1">
        <v>1</v>
      </c>
      <c r="U868377" s="1">
        <v>1</v>
      </c>
      <c r="V868377" s="1"/>
      <c r="W868377" s="1"/>
      <c r="X868377" s="1"/>
      <c r="Y868377" s="1"/>
      <c r="Z868377" s="1"/>
    </row>
    <row r="868378" spans="5:26" x14ac:dyDescent="0.25">
      <c r="E868378" s="1"/>
      <c r="F868378" s="1"/>
      <c r="G868378" s="1">
        <v>1</v>
      </c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  <c r="Z868378" s="1"/>
    </row>
    <row r="868379" spans="5:26" x14ac:dyDescent="0.25">
      <c r="E868379" s="1">
        <v>1</v>
      </c>
      <c r="F868379" s="1">
        <v>1</v>
      </c>
      <c r="G868379" s="1"/>
      <c r="H868379" s="1">
        <v>1</v>
      </c>
      <c r="I868379" s="1">
        <v>1</v>
      </c>
      <c r="J868379" s="1">
        <v>1</v>
      </c>
      <c r="K868379" s="1">
        <v>1</v>
      </c>
      <c r="L868379" s="1"/>
      <c r="M868379" s="1"/>
      <c r="N868379" s="1"/>
      <c r="O868379" s="1"/>
      <c r="P868379" s="1"/>
      <c r="Q868379" s="1"/>
      <c r="R868379" s="1"/>
      <c r="S868379" s="1">
        <v>1</v>
      </c>
      <c r="T868379" s="1">
        <v>1</v>
      </c>
      <c r="U868379" s="1"/>
      <c r="V868379" s="1"/>
      <c r="W868379" s="1"/>
      <c r="X868379" s="1"/>
      <c r="Y868379" s="1"/>
      <c r="Z868379" s="1"/>
    </row>
    <row r="868380" spans="5:26" x14ac:dyDescent="0.25">
      <c r="E868380" s="1">
        <v>1</v>
      </c>
      <c r="F868380" s="1"/>
      <c r="G868380" s="1"/>
      <c r="H868380" s="1"/>
      <c r="I868380" s="1"/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>
        <v>1</v>
      </c>
      <c r="P868380" s="1"/>
      <c r="Q868380" s="1"/>
      <c r="R868380" s="1"/>
      <c r="S868380" s="1">
        <v>1</v>
      </c>
      <c r="T868380" s="1">
        <v>1</v>
      </c>
      <c r="U868380" s="1">
        <v>1</v>
      </c>
      <c r="V868380" s="1"/>
      <c r="W868380" s="1"/>
      <c r="X868380" s="1"/>
      <c r="Y868380" s="1"/>
      <c r="Z868380" s="1"/>
    </row>
    <row r="868381" spans="5:26" x14ac:dyDescent="0.25"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>
        <v>1</v>
      </c>
      <c r="P868381" s="1"/>
      <c r="Q868381" s="1">
        <v>1</v>
      </c>
      <c r="R868381" s="1"/>
      <c r="S868381" s="1">
        <v>1</v>
      </c>
      <c r="T868381" s="1">
        <v>1</v>
      </c>
      <c r="U868381" s="1">
        <v>1</v>
      </c>
      <c r="V868381" s="1"/>
      <c r="W868381" s="1"/>
      <c r="X868381" s="1"/>
      <c r="Y868381" s="1"/>
      <c r="Z868381" s="1"/>
    </row>
    <row r="868382" spans="5:26" x14ac:dyDescent="0.25">
      <c r="E868382" s="1">
        <v>1</v>
      </c>
      <c r="F868382" s="1">
        <v>1</v>
      </c>
      <c r="G868382" s="1"/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/>
      <c r="Q868382" s="1"/>
      <c r="R868382" s="1">
        <v>1</v>
      </c>
      <c r="S868382" s="1">
        <v>1</v>
      </c>
      <c r="T868382" s="1">
        <v>1</v>
      </c>
      <c r="U868382" s="1">
        <v>1</v>
      </c>
      <c r="V868382" s="1"/>
      <c r="W868382" s="1"/>
      <c r="X868382" s="1"/>
      <c r="Y868382" s="1"/>
      <c r="Z868382" s="1"/>
    </row>
    <row r="868383" spans="5:26" x14ac:dyDescent="0.25">
      <c r="E868383" s="1">
        <v>1</v>
      </c>
      <c r="F868383" s="1">
        <v>1</v>
      </c>
      <c r="G868383" s="1">
        <v>1</v>
      </c>
      <c r="H868383" s="1">
        <v>1</v>
      </c>
      <c r="I868383" s="1"/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>
        <v>1</v>
      </c>
      <c r="P868383" s="1"/>
      <c r="Q868383" s="1">
        <v>1</v>
      </c>
      <c r="R868383" s="1"/>
      <c r="S868383" s="1">
        <v>1</v>
      </c>
      <c r="T868383" s="1">
        <v>1</v>
      </c>
      <c r="U868383" s="1">
        <v>1</v>
      </c>
      <c r="V868383" s="1"/>
      <c r="W868383" s="1"/>
      <c r="X868383" s="1"/>
      <c r="Y868383" s="1"/>
      <c r="Z868383" s="1"/>
    </row>
    <row r="868384" spans="5:26" x14ac:dyDescent="0.25">
      <c r="E868384" s="1">
        <v>1</v>
      </c>
      <c r="F868384" s="1"/>
      <c r="G868384" s="1"/>
      <c r="H868384" s="1"/>
      <c r="I868384" s="1"/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>
        <v>1</v>
      </c>
      <c r="P868384" s="1"/>
      <c r="Q868384" s="1">
        <v>1</v>
      </c>
      <c r="R868384" s="1"/>
      <c r="S868384" s="1">
        <v>1</v>
      </c>
      <c r="T868384" s="1">
        <v>1</v>
      </c>
      <c r="U868384" s="1">
        <v>1</v>
      </c>
      <c r="V868384" s="1"/>
      <c r="W868384" s="1"/>
      <c r="X868384" s="1"/>
      <c r="Y868384" s="1"/>
      <c r="Z868384" s="1"/>
    </row>
    <row r="868385" spans="5:26" x14ac:dyDescent="0.25">
      <c r="E868385" s="1">
        <v>1</v>
      </c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>
        <v>1</v>
      </c>
      <c r="P868385" s="1"/>
      <c r="Q868385" s="1">
        <v>1</v>
      </c>
      <c r="R868385" s="1"/>
      <c r="S868385" s="1">
        <v>1</v>
      </c>
      <c r="T868385" s="1">
        <v>1</v>
      </c>
      <c r="U868385" s="1">
        <v>1</v>
      </c>
      <c r="V868385" s="1"/>
      <c r="W868385" s="1"/>
      <c r="X868385" s="1"/>
      <c r="Y868385" s="1"/>
      <c r="Z868385" s="1"/>
    </row>
    <row r="868386" spans="5:26" x14ac:dyDescent="0.25">
      <c r="E868386" s="1"/>
      <c r="F868386" s="1"/>
      <c r="G868386" s="1"/>
      <c r="H868386" s="1"/>
      <c r="I868386" s="1"/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/>
      <c r="P868386" s="1"/>
      <c r="Q868386" s="1"/>
      <c r="R868386" s="1"/>
      <c r="S868386" s="1">
        <v>1</v>
      </c>
      <c r="T868386" s="1"/>
      <c r="U868386" s="1">
        <v>1</v>
      </c>
      <c r="V868386" s="1"/>
      <c r="W868386" s="1"/>
      <c r="X868386" s="1"/>
      <c r="Y868386" s="1"/>
      <c r="Z868386" s="1"/>
    </row>
    <row r="868387" spans="5:26" x14ac:dyDescent="0.25">
      <c r="E868387" s="1"/>
      <c r="F868387" s="1"/>
      <c r="G868387" s="1">
        <v>1</v>
      </c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  <c r="Z868387" s="1"/>
    </row>
    <row r="868388" spans="5:26" x14ac:dyDescent="0.25">
      <c r="E868388" s="1">
        <v>1</v>
      </c>
      <c r="F868388" s="1"/>
      <c r="G868388" s="1"/>
      <c r="H868388" s="1"/>
      <c r="I868388" s="1"/>
      <c r="J868388" s="1"/>
      <c r="K868388" s="1">
        <v>1</v>
      </c>
      <c r="L868388" s="1">
        <v>1</v>
      </c>
      <c r="M868388" s="1">
        <v>1</v>
      </c>
      <c r="N868388" s="1">
        <v>1</v>
      </c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  <c r="Z868388" s="1"/>
    </row>
    <row r="868389" spans="5:26" x14ac:dyDescent="0.25">
      <c r="E868389" s="1">
        <v>1</v>
      </c>
      <c r="F868389" s="1">
        <v>1</v>
      </c>
      <c r="G868389" s="1">
        <v>1</v>
      </c>
      <c r="H868389" s="1"/>
      <c r="I868389" s="1"/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  <c r="Z868389" s="1"/>
    </row>
    <row r="868390" spans="5:26" x14ac:dyDescent="0.25">
      <c r="E868390" s="1">
        <v>1</v>
      </c>
      <c r="F868390" s="1"/>
      <c r="G868390" s="1"/>
      <c r="H868390" s="1"/>
      <c r="I868390" s="1"/>
      <c r="J868390" s="1"/>
      <c r="K868390" s="1">
        <v>1</v>
      </c>
      <c r="L868390" s="1"/>
      <c r="M868390" s="1">
        <v>1</v>
      </c>
      <c r="N868390" s="1">
        <v>1</v>
      </c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  <c r="Z868390" s="1"/>
    </row>
    <row r="868391" spans="5:26" x14ac:dyDescent="0.25">
      <c r="E868391" s="1">
        <v>1</v>
      </c>
      <c r="F868391" s="1"/>
      <c r="G868391" s="1"/>
      <c r="H868391" s="1"/>
      <c r="I868391" s="1"/>
      <c r="J868391" s="1"/>
      <c r="K868391" s="1">
        <v>1</v>
      </c>
      <c r="L868391" s="1"/>
      <c r="M868391" s="1">
        <v>1</v>
      </c>
      <c r="N868391" s="1">
        <v>1</v>
      </c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  <c r="Z868391" s="1"/>
    </row>
    <row r="868392" spans="5:26" x14ac:dyDescent="0.25">
      <c r="E868392" s="1">
        <v>1</v>
      </c>
      <c r="F868392" s="1">
        <v>1</v>
      </c>
      <c r="G868392" s="1"/>
      <c r="H868392" s="1"/>
      <c r="I868392" s="1"/>
      <c r="J868392" s="1"/>
      <c r="K868392" s="1">
        <v>1</v>
      </c>
      <c r="L868392" s="1"/>
      <c r="M868392" s="1">
        <v>1</v>
      </c>
      <c r="N868392" s="1">
        <v>1</v>
      </c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  <c r="Z868392" s="1"/>
    </row>
    <row r="868393" spans="5:26" x14ac:dyDescent="0.25">
      <c r="E868393" s="1">
        <v>1</v>
      </c>
      <c r="F868393" s="1">
        <v>1</v>
      </c>
      <c r="G868393" s="1"/>
      <c r="H868393" s="1"/>
      <c r="I868393" s="1"/>
      <c r="J868393" s="1"/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  <c r="Z868393" s="1"/>
    </row>
    <row r="868394" spans="5:26" x14ac:dyDescent="0.25">
      <c r="E868394" s="1">
        <v>1</v>
      </c>
      <c r="F868394" s="1">
        <v>1</v>
      </c>
      <c r="G868394" s="1"/>
      <c r="H868394" s="1"/>
      <c r="I868394" s="1"/>
      <c r="J868394" s="1"/>
      <c r="K868394" s="1">
        <v>1</v>
      </c>
      <c r="L868394" s="1"/>
      <c r="M868394" s="1">
        <v>1</v>
      </c>
      <c r="N868394" s="1">
        <v>1</v>
      </c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  <c r="Z868394" s="1"/>
    </row>
    <row r="868395" spans="5:26" x14ac:dyDescent="0.25"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  <c r="Z868395" s="1"/>
    </row>
    <row r="868396" spans="5:26" x14ac:dyDescent="0.25">
      <c r="E868396" s="1">
        <v>1</v>
      </c>
      <c r="F868396" s="1"/>
      <c r="G868396" s="1">
        <v>1</v>
      </c>
      <c r="H868396" s="1">
        <v>1</v>
      </c>
      <c r="I868396" s="1">
        <v>1</v>
      </c>
      <c r="J868396" s="1">
        <v>1</v>
      </c>
      <c r="K868396" s="1">
        <v>1</v>
      </c>
      <c r="L868396" s="1"/>
      <c r="M868396" s="1">
        <v>1</v>
      </c>
      <c r="N868396" s="1">
        <v>1</v>
      </c>
      <c r="O868396" s="1"/>
      <c r="P868396" s="1"/>
      <c r="Q868396" s="1"/>
      <c r="R868396" s="1"/>
      <c r="S868396" s="1">
        <v>1</v>
      </c>
      <c r="T868396" s="1">
        <v>1</v>
      </c>
      <c r="U868396" s="1">
        <v>1</v>
      </c>
      <c r="V868396" s="1"/>
      <c r="W868396" s="1"/>
      <c r="X868396" s="1"/>
      <c r="Y868396" s="1"/>
      <c r="Z868396" s="1"/>
    </row>
    <row r="868397" spans="5:26" x14ac:dyDescent="0.25"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>
        <v>1</v>
      </c>
      <c r="L868397" s="1"/>
      <c r="M868397" s="1">
        <v>1</v>
      </c>
      <c r="N868397" s="1">
        <v>1</v>
      </c>
      <c r="O868397" s="1">
        <v>1</v>
      </c>
      <c r="P868397" s="10">
        <v>0</v>
      </c>
      <c r="Q868397" s="1">
        <v>1</v>
      </c>
      <c r="R868397" s="1"/>
      <c r="S868397" s="1">
        <v>1</v>
      </c>
      <c r="T868397" s="1">
        <v>1</v>
      </c>
      <c r="U868397" s="1">
        <v>1</v>
      </c>
      <c r="V868397" s="1"/>
      <c r="W868397" s="1"/>
      <c r="X868397" s="1"/>
      <c r="Y868397" s="1"/>
      <c r="Z868397" s="1"/>
    </row>
    <row r="868398" spans="5:26" x14ac:dyDescent="0.25">
      <c r="E868398" s="1">
        <v>1</v>
      </c>
      <c r="F868398" s="1">
        <v>1</v>
      </c>
      <c r="G868398" s="1"/>
      <c r="H868398" s="1"/>
      <c r="I868398" s="1"/>
      <c r="J868398" s="1"/>
      <c r="K868398" s="1">
        <v>1</v>
      </c>
      <c r="L868398" s="1"/>
      <c r="M868398" s="1">
        <v>1</v>
      </c>
      <c r="N868398" s="1">
        <v>1</v>
      </c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  <c r="Z868398" s="1"/>
    </row>
    <row r="884737" spans="5:26" x14ac:dyDescent="0.25"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38</v>
      </c>
      <c r="J884737" s="1" t="s">
        <v>43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  <c r="Z884737" s="1" t="s">
        <v>44</v>
      </c>
    </row>
    <row r="884738" spans="5:26" x14ac:dyDescent="0.25">
      <c r="E884738" s="1" t="s">
        <v>39</v>
      </c>
      <c r="F884738" s="1" t="s">
        <v>123</v>
      </c>
      <c r="G884738" s="1" t="s">
        <v>40</v>
      </c>
      <c r="H884738" s="1" t="s">
        <v>41</v>
      </c>
      <c r="I884738" s="1" t="s">
        <v>42</v>
      </c>
      <c r="J884738" s="1" t="s">
        <v>43</v>
      </c>
      <c r="K884738" s="1" t="s">
        <v>45</v>
      </c>
      <c r="L884738" s="1" t="s">
        <v>46</v>
      </c>
      <c r="M884738" s="1" t="s">
        <v>47</v>
      </c>
      <c r="N884738" s="1" t="s">
        <v>48</v>
      </c>
      <c r="O884738" s="1" t="s">
        <v>49</v>
      </c>
      <c r="P884738" s="1" t="s">
        <v>50</v>
      </c>
      <c r="Q884738" s="1" t="s">
        <v>51</v>
      </c>
      <c r="R884738" s="1" t="s">
        <v>52</v>
      </c>
      <c r="S884738" s="1" t="s">
        <v>53</v>
      </c>
      <c r="T884738" s="1" t="s">
        <v>124</v>
      </c>
      <c r="U884738" s="1" t="s">
        <v>125</v>
      </c>
      <c r="V884738" s="1" t="s">
        <v>54</v>
      </c>
      <c r="W884738" s="1" t="s">
        <v>55</v>
      </c>
      <c r="X884738" s="1" t="s">
        <v>56</v>
      </c>
      <c r="Y884738" s="1" t="s">
        <v>57</v>
      </c>
      <c r="Z884738" s="1" t="s">
        <v>58</v>
      </c>
    </row>
    <row r="884739" spans="5:26" x14ac:dyDescent="0.25">
      <c r="E884739" s="1">
        <v>1</v>
      </c>
      <c r="F884739" s="1"/>
      <c r="G884739" s="1"/>
      <c r="H884739" s="1"/>
      <c r="I884739" s="1"/>
      <c r="J884739" s="1"/>
      <c r="K884739" s="1">
        <v>1</v>
      </c>
      <c r="L884739" s="1"/>
      <c r="M884739" s="1">
        <v>1</v>
      </c>
      <c r="N884739" s="1">
        <v>1</v>
      </c>
      <c r="O884739" s="1"/>
      <c r="P884739" s="1"/>
      <c r="Q884739" s="1"/>
      <c r="R884739" s="1">
        <v>1</v>
      </c>
      <c r="S884739" s="1"/>
      <c r="T884739" s="1"/>
      <c r="U884739" s="1"/>
      <c r="V884739" s="1"/>
      <c r="W884739" s="1"/>
      <c r="X884739" s="1"/>
      <c r="Y884739" s="1"/>
      <c r="Z884739" s="1"/>
    </row>
    <row r="884740" spans="5:26" x14ac:dyDescent="0.25">
      <c r="E884740" s="1"/>
      <c r="F884740" s="1"/>
      <c r="G884740" s="1"/>
      <c r="H884740" s="1"/>
      <c r="I884740" s="1"/>
      <c r="J884740" s="1">
        <v>1</v>
      </c>
      <c r="K884740" s="1">
        <v>1</v>
      </c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  <c r="Z884740" s="1"/>
    </row>
    <row r="884741" spans="5:26" x14ac:dyDescent="0.25">
      <c r="E884741" s="1">
        <v>1</v>
      </c>
      <c r="F884741" s="1">
        <v>1</v>
      </c>
      <c r="G884741" s="1"/>
      <c r="H884741" s="1">
        <v>1</v>
      </c>
      <c r="I884741" s="1">
        <v>1</v>
      </c>
      <c r="J884741" s="1">
        <v>1</v>
      </c>
      <c r="K884741" s="1">
        <v>1</v>
      </c>
      <c r="L884741" s="1"/>
      <c r="M884741" s="1">
        <v>1</v>
      </c>
      <c r="N884741" s="1">
        <v>1</v>
      </c>
      <c r="O884741" s="1"/>
      <c r="P884741" s="1"/>
      <c r="Q884741" s="1"/>
      <c r="R884741" s="1">
        <v>1</v>
      </c>
      <c r="S884741" s="1">
        <v>1</v>
      </c>
      <c r="T884741" s="1">
        <v>1</v>
      </c>
      <c r="U884741" s="1"/>
      <c r="V884741" s="1"/>
      <c r="W884741" s="1"/>
      <c r="X884741" s="1"/>
      <c r="Y884741" s="1"/>
      <c r="Z884741" s="1"/>
    </row>
    <row r="884742" spans="5:26" x14ac:dyDescent="0.25">
      <c r="E884742" s="1"/>
      <c r="F884742" s="1"/>
      <c r="G884742" s="1">
        <v>1</v>
      </c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  <c r="Z884742" s="1"/>
    </row>
    <row r="884743" spans="5:26" x14ac:dyDescent="0.25"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>
        <v>1</v>
      </c>
      <c r="P884743" s="1"/>
      <c r="Q884743" s="1">
        <v>1</v>
      </c>
      <c r="R884743" s="1">
        <v>1</v>
      </c>
      <c r="S884743" s="1">
        <v>1</v>
      </c>
      <c r="T884743" s="1">
        <v>1</v>
      </c>
      <c r="U884743" s="1">
        <v>1</v>
      </c>
      <c r="V884743" s="1"/>
      <c r="W884743" s="1"/>
      <c r="X884743" s="1"/>
      <c r="Y884743" s="1"/>
      <c r="Z884743" s="1"/>
    </row>
    <row r="884744" spans="5:26" x14ac:dyDescent="0.25">
      <c r="E884744" s="1"/>
      <c r="F884744" s="1"/>
      <c r="G884744" s="1">
        <v>1</v>
      </c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  <c r="Z884744" s="1"/>
    </row>
    <row r="884745" spans="5:26" x14ac:dyDescent="0.25">
      <c r="E884745" s="1">
        <v>1</v>
      </c>
      <c r="F884745" s="1">
        <v>1</v>
      </c>
      <c r="G884745" s="1">
        <v>1</v>
      </c>
      <c r="H884745" s="1"/>
      <c r="I884745" s="1"/>
      <c r="J884745" s="1">
        <v>1</v>
      </c>
      <c r="K884745" s="1">
        <v>1</v>
      </c>
      <c r="L884745" s="1"/>
      <c r="M884745" s="1">
        <v>1</v>
      </c>
      <c r="N884745" s="1">
        <v>1</v>
      </c>
      <c r="O884745" s="1"/>
      <c r="P884745" s="1"/>
      <c r="Q884745" s="1"/>
      <c r="R884745" s="1"/>
      <c r="S884745" s="1">
        <v>1</v>
      </c>
      <c r="T884745" s="1"/>
      <c r="U884745" s="1">
        <v>1</v>
      </c>
      <c r="V884745" s="1"/>
      <c r="W884745" s="1"/>
      <c r="X884745" s="1"/>
      <c r="Y884745" s="1"/>
      <c r="Z884745" s="1"/>
    </row>
    <row r="884746" spans="5:26" x14ac:dyDescent="0.25">
      <c r="E884746" s="1">
        <v>1</v>
      </c>
      <c r="F884746" s="1">
        <v>1</v>
      </c>
      <c r="G884746" s="1">
        <v>1</v>
      </c>
      <c r="H884746" s="1"/>
      <c r="I884746" s="1"/>
      <c r="J884746" s="1">
        <v>1</v>
      </c>
      <c r="K884746" s="1">
        <v>1</v>
      </c>
      <c r="L884746" s="1"/>
      <c r="M884746" s="1">
        <v>1</v>
      </c>
      <c r="N884746" s="1">
        <v>1</v>
      </c>
      <c r="O884746" s="1"/>
      <c r="P884746" s="1"/>
      <c r="Q884746" s="1"/>
      <c r="R884746" s="1"/>
      <c r="S884746" s="1">
        <v>1</v>
      </c>
      <c r="T884746" s="1"/>
      <c r="U884746" s="1">
        <v>1</v>
      </c>
      <c r="V884746" s="1"/>
      <c r="W884746" s="1"/>
      <c r="X884746" s="1"/>
      <c r="Y884746" s="1"/>
      <c r="Z884746" s="1"/>
    </row>
    <row r="884747" spans="5:26" x14ac:dyDescent="0.25">
      <c r="E884747" s="1"/>
      <c r="F884747" s="1"/>
      <c r="G884747" s="1">
        <v>1</v>
      </c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  <c r="Z884747" s="1"/>
    </row>
    <row r="884748" spans="5:26" x14ac:dyDescent="0.25">
      <c r="E884748" s="1">
        <v>1</v>
      </c>
      <c r="F884748" s="1">
        <v>1</v>
      </c>
      <c r="G884748" s="1"/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>
        <v>1</v>
      </c>
      <c r="O884748" s="1"/>
      <c r="P884748" s="1"/>
      <c r="Q884748" s="1"/>
      <c r="R884748" s="1">
        <v>1</v>
      </c>
      <c r="S884748" s="1">
        <v>1</v>
      </c>
      <c r="T884748" s="1">
        <v>1</v>
      </c>
      <c r="U884748" s="1">
        <v>1</v>
      </c>
      <c r="V884748" s="1"/>
      <c r="W884748" s="1"/>
      <c r="X884748" s="1"/>
      <c r="Y884748" s="1"/>
      <c r="Z884748" s="1"/>
    </row>
    <row r="884749" spans="5:26" x14ac:dyDescent="0.25"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  <c r="Z884749" s="1"/>
    </row>
    <row r="884750" spans="5:26" x14ac:dyDescent="0.25">
      <c r="E884750" s="1">
        <v>1</v>
      </c>
      <c r="F884750" s="1">
        <v>1</v>
      </c>
      <c r="G884750" s="1"/>
      <c r="H884750" s="1"/>
      <c r="I884750" s="1"/>
      <c r="J884750" s="1">
        <v>1</v>
      </c>
      <c r="K884750" s="1">
        <v>1</v>
      </c>
      <c r="L884750" s="1">
        <v>1</v>
      </c>
      <c r="M884750" s="1">
        <v>1</v>
      </c>
      <c r="N884750" s="1">
        <v>1</v>
      </c>
      <c r="O884750" s="1"/>
      <c r="P884750" s="1"/>
      <c r="Q884750" s="1"/>
      <c r="R884750" s="1">
        <v>1</v>
      </c>
      <c r="S884750" s="1">
        <v>1</v>
      </c>
      <c r="T884750" s="1"/>
      <c r="U884750" s="1">
        <v>1</v>
      </c>
      <c r="V884750" s="1"/>
      <c r="W884750" s="1"/>
      <c r="X884750" s="1"/>
      <c r="Y884750" s="1"/>
      <c r="Z884750" s="1"/>
    </row>
    <row r="884751" spans="5:26" x14ac:dyDescent="0.25">
      <c r="E884751" s="1"/>
      <c r="F884751" s="1"/>
      <c r="G884751" s="1">
        <v>1</v>
      </c>
      <c r="H884751" s="1"/>
      <c r="I884751" s="1"/>
      <c r="J884751" s="1">
        <v>1</v>
      </c>
      <c r="K884751" s="1">
        <v>1</v>
      </c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  <c r="Z884751" s="1"/>
    </row>
    <row r="884752" spans="5:26" x14ac:dyDescent="0.25">
      <c r="E884752" s="1">
        <v>1</v>
      </c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  <c r="Z884752" s="1"/>
    </row>
    <row r="884753" spans="5:26" x14ac:dyDescent="0.25">
      <c r="E884753" s="1"/>
      <c r="F884753" s="1"/>
      <c r="G884753" s="1">
        <v>1</v>
      </c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  <c r="Z884753" s="1"/>
    </row>
    <row r="884754" spans="5:26" x14ac:dyDescent="0.25">
      <c r="E884754" s="1">
        <v>1</v>
      </c>
      <c r="F884754" s="1">
        <v>1</v>
      </c>
      <c r="G884754" s="1"/>
      <c r="H884754" s="1">
        <v>1</v>
      </c>
      <c r="I884754" s="1">
        <v>1</v>
      </c>
      <c r="J884754" s="1">
        <v>1</v>
      </c>
      <c r="K884754" s="1">
        <v>1</v>
      </c>
      <c r="L884754" s="1"/>
      <c r="M884754" s="1">
        <v>1</v>
      </c>
      <c r="N884754" s="1">
        <v>1</v>
      </c>
      <c r="O884754" s="1">
        <v>1</v>
      </c>
      <c r="P884754" s="1"/>
      <c r="Q884754" s="1">
        <v>1</v>
      </c>
      <c r="R884754" s="1">
        <v>1</v>
      </c>
      <c r="S884754" s="1">
        <v>1</v>
      </c>
      <c r="T884754" s="1">
        <v>1</v>
      </c>
      <c r="U884754" s="1">
        <v>1</v>
      </c>
      <c r="V884754" s="1"/>
      <c r="W884754" s="1"/>
      <c r="X884754" s="1"/>
      <c r="Y884754" s="1"/>
      <c r="Z884754" s="1"/>
    </row>
    <row r="884755" spans="5:26" x14ac:dyDescent="0.25">
      <c r="E884755" s="1">
        <v>1</v>
      </c>
      <c r="F884755" s="1">
        <v>1</v>
      </c>
      <c r="G884755" s="1"/>
      <c r="H884755" s="1"/>
      <c r="I884755" s="1"/>
      <c r="J884755" s="1"/>
      <c r="K884755" s="1">
        <v>1</v>
      </c>
      <c r="L884755" s="1"/>
      <c r="M884755" s="1">
        <v>1</v>
      </c>
      <c r="N884755" s="1">
        <v>1</v>
      </c>
      <c r="O884755" s="1"/>
      <c r="P884755" s="1"/>
      <c r="Q884755" s="1"/>
      <c r="R884755" s="1"/>
      <c r="S884755" s="1">
        <v>1</v>
      </c>
      <c r="T884755" s="1">
        <v>1</v>
      </c>
      <c r="U884755" s="1"/>
      <c r="V884755" s="1"/>
      <c r="W884755" s="1"/>
      <c r="X884755" s="1"/>
      <c r="Y884755" s="1"/>
      <c r="Z884755" s="1"/>
    </row>
    <row r="884756" spans="5:26" x14ac:dyDescent="0.25">
      <c r="E884756" s="1">
        <v>1</v>
      </c>
      <c r="F884756" s="1">
        <v>1</v>
      </c>
      <c r="G884756" s="1"/>
      <c r="H884756" s="1"/>
      <c r="I884756" s="1">
        <v>1</v>
      </c>
      <c r="J884756" s="1">
        <v>1</v>
      </c>
      <c r="K884756" s="1">
        <v>1</v>
      </c>
      <c r="L884756" s="1"/>
      <c r="M884756" s="1">
        <v>1</v>
      </c>
      <c r="N884756" s="1">
        <v>1</v>
      </c>
      <c r="O884756" s="1">
        <v>1</v>
      </c>
      <c r="P884756" s="1"/>
      <c r="Q884756" s="1">
        <v>1</v>
      </c>
      <c r="R884756" s="1">
        <v>1</v>
      </c>
      <c r="S884756" s="1">
        <v>1</v>
      </c>
      <c r="T884756" s="1">
        <v>1</v>
      </c>
      <c r="U884756" s="1">
        <v>1</v>
      </c>
      <c r="V884756" s="1"/>
      <c r="W884756" s="1"/>
      <c r="X884756" s="1"/>
      <c r="Y884756" s="1"/>
      <c r="Z884756" s="1"/>
    </row>
    <row r="884757" spans="5:26" x14ac:dyDescent="0.25"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  <c r="Z884757" s="1"/>
    </row>
    <row r="884758" spans="5:26" x14ac:dyDescent="0.25">
      <c r="E884758" s="1">
        <v>1</v>
      </c>
      <c r="F884758" s="1">
        <v>1</v>
      </c>
      <c r="G884758" s="1"/>
      <c r="H884758" s="1"/>
      <c r="I884758" s="1"/>
      <c r="J884758" s="1"/>
      <c r="K884758" s="1">
        <v>1</v>
      </c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  <c r="Z884758" s="1"/>
    </row>
    <row r="884759" spans="5:26" x14ac:dyDescent="0.25">
      <c r="E884759" s="1"/>
      <c r="F884759" s="1"/>
      <c r="G884759" s="1"/>
      <c r="H884759" s="1"/>
      <c r="I884759" s="1"/>
      <c r="J884759" s="1">
        <v>1</v>
      </c>
      <c r="K884759" s="1">
        <v>1</v>
      </c>
      <c r="L884759" s="1"/>
      <c r="M884759" s="1">
        <v>1</v>
      </c>
      <c r="N884759" s="1"/>
      <c r="O884759" s="1"/>
      <c r="P884759" s="1"/>
      <c r="Q884759" s="1"/>
      <c r="R884759" s="1"/>
      <c r="S884759" s="1">
        <v>1</v>
      </c>
      <c r="T884759" s="1">
        <v>1</v>
      </c>
      <c r="U884759" s="1">
        <v>1</v>
      </c>
      <c r="V884759" s="1"/>
      <c r="W884759" s="1"/>
      <c r="X884759" s="1"/>
      <c r="Y884759" s="1"/>
      <c r="Z884759" s="1"/>
    </row>
    <row r="884760" spans="5:26" x14ac:dyDescent="0.25">
      <c r="E884760" s="1">
        <v>1</v>
      </c>
      <c r="F884760" s="1">
        <v>1</v>
      </c>
      <c r="G884760" s="1"/>
      <c r="H884760" s="1"/>
      <c r="I884760" s="1"/>
      <c r="J884760" s="1">
        <v>1</v>
      </c>
      <c r="K884760" s="1">
        <v>1</v>
      </c>
      <c r="L884760" s="1"/>
      <c r="M884760" s="1">
        <v>1</v>
      </c>
      <c r="N884760" s="1">
        <v>1</v>
      </c>
      <c r="O884760" s="1"/>
      <c r="P884760" s="1"/>
      <c r="Q884760" s="1"/>
      <c r="R884760" s="1"/>
      <c r="S884760" s="1">
        <v>1</v>
      </c>
      <c r="T884760" s="1"/>
      <c r="U884760" s="1">
        <v>1</v>
      </c>
      <c r="V884760" s="1"/>
      <c r="W884760" s="1"/>
      <c r="X884760" s="1"/>
      <c r="Y884760" s="1"/>
      <c r="Z884760" s="1"/>
    </row>
    <row r="884761" spans="5:26" x14ac:dyDescent="0.25">
      <c r="E884761" s="1">
        <v>1</v>
      </c>
      <c r="F884761" s="1">
        <v>1</v>
      </c>
      <c r="G884761" s="1">
        <v>1</v>
      </c>
      <c r="H884761" s="1"/>
      <c r="I884761" s="1">
        <v>1</v>
      </c>
      <c r="J884761" s="1">
        <v>1</v>
      </c>
      <c r="K884761" s="1">
        <v>1</v>
      </c>
      <c r="L884761" s="1"/>
      <c r="M884761" s="1">
        <v>1</v>
      </c>
      <c r="N884761" s="1">
        <v>1</v>
      </c>
      <c r="O884761" s="1"/>
      <c r="P884761" s="1"/>
      <c r="Q884761" s="1"/>
      <c r="R884761" s="1"/>
      <c r="S884761" s="1">
        <v>1</v>
      </c>
      <c r="T884761" s="1">
        <v>1</v>
      </c>
      <c r="U884761" s="1">
        <v>1</v>
      </c>
      <c r="V884761" s="1"/>
      <c r="W884761" s="1"/>
      <c r="X884761" s="1"/>
      <c r="Y884761" s="1"/>
      <c r="Z884761" s="1"/>
    </row>
    <row r="884762" spans="5:26" x14ac:dyDescent="0.25">
      <c r="E884762" s="1"/>
      <c r="F884762" s="1"/>
      <c r="G884762" s="1">
        <v>1</v>
      </c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  <c r="Z884762" s="1"/>
    </row>
    <row r="884763" spans="5:26" x14ac:dyDescent="0.25">
      <c r="E884763" s="1">
        <v>1</v>
      </c>
      <c r="F884763" s="1">
        <v>1</v>
      </c>
      <c r="G884763" s="1"/>
      <c r="H884763" s="1">
        <v>1</v>
      </c>
      <c r="I884763" s="1">
        <v>1</v>
      </c>
      <c r="J884763" s="1">
        <v>1</v>
      </c>
      <c r="K884763" s="1">
        <v>1</v>
      </c>
      <c r="L884763" s="1"/>
      <c r="M884763" s="1"/>
      <c r="N884763" s="1"/>
      <c r="O884763" s="1"/>
      <c r="P884763" s="1"/>
      <c r="Q884763" s="1"/>
      <c r="R884763" s="1"/>
      <c r="S884763" s="1">
        <v>1</v>
      </c>
      <c r="T884763" s="1">
        <v>1</v>
      </c>
      <c r="U884763" s="1"/>
      <c r="V884763" s="1"/>
      <c r="W884763" s="1"/>
      <c r="X884763" s="1"/>
      <c r="Y884763" s="1"/>
      <c r="Z884763" s="1"/>
    </row>
    <row r="884764" spans="5:26" x14ac:dyDescent="0.25">
      <c r="E884764" s="1">
        <v>1</v>
      </c>
      <c r="F884764" s="1"/>
      <c r="G884764" s="1"/>
      <c r="H884764" s="1"/>
      <c r="I884764" s="1"/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>
        <v>1</v>
      </c>
      <c r="P884764" s="1"/>
      <c r="Q884764" s="1"/>
      <c r="R884764" s="1"/>
      <c r="S884764" s="1">
        <v>1</v>
      </c>
      <c r="T884764" s="1">
        <v>1</v>
      </c>
      <c r="U884764" s="1">
        <v>1</v>
      </c>
      <c r="V884764" s="1"/>
      <c r="W884764" s="1"/>
      <c r="X884764" s="1"/>
      <c r="Y884764" s="1"/>
      <c r="Z884764" s="1"/>
    </row>
    <row r="884765" spans="5:26" x14ac:dyDescent="0.25"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>
        <v>1</v>
      </c>
      <c r="P884765" s="1"/>
      <c r="Q884765" s="1">
        <v>1</v>
      </c>
      <c r="R884765" s="1"/>
      <c r="S884765" s="1">
        <v>1</v>
      </c>
      <c r="T884765" s="1">
        <v>1</v>
      </c>
      <c r="U884765" s="1">
        <v>1</v>
      </c>
      <c r="V884765" s="1"/>
      <c r="W884765" s="1"/>
      <c r="X884765" s="1"/>
      <c r="Y884765" s="1"/>
      <c r="Z884765" s="1"/>
    </row>
    <row r="884766" spans="5:26" x14ac:dyDescent="0.25">
      <c r="E884766" s="1">
        <v>1</v>
      </c>
      <c r="F884766" s="1">
        <v>1</v>
      </c>
      <c r="G884766" s="1"/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/>
      <c r="Q884766" s="1"/>
      <c r="R884766" s="1">
        <v>1</v>
      </c>
      <c r="S884766" s="1">
        <v>1</v>
      </c>
      <c r="T884766" s="1">
        <v>1</v>
      </c>
      <c r="U884766" s="1">
        <v>1</v>
      </c>
      <c r="V884766" s="1"/>
      <c r="W884766" s="1"/>
      <c r="X884766" s="1"/>
      <c r="Y884766" s="1"/>
      <c r="Z884766" s="1"/>
    </row>
    <row r="884767" spans="5:26" x14ac:dyDescent="0.25">
      <c r="E884767" s="1">
        <v>1</v>
      </c>
      <c r="F884767" s="1">
        <v>1</v>
      </c>
      <c r="G884767" s="1">
        <v>1</v>
      </c>
      <c r="H884767" s="1">
        <v>1</v>
      </c>
      <c r="I884767" s="1"/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>
        <v>1</v>
      </c>
      <c r="P884767" s="1"/>
      <c r="Q884767" s="1">
        <v>1</v>
      </c>
      <c r="R884767" s="1"/>
      <c r="S884767" s="1">
        <v>1</v>
      </c>
      <c r="T884767" s="1">
        <v>1</v>
      </c>
      <c r="U884767" s="1">
        <v>1</v>
      </c>
      <c r="V884767" s="1"/>
      <c r="W884767" s="1"/>
      <c r="X884767" s="1"/>
      <c r="Y884767" s="1"/>
      <c r="Z884767" s="1"/>
    </row>
    <row r="884768" spans="5:26" x14ac:dyDescent="0.25">
      <c r="E884768" s="1">
        <v>1</v>
      </c>
      <c r="F884768" s="1"/>
      <c r="G884768" s="1"/>
      <c r="H884768" s="1"/>
      <c r="I884768" s="1"/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>
        <v>1</v>
      </c>
      <c r="P884768" s="1"/>
      <c r="Q884768" s="1">
        <v>1</v>
      </c>
      <c r="R884768" s="1"/>
      <c r="S884768" s="1">
        <v>1</v>
      </c>
      <c r="T884768" s="1">
        <v>1</v>
      </c>
      <c r="U884768" s="1">
        <v>1</v>
      </c>
      <c r="V884768" s="1"/>
      <c r="W884768" s="1"/>
      <c r="X884768" s="1"/>
      <c r="Y884768" s="1"/>
      <c r="Z884768" s="1"/>
    </row>
    <row r="884769" spans="5:26" x14ac:dyDescent="0.25">
      <c r="E884769" s="1">
        <v>1</v>
      </c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>
        <v>1</v>
      </c>
      <c r="P884769" s="1"/>
      <c r="Q884769" s="1">
        <v>1</v>
      </c>
      <c r="R884769" s="1"/>
      <c r="S884769" s="1">
        <v>1</v>
      </c>
      <c r="T884769" s="1">
        <v>1</v>
      </c>
      <c r="U884769" s="1">
        <v>1</v>
      </c>
      <c r="V884769" s="1"/>
      <c r="W884769" s="1"/>
      <c r="X884769" s="1"/>
      <c r="Y884769" s="1"/>
      <c r="Z884769" s="1"/>
    </row>
    <row r="884770" spans="5:26" x14ac:dyDescent="0.25">
      <c r="E884770" s="1"/>
      <c r="F884770" s="1"/>
      <c r="G884770" s="1"/>
      <c r="H884770" s="1"/>
      <c r="I884770" s="1"/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/>
      <c r="P884770" s="1"/>
      <c r="Q884770" s="1"/>
      <c r="R884770" s="1"/>
      <c r="S884770" s="1">
        <v>1</v>
      </c>
      <c r="T884770" s="1"/>
      <c r="U884770" s="1">
        <v>1</v>
      </c>
      <c r="V884770" s="1"/>
      <c r="W884770" s="1"/>
      <c r="X884770" s="1"/>
      <c r="Y884770" s="1"/>
      <c r="Z884770" s="1"/>
    </row>
    <row r="884771" spans="5:26" x14ac:dyDescent="0.25">
      <c r="E884771" s="1"/>
      <c r="F884771" s="1"/>
      <c r="G884771" s="1">
        <v>1</v>
      </c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  <c r="Z884771" s="1"/>
    </row>
    <row r="884772" spans="5:26" x14ac:dyDescent="0.25">
      <c r="E884772" s="1">
        <v>1</v>
      </c>
      <c r="F884772" s="1"/>
      <c r="G884772" s="1"/>
      <c r="H884772" s="1"/>
      <c r="I884772" s="1"/>
      <c r="J884772" s="1"/>
      <c r="K884772" s="1">
        <v>1</v>
      </c>
      <c r="L884772" s="1">
        <v>1</v>
      </c>
      <c r="M884772" s="1">
        <v>1</v>
      </c>
      <c r="N884772" s="1">
        <v>1</v>
      </c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  <c r="Z884772" s="1"/>
    </row>
    <row r="884773" spans="5:26" x14ac:dyDescent="0.25">
      <c r="E884773" s="1">
        <v>1</v>
      </c>
      <c r="F884773" s="1">
        <v>1</v>
      </c>
      <c r="G884773" s="1">
        <v>1</v>
      </c>
      <c r="H884773" s="1"/>
      <c r="I884773" s="1"/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  <c r="Z884773" s="1"/>
    </row>
    <row r="884774" spans="5:26" x14ac:dyDescent="0.25">
      <c r="E884774" s="1">
        <v>1</v>
      </c>
      <c r="F884774" s="1"/>
      <c r="G884774" s="1"/>
      <c r="H884774" s="1"/>
      <c r="I884774" s="1"/>
      <c r="J884774" s="1"/>
      <c r="K884774" s="1">
        <v>1</v>
      </c>
      <c r="L884774" s="1"/>
      <c r="M884774" s="1">
        <v>1</v>
      </c>
      <c r="N884774" s="1">
        <v>1</v>
      </c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  <c r="Z884774" s="1"/>
    </row>
    <row r="884775" spans="5:26" x14ac:dyDescent="0.25">
      <c r="E884775" s="1">
        <v>1</v>
      </c>
      <c r="F884775" s="1"/>
      <c r="G884775" s="1"/>
      <c r="H884775" s="1"/>
      <c r="I884775" s="1"/>
      <c r="J884775" s="1"/>
      <c r="K884775" s="1">
        <v>1</v>
      </c>
      <c r="L884775" s="1"/>
      <c r="M884775" s="1">
        <v>1</v>
      </c>
      <c r="N884775" s="1">
        <v>1</v>
      </c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  <c r="Z884775" s="1"/>
    </row>
    <row r="884776" spans="5:26" x14ac:dyDescent="0.25">
      <c r="E884776" s="1">
        <v>1</v>
      </c>
      <c r="F884776" s="1">
        <v>1</v>
      </c>
      <c r="G884776" s="1"/>
      <c r="H884776" s="1"/>
      <c r="I884776" s="1"/>
      <c r="J884776" s="1"/>
      <c r="K884776" s="1">
        <v>1</v>
      </c>
      <c r="L884776" s="1"/>
      <c r="M884776" s="1">
        <v>1</v>
      </c>
      <c r="N884776" s="1">
        <v>1</v>
      </c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  <c r="Z884776" s="1"/>
    </row>
    <row r="884777" spans="5:26" x14ac:dyDescent="0.25">
      <c r="E884777" s="1">
        <v>1</v>
      </c>
      <c r="F884777" s="1">
        <v>1</v>
      </c>
      <c r="G884777" s="1"/>
      <c r="H884777" s="1"/>
      <c r="I884777" s="1"/>
      <c r="J884777" s="1"/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  <c r="Z884777" s="1"/>
    </row>
    <row r="884778" spans="5:26" x14ac:dyDescent="0.25">
      <c r="E884778" s="1">
        <v>1</v>
      </c>
      <c r="F884778" s="1">
        <v>1</v>
      </c>
      <c r="G884778" s="1"/>
      <c r="H884778" s="1"/>
      <c r="I884778" s="1"/>
      <c r="J884778" s="1"/>
      <c r="K884778" s="1">
        <v>1</v>
      </c>
      <c r="L884778" s="1"/>
      <c r="M884778" s="1">
        <v>1</v>
      </c>
      <c r="N884778" s="1">
        <v>1</v>
      </c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  <c r="Z884778" s="1"/>
    </row>
    <row r="884779" spans="5:26" x14ac:dyDescent="0.25"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  <c r="Z884779" s="1"/>
    </row>
    <row r="884780" spans="5:26" x14ac:dyDescent="0.25">
      <c r="E884780" s="1">
        <v>1</v>
      </c>
      <c r="F884780" s="1"/>
      <c r="G884780" s="1">
        <v>1</v>
      </c>
      <c r="H884780" s="1">
        <v>1</v>
      </c>
      <c r="I884780" s="1">
        <v>1</v>
      </c>
      <c r="J884780" s="1">
        <v>1</v>
      </c>
      <c r="K884780" s="1">
        <v>1</v>
      </c>
      <c r="L884780" s="1"/>
      <c r="M884780" s="1">
        <v>1</v>
      </c>
      <c r="N884780" s="1">
        <v>1</v>
      </c>
      <c r="O884780" s="1"/>
      <c r="P884780" s="1"/>
      <c r="Q884780" s="1"/>
      <c r="R884780" s="1"/>
      <c r="S884780" s="1">
        <v>1</v>
      </c>
      <c r="T884780" s="1">
        <v>1</v>
      </c>
      <c r="U884780" s="1">
        <v>1</v>
      </c>
      <c r="V884780" s="1"/>
      <c r="W884780" s="1"/>
      <c r="X884780" s="1"/>
      <c r="Y884780" s="1"/>
      <c r="Z884780" s="1"/>
    </row>
    <row r="884781" spans="5:26" x14ac:dyDescent="0.25"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>
        <v>1</v>
      </c>
      <c r="L884781" s="1"/>
      <c r="M884781" s="1">
        <v>1</v>
      </c>
      <c r="N884781" s="1">
        <v>1</v>
      </c>
      <c r="O884781" s="1">
        <v>1</v>
      </c>
      <c r="P884781" s="10">
        <v>0</v>
      </c>
      <c r="Q884781" s="1">
        <v>1</v>
      </c>
      <c r="R884781" s="1"/>
      <c r="S884781" s="1">
        <v>1</v>
      </c>
      <c r="T884781" s="1">
        <v>1</v>
      </c>
      <c r="U884781" s="1">
        <v>1</v>
      </c>
      <c r="V884781" s="1"/>
      <c r="W884781" s="1"/>
      <c r="X884781" s="1"/>
      <c r="Y884781" s="1"/>
      <c r="Z884781" s="1"/>
    </row>
    <row r="884782" spans="5:26" x14ac:dyDescent="0.25">
      <c r="E884782" s="1">
        <v>1</v>
      </c>
      <c r="F884782" s="1">
        <v>1</v>
      </c>
      <c r="G884782" s="1"/>
      <c r="H884782" s="1"/>
      <c r="I884782" s="1"/>
      <c r="J884782" s="1"/>
      <c r="K884782" s="1">
        <v>1</v>
      </c>
      <c r="L884782" s="1"/>
      <c r="M884782" s="1">
        <v>1</v>
      </c>
      <c r="N884782" s="1">
        <v>1</v>
      </c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  <c r="Z884782" s="1"/>
    </row>
    <row r="901121" spans="5:26" x14ac:dyDescent="0.25"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38</v>
      </c>
      <c r="J901121" s="1" t="s">
        <v>43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  <c r="Z901121" s="1" t="s">
        <v>44</v>
      </c>
    </row>
    <row r="901122" spans="5:26" x14ac:dyDescent="0.25">
      <c r="E901122" s="1" t="s">
        <v>39</v>
      </c>
      <c r="F901122" s="1" t="s">
        <v>123</v>
      </c>
      <c r="G901122" s="1" t="s">
        <v>40</v>
      </c>
      <c r="H901122" s="1" t="s">
        <v>41</v>
      </c>
      <c r="I901122" s="1" t="s">
        <v>42</v>
      </c>
      <c r="J901122" s="1" t="s">
        <v>43</v>
      </c>
      <c r="K901122" s="1" t="s">
        <v>45</v>
      </c>
      <c r="L901122" s="1" t="s">
        <v>46</v>
      </c>
      <c r="M901122" s="1" t="s">
        <v>47</v>
      </c>
      <c r="N901122" s="1" t="s">
        <v>48</v>
      </c>
      <c r="O901122" s="1" t="s">
        <v>49</v>
      </c>
      <c r="P901122" s="1" t="s">
        <v>50</v>
      </c>
      <c r="Q901122" s="1" t="s">
        <v>51</v>
      </c>
      <c r="R901122" s="1" t="s">
        <v>52</v>
      </c>
      <c r="S901122" s="1" t="s">
        <v>53</v>
      </c>
      <c r="T901122" s="1" t="s">
        <v>124</v>
      </c>
      <c r="U901122" s="1" t="s">
        <v>125</v>
      </c>
      <c r="V901122" s="1" t="s">
        <v>54</v>
      </c>
      <c r="W901122" s="1" t="s">
        <v>55</v>
      </c>
      <c r="X901122" s="1" t="s">
        <v>56</v>
      </c>
      <c r="Y901122" s="1" t="s">
        <v>57</v>
      </c>
      <c r="Z901122" s="1" t="s">
        <v>58</v>
      </c>
    </row>
    <row r="901123" spans="5:26" x14ac:dyDescent="0.25">
      <c r="E901123" s="1">
        <v>1</v>
      </c>
      <c r="F901123" s="1"/>
      <c r="G901123" s="1"/>
      <c r="H901123" s="1"/>
      <c r="I901123" s="1"/>
      <c r="J901123" s="1"/>
      <c r="K901123" s="1">
        <v>1</v>
      </c>
      <c r="L901123" s="1"/>
      <c r="M901123" s="1">
        <v>1</v>
      </c>
      <c r="N901123" s="1">
        <v>1</v>
      </c>
      <c r="O901123" s="1"/>
      <c r="P901123" s="1"/>
      <c r="Q901123" s="1"/>
      <c r="R901123" s="1">
        <v>1</v>
      </c>
      <c r="S901123" s="1"/>
      <c r="T901123" s="1"/>
      <c r="U901123" s="1"/>
      <c r="V901123" s="1"/>
      <c r="W901123" s="1"/>
      <c r="X901123" s="1"/>
      <c r="Y901123" s="1"/>
      <c r="Z901123" s="1"/>
    </row>
    <row r="901124" spans="5:26" x14ac:dyDescent="0.25">
      <c r="E901124" s="1"/>
      <c r="F901124" s="1"/>
      <c r="G901124" s="1"/>
      <c r="H901124" s="1"/>
      <c r="I901124" s="1"/>
      <c r="J901124" s="1">
        <v>1</v>
      </c>
      <c r="K901124" s="1">
        <v>1</v>
      </c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  <c r="Z901124" s="1"/>
    </row>
    <row r="901125" spans="5:26" x14ac:dyDescent="0.25">
      <c r="E901125" s="1">
        <v>1</v>
      </c>
      <c r="F901125" s="1">
        <v>1</v>
      </c>
      <c r="G901125" s="1"/>
      <c r="H901125" s="1">
        <v>1</v>
      </c>
      <c r="I901125" s="1">
        <v>1</v>
      </c>
      <c r="J901125" s="1">
        <v>1</v>
      </c>
      <c r="K901125" s="1">
        <v>1</v>
      </c>
      <c r="L901125" s="1"/>
      <c r="M901125" s="1">
        <v>1</v>
      </c>
      <c r="N901125" s="1">
        <v>1</v>
      </c>
      <c r="O901125" s="1"/>
      <c r="P901125" s="1"/>
      <c r="Q901125" s="1"/>
      <c r="R901125" s="1">
        <v>1</v>
      </c>
      <c r="S901125" s="1">
        <v>1</v>
      </c>
      <c r="T901125" s="1">
        <v>1</v>
      </c>
      <c r="U901125" s="1"/>
      <c r="V901125" s="1"/>
      <c r="W901125" s="1"/>
      <c r="X901125" s="1"/>
      <c r="Y901125" s="1"/>
      <c r="Z901125" s="1"/>
    </row>
    <row r="901126" spans="5:26" x14ac:dyDescent="0.25">
      <c r="E901126" s="1"/>
      <c r="F901126" s="1"/>
      <c r="G901126" s="1">
        <v>1</v>
      </c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  <c r="Z901126" s="1"/>
    </row>
    <row r="901127" spans="5:26" x14ac:dyDescent="0.25"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>
        <v>1</v>
      </c>
      <c r="P901127" s="1"/>
      <c r="Q901127" s="1">
        <v>1</v>
      </c>
      <c r="R901127" s="1">
        <v>1</v>
      </c>
      <c r="S901127" s="1">
        <v>1</v>
      </c>
      <c r="T901127" s="1">
        <v>1</v>
      </c>
      <c r="U901127" s="1">
        <v>1</v>
      </c>
      <c r="V901127" s="1"/>
      <c r="W901127" s="1"/>
      <c r="X901127" s="1"/>
      <c r="Y901127" s="1"/>
      <c r="Z901127" s="1"/>
    </row>
    <row r="901128" spans="5:26" x14ac:dyDescent="0.25">
      <c r="E901128" s="1"/>
      <c r="F901128" s="1"/>
      <c r="G901128" s="1">
        <v>1</v>
      </c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  <c r="Z901128" s="1"/>
    </row>
    <row r="901129" spans="5:26" x14ac:dyDescent="0.25">
      <c r="E901129" s="1">
        <v>1</v>
      </c>
      <c r="F901129" s="1">
        <v>1</v>
      </c>
      <c r="G901129" s="1">
        <v>1</v>
      </c>
      <c r="H901129" s="1"/>
      <c r="I901129" s="1"/>
      <c r="J901129" s="1">
        <v>1</v>
      </c>
      <c r="K901129" s="1">
        <v>1</v>
      </c>
      <c r="L901129" s="1"/>
      <c r="M901129" s="1">
        <v>1</v>
      </c>
      <c r="N901129" s="1">
        <v>1</v>
      </c>
      <c r="O901129" s="1"/>
      <c r="P901129" s="1"/>
      <c r="Q901129" s="1"/>
      <c r="R901129" s="1"/>
      <c r="S901129" s="1">
        <v>1</v>
      </c>
      <c r="T901129" s="1"/>
      <c r="U901129" s="1">
        <v>1</v>
      </c>
      <c r="V901129" s="1"/>
      <c r="W901129" s="1"/>
      <c r="X901129" s="1"/>
      <c r="Y901129" s="1"/>
      <c r="Z901129" s="1"/>
    </row>
    <row r="901130" spans="5:26" x14ac:dyDescent="0.25">
      <c r="E901130" s="1">
        <v>1</v>
      </c>
      <c r="F901130" s="1">
        <v>1</v>
      </c>
      <c r="G901130" s="1">
        <v>1</v>
      </c>
      <c r="H901130" s="1"/>
      <c r="I901130" s="1"/>
      <c r="J901130" s="1">
        <v>1</v>
      </c>
      <c r="K901130" s="1">
        <v>1</v>
      </c>
      <c r="L901130" s="1"/>
      <c r="M901130" s="1">
        <v>1</v>
      </c>
      <c r="N901130" s="1">
        <v>1</v>
      </c>
      <c r="O901130" s="1"/>
      <c r="P901130" s="1"/>
      <c r="Q901130" s="1"/>
      <c r="R901130" s="1"/>
      <c r="S901130" s="1">
        <v>1</v>
      </c>
      <c r="T901130" s="1"/>
      <c r="U901130" s="1">
        <v>1</v>
      </c>
      <c r="V901130" s="1"/>
      <c r="W901130" s="1"/>
      <c r="X901130" s="1"/>
      <c r="Y901130" s="1"/>
      <c r="Z901130" s="1"/>
    </row>
    <row r="901131" spans="5:26" x14ac:dyDescent="0.25">
      <c r="E901131" s="1"/>
      <c r="F901131" s="1"/>
      <c r="G901131" s="1">
        <v>1</v>
      </c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  <c r="Z901131" s="1"/>
    </row>
    <row r="901132" spans="5:26" x14ac:dyDescent="0.25">
      <c r="E901132" s="1">
        <v>1</v>
      </c>
      <c r="F901132" s="1">
        <v>1</v>
      </c>
      <c r="G901132" s="1"/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>
        <v>1</v>
      </c>
      <c r="O901132" s="1"/>
      <c r="P901132" s="1"/>
      <c r="Q901132" s="1"/>
      <c r="R901132" s="1">
        <v>1</v>
      </c>
      <c r="S901132" s="1">
        <v>1</v>
      </c>
      <c r="T901132" s="1">
        <v>1</v>
      </c>
      <c r="U901132" s="1">
        <v>1</v>
      </c>
      <c r="V901132" s="1"/>
      <c r="W901132" s="1"/>
      <c r="X901132" s="1"/>
      <c r="Y901132" s="1"/>
      <c r="Z901132" s="1"/>
    </row>
    <row r="901133" spans="5:26" x14ac:dyDescent="0.25"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  <c r="Z901133" s="1"/>
    </row>
    <row r="901134" spans="5:26" x14ac:dyDescent="0.25">
      <c r="E901134" s="1">
        <v>1</v>
      </c>
      <c r="F901134" s="1">
        <v>1</v>
      </c>
      <c r="G901134" s="1"/>
      <c r="H901134" s="1"/>
      <c r="I901134" s="1"/>
      <c r="J901134" s="1">
        <v>1</v>
      </c>
      <c r="K901134" s="1">
        <v>1</v>
      </c>
      <c r="L901134" s="1">
        <v>1</v>
      </c>
      <c r="M901134" s="1">
        <v>1</v>
      </c>
      <c r="N901134" s="1">
        <v>1</v>
      </c>
      <c r="O901134" s="1"/>
      <c r="P901134" s="1"/>
      <c r="Q901134" s="1"/>
      <c r="R901134" s="1">
        <v>1</v>
      </c>
      <c r="S901134" s="1">
        <v>1</v>
      </c>
      <c r="T901134" s="1"/>
      <c r="U901134" s="1">
        <v>1</v>
      </c>
      <c r="V901134" s="1"/>
      <c r="W901134" s="1"/>
      <c r="X901134" s="1"/>
      <c r="Y901134" s="1"/>
      <c r="Z901134" s="1"/>
    </row>
    <row r="901135" spans="5:26" x14ac:dyDescent="0.25">
      <c r="E901135" s="1"/>
      <c r="F901135" s="1"/>
      <c r="G901135" s="1">
        <v>1</v>
      </c>
      <c r="H901135" s="1"/>
      <c r="I901135" s="1"/>
      <c r="J901135" s="1">
        <v>1</v>
      </c>
      <c r="K901135" s="1">
        <v>1</v>
      </c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  <c r="Z901135" s="1"/>
    </row>
    <row r="901136" spans="5:26" x14ac:dyDescent="0.25">
      <c r="E901136" s="1">
        <v>1</v>
      </c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  <c r="Z901136" s="1"/>
    </row>
    <row r="901137" spans="5:26" x14ac:dyDescent="0.25">
      <c r="E901137" s="1"/>
      <c r="F901137" s="1"/>
      <c r="G901137" s="1">
        <v>1</v>
      </c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  <c r="Z901137" s="1"/>
    </row>
    <row r="901138" spans="5:26" x14ac:dyDescent="0.25">
      <c r="E901138" s="1">
        <v>1</v>
      </c>
      <c r="F901138" s="1">
        <v>1</v>
      </c>
      <c r="G901138" s="1"/>
      <c r="H901138" s="1">
        <v>1</v>
      </c>
      <c r="I901138" s="1">
        <v>1</v>
      </c>
      <c r="J901138" s="1">
        <v>1</v>
      </c>
      <c r="K901138" s="1">
        <v>1</v>
      </c>
      <c r="L901138" s="1"/>
      <c r="M901138" s="1">
        <v>1</v>
      </c>
      <c r="N901138" s="1">
        <v>1</v>
      </c>
      <c r="O901138" s="1">
        <v>1</v>
      </c>
      <c r="P901138" s="1"/>
      <c r="Q901138" s="1">
        <v>1</v>
      </c>
      <c r="R901138" s="1">
        <v>1</v>
      </c>
      <c r="S901138" s="1">
        <v>1</v>
      </c>
      <c r="T901138" s="1">
        <v>1</v>
      </c>
      <c r="U901138" s="1">
        <v>1</v>
      </c>
      <c r="V901138" s="1"/>
      <c r="W901138" s="1"/>
      <c r="X901138" s="1"/>
      <c r="Y901138" s="1"/>
      <c r="Z901138" s="1"/>
    </row>
    <row r="901139" spans="5:26" x14ac:dyDescent="0.25">
      <c r="E901139" s="1">
        <v>1</v>
      </c>
      <c r="F901139" s="1">
        <v>1</v>
      </c>
      <c r="G901139" s="1"/>
      <c r="H901139" s="1"/>
      <c r="I901139" s="1"/>
      <c r="J901139" s="1"/>
      <c r="K901139" s="1">
        <v>1</v>
      </c>
      <c r="L901139" s="1"/>
      <c r="M901139" s="1">
        <v>1</v>
      </c>
      <c r="N901139" s="1">
        <v>1</v>
      </c>
      <c r="O901139" s="1"/>
      <c r="P901139" s="1"/>
      <c r="Q901139" s="1"/>
      <c r="R901139" s="1"/>
      <c r="S901139" s="1">
        <v>1</v>
      </c>
      <c r="T901139" s="1">
        <v>1</v>
      </c>
      <c r="U901139" s="1"/>
      <c r="V901139" s="1"/>
      <c r="W901139" s="1"/>
      <c r="X901139" s="1"/>
      <c r="Y901139" s="1"/>
      <c r="Z901139" s="1"/>
    </row>
    <row r="901140" spans="5:26" x14ac:dyDescent="0.25">
      <c r="E901140" s="1">
        <v>1</v>
      </c>
      <c r="F901140" s="1">
        <v>1</v>
      </c>
      <c r="G901140" s="1"/>
      <c r="H901140" s="1"/>
      <c r="I901140" s="1">
        <v>1</v>
      </c>
      <c r="J901140" s="1">
        <v>1</v>
      </c>
      <c r="K901140" s="1">
        <v>1</v>
      </c>
      <c r="L901140" s="1"/>
      <c r="M901140" s="1">
        <v>1</v>
      </c>
      <c r="N901140" s="1">
        <v>1</v>
      </c>
      <c r="O901140" s="1">
        <v>1</v>
      </c>
      <c r="P901140" s="1"/>
      <c r="Q901140" s="1">
        <v>1</v>
      </c>
      <c r="R901140" s="1">
        <v>1</v>
      </c>
      <c r="S901140" s="1">
        <v>1</v>
      </c>
      <c r="T901140" s="1">
        <v>1</v>
      </c>
      <c r="U901140" s="1">
        <v>1</v>
      </c>
      <c r="V901140" s="1"/>
      <c r="W901140" s="1"/>
      <c r="X901140" s="1"/>
      <c r="Y901140" s="1"/>
      <c r="Z901140" s="1"/>
    </row>
    <row r="901141" spans="5:26" x14ac:dyDescent="0.25"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  <c r="Z901141" s="1"/>
    </row>
    <row r="901142" spans="5:26" x14ac:dyDescent="0.25">
      <c r="E901142" s="1">
        <v>1</v>
      </c>
      <c r="F901142" s="1">
        <v>1</v>
      </c>
      <c r="G901142" s="1"/>
      <c r="H901142" s="1"/>
      <c r="I901142" s="1"/>
      <c r="J901142" s="1"/>
      <c r="K901142" s="1">
        <v>1</v>
      </c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  <c r="Z901142" s="1"/>
    </row>
    <row r="901143" spans="5:26" x14ac:dyDescent="0.25">
      <c r="E901143" s="1"/>
      <c r="F901143" s="1"/>
      <c r="G901143" s="1"/>
      <c r="H901143" s="1"/>
      <c r="I901143" s="1"/>
      <c r="J901143" s="1">
        <v>1</v>
      </c>
      <c r="K901143" s="1">
        <v>1</v>
      </c>
      <c r="L901143" s="1"/>
      <c r="M901143" s="1">
        <v>1</v>
      </c>
      <c r="N901143" s="1"/>
      <c r="O901143" s="1"/>
      <c r="P901143" s="1"/>
      <c r="Q901143" s="1"/>
      <c r="R901143" s="1"/>
      <c r="S901143" s="1">
        <v>1</v>
      </c>
      <c r="T901143" s="1">
        <v>1</v>
      </c>
      <c r="U901143" s="1">
        <v>1</v>
      </c>
      <c r="V901143" s="1"/>
      <c r="W901143" s="1"/>
      <c r="X901143" s="1"/>
      <c r="Y901143" s="1"/>
      <c r="Z901143" s="1"/>
    </row>
    <row r="901144" spans="5:26" x14ac:dyDescent="0.25">
      <c r="E901144" s="1">
        <v>1</v>
      </c>
      <c r="F901144" s="1">
        <v>1</v>
      </c>
      <c r="G901144" s="1"/>
      <c r="H901144" s="1"/>
      <c r="I901144" s="1"/>
      <c r="J901144" s="1">
        <v>1</v>
      </c>
      <c r="K901144" s="1">
        <v>1</v>
      </c>
      <c r="L901144" s="1"/>
      <c r="M901144" s="1">
        <v>1</v>
      </c>
      <c r="N901144" s="1">
        <v>1</v>
      </c>
      <c r="O901144" s="1"/>
      <c r="P901144" s="1"/>
      <c r="Q901144" s="1"/>
      <c r="R901144" s="1"/>
      <c r="S901144" s="1">
        <v>1</v>
      </c>
      <c r="T901144" s="1"/>
      <c r="U901144" s="1">
        <v>1</v>
      </c>
      <c r="V901144" s="1"/>
      <c r="W901144" s="1"/>
      <c r="X901144" s="1"/>
      <c r="Y901144" s="1"/>
      <c r="Z901144" s="1"/>
    </row>
    <row r="901145" spans="5:26" x14ac:dyDescent="0.25">
      <c r="E901145" s="1">
        <v>1</v>
      </c>
      <c r="F901145" s="1">
        <v>1</v>
      </c>
      <c r="G901145" s="1">
        <v>1</v>
      </c>
      <c r="H901145" s="1"/>
      <c r="I901145" s="1">
        <v>1</v>
      </c>
      <c r="J901145" s="1">
        <v>1</v>
      </c>
      <c r="K901145" s="1">
        <v>1</v>
      </c>
      <c r="L901145" s="1"/>
      <c r="M901145" s="1">
        <v>1</v>
      </c>
      <c r="N901145" s="1">
        <v>1</v>
      </c>
      <c r="O901145" s="1"/>
      <c r="P901145" s="1"/>
      <c r="Q901145" s="1"/>
      <c r="R901145" s="1"/>
      <c r="S901145" s="1">
        <v>1</v>
      </c>
      <c r="T901145" s="1">
        <v>1</v>
      </c>
      <c r="U901145" s="1">
        <v>1</v>
      </c>
      <c r="V901145" s="1"/>
      <c r="W901145" s="1"/>
      <c r="X901145" s="1"/>
      <c r="Y901145" s="1"/>
      <c r="Z901145" s="1"/>
    </row>
    <row r="901146" spans="5:26" x14ac:dyDescent="0.25">
      <c r="E901146" s="1"/>
      <c r="F901146" s="1"/>
      <c r="G901146" s="1">
        <v>1</v>
      </c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  <c r="Z901146" s="1"/>
    </row>
    <row r="901147" spans="5:26" x14ac:dyDescent="0.25">
      <c r="E901147" s="1">
        <v>1</v>
      </c>
      <c r="F901147" s="1">
        <v>1</v>
      </c>
      <c r="G901147" s="1"/>
      <c r="H901147" s="1">
        <v>1</v>
      </c>
      <c r="I901147" s="1">
        <v>1</v>
      </c>
      <c r="J901147" s="1">
        <v>1</v>
      </c>
      <c r="K901147" s="1">
        <v>1</v>
      </c>
      <c r="L901147" s="1"/>
      <c r="M901147" s="1"/>
      <c r="N901147" s="1"/>
      <c r="O901147" s="1"/>
      <c r="P901147" s="1"/>
      <c r="Q901147" s="1"/>
      <c r="R901147" s="1"/>
      <c r="S901147" s="1">
        <v>1</v>
      </c>
      <c r="T901147" s="1">
        <v>1</v>
      </c>
      <c r="U901147" s="1"/>
      <c r="V901147" s="1"/>
      <c r="W901147" s="1"/>
      <c r="X901147" s="1"/>
      <c r="Y901147" s="1"/>
      <c r="Z901147" s="1"/>
    </row>
    <row r="901148" spans="5:26" x14ac:dyDescent="0.25">
      <c r="E901148" s="1">
        <v>1</v>
      </c>
      <c r="F901148" s="1"/>
      <c r="G901148" s="1"/>
      <c r="H901148" s="1"/>
      <c r="I901148" s="1"/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>
        <v>1</v>
      </c>
      <c r="P901148" s="1"/>
      <c r="Q901148" s="1"/>
      <c r="R901148" s="1"/>
      <c r="S901148" s="1">
        <v>1</v>
      </c>
      <c r="T901148" s="1">
        <v>1</v>
      </c>
      <c r="U901148" s="1">
        <v>1</v>
      </c>
      <c r="V901148" s="1"/>
      <c r="W901148" s="1"/>
      <c r="X901148" s="1"/>
      <c r="Y901148" s="1"/>
      <c r="Z901148" s="1"/>
    </row>
    <row r="901149" spans="5:26" x14ac:dyDescent="0.25"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>
        <v>1</v>
      </c>
      <c r="P901149" s="1"/>
      <c r="Q901149" s="1">
        <v>1</v>
      </c>
      <c r="R901149" s="1"/>
      <c r="S901149" s="1">
        <v>1</v>
      </c>
      <c r="T901149" s="1">
        <v>1</v>
      </c>
      <c r="U901149" s="1">
        <v>1</v>
      </c>
      <c r="V901149" s="1"/>
      <c r="W901149" s="1"/>
      <c r="X901149" s="1"/>
      <c r="Y901149" s="1"/>
      <c r="Z901149" s="1"/>
    </row>
    <row r="901150" spans="5:26" x14ac:dyDescent="0.25">
      <c r="E901150" s="1">
        <v>1</v>
      </c>
      <c r="F901150" s="1">
        <v>1</v>
      </c>
      <c r="G901150" s="1"/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/>
      <c r="Q901150" s="1"/>
      <c r="R901150" s="1">
        <v>1</v>
      </c>
      <c r="S901150" s="1">
        <v>1</v>
      </c>
      <c r="T901150" s="1">
        <v>1</v>
      </c>
      <c r="U901150" s="1">
        <v>1</v>
      </c>
      <c r="V901150" s="1"/>
      <c r="W901150" s="1"/>
      <c r="X901150" s="1"/>
      <c r="Y901150" s="1"/>
      <c r="Z901150" s="1"/>
    </row>
    <row r="901151" spans="5:26" x14ac:dyDescent="0.25">
      <c r="E901151" s="1">
        <v>1</v>
      </c>
      <c r="F901151" s="1">
        <v>1</v>
      </c>
      <c r="G901151" s="1">
        <v>1</v>
      </c>
      <c r="H901151" s="1">
        <v>1</v>
      </c>
      <c r="I901151" s="1"/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>
        <v>1</v>
      </c>
      <c r="P901151" s="1"/>
      <c r="Q901151" s="1">
        <v>1</v>
      </c>
      <c r="R901151" s="1"/>
      <c r="S901151" s="1">
        <v>1</v>
      </c>
      <c r="T901151" s="1">
        <v>1</v>
      </c>
      <c r="U901151" s="1">
        <v>1</v>
      </c>
      <c r="V901151" s="1"/>
      <c r="W901151" s="1"/>
      <c r="X901151" s="1"/>
      <c r="Y901151" s="1"/>
      <c r="Z901151" s="1"/>
    </row>
    <row r="901152" spans="5:26" x14ac:dyDescent="0.25">
      <c r="E901152" s="1">
        <v>1</v>
      </c>
      <c r="F901152" s="1"/>
      <c r="G901152" s="1"/>
      <c r="H901152" s="1"/>
      <c r="I901152" s="1"/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>
        <v>1</v>
      </c>
      <c r="P901152" s="1"/>
      <c r="Q901152" s="1">
        <v>1</v>
      </c>
      <c r="R901152" s="1"/>
      <c r="S901152" s="1">
        <v>1</v>
      </c>
      <c r="T901152" s="1">
        <v>1</v>
      </c>
      <c r="U901152" s="1">
        <v>1</v>
      </c>
      <c r="V901152" s="1"/>
      <c r="W901152" s="1"/>
      <c r="X901152" s="1"/>
      <c r="Y901152" s="1"/>
      <c r="Z901152" s="1"/>
    </row>
    <row r="901153" spans="5:26" x14ac:dyDescent="0.25">
      <c r="E901153" s="1">
        <v>1</v>
      </c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>
        <v>1</v>
      </c>
      <c r="P901153" s="1"/>
      <c r="Q901153" s="1">
        <v>1</v>
      </c>
      <c r="R901153" s="1"/>
      <c r="S901153" s="1">
        <v>1</v>
      </c>
      <c r="T901153" s="1">
        <v>1</v>
      </c>
      <c r="U901153" s="1">
        <v>1</v>
      </c>
      <c r="V901153" s="1"/>
      <c r="W901153" s="1"/>
      <c r="X901153" s="1"/>
      <c r="Y901153" s="1"/>
      <c r="Z901153" s="1"/>
    </row>
    <row r="901154" spans="5:26" x14ac:dyDescent="0.25">
      <c r="E901154" s="1"/>
      <c r="F901154" s="1"/>
      <c r="G901154" s="1"/>
      <c r="H901154" s="1"/>
      <c r="I901154" s="1"/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/>
      <c r="P901154" s="1"/>
      <c r="Q901154" s="1"/>
      <c r="R901154" s="1"/>
      <c r="S901154" s="1">
        <v>1</v>
      </c>
      <c r="T901154" s="1"/>
      <c r="U901154" s="1">
        <v>1</v>
      </c>
      <c r="V901154" s="1"/>
      <c r="W901154" s="1"/>
      <c r="X901154" s="1"/>
      <c r="Y901154" s="1"/>
      <c r="Z901154" s="1"/>
    </row>
    <row r="901155" spans="5:26" x14ac:dyDescent="0.25">
      <c r="E901155" s="1"/>
      <c r="F901155" s="1"/>
      <c r="G901155" s="1">
        <v>1</v>
      </c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  <c r="Z901155" s="1"/>
    </row>
    <row r="901156" spans="5:26" x14ac:dyDescent="0.25">
      <c r="E901156" s="1">
        <v>1</v>
      </c>
      <c r="F901156" s="1"/>
      <c r="G901156" s="1"/>
      <c r="H901156" s="1"/>
      <c r="I901156" s="1"/>
      <c r="J901156" s="1"/>
      <c r="K901156" s="1">
        <v>1</v>
      </c>
      <c r="L901156" s="1">
        <v>1</v>
      </c>
      <c r="M901156" s="1">
        <v>1</v>
      </c>
      <c r="N901156" s="1">
        <v>1</v>
      </c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  <c r="Z901156" s="1"/>
    </row>
    <row r="901157" spans="5:26" x14ac:dyDescent="0.25">
      <c r="E901157" s="1">
        <v>1</v>
      </c>
      <c r="F901157" s="1">
        <v>1</v>
      </c>
      <c r="G901157" s="1">
        <v>1</v>
      </c>
      <c r="H901157" s="1"/>
      <c r="I901157" s="1"/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  <c r="Z901157" s="1"/>
    </row>
    <row r="901158" spans="5:26" x14ac:dyDescent="0.25">
      <c r="E901158" s="1">
        <v>1</v>
      </c>
      <c r="F901158" s="1"/>
      <c r="G901158" s="1"/>
      <c r="H901158" s="1"/>
      <c r="I901158" s="1"/>
      <c r="J901158" s="1"/>
      <c r="K901158" s="1">
        <v>1</v>
      </c>
      <c r="L901158" s="1"/>
      <c r="M901158" s="1">
        <v>1</v>
      </c>
      <c r="N901158" s="1">
        <v>1</v>
      </c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  <c r="Z901158" s="1"/>
    </row>
    <row r="901159" spans="5:26" x14ac:dyDescent="0.25">
      <c r="E901159" s="1">
        <v>1</v>
      </c>
      <c r="F901159" s="1"/>
      <c r="G901159" s="1"/>
      <c r="H901159" s="1"/>
      <c r="I901159" s="1"/>
      <c r="J901159" s="1"/>
      <c r="K901159" s="1">
        <v>1</v>
      </c>
      <c r="L901159" s="1"/>
      <c r="M901159" s="1">
        <v>1</v>
      </c>
      <c r="N901159" s="1">
        <v>1</v>
      </c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  <c r="Z901159" s="1"/>
    </row>
    <row r="901160" spans="5:26" x14ac:dyDescent="0.25">
      <c r="E901160" s="1">
        <v>1</v>
      </c>
      <c r="F901160" s="1">
        <v>1</v>
      </c>
      <c r="G901160" s="1"/>
      <c r="H901160" s="1"/>
      <c r="I901160" s="1"/>
      <c r="J901160" s="1"/>
      <c r="K901160" s="1">
        <v>1</v>
      </c>
      <c r="L901160" s="1"/>
      <c r="M901160" s="1">
        <v>1</v>
      </c>
      <c r="N901160" s="1">
        <v>1</v>
      </c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  <c r="Z901160" s="1"/>
    </row>
    <row r="901161" spans="5:26" x14ac:dyDescent="0.25">
      <c r="E901161" s="1">
        <v>1</v>
      </c>
      <c r="F901161" s="1">
        <v>1</v>
      </c>
      <c r="G901161" s="1"/>
      <c r="H901161" s="1"/>
      <c r="I901161" s="1"/>
      <c r="J901161" s="1"/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  <c r="Z901161" s="1"/>
    </row>
    <row r="901162" spans="5:26" x14ac:dyDescent="0.25">
      <c r="E901162" s="1">
        <v>1</v>
      </c>
      <c r="F901162" s="1">
        <v>1</v>
      </c>
      <c r="G901162" s="1"/>
      <c r="H901162" s="1"/>
      <c r="I901162" s="1"/>
      <c r="J901162" s="1"/>
      <c r="K901162" s="1">
        <v>1</v>
      </c>
      <c r="L901162" s="1"/>
      <c r="M901162" s="1">
        <v>1</v>
      </c>
      <c r="N901162" s="1">
        <v>1</v>
      </c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  <c r="Z901162" s="1"/>
    </row>
    <row r="901163" spans="5:26" x14ac:dyDescent="0.25"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  <c r="Z901163" s="1"/>
    </row>
    <row r="901164" spans="5:26" x14ac:dyDescent="0.25">
      <c r="E901164" s="1">
        <v>1</v>
      </c>
      <c r="F901164" s="1"/>
      <c r="G901164" s="1">
        <v>1</v>
      </c>
      <c r="H901164" s="1">
        <v>1</v>
      </c>
      <c r="I901164" s="1">
        <v>1</v>
      </c>
      <c r="J901164" s="1">
        <v>1</v>
      </c>
      <c r="K901164" s="1">
        <v>1</v>
      </c>
      <c r="L901164" s="1"/>
      <c r="M901164" s="1">
        <v>1</v>
      </c>
      <c r="N901164" s="1">
        <v>1</v>
      </c>
      <c r="O901164" s="1"/>
      <c r="P901164" s="1"/>
      <c r="Q901164" s="1"/>
      <c r="R901164" s="1"/>
      <c r="S901164" s="1">
        <v>1</v>
      </c>
      <c r="T901164" s="1">
        <v>1</v>
      </c>
      <c r="U901164" s="1">
        <v>1</v>
      </c>
      <c r="V901164" s="1"/>
      <c r="W901164" s="1"/>
      <c r="X901164" s="1"/>
      <c r="Y901164" s="1"/>
      <c r="Z901164" s="1"/>
    </row>
    <row r="901165" spans="5:26" x14ac:dyDescent="0.25"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>
        <v>1</v>
      </c>
      <c r="L901165" s="1"/>
      <c r="M901165" s="1">
        <v>1</v>
      </c>
      <c r="N901165" s="1">
        <v>1</v>
      </c>
      <c r="O901165" s="1">
        <v>1</v>
      </c>
      <c r="P901165" s="10">
        <v>0</v>
      </c>
      <c r="Q901165" s="1">
        <v>1</v>
      </c>
      <c r="R901165" s="1"/>
      <c r="S901165" s="1">
        <v>1</v>
      </c>
      <c r="T901165" s="1">
        <v>1</v>
      </c>
      <c r="U901165" s="1">
        <v>1</v>
      </c>
      <c r="V901165" s="1"/>
      <c r="W901165" s="1"/>
      <c r="X901165" s="1"/>
      <c r="Y901165" s="1"/>
      <c r="Z901165" s="1"/>
    </row>
    <row r="901166" spans="5:26" x14ac:dyDescent="0.25">
      <c r="E901166" s="1">
        <v>1</v>
      </c>
      <c r="F901166" s="1">
        <v>1</v>
      </c>
      <c r="G901166" s="1"/>
      <c r="H901166" s="1"/>
      <c r="I901166" s="1"/>
      <c r="J901166" s="1"/>
      <c r="K901166" s="1">
        <v>1</v>
      </c>
      <c r="L901166" s="1"/>
      <c r="M901166" s="1">
        <v>1</v>
      </c>
      <c r="N901166" s="1">
        <v>1</v>
      </c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  <c r="Z901166" s="1"/>
    </row>
    <row r="917505" spans="5:26" x14ac:dyDescent="0.25"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38</v>
      </c>
      <c r="J917505" s="1" t="s">
        <v>43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  <c r="Z917505" s="1" t="s">
        <v>44</v>
      </c>
    </row>
    <row r="917506" spans="5:26" x14ac:dyDescent="0.25">
      <c r="E917506" s="1" t="s">
        <v>39</v>
      </c>
      <c r="F917506" s="1" t="s">
        <v>123</v>
      </c>
      <c r="G917506" s="1" t="s">
        <v>40</v>
      </c>
      <c r="H917506" s="1" t="s">
        <v>41</v>
      </c>
      <c r="I917506" s="1" t="s">
        <v>42</v>
      </c>
      <c r="J917506" s="1" t="s">
        <v>43</v>
      </c>
      <c r="K917506" s="1" t="s">
        <v>45</v>
      </c>
      <c r="L917506" s="1" t="s">
        <v>46</v>
      </c>
      <c r="M917506" s="1" t="s">
        <v>47</v>
      </c>
      <c r="N917506" s="1" t="s">
        <v>48</v>
      </c>
      <c r="O917506" s="1" t="s">
        <v>49</v>
      </c>
      <c r="P917506" s="1" t="s">
        <v>50</v>
      </c>
      <c r="Q917506" s="1" t="s">
        <v>51</v>
      </c>
      <c r="R917506" s="1" t="s">
        <v>52</v>
      </c>
      <c r="S917506" s="1" t="s">
        <v>53</v>
      </c>
      <c r="T917506" s="1" t="s">
        <v>124</v>
      </c>
      <c r="U917506" s="1" t="s">
        <v>125</v>
      </c>
      <c r="V917506" s="1" t="s">
        <v>54</v>
      </c>
      <c r="W917506" s="1" t="s">
        <v>55</v>
      </c>
      <c r="X917506" s="1" t="s">
        <v>56</v>
      </c>
      <c r="Y917506" s="1" t="s">
        <v>57</v>
      </c>
      <c r="Z917506" s="1" t="s">
        <v>58</v>
      </c>
    </row>
    <row r="917507" spans="5:26" x14ac:dyDescent="0.25">
      <c r="E917507" s="1">
        <v>1</v>
      </c>
      <c r="F917507" s="1"/>
      <c r="G917507" s="1"/>
      <c r="H917507" s="1"/>
      <c r="I917507" s="1"/>
      <c r="J917507" s="1"/>
      <c r="K917507" s="1">
        <v>1</v>
      </c>
      <c r="L917507" s="1"/>
      <c r="M917507" s="1">
        <v>1</v>
      </c>
      <c r="N917507" s="1">
        <v>1</v>
      </c>
      <c r="O917507" s="1"/>
      <c r="P917507" s="1"/>
      <c r="Q917507" s="1"/>
      <c r="R917507" s="1">
        <v>1</v>
      </c>
      <c r="S917507" s="1"/>
      <c r="T917507" s="1"/>
      <c r="U917507" s="1"/>
      <c r="V917507" s="1"/>
      <c r="W917507" s="1"/>
      <c r="X917507" s="1"/>
      <c r="Y917507" s="1"/>
      <c r="Z917507" s="1"/>
    </row>
    <row r="917508" spans="5:26" x14ac:dyDescent="0.25">
      <c r="E917508" s="1"/>
      <c r="F917508" s="1"/>
      <c r="G917508" s="1"/>
      <c r="H917508" s="1"/>
      <c r="I917508" s="1"/>
      <c r="J917508" s="1">
        <v>1</v>
      </c>
      <c r="K917508" s="1">
        <v>1</v>
      </c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  <c r="Z917508" s="1"/>
    </row>
    <row r="917509" spans="5:26" x14ac:dyDescent="0.25">
      <c r="E917509" s="1">
        <v>1</v>
      </c>
      <c r="F917509" s="1">
        <v>1</v>
      </c>
      <c r="G917509" s="1"/>
      <c r="H917509" s="1">
        <v>1</v>
      </c>
      <c r="I917509" s="1">
        <v>1</v>
      </c>
      <c r="J917509" s="1">
        <v>1</v>
      </c>
      <c r="K917509" s="1">
        <v>1</v>
      </c>
      <c r="L917509" s="1"/>
      <c r="M917509" s="1">
        <v>1</v>
      </c>
      <c r="N917509" s="1">
        <v>1</v>
      </c>
      <c r="O917509" s="1"/>
      <c r="P917509" s="1"/>
      <c r="Q917509" s="1"/>
      <c r="R917509" s="1">
        <v>1</v>
      </c>
      <c r="S917509" s="1">
        <v>1</v>
      </c>
      <c r="T917509" s="1">
        <v>1</v>
      </c>
      <c r="U917509" s="1"/>
      <c r="V917509" s="1"/>
      <c r="W917509" s="1"/>
      <c r="X917509" s="1"/>
      <c r="Y917509" s="1"/>
      <c r="Z917509" s="1"/>
    </row>
    <row r="917510" spans="5:26" x14ac:dyDescent="0.25">
      <c r="E917510" s="1"/>
      <c r="F917510" s="1"/>
      <c r="G917510" s="1">
        <v>1</v>
      </c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  <c r="Z917510" s="1"/>
    </row>
    <row r="917511" spans="5:26" x14ac:dyDescent="0.25"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>
        <v>1</v>
      </c>
      <c r="P917511" s="1"/>
      <c r="Q917511" s="1">
        <v>1</v>
      </c>
      <c r="R917511" s="1">
        <v>1</v>
      </c>
      <c r="S917511" s="1">
        <v>1</v>
      </c>
      <c r="T917511" s="1">
        <v>1</v>
      </c>
      <c r="U917511" s="1">
        <v>1</v>
      </c>
      <c r="V917511" s="1"/>
      <c r="W917511" s="1"/>
      <c r="X917511" s="1"/>
      <c r="Y917511" s="1"/>
      <c r="Z917511" s="1"/>
    </row>
    <row r="917512" spans="5:26" x14ac:dyDescent="0.25">
      <c r="E917512" s="1"/>
      <c r="F917512" s="1"/>
      <c r="G917512" s="1">
        <v>1</v>
      </c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  <c r="Z917512" s="1"/>
    </row>
    <row r="917513" spans="5:26" x14ac:dyDescent="0.25">
      <c r="E917513" s="1">
        <v>1</v>
      </c>
      <c r="F917513" s="1">
        <v>1</v>
      </c>
      <c r="G917513" s="1">
        <v>1</v>
      </c>
      <c r="H917513" s="1"/>
      <c r="I917513" s="1"/>
      <c r="J917513" s="1">
        <v>1</v>
      </c>
      <c r="K917513" s="1">
        <v>1</v>
      </c>
      <c r="L917513" s="1"/>
      <c r="M917513" s="1">
        <v>1</v>
      </c>
      <c r="N917513" s="1">
        <v>1</v>
      </c>
      <c r="O917513" s="1"/>
      <c r="P917513" s="1"/>
      <c r="Q917513" s="1"/>
      <c r="R917513" s="1"/>
      <c r="S917513" s="1">
        <v>1</v>
      </c>
      <c r="T917513" s="1"/>
      <c r="U917513" s="1">
        <v>1</v>
      </c>
      <c r="V917513" s="1"/>
      <c r="W917513" s="1"/>
      <c r="X917513" s="1"/>
      <c r="Y917513" s="1"/>
      <c r="Z917513" s="1"/>
    </row>
    <row r="917514" spans="5:26" x14ac:dyDescent="0.25">
      <c r="E917514" s="1">
        <v>1</v>
      </c>
      <c r="F917514" s="1">
        <v>1</v>
      </c>
      <c r="G917514" s="1">
        <v>1</v>
      </c>
      <c r="H917514" s="1"/>
      <c r="I917514" s="1"/>
      <c r="J917514" s="1">
        <v>1</v>
      </c>
      <c r="K917514" s="1">
        <v>1</v>
      </c>
      <c r="L917514" s="1"/>
      <c r="M917514" s="1">
        <v>1</v>
      </c>
      <c r="N917514" s="1">
        <v>1</v>
      </c>
      <c r="O917514" s="1"/>
      <c r="P917514" s="1"/>
      <c r="Q917514" s="1"/>
      <c r="R917514" s="1"/>
      <c r="S917514" s="1">
        <v>1</v>
      </c>
      <c r="T917514" s="1"/>
      <c r="U917514" s="1">
        <v>1</v>
      </c>
      <c r="V917514" s="1"/>
      <c r="W917514" s="1"/>
      <c r="X917514" s="1"/>
      <c r="Y917514" s="1"/>
      <c r="Z917514" s="1"/>
    </row>
    <row r="917515" spans="5:26" x14ac:dyDescent="0.25">
      <c r="E917515" s="1"/>
      <c r="F917515" s="1"/>
      <c r="G917515" s="1">
        <v>1</v>
      </c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  <c r="Z917515" s="1"/>
    </row>
    <row r="917516" spans="5:26" x14ac:dyDescent="0.25">
      <c r="E917516" s="1">
        <v>1</v>
      </c>
      <c r="F917516" s="1">
        <v>1</v>
      </c>
      <c r="G917516" s="1"/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>
        <v>1</v>
      </c>
      <c r="O917516" s="1"/>
      <c r="P917516" s="1"/>
      <c r="Q917516" s="1"/>
      <c r="R917516" s="1">
        <v>1</v>
      </c>
      <c r="S917516" s="1">
        <v>1</v>
      </c>
      <c r="T917516" s="1">
        <v>1</v>
      </c>
      <c r="U917516" s="1">
        <v>1</v>
      </c>
      <c r="V917516" s="1"/>
      <c r="W917516" s="1"/>
      <c r="X917516" s="1"/>
      <c r="Y917516" s="1"/>
      <c r="Z917516" s="1"/>
    </row>
    <row r="917517" spans="5:26" x14ac:dyDescent="0.25"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  <c r="Z917517" s="1"/>
    </row>
    <row r="917518" spans="5:26" x14ac:dyDescent="0.25">
      <c r="E917518" s="1">
        <v>1</v>
      </c>
      <c r="F917518" s="1">
        <v>1</v>
      </c>
      <c r="G917518" s="1"/>
      <c r="H917518" s="1"/>
      <c r="I917518" s="1"/>
      <c r="J917518" s="1">
        <v>1</v>
      </c>
      <c r="K917518" s="1">
        <v>1</v>
      </c>
      <c r="L917518" s="1">
        <v>1</v>
      </c>
      <c r="M917518" s="1">
        <v>1</v>
      </c>
      <c r="N917518" s="1">
        <v>1</v>
      </c>
      <c r="O917518" s="1"/>
      <c r="P917518" s="1"/>
      <c r="Q917518" s="1"/>
      <c r="R917518" s="1">
        <v>1</v>
      </c>
      <c r="S917518" s="1">
        <v>1</v>
      </c>
      <c r="T917518" s="1"/>
      <c r="U917518" s="1">
        <v>1</v>
      </c>
      <c r="V917518" s="1"/>
      <c r="W917518" s="1"/>
      <c r="X917518" s="1"/>
      <c r="Y917518" s="1"/>
      <c r="Z917518" s="1"/>
    </row>
    <row r="917519" spans="5:26" x14ac:dyDescent="0.25">
      <c r="E917519" s="1"/>
      <c r="F917519" s="1"/>
      <c r="G917519" s="1">
        <v>1</v>
      </c>
      <c r="H917519" s="1"/>
      <c r="I917519" s="1"/>
      <c r="J917519" s="1">
        <v>1</v>
      </c>
      <c r="K917519" s="1">
        <v>1</v>
      </c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  <c r="Z917519" s="1"/>
    </row>
    <row r="917520" spans="5:26" x14ac:dyDescent="0.25">
      <c r="E917520" s="1">
        <v>1</v>
      </c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  <c r="Z917520" s="1"/>
    </row>
    <row r="917521" spans="5:26" x14ac:dyDescent="0.25">
      <c r="E917521" s="1"/>
      <c r="F917521" s="1"/>
      <c r="G917521" s="1">
        <v>1</v>
      </c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  <c r="Z917521" s="1"/>
    </row>
    <row r="917522" spans="5:26" x14ac:dyDescent="0.25">
      <c r="E917522" s="1">
        <v>1</v>
      </c>
      <c r="F917522" s="1">
        <v>1</v>
      </c>
      <c r="G917522" s="1"/>
      <c r="H917522" s="1">
        <v>1</v>
      </c>
      <c r="I917522" s="1">
        <v>1</v>
      </c>
      <c r="J917522" s="1">
        <v>1</v>
      </c>
      <c r="K917522" s="1">
        <v>1</v>
      </c>
      <c r="L917522" s="1"/>
      <c r="M917522" s="1">
        <v>1</v>
      </c>
      <c r="N917522" s="1">
        <v>1</v>
      </c>
      <c r="O917522" s="1">
        <v>1</v>
      </c>
      <c r="P917522" s="1"/>
      <c r="Q917522" s="1">
        <v>1</v>
      </c>
      <c r="R917522" s="1">
        <v>1</v>
      </c>
      <c r="S917522" s="1">
        <v>1</v>
      </c>
      <c r="T917522" s="1">
        <v>1</v>
      </c>
      <c r="U917522" s="1">
        <v>1</v>
      </c>
      <c r="V917522" s="1"/>
      <c r="W917522" s="1"/>
      <c r="X917522" s="1"/>
      <c r="Y917522" s="1"/>
      <c r="Z917522" s="1"/>
    </row>
    <row r="917523" spans="5:26" x14ac:dyDescent="0.25">
      <c r="E917523" s="1">
        <v>1</v>
      </c>
      <c r="F917523" s="1">
        <v>1</v>
      </c>
      <c r="G917523" s="1"/>
      <c r="H917523" s="1"/>
      <c r="I917523" s="1"/>
      <c r="J917523" s="1"/>
      <c r="K917523" s="1">
        <v>1</v>
      </c>
      <c r="L917523" s="1"/>
      <c r="M917523" s="1">
        <v>1</v>
      </c>
      <c r="N917523" s="1">
        <v>1</v>
      </c>
      <c r="O917523" s="1"/>
      <c r="P917523" s="1"/>
      <c r="Q917523" s="1"/>
      <c r="R917523" s="1"/>
      <c r="S917523" s="1">
        <v>1</v>
      </c>
      <c r="T917523" s="1">
        <v>1</v>
      </c>
      <c r="U917523" s="1"/>
      <c r="V917523" s="1"/>
      <c r="W917523" s="1"/>
      <c r="X917523" s="1"/>
      <c r="Y917523" s="1"/>
      <c r="Z917523" s="1"/>
    </row>
    <row r="917524" spans="5:26" x14ac:dyDescent="0.25">
      <c r="E917524" s="1">
        <v>1</v>
      </c>
      <c r="F917524" s="1">
        <v>1</v>
      </c>
      <c r="G917524" s="1"/>
      <c r="H917524" s="1"/>
      <c r="I917524" s="1">
        <v>1</v>
      </c>
      <c r="J917524" s="1">
        <v>1</v>
      </c>
      <c r="K917524" s="1">
        <v>1</v>
      </c>
      <c r="L917524" s="1"/>
      <c r="M917524" s="1">
        <v>1</v>
      </c>
      <c r="N917524" s="1">
        <v>1</v>
      </c>
      <c r="O917524" s="1">
        <v>1</v>
      </c>
      <c r="P917524" s="1"/>
      <c r="Q917524" s="1">
        <v>1</v>
      </c>
      <c r="R917524" s="1">
        <v>1</v>
      </c>
      <c r="S917524" s="1">
        <v>1</v>
      </c>
      <c r="T917524" s="1">
        <v>1</v>
      </c>
      <c r="U917524" s="1">
        <v>1</v>
      </c>
      <c r="V917524" s="1"/>
      <c r="W917524" s="1"/>
      <c r="X917524" s="1"/>
      <c r="Y917524" s="1"/>
      <c r="Z917524" s="1"/>
    </row>
    <row r="917525" spans="5:26" x14ac:dyDescent="0.25"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  <c r="Z917525" s="1"/>
    </row>
    <row r="917526" spans="5:26" x14ac:dyDescent="0.25">
      <c r="E917526" s="1">
        <v>1</v>
      </c>
      <c r="F917526" s="1">
        <v>1</v>
      </c>
      <c r="G917526" s="1"/>
      <c r="H917526" s="1"/>
      <c r="I917526" s="1"/>
      <c r="J917526" s="1"/>
      <c r="K917526" s="1">
        <v>1</v>
      </c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  <c r="Z917526" s="1"/>
    </row>
    <row r="917527" spans="5:26" x14ac:dyDescent="0.25">
      <c r="E917527" s="1"/>
      <c r="F917527" s="1"/>
      <c r="G917527" s="1"/>
      <c r="H917527" s="1"/>
      <c r="I917527" s="1"/>
      <c r="J917527" s="1">
        <v>1</v>
      </c>
      <c r="K917527" s="1">
        <v>1</v>
      </c>
      <c r="L917527" s="1"/>
      <c r="M917527" s="1">
        <v>1</v>
      </c>
      <c r="N917527" s="1"/>
      <c r="O917527" s="1"/>
      <c r="P917527" s="1"/>
      <c r="Q917527" s="1"/>
      <c r="R917527" s="1"/>
      <c r="S917527" s="1">
        <v>1</v>
      </c>
      <c r="T917527" s="1">
        <v>1</v>
      </c>
      <c r="U917527" s="1">
        <v>1</v>
      </c>
      <c r="V917527" s="1"/>
      <c r="W917527" s="1"/>
      <c r="X917527" s="1"/>
      <c r="Y917527" s="1"/>
      <c r="Z917527" s="1"/>
    </row>
    <row r="917528" spans="5:26" x14ac:dyDescent="0.25">
      <c r="E917528" s="1">
        <v>1</v>
      </c>
      <c r="F917528" s="1">
        <v>1</v>
      </c>
      <c r="G917528" s="1"/>
      <c r="H917528" s="1"/>
      <c r="I917528" s="1"/>
      <c r="J917528" s="1">
        <v>1</v>
      </c>
      <c r="K917528" s="1">
        <v>1</v>
      </c>
      <c r="L917528" s="1"/>
      <c r="M917528" s="1">
        <v>1</v>
      </c>
      <c r="N917528" s="1">
        <v>1</v>
      </c>
      <c r="O917528" s="1"/>
      <c r="P917528" s="1"/>
      <c r="Q917528" s="1"/>
      <c r="R917528" s="1"/>
      <c r="S917528" s="1">
        <v>1</v>
      </c>
      <c r="T917528" s="1"/>
      <c r="U917528" s="1">
        <v>1</v>
      </c>
      <c r="V917528" s="1"/>
      <c r="W917528" s="1"/>
      <c r="X917528" s="1"/>
      <c r="Y917528" s="1"/>
      <c r="Z917528" s="1"/>
    </row>
    <row r="917529" spans="5:26" x14ac:dyDescent="0.25">
      <c r="E917529" s="1">
        <v>1</v>
      </c>
      <c r="F917529" s="1">
        <v>1</v>
      </c>
      <c r="G917529" s="1">
        <v>1</v>
      </c>
      <c r="H917529" s="1"/>
      <c r="I917529" s="1">
        <v>1</v>
      </c>
      <c r="J917529" s="1">
        <v>1</v>
      </c>
      <c r="K917529" s="1">
        <v>1</v>
      </c>
      <c r="L917529" s="1"/>
      <c r="M917529" s="1">
        <v>1</v>
      </c>
      <c r="N917529" s="1">
        <v>1</v>
      </c>
      <c r="O917529" s="1"/>
      <c r="P917529" s="1"/>
      <c r="Q917529" s="1"/>
      <c r="R917529" s="1"/>
      <c r="S917529" s="1">
        <v>1</v>
      </c>
      <c r="T917529" s="1">
        <v>1</v>
      </c>
      <c r="U917529" s="1">
        <v>1</v>
      </c>
      <c r="V917529" s="1"/>
      <c r="W917529" s="1"/>
      <c r="X917529" s="1"/>
      <c r="Y917529" s="1"/>
      <c r="Z917529" s="1"/>
    </row>
    <row r="917530" spans="5:26" x14ac:dyDescent="0.25">
      <c r="E917530" s="1"/>
      <c r="F917530" s="1"/>
      <c r="G917530" s="1">
        <v>1</v>
      </c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  <c r="Z917530" s="1"/>
    </row>
    <row r="917531" spans="5:26" x14ac:dyDescent="0.25">
      <c r="E917531" s="1">
        <v>1</v>
      </c>
      <c r="F917531" s="1">
        <v>1</v>
      </c>
      <c r="G917531" s="1"/>
      <c r="H917531" s="1">
        <v>1</v>
      </c>
      <c r="I917531" s="1">
        <v>1</v>
      </c>
      <c r="J917531" s="1">
        <v>1</v>
      </c>
      <c r="K917531" s="1">
        <v>1</v>
      </c>
      <c r="L917531" s="1"/>
      <c r="M917531" s="1"/>
      <c r="N917531" s="1"/>
      <c r="O917531" s="1"/>
      <c r="P917531" s="1"/>
      <c r="Q917531" s="1"/>
      <c r="R917531" s="1"/>
      <c r="S917531" s="1">
        <v>1</v>
      </c>
      <c r="T917531" s="1">
        <v>1</v>
      </c>
      <c r="U917531" s="1"/>
      <c r="V917531" s="1"/>
      <c r="W917531" s="1"/>
      <c r="X917531" s="1"/>
      <c r="Y917531" s="1"/>
      <c r="Z917531" s="1"/>
    </row>
    <row r="917532" spans="5:26" x14ac:dyDescent="0.25">
      <c r="E917532" s="1">
        <v>1</v>
      </c>
      <c r="F917532" s="1"/>
      <c r="G917532" s="1"/>
      <c r="H917532" s="1"/>
      <c r="I917532" s="1"/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>
        <v>1</v>
      </c>
      <c r="P917532" s="1"/>
      <c r="Q917532" s="1"/>
      <c r="R917532" s="1"/>
      <c r="S917532" s="1">
        <v>1</v>
      </c>
      <c r="T917532" s="1">
        <v>1</v>
      </c>
      <c r="U917532" s="1">
        <v>1</v>
      </c>
      <c r="V917532" s="1"/>
      <c r="W917532" s="1"/>
      <c r="X917532" s="1"/>
      <c r="Y917532" s="1"/>
      <c r="Z917532" s="1"/>
    </row>
    <row r="917533" spans="5:26" x14ac:dyDescent="0.25"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>
        <v>1</v>
      </c>
      <c r="P917533" s="1"/>
      <c r="Q917533" s="1">
        <v>1</v>
      </c>
      <c r="R917533" s="1"/>
      <c r="S917533" s="1">
        <v>1</v>
      </c>
      <c r="T917533" s="1">
        <v>1</v>
      </c>
      <c r="U917533" s="1">
        <v>1</v>
      </c>
      <c r="V917533" s="1"/>
      <c r="W917533" s="1"/>
      <c r="X917533" s="1"/>
      <c r="Y917533" s="1"/>
      <c r="Z917533" s="1"/>
    </row>
    <row r="917534" spans="5:26" x14ac:dyDescent="0.25">
      <c r="E917534" s="1">
        <v>1</v>
      </c>
      <c r="F917534" s="1">
        <v>1</v>
      </c>
      <c r="G917534" s="1"/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/>
      <c r="Q917534" s="1"/>
      <c r="R917534" s="1">
        <v>1</v>
      </c>
      <c r="S917534" s="1">
        <v>1</v>
      </c>
      <c r="T917534" s="1">
        <v>1</v>
      </c>
      <c r="U917534" s="1">
        <v>1</v>
      </c>
      <c r="V917534" s="1"/>
      <c r="W917534" s="1"/>
      <c r="X917534" s="1"/>
      <c r="Y917534" s="1"/>
      <c r="Z917534" s="1"/>
    </row>
    <row r="917535" spans="5:26" x14ac:dyDescent="0.25">
      <c r="E917535" s="1">
        <v>1</v>
      </c>
      <c r="F917535" s="1">
        <v>1</v>
      </c>
      <c r="G917535" s="1">
        <v>1</v>
      </c>
      <c r="H917535" s="1">
        <v>1</v>
      </c>
      <c r="I917535" s="1"/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>
        <v>1</v>
      </c>
      <c r="P917535" s="1"/>
      <c r="Q917535" s="1">
        <v>1</v>
      </c>
      <c r="R917535" s="1"/>
      <c r="S917535" s="1">
        <v>1</v>
      </c>
      <c r="T917535" s="1">
        <v>1</v>
      </c>
      <c r="U917535" s="1">
        <v>1</v>
      </c>
      <c r="V917535" s="1"/>
      <c r="W917535" s="1"/>
      <c r="X917535" s="1"/>
      <c r="Y917535" s="1"/>
      <c r="Z917535" s="1"/>
    </row>
    <row r="917536" spans="5:26" x14ac:dyDescent="0.25">
      <c r="E917536" s="1">
        <v>1</v>
      </c>
      <c r="F917536" s="1"/>
      <c r="G917536" s="1"/>
      <c r="H917536" s="1"/>
      <c r="I917536" s="1"/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>
        <v>1</v>
      </c>
      <c r="P917536" s="1"/>
      <c r="Q917536" s="1">
        <v>1</v>
      </c>
      <c r="R917536" s="1"/>
      <c r="S917536" s="1">
        <v>1</v>
      </c>
      <c r="T917536" s="1">
        <v>1</v>
      </c>
      <c r="U917536" s="1">
        <v>1</v>
      </c>
      <c r="V917536" s="1"/>
      <c r="W917536" s="1"/>
      <c r="X917536" s="1"/>
      <c r="Y917536" s="1"/>
      <c r="Z917536" s="1"/>
    </row>
    <row r="917537" spans="5:26" x14ac:dyDescent="0.25">
      <c r="E917537" s="1">
        <v>1</v>
      </c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>
        <v>1</v>
      </c>
      <c r="P917537" s="1"/>
      <c r="Q917537" s="1">
        <v>1</v>
      </c>
      <c r="R917537" s="1"/>
      <c r="S917537" s="1">
        <v>1</v>
      </c>
      <c r="T917537" s="1">
        <v>1</v>
      </c>
      <c r="U917537" s="1">
        <v>1</v>
      </c>
      <c r="V917537" s="1"/>
      <c r="W917537" s="1"/>
      <c r="X917537" s="1"/>
      <c r="Y917537" s="1"/>
      <c r="Z917537" s="1"/>
    </row>
    <row r="917538" spans="5:26" x14ac:dyDescent="0.25">
      <c r="E917538" s="1"/>
      <c r="F917538" s="1"/>
      <c r="G917538" s="1"/>
      <c r="H917538" s="1"/>
      <c r="I917538" s="1"/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/>
      <c r="P917538" s="1"/>
      <c r="Q917538" s="1"/>
      <c r="R917538" s="1"/>
      <c r="S917538" s="1">
        <v>1</v>
      </c>
      <c r="T917538" s="1"/>
      <c r="U917538" s="1">
        <v>1</v>
      </c>
      <c r="V917538" s="1"/>
      <c r="W917538" s="1"/>
      <c r="X917538" s="1"/>
      <c r="Y917538" s="1"/>
      <c r="Z917538" s="1"/>
    </row>
    <row r="917539" spans="5:26" x14ac:dyDescent="0.25">
      <c r="E917539" s="1"/>
      <c r="F917539" s="1"/>
      <c r="G917539" s="1">
        <v>1</v>
      </c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  <c r="Z917539" s="1"/>
    </row>
    <row r="917540" spans="5:26" x14ac:dyDescent="0.25">
      <c r="E917540" s="1">
        <v>1</v>
      </c>
      <c r="F917540" s="1"/>
      <c r="G917540" s="1"/>
      <c r="H917540" s="1"/>
      <c r="I917540" s="1"/>
      <c r="J917540" s="1"/>
      <c r="K917540" s="1">
        <v>1</v>
      </c>
      <c r="L917540" s="1">
        <v>1</v>
      </c>
      <c r="M917540" s="1">
        <v>1</v>
      </c>
      <c r="N917540" s="1">
        <v>1</v>
      </c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  <c r="Z917540" s="1"/>
    </row>
    <row r="917541" spans="5:26" x14ac:dyDescent="0.25">
      <c r="E917541" s="1">
        <v>1</v>
      </c>
      <c r="F917541" s="1">
        <v>1</v>
      </c>
      <c r="G917541" s="1">
        <v>1</v>
      </c>
      <c r="H917541" s="1"/>
      <c r="I917541" s="1"/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  <c r="Z917541" s="1"/>
    </row>
    <row r="917542" spans="5:26" x14ac:dyDescent="0.25">
      <c r="E917542" s="1">
        <v>1</v>
      </c>
      <c r="F917542" s="1"/>
      <c r="G917542" s="1"/>
      <c r="H917542" s="1"/>
      <c r="I917542" s="1"/>
      <c r="J917542" s="1"/>
      <c r="K917542" s="1">
        <v>1</v>
      </c>
      <c r="L917542" s="1"/>
      <c r="M917542" s="1">
        <v>1</v>
      </c>
      <c r="N917542" s="1">
        <v>1</v>
      </c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  <c r="Z917542" s="1"/>
    </row>
    <row r="917543" spans="5:26" x14ac:dyDescent="0.25">
      <c r="E917543" s="1">
        <v>1</v>
      </c>
      <c r="F917543" s="1"/>
      <c r="G917543" s="1"/>
      <c r="H917543" s="1"/>
      <c r="I917543" s="1"/>
      <c r="J917543" s="1"/>
      <c r="K917543" s="1">
        <v>1</v>
      </c>
      <c r="L917543" s="1"/>
      <c r="M917543" s="1">
        <v>1</v>
      </c>
      <c r="N917543" s="1">
        <v>1</v>
      </c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  <c r="Z917543" s="1"/>
    </row>
    <row r="917544" spans="5:26" x14ac:dyDescent="0.25">
      <c r="E917544" s="1">
        <v>1</v>
      </c>
      <c r="F917544" s="1">
        <v>1</v>
      </c>
      <c r="G917544" s="1"/>
      <c r="H917544" s="1"/>
      <c r="I917544" s="1"/>
      <c r="J917544" s="1"/>
      <c r="K917544" s="1">
        <v>1</v>
      </c>
      <c r="L917544" s="1"/>
      <c r="M917544" s="1">
        <v>1</v>
      </c>
      <c r="N917544" s="1">
        <v>1</v>
      </c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  <c r="Z917544" s="1"/>
    </row>
    <row r="917545" spans="5:26" x14ac:dyDescent="0.25">
      <c r="E917545" s="1">
        <v>1</v>
      </c>
      <c r="F917545" s="1">
        <v>1</v>
      </c>
      <c r="G917545" s="1"/>
      <c r="H917545" s="1"/>
      <c r="I917545" s="1"/>
      <c r="J917545" s="1"/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  <c r="Z917545" s="1"/>
    </row>
    <row r="917546" spans="5:26" x14ac:dyDescent="0.25">
      <c r="E917546" s="1">
        <v>1</v>
      </c>
      <c r="F917546" s="1">
        <v>1</v>
      </c>
      <c r="G917546" s="1"/>
      <c r="H917546" s="1"/>
      <c r="I917546" s="1"/>
      <c r="J917546" s="1"/>
      <c r="K917546" s="1">
        <v>1</v>
      </c>
      <c r="L917546" s="1"/>
      <c r="M917546" s="1">
        <v>1</v>
      </c>
      <c r="N917546" s="1">
        <v>1</v>
      </c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  <c r="Z917546" s="1"/>
    </row>
    <row r="917547" spans="5:26" x14ac:dyDescent="0.25"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  <c r="Z917547" s="1"/>
    </row>
    <row r="917548" spans="5:26" x14ac:dyDescent="0.25">
      <c r="E917548" s="1">
        <v>1</v>
      </c>
      <c r="F917548" s="1"/>
      <c r="G917548" s="1">
        <v>1</v>
      </c>
      <c r="H917548" s="1">
        <v>1</v>
      </c>
      <c r="I917548" s="1">
        <v>1</v>
      </c>
      <c r="J917548" s="1">
        <v>1</v>
      </c>
      <c r="K917548" s="1">
        <v>1</v>
      </c>
      <c r="L917548" s="1"/>
      <c r="M917548" s="1">
        <v>1</v>
      </c>
      <c r="N917548" s="1">
        <v>1</v>
      </c>
      <c r="O917548" s="1"/>
      <c r="P917548" s="1"/>
      <c r="Q917548" s="1"/>
      <c r="R917548" s="1"/>
      <c r="S917548" s="1">
        <v>1</v>
      </c>
      <c r="T917548" s="1">
        <v>1</v>
      </c>
      <c r="U917548" s="1">
        <v>1</v>
      </c>
      <c r="V917548" s="1"/>
      <c r="W917548" s="1"/>
      <c r="X917548" s="1"/>
      <c r="Y917548" s="1"/>
      <c r="Z917548" s="1"/>
    </row>
    <row r="917549" spans="5:26" x14ac:dyDescent="0.25"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>
        <v>1</v>
      </c>
      <c r="L917549" s="1"/>
      <c r="M917549" s="1">
        <v>1</v>
      </c>
      <c r="N917549" s="1">
        <v>1</v>
      </c>
      <c r="O917549" s="1">
        <v>1</v>
      </c>
      <c r="P917549" s="10">
        <v>0</v>
      </c>
      <c r="Q917549" s="1">
        <v>1</v>
      </c>
      <c r="R917549" s="1"/>
      <c r="S917549" s="1">
        <v>1</v>
      </c>
      <c r="T917549" s="1">
        <v>1</v>
      </c>
      <c r="U917549" s="1">
        <v>1</v>
      </c>
      <c r="V917549" s="1"/>
      <c r="W917549" s="1"/>
      <c r="X917549" s="1"/>
      <c r="Y917549" s="1"/>
      <c r="Z917549" s="1"/>
    </row>
    <row r="917550" spans="5:26" x14ac:dyDescent="0.25">
      <c r="E917550" s="1">
        <v>1</v>
      </c>
      <c r="F917550" s="1">
        <v>1</v>
      </c>
      <c r="G917550" s="1"/>
      <c r="H917550" s="1"/>
      <c r="I917550" s="1"/>
      <c r="J917550" s="1"/>
      <c r="K917550" s="1">
        <v>1</v>
      </c>
      <c r="L917550" s="1"/>
      <c r="M917550" s="1">
        <v>1</v>
      </c>
      <c r="N917550" s="1">
        <v>1</v>
      </c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  <c r="Z917550" s="1"/>
    </row>
    <row r="933889" spans="5:26" x14ac:dyDescent="0.25"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38</v>
      </c>
      <c r="J933889" s="1" t="s">
        <v>43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  <c r="Z933889" s="1" t="s">
        <v>44</v>
      </c>
    </row>
    <row r="933890" spans="5:26" x14ac:dyDescent="0.25">
      <c r="E933890" s="1" t="s">
        <v>39</v>
      </c>
      <c r="F933890" s="1" t="s">
        <v>123</v>
      </c>
      <c r="G933890" s="1" t="s">
        <v>40</v>
      </c>
      <c r="H933890" s="1" t="s">
        <v>41</v>
      </c>
      <c r="I933890" s="1" t="s">
        <v>42</v>
      </c>
      <c r="J933890" s="1" t="s">
        <v>43</v>
      </c>
      <c r="K933890" s="1" t="s">
        <v>45</v>
      </c>
      <c r="L933890" s="1" t="s">
        <v>46</v>
      </c>
      <c r="M933890" s="1" t="s">
        <v>47</v>
      </c>
      <c r="N933890" s="1" t="s">
        <v>48</v>
      </c>
      <c r="O933890" s="1" t="s">
        <v>49</v>
      </c>
      <c r="P933890" s="1" t="s">
        <v>50</v>
      </c>
      <c r="Q933890" s="1" t="s">
        <v>51</v>
      </c>
      <c r="R933890" s="1" t="s">
        <v>52</v>
      </c>
      <c r="S933890" s="1" t="s">
        <v>53</v>
      </c>
      <c r="T933890" s="1" t="s">
        <v>124</v>
      </c>
      <c r="U933890" s="1" t="s">
        <v>125</v>
      </c>
      <c r="V933890" s="1" t="s">
        <v>54</v>
      </c>
      <c r="W933890" s="1" t="s">
        <v>55</v>
      </c>
      <c r="X933890" s="1" t="s">
        <v>56</v>
      </c>
      <c r="Y933890" s="1" t="s">
        <v>57</v>
      </c>
      <c r="Z933890" s="1" t="s">
        <v>58</v>
      </c>
    </row>
    <row r="933891" spans="5:26" x14ac:dyDescent="0.25">
      <c r="E933891" s="1">
        <v>1</v>
      </c>
      <c r="F933891" s="1"/>
      <c r="G933891" s="1"/>
      <c r="H933891" s="1"/>
      <c r="I933891" s="1"/>
      <c r="J933891" s="1"/>
      <c r="K933891" s="1">
        <v>1</v>
      </c>
      <c r="L933891" s="1"/>
      <c r="M933891" s="1">
        <v>1</v>
      </c>
      <c r="N933891" s="1">
        <v>1</v>
      </c>
      <c r="O933891" s="1"/>
      <c r="P933891" s="1"/>
      <c r="Q933891" s="1"/>
      <c r="R933891" s="1">
        <v>1</v>
      </c>
      <c r="S933891" s="1"/>
      <c r="T933891" s="1"/>
      <c r="U933891" s="1"/>
      <c r="V933891" s="1"/>
      <c r="W933891" s="1"/>
      <c r="X933891" s="1"/>
      <c r="Y933891" s="1"/>
      <c r="Z933891" s="1"/>
    </row>
    <row r="933892" spans="5:26" x14ac:dyDescent="0.25">
      <c r="E933892" s="1"/>
      <c r="F933892" s="1"/>
      <c r="G933892" s="1"/>
      <c r="H933892" s="1"/>
      <c r="I933892" s="1"/>
      <c r="J933892" s="1">
        <v>1</v>
      </c>
      <c r="K933892" s="1">
        <v>1</v>
      </c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  <c r="Z933892" s="1"/>
    </row>
    <row r="933893" spans="5:26" x14ac:dyDescent="0.25">
      <c r="E933893" s="1">
        <v>1</v>
      </c>
      <c r="F933893" s="1">
        <v>1</v>
      </c>
      <c r="G933893" s="1"/>
      <c r="H933893" s="1">
        <v>1</v>
      </c>
      <c r="I933893" s="1">
        <v>1</v>
      </c>
      <c r="J933893" s="1">
        <v>1</v>
      </c>
      <c r="K933893" s="1">
        <v>1</v>
      </c>
      <c r="L933893" s="1"/>
      <c r="M933893" s="1">
        <v>1</v>
      </c>
      <c r="N933893" s="1">
        <v>1</v>
      </c>
      <c r="O933893" s="1"/>
      <c r="P933893" s="1"/>
      <c r="Q933893" s="1"/>
      <c r="R933893" s="1">
        <v>1</v>
      </c>
      <c r="S933893" s="1">
        <v>1</v>
      </c>
      <c r="T933893" s="1">
        <v>1</v>
      </c>
      <c r="U933893" s="1"/>
      <c r="V933893" s="1"/>
      <c r="W933893" s="1"/>
      <c r="X933893" s="1"/>
      <c r="Y933893" s="1"/>
      <c r="Z933893" s="1"/>
    </row>
    <row r="933894" spans="5:26" x14ac:dyDescent="0.25">
      <c r="E933894" s="1"/>
      <c r="F933894" s="1"/>
      <c r="G933894" s="1">
        <v>1</v>
      </c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  <c r="Z933894" s="1"/>
    </row>
    <row r="933895" spans="5:26" x14ac:dyDescent="0.25"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>
        <v>1</v>
      </c>
      <c r="P933895" s="1"/>
      <c r="Q933895" s="1">
        <v>1</v>
      </c>
      <c r="R933895" s="1">
        <v>1</v>
      </c>
      <c r="S933895" s="1">
        <v>1</v>
      </c>
      <c r="T933895" s="1">
        <v>1</v>
      </c>
      <c r="U933895" s="1">
        <v>1</v>
      </c>
      <c r="V933895" s="1"/>
      <c r="W933895" s="1"/>
      <c r="X933895" s="1"/>
      <c r="Y933895" s="1"/>
      <c r="Z933895" s="1"/>
    </row>
    <row r="933896" spans="5:26" x14ac:dyDescent="0.25">
      <c r="E933896" s="1"/>
      <c r="F933896" s="1"/>
      <c r="G933896" s="1">
        <v>1</v>
      </c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  <c r="Z933896" s="1"/>
    </row>
    <row r="933897" spans="5:26" x14ac:dyDescent="0.25">
      <c r="E933897" s="1">
        <v>1</v>
      </c>
      <c r="F933897" s="1">
        <v>1</v>
      </c>
      <c r="G933897" s="1">
        <v>1</v>
      </c>
      <c r="H933897" s="1"/>
      <c r="I933897" s="1"/>
      <c r="J933897" s="1">
        <v>1</v>
      </c>
      <c r="K933897" s="1">
        <v>1</v>
      </c>
      <c r="L933897" s="1"/>
      <c r="M933897" s="1">
        <v>1</v>
      </c>
      <c r="N933897" s="1">
        <v>1</v>
      </c>
      <c r="O933897" s="1"/>
      <c r="P933897" s="1"/>
      <c r="Q933897" s="1"/>
      <c r="R933897" s="1"/>
      <c r="S933897" s="1">
        <v>1</v>
      </c>
      <c r="T933897" s="1"/>
      <c r="U933897" s="1">
        <v>1</v>
      </c>
      <c r="V933897" s="1"/>
      <c r="W933897" s="1"/>
      <c r="X933897" s="1"/>
      <c r="Y933897" s="1"/>
      <c r="Z933897" s="1"/>
    </row>
    <row r="933898" spans="5:26" x14ac:dyDescent="0.25">
      <c r="E933898" s="1">
        <v>1</v>
      </c>
      <c r="F933898" s="1">
        <v>1</v>
      </c>
      <c r="G933898" s="1">
        <v>1</v>
      </c>
      <c r="H933898" s="1"/>
      <c r="I933898" s="1"/>
      <c r="J933898" s="1">
        <v>1</v>
      </c>
      <c r="K933898" s="1">
        <v>1</v>
      </c>
      <c r="L933898" s="1"/>
      <c r="M933898" s="1">
        <v>1</v>
      </c>
      <c r="N933898" s="1">
        <v>1</v>
      </c>
      <c r="O933898" s="1"/>
      <c r="P933898" s="1"/>
      <c r="Q933898" s="1"/>
      <c r="R933898" s="1"/>
      <c r="S933898" s="1">
        <v>1</v>
      </c>
      <c r="T933898" s="1"/>
      <c r="U933898" s="1">
        <v>1</v>
      </c>
      <c r="V933898" s="1"/>
      <c r="W933898" s="1"/>
      <c r="X933898" s="1"/>
      <c r="Y933898" s="1"/>
      <c r="Z933898" s="1"/>
    </row>
    <row r="933899" spans="5:26" x14ac:dyDescent="0.25">
      <c r="E933899" s="1"/>
      <c r="F933899" s="1"/>
      <c r="G933899" s="1">
        <v>1</v>
      </c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  <c r="Z933899" s="1"/>
    </row>
    <row r="933900" spans="5:26" x14ac:dyDescent="0.25">
      <c r="E933900" s="1">
        <v>1</v>
      </c>
      <c r="F933900" s="1">
        <v>1</v>
      </c>
      <c r="G933900" s="1"/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>
        <v>1</v>
      </c>
      <c r="O933900" s="1"/>
      <c r="P933900" s="1"/>
      <c r="Q933900" s="1"/>
      <c r="R933900" s="1">
        <v>1</v>
      </c>
      <c r="S933900" s="1">
        <v>1</v>
      </c>
      <c r="T933900" s="1">
        <v>1</v>
      </c>
      <c r="U933900" s="1">
        <v>1</v>
      </c>
      <c r="V933900" s="1"/>
      <c r="W933900" s="1"/>
      <c r="X933900" s="1"/>
      <c r="Y933900" s="1"/>
      <c r="Z933900" s="1"/>
    </row>
    <row r="933901" spans="5:26" x14ac:dyDescent="0.25"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  <c r="Z933901" s="1"/>
    </row>
    <row r="933902" spans="5:26" x14ac:dyDescent="0.25">
      <c r="E933902" s="1">
        <v>1</v>
      </c>
      <c r="F933902" s="1">
        <v>1</v>
      </c>
      <c r="G933902" s="1"/>
      <c r="H933902" s="1"/>
      <c r="I933902" s="1"/>
      <c r="J933902" s="1">
        <v>1</v>
      </c>
      <c r="K933902" s="1">
        <v>1</v>
      </c>
      <c r="L933902" s="1">
        <v>1</v>
      </c>
      <c r="M933902" s="1">
        <v>1</v>
      </c>
      <c r="N933902" s="1">
        <v>1</v>
      </c>
      <c r="O933902" s="1"/>
      <c r="P933902" s="1"/>
      <c r="Q933902" s="1"/>
      <c r="R933902" s="1">
        <v>1</v>
      </c>
      <c r="S933902" s="1">
        <v>1</v>
      </c>
      <c r="T933902" s="1"/>
      <c r="U933902" s="1">
        <v>1</v>
      </c>
      <c r="V933902" s="1"/>
      <c r="W933902" s="1"/>
      <c r="X933902" s="1"/>
      <c r="Y933902" s="1"/>
      <c r="Z933902" s="1"/>
    </row>
    <row r="933903" spans="5:26" x14ac:dyDescent="0.25">
      <c r="E933903" s="1"/>
      <c r="F933903" s="1"/>
      <c r="G933903" s="1">
        <v>1</v>
      </c>
      <c r="H933903" s="1"/>
      <c r="I933903" s="1"/>
      <c r="J933903" s="1">
        <v>1</v>
      </c>
      <c r="K933903" s="1">
        <v>1</v>
      </c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  <c r="Z933903" s="1"/>
    </row>
    <row r="933904" spans="5:26" x14ac:dyDescent="0.25">
      <c r="E933904" s="1">
        <v>1</v>
      </c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  <c r="Z933904" s="1"/>
    </row>
    <row r="933905" spans="5:26" x14ac:dyDescent="0.25">
      <c r="E933905" s="1"/>
      <c r="F933905" s="1"/>
      <c r="G933905" s="1">
        <v>1</v>
      </c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  <c r="Z933905" s="1"/>
    </row>
    <row r="933906" spans="5:26" x14ac:dyDescent="0.25">
      <c r="E933906" s="1">
        <v>1</v>
      </c>
      <c r="F933906" s="1">
        <v>1</v>
      </c>
      <c r="G933906" s="1"/>
      <c r="H933906" s="1">
        <v>1</v>
      </c>
      <c r="I933906" s="1">
        <v>1</v>
      </c>
      <c r="J933906" s="1">
        <v>1</v>
      </c>
      <c r="K933906" s="1">
        <v>1</v>
      </c>
      <c r="L933906" s="1"/>
      <c r="M933906" s="1">
        <v>1</v>
      </c>
      <c r="N933906" s="1">
        <v>1</v>
      </c>
      <c r="O933906" s="1">
        <v>1</v>
      </c>
      <c r="P933906" s="1"/>
      <c r="Q933906" s="1">
        <v>1</v>
      </c>
      <c r="R933906" s="1">
        <v>1</v>
      </c>
      <c r="S933906" s="1">
        <v>1</v>
      </c>
      <c r="T933906" s="1">
        <v>1</v>
      </c>
      <c r="U933906" s="1">
        <v>1</v>
      </c>
      <c r="V933906" s="1"/>
      <c r="W933906" s="1"/>
      <c r="X933906" s="1"/>
      <c r="Y933906" s="1"/>
      <c r="Z933906" s="1"/>
    </row>
    <row r="933907" spans="5:26" x14ac:dyDescent="0.25">
      <c r="E933907" s="1">
        <v>1</v>
      </c>
      <c r="F933907" s="1">
        <v>1</v>
      </c>
      <c r="G933907" s="1"/>
      <c r="H933907" s="1"/>
      <c r="I933907" s="1"/>
      <c r="J933907" s="1"/>
      <c r="K933907" s="1">
        <v>1</v>
      </c>
      <c r="L933907" s="1"/>
      <c r="M933907" s="1">
        <v>1</v>
      </c>
      <c r="N933907" s="1">
        <v>1</v>
      </c>
      <c r="O933907" s="1"/>
      <c r="P933907" s="1"/>
      <c r="Q933907" s="1"/>
      <c r="R933907" s="1"/>
      <c r="S933907" s="1">
        <v>1</v>
      </c>
      <c r="T933907" s="1">
        <v>1</v>
      </c>
      <c r="U933907" s="1"/>
      <c r="V933907" s="1"/>
      <c r="W933907" s="1"/>
      <c r="X933907" s="1"/>
      <c r="Y933907" s="1"/>
      <c r="Z933907" s="1"/>
    </row>
    <row r="933908" spans="5:26" x14ac:dyDescent="0.25">
      <c r="E933908" s="1">
        <v>1</v>
      </c>
      <c r="F933908" s="1">
        <v>1</v>
      </c>
      <c r="G933908" s="1"/>
      <c r="H933908" s="1"/>
      <c r="I933908" s="1">
        <v>1</v>
      </c>
      <c r="J933908" s="1">
        <v>1</v>
      </c>
      <c r="K933908" s="1">
        <v>1</v>
      </c>
      <c r="L933908" s="1"/>
      <c r="M933908" s="1">
        <v>1</v>
      </c>
      <c r="N933908" s="1">
        <v>1</v>
      </c>
      <c r="O933908" s="1">
        <v>1</v>
      </c>
      <c r="P933908" s="1"/>
      <c r="Q933908" s="1">
        <v>1</v>
      </c>
      <c r="R933908" s="1">
        <v>1</v>
      </c>
      <c r="S933908" s="1">
        <v>1</v>
      </c>
      <c r="T933908" s="1">
        <v>1</v>
      </c>
      <c r="U933908" s="1">
        <v>1</v>
      </c>
      <c r="V933908" s="1"/>
      <c r="W933908" s="1"/>
      <c r="X933908" s="1"/>
      <c r="Y933908" s="1"/>
      <c r="Z933908" s="1"/>
    </row>
    <row r="933909" spans="5:26" x14ac:dyDescent="0.25"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  <c r="Z933909" s="1"/>
    </row>
    <row r="933910" spans="5:26" x14ac:dyDescent="0.25">
      <c r="E933910" s="1">
        <v>1</v>
      </c>
      <c r="F933910" s="1">
        <v>1</v>
      </c>
      <c r="G933910" s="1"/>
      <c r="H933910" s="1"/>
      <c r="I933910" s="1"/>
      <c r="J933910" s="1"/>
      <c r="K933910" s="1">
        <v>1</v>
      </c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  <c r="Z933910" s="1"/>
    </row>
    <row r="933911" spans="5:26" x14ac:dyDescent="0.25">
      <c r="E933911" s="1"/>
      <c r="F933911" s="1"/>
      <c r="G933911" s="1"/>
      <c r="H933911" s="1"/>
      <c r="I933911" s="1"/>
      <c r="J933911" s="1">
        <v>1</v>
      </c>
      <c r="K933911" s="1">
        <v>1</v>
      </c>
      <c r="L933911" s="1"/>
      <c r="M933911" s="1">
        <v>1</v>
      </c>
      <c r="N933911" s="1"/>
      <c r="O933911" s="1"/>
      <c r="P933911" s="1"/>
      <c r="Q933911" s="1"/>
      <c r="R933911" s="1"/>
      <c r="S933911" s="1">
        <v>1</v>
      </c>
      <c r="T933911" s="1">
        <v>1</v>
      </c>
      <c r="U933911" s="1">
        <v>1</v>
      </c>
      <c r="V933911" s="1"/>
      <c r="W933911" s="1"/>
      <c r="X933911" s="1"/>
      <c r="Y933911" s="1"/>
      <c r="Z933911" s="1"/>
    </row>
    <row r="933912" spans="5:26" x14ac:dyDescent="0.25">
      <c r="E933912" s="1">
        <v>1</v>
      </c>
      <c r="F933912" s="1">
        <v>1</v>
      </c>
      <c r="G933912" s="1"/>
      <c r="H933912" s="1"/>
      <c r="I933912" s="1"/>
      <c r="J933912" s="1">
        <v>1</v>
      </c>
      <c r="K933912" s="1">
        <v>1</v>
      </c>
      <c r="L933912" s="1"/>
      <c r="M933912" s="1">
        <v>1</v>
      </c>
      <c r="N933912" s="1">
        <v>1</v>
      </c>
      <c r="O933912" s="1"/>
      <c r="P933912" s="1"/>
      <c r="Q933912" s="1"/>
      <c r="R933912" s="1"/>
      <c r="S933912" s="1">
        <v>1</v>
      </c>
      <c r="T933912" s="1"/>
      <c r="U933912" s="1">
        <v>1</v>
      </c>
      <c r="V933912" s="1"/>
      <c r="W933912" s="1"/>
      <c r="X933912" s="1"/>
      <c r="Y933912" s="1"/>
      <c r="Z933912" s="1"/>
    </row>
    <row r="933913" spans="5:26" x14ac:dyDescent="0.25">
      <c r="E933913" s="1">
        <v>1</v>
      </c>
      <c r="F933913" s="1">
        <v>1</v>
      </c>
      <c r="G933913" s="1">
        <v>1</v>
      </c>
      <c r="H933913" s="1"/>
      <c r="I933913" s="1">
        <v>1</v>
      </c>
      <c r="J933913" s="1">
        <v>1</v>
      </c>
      <c r="K933913" s="1">
        <v>1</v>
      </c>
      <c r="L933913" s="1"/>
      <c r="M933913" s="1">
        <v>1</v>
      </c>
      <c r="N933913" s="1">
        <v>1</v>
      </c>
      <c r="O933913" s="1"/>
      <c r="P933913" s="1"/>
      <c r="Q933913" s="1"/>
      <c r="R933913" s="1"/>
      <c r="S933913" s="1">
        <v>1</v>
      </c>
      <c r="T933913" s="1">
        <v>1</v>
      </c>
      <c r="U933913" s="1">
        <v>1</v>
      </c>
      <c r="V933913" s="1"/>
      <c r="W933913" s="1"/>
      <c r="X933913" s="1"/>
      <c r="Y933913" s="1"/>
      <c r="Z933913" s="1"/>
    </row>
    <row r="933914" spans="5:26" x14ac:dyDescent="0.25">
      <c r="E933914" s="1"/>
      <c r="F933914" s="1"/>
      <c r="G933914" s="1">
        <v>1</v>
      </c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  <c r="Z933914" s="1"/>
    </row>
    <row r="933915" spans="5:26" x14ac:dyDescent="0.25">
      <c r="E933915" s="1">
        <v>1</v>
      </c>
      <c r="F933915" s="1">
        <v>1</v>
      </c>
      <c r="G933915" s="1"/>
      <c r="H933915" s="1">
        <v>1</v>
      </c>
      <c r="I933915" s="1">
        <v>1</v>
      </c>
      <c r="J933915" s="1">
        <v>1</v>
      </c>
      <c r="K933915" s="1">
        <v>1</v>
      </c>
      <c r="L933915" s="1"/>
      <c r="M933915" s="1"/>
      <c r="N933915" s="1"/>
      <c r="O933915" s="1"/>
      <c r="P933915" s="1"/>
      <c r="Q933915" s="1"/>
      <c r="R933915" s="1"/>
      <c r="S933915" s="1">
        <v>1</v>
      </c>
      <c r="T933915" s="1">
        <v>1</v>
      </c>
      <c r="U933915" s="1"/>
      <c r="V933915" s="1"/>
      <c r="W933915" s="1"/>
      <c r="X933915" s="1"/>
      <c r="Y933915" s="1"/>
      <c r="Z933915" s="1"/>
    </row>
    <row r="933916" spans="5:26" x14ac:dyDescent="0.25">
      <c r="E933916" s="1">
        <v>1</v>
      </c>
      <c r="F933916" s="1"/>
      <c r="G933916" s="1"/>
      <c r="H933916" s="1"/>
      <c r="I933916" s="1"/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>
        <v>1</v>
      </c>
      <c r="P933916" s="1"/>
      <c r="Q933916" s="1"/>
      <c r="R933916" s="1"/>
      <c r="S933916" s="1">
        <v>1</v>
      </c>
      <c r="T933916" s="1">
        <v>1</v>
      </c>
      <c r="U933916" s="1">
        <v>1</v>
      </c>
      <c r="V933916" s="1"/>
      <c r="W933916" s="1"/>
      <c r="X933916" s="1"/>
      <c r="Y933916" s="1"/>
      <c r="Z933916" s="1"/>
    </row>
    <row r="933917" spans="5:26" x14ac:dyDescent="0.25"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>
        <v>1</v>
      </c>
      <c r="P933917" s="1"/>
      <c r="Q933917" s="1">
        <v>1</v>
      </c>
      <c r="R933917" s="1"/>
      <c r="S933917" s="1">
        <v>1</v>
      </c>
      <c r="T933917" s="1">
        <v>1</v>
      </c>
      <c r="U933917" s="1">
        <v>1</v>
      </c>
      <c r="V933917" s="1"/>
      <c r="W933917" s="1"/>
      <c r="X933917" s="1"/>
      <c r="Y933917" s="1"/>
      <c r="Z933917" s="1"/>
    </row>
    <row r="933918" spans="5:26" x14ac:dyDescent="0.25">
      <c r="E933918" s="1">
        <v>1</v>
      </c>
      <c r="F933918" s="1">
        <v>1</v>
      </c>
      <c r="G933918" s="1"/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/>
      <c r="Q933918" s="1"/>
      <c r="R933918" s="1">
        <v>1</v>
      </c>
      <c r="S933918" s="1">
        <v>1</v>
      </c>
      <c r="T933918" s="1">
        <v>1</v>
      </c>
      <c r="U933918" s="1">
        <v>1</v>
      </c>
      <c r="V933918" s="1"/>
      <c r="W933918" s="1"/>
      <c r="X933918" s="1"/>
      <c r="Y933918" s="1"/>
      <c r="Z933918" s="1"/>
    </row>
    <row r="933919" spans="5:26" x14ac:dyDescent="0.25">
      <c r="E933919" s="1">
        <v>1</v>
      </c>
      <c r="F933919" s="1">
        <v>1</v>
      </c>
      <c r="G933919" s="1">
        <v>1</v>
      </c>
      <c r="H933919" s="1">
        <v>1</v>
      </c>
      <c r="I933919" s="1"/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>
        <v>1</v>
      </c>
      <c r="P933919" s="1"/>
      <c r="Q933919" s="1">
        <v>1</v>
      </c>
      <c r="R933919" s="1"/>
      <c r="S933919" s="1">
        <v>1</v>
      </c>
      <c r="T933919" s="1">
        <v>1</v>
      </c>
      <c r="U933919" s="1">
        <v>1</v>
      </c>
      <c r="V933919" s="1"/>
      <c r="W933919" s="1"/>
      <c r="X933919" s="1"/>
      <c r="Y933919" s="1"/>
      <c r="Z933919" s="1"/>
    </row>
    <row r="933920" spans="5:26" x14ac:dyDescent="0.25">
      <c r="E933920" s="1">
        <v>1</v>
      </c>
      <c r="F933920" s="1"/>
      <c r="G933920" s="1"/>
      <c r="H933920" s="1"/>
      <c r="I933920" s="1"/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>
        <v>1</v>
      </c>
      <c r="P933920" s="1"/>
      <c r="Q933920" s="1">
        <v>1</v>
      </c>
      <c r="R933920" s="1"/>
      <c r="S933920" s="1">
        <v>1</v>
      </c>
      <c r="T933920" s="1">
        <v>1</v>
      </c>
      <c r="U933920" s="1">
        <v>1</v>
      </c>
      <c r="V933920" s="1"/>
      <c r="W933920" s="1"/>
      <c r="X933920" s="1"/>
      <c r="Y933920" s="1"/>
      <c r="Z933920" s="1"/>
    </row>
    <row r="933921" spans="5:26" x14ac:dyDescent="0.25">
      <c r="E933921" s="1">
        <v>1</v>
      </c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>
        <v>1</v>
      </c>
      <c r="P933921" s="1"/>
      <c r="Q933921" s="1">
        <v>1</v>
      </c>
      <c r="R933921" s="1"/>
      <c r="S933921" s="1">
        <v>1</v>
      </c>
      <c r="T933921" s="1">
        <v>1</v>
      </c>
      <c r="U933921" s="1">
        <v>1</v>
      </c>
      <c r="V933921" s="1"/>
      <c r="W933921" s="1"/>
      <c r="X933921" s="1"/>
      <c r="Y933921" s="1"/>
      <c r="Z933921" s="1"/>
    </row>
    <row r="933922" spans="5:26" x14ac:dyDescent="0.25">
      <c r="E933922" s="1"/>
      <c r="F933922" s="1"/>
      <c r="G933922" s="1"/>
      <c r="H933922" s="1"/>
      <c r="I933922" s="1"/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/>
      <c r="P933922" s="1"/>
      <c r="Q933922" s="1"/>
      <c r="R933922" s="1"/>
      <c r="S933922" s="1">
        <v>1</v>
      </c>
      <c r="T933922" s="1"/>
      <c r="U933922" s="1">
        <v>1</v>
      </c>
      <c r="V933922" s="1"/>
      <c r="W933922" s="1"/>
      <c r="X933922" s="1"/>
      <c r="Y933922" s="1"/>
      <c r="Z933922" s="1"/>
    </row>
    <row r="933923" spans="5:26" x14ac:dyDescent="0.25">
      <c r="E933923" s="1"/>
      <c r="F933923" s="1"/>
      <c r="G933923" s="1">
        <v>1</v>
      </c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  <c r="Z933923" s="1"/>
    </row>
    <row r="933924" spans="5:26" x14ac:dyDescent="0.25">
      <c r="E933924" s="1">
        <v>1</v>
      </c>
      <c r="F933924" s="1"/>
      <c r="G933924" s="1"/>
      <c r="H933924" s="1"/>
      <c r="I933924" s="1"/>
      <c r="J933924" s="1"/>
      <c r="K933924" s="1">
        <v>1</v>
      </c>
      <c r="L933924" s="1">
        <v>1</v>
      </c>
      <c r="M933924" s="1">
        <v>1</v>
      </c>
      <c r="N933924" s="1">
        <v>1</v>
      </c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  <c r="Z933924" s="1"/>
    </row>
    <row r="933925" spans="5:26" x14ac:dyDescent="0.25">
      <c r="E933925" s="1">
        <v>1</v>
      </c>
      <c r="F933925" s="1">
        <v>1</v>
      </c>
      <c r="G933925" s="1">
        <v>1</v>
      </c>
      <c r="H933925" s="1"/>
      <c r="I933925" s="1"/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  <c r="Z933925" s="1"/>
    </row>
    <row r="933926" spans="5:26" x14ac:dyDescent="0.25">
      <c r="E933926" s="1">
        <v>1</v>
      </c>
      <c r="F933926" s="1"/>
      <c r="G933926" s="1"/>
      <c r="H933926" s="1"/>
      <c r="I933926" s="1"/>
      <c r="J933926" s="1"/>
      <c r="K933926" s="1">
        <v>1</v>
      </c>
      <c r="L933926" s="1"/>
      <c r="M933926" s="1">
        <v>1</v>
      </c>
      <c r="N933926" s="1">
        <v>1</v>
      </c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  <c r="Z933926" s="1"/>
    </row>
    <row r="933927" spans="5:26" x14ac:dyDescent="0.25">
      <c r="E933927" s="1">
        <v>1</v>
      </c>
      <c r="F933927" s="1"/>
      <c r="G933927" s="1"/>
      <c r="H933927" s="1"/>
      <c r="I933927" s="1"/>
      <c r="J933927" s="1"/>
      <c r="K933927" s="1">
        <v>1</v>
      </c>
      <c r="L933927" s="1"/>
      <c r="M933927" s="1">
        <v>1</v>
      </c>
      <c r="N933927" s="1">
        <v>1</v>
      </c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  <c r="Z933927" s="1"/>
    </row>
    <row r="933928" spans="5:26" x14ac:dyDescent="0.25">
      <c r="E933928" s="1">
        <v>1</v>
      </c>
      <c r="F933928" s="1">
        <v>1</v>
      </c>
      <c r="G933928" s="1"/>
      <c r="H933928" s="1"/>
      <c r="I933928" s="1"/>
      <c r="J933928" s="1"/>
      <c r="K933928" s="1">
        <v>1</v>
      </c>
      <c r="L933928" s="1"/>
      <c r="M933928" s="1">
        <v>1</v>
      </c>
      <c r="N933928" s="1">
        <v>1</v>
      </c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  <c r="Z933928" s="1"/>
    </row>
    <row r="933929" spans="5:26" x14ac:dyDescent="0.25">
      <c r="E933929" s="1">
        <v>1</v>
      </c>
      <c r="F933929" s="1">
        <v>1</v>
      </c>
      <c r="G933929" s="1"/>
      <c r="H933929" s="1"/>
      <c r="I933929" s="1"/>
      <c r="J933929" s="1"/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  <c r="Z933929" s="1"/>
    </row>
    <row r="933930" spans="5:26" x14ac:dyDescent="0.25">
      <c r="E933930" s="1">
        <v>1</v>
      </c>
      <c r="F933930" s="1">
        <v>1</v>
      </c>
      <c r="G933930" s="1"/>
      <c r="H933930" s="1"/>
      <c r="I933930" s="1"/>
      <c r="J933930" s="1"/>
      <c r="K933930" s="1">
        <v>1</v>
      </c>
      <c r="L933930" s="1"/>
      <c r="M933930" s="1">
        <v>1</v>
      </c>
      <c r="N933930" s="1">
        <v>1</v>
      </c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  <c r="Z933930" s="1"/>
    </row>
    <row r="933931" spans="5:26" x14ac:dyDescent="0.25"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  <c r="Z933931" s="1"/>
    </row>
    <row r="933932" spans="5:26" x14ac:dyDescent="0.25">
      <c r="E933932" s="1">
        <v>1</v>
      </c>
      <c r="F933932" s="1"/>
      <c r="G933932" s="1">
        <v>1</v>
      </c>
      <c r="H933932" s="1">
        <v>1</v>
      </c>
      <c r="I933932" s="1">
        <v>1</v>
      </c>
      <c r="J933932" s="1">
        <v>1</v>
      </c>
      <c r="K933932" s="1">
        <v>1</v>
      </c>
      <c r="L933932" s="1"/>
      <c r="M933932" s="1">
        <v>1</v>
      </c>
      <c r="N933932" s="1">
        <v>1</v>
      </c>
      <c r="O933932" s="1"/>
      <c r="P933932" s="1"/>
      <c r="Q933932" s="1"/>
      <c r="R933932" s="1"/>
      <c r="S933932" s="1">
        <v>1</v>
      </c>
      <c r="T933932" s="1">
        <v>1</v>
      </c>
      <c r="U933932" s="1">
        <v>1</v>
      </c>
      <c r="V933932" s="1"/>
      <c r="W933932" s="1"/>
      <c r="X933932" s="1"/>
      <c r="Y933932" s="1"/>
      <c r="Z933932" s="1"/>
    </row>
    <row r="933933" spans="5:26" x14ac:dyDescent="0.25"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>
        <v>1</v>
      </c>
      <c r="L933933" s="1"/>
      <c r="M933933" s="1">
        <v>1</v>
      </c>
      <c r="N933933" s="1">
        <v>1</v>
      </c>
      <c r="O933933" s="1">
        <v>1</v>
      </c>
      <c r="P933933" s="10">
        <v>0</v>
      </c>
      <c r="Q933933" s="1">
        <v>1</v>
      </c>
      <c r="R933933" s="1"/>
      <c r="S933933" s="1">
        <v>1</v>
      </c>
      <c r="T933933" s="1">
        <v>1</v>
      </c>
      <c r="U933933" s="1">
        <v>1</v>
      </c>
      <c r="V933933" s="1"/>
      <c r="W933933" s="1"/>
      <c r="X933933" s="1"/>
      <c r="Y933933" s="1"/>
      <c r="Z933933" s="1"/>
    </row>
    <row r="933934" spans="5:26" x14ac:dyDescent="0.25">
      <c r="E933934" s="1">
        <v>1</v>
      </c>
      <c r="F933934" s="1">
        <v>1</v>
      </c>
      <c r="G933934" s="1"/>
      <c r="H933934" s="1"/>
      <c r="I933934" s="1"/>
      <c r="J933934" s="1"/>
      <c r="K933934" s="1">
        <v>1</v>
      </c>
      <c r="L933934" s="1"/>
      <c r="M933934" s="1">
        <v>1</v>
      </c>
      <c r="N933934" s="1">
        <v>1</v>
      </c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  <c r="Z933934" s="1"/>
    </row>
    <row r="950273" spans="5:26" x14ac:dyDescent="0.25"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38</v>
      </c>
      <c r="J950273" s="1" t="s">
        <v>43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  <c r="Z950273" s="1" t="s">
        <v>44</v>
      </c>
    </row>
    <row r="950274" spans="5:26" x14ac:dyDescent="0.25">
      <c r="E950274" s="1" t="s">
        <v>39</v>
      </c>
      <c r="F950274" s="1" t="s">
        <v>123</v>
      </c>
      <c r="G950274" s="1" t="s">
        <v>40</v>
      </c>
      <c r="H950274" s="1" t="s">
        <v>41</v>
      </c>
      <c r="I950274" s="1" t="s">
        <v>42</v>
      </c>
      <c r="J950274" s="1" t="s">
        <v>43</v>
      </c>
      <c r="K950274" s="1" t="s">
        <v>45</v>
      </c>
      <c r="L950274" s="1" t="s">
        <v>46</v>
      </c>
      <c r="M950274" s="1" t="s">
        <v>47</v>
      </c>
      <c r="N950274" s="1" t="s">
        <v>48</v>
      </c>
      <c r="O950274" s="1" t="s">
        <v>49</v>
      </c>
      <c r="P950274" s="1" t="s">
        <v>50</v>
      </c>
      <c r="Q950274" s="1" t="s">
        <v>51</v>
      </c>
      <c r="R950274" s="1" t="s">
        <v>52</v>
      </c>
      <c r="S950274" s="1" t="s">
        <v>53</v>
      </c>
      <c r="T950274" s="1" t="s">
        <v>124</v>
      </c>
      <c r="U950274" s="1" t="s">
        <v>125</v>
      </c>
      <c r="V950274" s="1" t="s">
        <v>54</v>
      </c>
      <c r="W950274" s="1" t="s">
        <v>55</v>
      </c>
      <c r="X950274" s="1" t="s">
        <v>56</v>
      </c>
      <c r="Y950274" s="1" t="s">
        <v>57</v>
      </c>
      <c r="Z950274" s="1" t="s">
        <v>58</v>
      </c>
    </row>
    <row r="950275" spans="5:26" x14ac:dyDescent="0.25">
      <c r="E950275" s="1">
        <v>1</v>
      </c>
      <c r="F950275" s="1"/>
      <c r="G950275" s="1"/>
      <c r="H950275" s="1"/>
      <c r="I950275" s="1"/>
      <c r="J950275" s="1"/>
      <c r="K950275" s="1">
        <v>1</v>
      </c>
      <c r="L950275" s="1"/>
      <c r="M950275" s="1">
        <v>1</v>
      </c>
      <c r="N950275" s="1">
        <v>1</v>
      </c>
      <c r="O950275" s="1"/>
      <c r="P950275" s="1"/>
      <c r="Q950275" s="1"/>
      <c r="R950275" s="1">
        <v>1</v>
      </c>
      <c r="S950275" s="1"/>
      <c r="T950275" s="1"/>
      <c r="U950275" s="1"/>
      <c r="V950275" s="1"/>
      <c r="W950275" s="1"/>
      <c r="X950275" s="1"/>
      <c r="Y950275" s="1"/>
      <c r="Z950275" s="1"/>
    </row>
    <row r="950276" spans="5:26" x14ac:dyDescent="0.25">
      <c r="E950276" s="1"/>
      <c r="F950276" s="1"/>
      <c r="G950276" s="1"/>
      <c r="H950276" s="1"/>
      <c r="I950276" s="1"/>
      <c r="J950276" s="1">
        <v>1</v>
      </c>
      <c r="K950276" s="1">
        <v>1</v>
      </c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  <c r="Z950276" s="1"/>
    </row>
    <row r="950277" spans="5:26" x14ac:dyDescent="0.25">
      <c r="E950277" s="1">
        <v>1</v>
      </c>
      <c r="F950277" s="1">
        <v>1</v>
      </c>
      <c r="G950277" s="1"/>
      <c r="H950277" s="1">
        <v>1</v>
      </c>
      <c r="I950277" s="1">
        <v>1</v>
      </c>
      <c r="J950277" s="1">
        <v>1</v>
      </c>
      <c r="K950277" s="1">
        <v>1</v>
      </c>
      <c r="L950277" s="1"/>
      <c r="M950277" s="1">
        <v>1</v>
      </c>
      <c r="N950277" s="1">
        <v>1</v>
      </c>
      <c r="O950277" s="1"/>
      <c r="P950277" s="1"/>
      <c r="Q950277" s="1"/>
      <c r="R950277" s="1">
        <v>1</v>
      </c>
      <c r="S950277" s="1">
        <v>1</v>
      </c>
      <c r="T950277" s="1">
        <v>1</v>
      </c>
      <c r="U950277" s="1"/>
      <c r="V950277" s="1"/>
      <c r="W950277" s="1"/>
      <c r="X950277" s="1"/>
      <c r="Y950277" s="1"/>
      <c r="Z950277" s="1"/>
    </row>
    <row r="950278" spans="5:26" x14ac:dyDescent="0.25">
      <c r="E950278" s="1"/>
      <c r="F950278" s="1"/>
      <c r="G950278" s="1">
        <v>1</v>
      </c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  <c r="Z950278" s="1"/>
    </row>
    <row r="950279" spans="5:26" x14ac:dyDescent="0.25"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>
        <v>1</v>
      </c>
      <c r="P950279" s="1"/>
      <c r="Q950279" s="1">
        <v>1</v>
      </c>
      <c r="R950279" s="1">
        <v>1</v>
      </c>
      <c r="S950279" s="1">
        <v>1</v>
      </c>
      <c r="T950279" s="1">
        <v>1</v>
      </c>
      <c r="U950279" s="1">
        <v>1</v>
      </c>
      <c r="V950279" s="1"/>
      <c r="W950279" s="1"/>
      <c r="X950279" s="1"/>
      <c r="Y950279" s="1"/>
      <c r="Z950279" s="1"/>
    </row>
    <row r="950280" spans="5:26" x14ac:dyDescent="0.25">
      <c r="E950280" s="1"/>
      <c r="F950280" s="1"/>
      <c r="G950280" s="1">
        <v>1</v>
      </c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  <c r="Z950280" s="1"/>
    </row>
    <row r="950281" spans="5:26" x14ac:dyDescent="0.25">
      <c r="E950281" s="1">
        <v>1</v>
      </c>
      <c r="F950281" s="1">
        <v>1</v>
      </c>
      <c r="G950281" s="1">
        <v>1</v>
      </c>
      <c r="H950281" s="1"/>
      <c r="I950281" s="1"/>
      <c r="J950281" s="1">
        <v>1</v>
      </c>
      <c r="K950281" s="1">
        <v>1</v>
      </c>
      <c r="L950281" s="1"/>
      <c r="M950281" s="1">
        <v>1</v>
      </c>
      <c r="N950281" s="1">
        <v>1</v>
      </c>
      <c r="O950281" s="1"/>
      <c r="P950281" s="1"/>
      <c r="Q950281" s="1"/>
      <c r="R950281" s="1"/>
      <c r="S950281" s="1">
        <v>1</v>
      </c>
      <c r="T950281" s="1"/>
      <c r="U950281" s="1">
        <v>1</v>
      </c>
      <c r="V950281" s="1"/>
      <c r="W950281" s="1"/>
      <c r="X950281" s="1"/>
      <c r="Y950281" s="1"/>
      <c r="Z950281" s="1"/>
    </row>
    <row r="950282" spans="5:26" x14ac:dyDescent="0.25">
      <c r="E950282" s="1">
        <v>1</v>
      </c>
      <c r="F950282" s="1">
        <v>1</v>
      </c>
      <c r="G950282" s="1">
        <v>1</v>
      </c>
      <c r="H950282" s="1"/>
      <c r="I950282" s="1"/>
      <c r="J950282" s="1">
        <v>1</v>
      </c>
      <c r="K950282" s="1">
        <v>1</v>
      </c>
      <c r="L950282" s="1"/>
      <c r="M950282" s="1">
        <v>1</v>
      </c>
      <c r="N950282" s="1">
        <v>1</v>
      </c>
      <c r="O950282" s="1"/>
      <c r="P950282" s="1"/>
      <c r="Q950282" s="1"/>
      <c r="R950282" s="1"/>
      <c r="S950282" s="1">
        <v>1</v>
      </c>
      <c r="T950282" s="1"/>
      <c r="U950282" s="1">
        <v>1</v>
      </c>
      <c r="V950282" s="1"/>
      <c r="W950282" s="1"/>
      <c r="X950282" s="1"/>
      <c r="Y950282" s="1"/>
      <c r="Z950282" s="1"/>
    </row>
    <row r="950283" spans="5:26" x14ac:dyDescent="0.25">
      <c r="E950283" s="1"/>
      <c r="F950283" s="1"/>
      <c r="G950283" s="1">
        <v>1</v>
      </c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  <c r="Z950283" s="1"/>
    </row>
    <row r="950284" spans="5:26" x14ac:dyDescent="0.25">
      <c r="E950284" s="1">
        <v>1</v>
      </c>
      <c r="F950284" s="1">
        <v>1</v>
      </c>
      <c r="G950284" s="1"/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>
        <v>1</v>
      </c>
      <c r="O950284" s="1"/>
      <c r="P950284" s="1"/>
      <c r="Q950284" s="1"/>
      <c r="R950284" s="1">
        <v>1</v>
      </c>
      <c r="S950284" s="1">
        <v>1</v>
      </c>
      <c r="T950284" s="1">
        <v>1</v>
      </c>
      <c r="U950284" s="1">
        <v>1</v>
      </c>
      <c r="V950284" s="1"/>
      <c r="W950284" s="1"/>
      <c r="X950284" s="1"/>
      <c r="Y950284" s="1"/>
      <c r="Z950284" s="1"/>
    </row>
    <row r="950285" spans="5:26" x14ac:dyDescent="0.25"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  <c r="Z950285" s="1"/>
    </row>
    <row r="950286" spans="5:26" x14ac:dyDescent="0.25">
      <c r="E950286" s="1">
        <v>1</v>
      </c>
      <c r="F950286" s="1">
        <v>1</v>
      </c>
      <c r="G950286" s="1"/>
      <c r="H950286" s="1"/>
      <c r="I950286" s="1"/>
      <c r="J950286" s="1">
        <v>1</v>
      </c>
      <c r="K950286" s="1">
        <v>1</v>
      </c>
      <c r="L950286" s="1">
        <v>1</v>
      </c>
      <c r="M950286" s="1">
        <v>1</v>
      </c>
      <c r="N950286" s="1">
        <v>1</v>
      </c>
      <c r="O950286" s="1"/>
      <c r="P950286" s="1"/>
      <c r="Q950286" s="1"/>
      <c r="R950286" s="1">
        <v>1</v>
      </c>
      <c r="S950286" s="1">
        <v>1</v>
      </c>
      <c r="T950286" s="1"/>
      <c r="U950286" s="1">
        <v>1</v>
      </c>
      <c r="V950286" s="1"/>
      <c r="W950286" s="1"/>
      <c r="X950286" s="1"/>
      <c r="Y950286" s="1"/>
      <c r="Z950286" s="1"/>
    </row>
    <row r="950287" spans="5:26" x14ac:dyDescent="0.25">
      <c r="E950287" s="1"/>
      <c r="F950287" s="1"/>
      <c r="G950287" s="1">
        <v>1</v>
      </c>
      <c r="H950287" s="1"/>
      <c r="I950287" s="1"/>
      <c r="J950287" s="1">
        <v>1</v>
      </c>
      <c r="K950287" s="1">
        <v>1</v>
      </c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  <c r="Z950287" s="1"/>
    </row>
    <row r="950288" spans="5:26" x14ac:dyDescent="0.25">
      <c r="E950288" s="1">
        <v>1</v>
      </c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  <c r="Z950288" s="1"/>
    </row>
    <row r="950289" spans="5:26" x14ac:dyDescent="0.25">
      <c r="E950289" s="1"/>
      <c r="F950289" s="1"/>
      <c r="G950289" s="1">
        <v>1</v>
      </c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  <c r="Z950289" s="1"/>
    </row>
    <row r="950290" spans="5:26" x14ac:dyDescent="0.25">
      <c r="E950290" s="1">
        <v>1</v>
      </c>
      <c r="F950290" s="1">
        <v>1</v>
      </c>
      <c r="G950290" s="1"/>
      <c r="H950290" s="1">
        <v>1</v>
      </c>
      <c r="I950290" s="1">
        <v>1</v>
      </c>
      <c r="J950290" s="1">
        <v>1</v>
      </c>
      <c r="K950290" s="1">
        <v>1</v>
      </c>
      <c r="L950290" s="1"/>
      <c r="M950290" s="1">
        <v>1</v>
      </c>
      <c r="N950290" s="1">
        <v>1</v>
      </c>
      <c r="O950290" s="1">
        <v>1</v>
      </c>
      <c r="P950290" s="1"/>
      <c r="Q950290" s="1">
        <v>1</v>
      </c>
      <c r="R950290" s="1">
        <v>1</v>
      </c>
      <c r="S950290" s="1">
        <v>1</v>
      </c>
      <c r="T950290" s="1">
        <v>1</v>
      </c>
      <c r="U950290" s="1">
        <v>1</v>
      </c>
      <c r="V950290" s="1"/>
      <c r="W950290" s="1"/>
      <c r="X950290" s="1"/>
      <c r="Y950290" s="1"/>
      <c r="Z950290" s="1"/>
    </row>
    <row r="950291" spans="5:26" x14ac:dyDescent="0.25">
      <c r="E950291" s="1">
        <v>1</v>
      </c>
      <c r="F950291" s="1">
        <v>1</v>
      </c>
      <c r="G950291" s="1"/>
      <c r="H950291" s="1"/>
      <c r="I950291" s="1"/>
      <c r="J950291" s="1"/>
      <c r="K950291" s="1">
        <v>1</v>
      </c>
      <c r="L950291" s="1"/>
      <c r="M950291" s="1">
        <v>1</v>
      </c>
      <c r="N950291" s="1">
        <v>1</v>
      </c>
      <c r="O950291" s="1"/>
      <c r="P950291" s="1"/>
      <c r="Q950291" s="1"/>
      <c r="R950291" s="1"/>
      <c r="S950291" s="1">
        <v>1</v>
      </c>
      <c r="T950291" s="1">
        <v>1</v>
      </c>
      <c r="U950291" s="1"/>
      <c r="V950291" s="1"/>
      <c r="W950291" s="1"/>
      <c r="X950291" s="1"/>
      <c r="Y950291" s="1"/>
      <c r="Z950291" s="1"/>
    </row>
    <row r="950292" spans="5:26" x14ac:dyDescent="0.25">
      <c r="E950292" s="1">
        <v>1</v>
      </c>
      <c r="F950292" s="1">
        <v>1</v>
      </c>
      <c r="G950292" s="1"/>
      <c r="H950292" s="1"/>
      <c r="I950292" s="1">
        <v>1</v>
      </c>
      <c r="J950292" s="1">
        <v>1</v>
      </c>
      <c r="K950292" s="1">
        <v>1</v>
      </c>
      <c r="L950292" s="1"/>
      <c r="M950292" s="1">
        <v>1</v>
      </c>
      <c r="N950292" s="1">
        <v>1</v>
      </c>
      <c r="O950292" s="1">
        <v>1</v>
      </c>
      <c r="P950292" s="1"/>
      <c r="Q950292" s="1">
        <v>1</v>
      </c>
      <c r="R950292" s="1">
        <v>1</v>
      </c>
      <c r="S950292" s="1">
        <v>1</v>
      </c>
      <c r="T950292" s="1">
        <v>1</v>
      </c>
      <c r="U950292" s="1">
        <v>1</v>
      </c>
      <c r="V950292" s="1"/>
      <c r="W950292" s="1"/>
      <c r="X950292" s="1"/>
      <c r="Y950292" s="1"/>
      <c r="Z950292" s="1"/>
    </row>
    <row r="950293" spans="5:26" x14ac:dyDescent="0.25"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  <c r="Z950293" s="1"/>
    </row>
    <row r="950294" spans="5:26" x14ac:dyDescent="0.25">
      <c r="E950294" s="1">
        <v>1</v>
      </c>
      <c r="F950294" s="1">
        <v>1</v>
      </c>
      <c r="G950294" s="1"/>
      <c r="H950294" s="1"/>
      <c r="I950294" s="1"/>
      <c r="J950294" s="1"/>
      <c r="K950294" s="1">
        <v>1</v>
      </c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  <c r="Z950294" s="1"/>
    </row>
    <row r="950295" spans="5:26" x14ac:dyDescent="0.25">
      <c r="E950295" s="1"/>
      <c r="F950295" s="1"/>
      <c r="G950295" s="1"/>
      <c r="H950295" s="1"/>
      <c r="I950295" s="1"/>
      <c r="J950295" s="1">
        <v>1</v>
      </c>
      <c r="K950295" s="1">
        <v>1</v>
      </c>
      <c r="L950295" s="1"/>
      <c r="M950295" s="1">
        <v>1</v>
      </c>
      <c r="N950295" s="1"/>
      <c r="O950295" s="1"/>
      <c r="P950295" s="1"/>
      <c r="Q950295" s="1"/>
      <c r="R950295" s="1"/>
      <c r="S950295" s="1">
        <v>1</v>
      </c>
      <c r="T950295" s="1">
        <v>1</v>
      </c>
      <c r="U950295" s="1">
        <v>1</v>
      </c>
      <c r="V950295" s="1"/>
      <c r="W950295" s="1"/>
      <c r="X950295" s="1"/>
      <c r="Y950295" s="1"/>
      <c r="Z950295" s="1"/>
    </row>
    <row r="950296" spans="5:26" x14ac:dyDescent="0.25">
      <c r="E950296" s="1">
        <v>1</v>
      </c>
      <c r="F950296" s="1">
        <v>1</v>
      </c>
      <c r="G950296" s="1"/>
      <c r="H950296" s="1"/>
      <c r="I950296" s="1"/>
      <c r="J950296" s="1">
        <v>1</v>
      </c>
      <c r="K950296" s="1">
        <v>1</v>
      </c>
      <c r="L950296" s="1"/>
      <c r="M950296" s="1">
        <v>1</v>
      </c>
      <c r="N950296" s="1">
        <v>1</v>
      </c>
      <c r="O950296" s="1"/>
      <c r="P950296" s="1"/>
      <c r="Q950296" s="1"/>
      <c r="R950296" s="1"/>
      <c r="S950296" s="1">
        <v>1</v>
      </c>
      <c r="T950296" s="1"/>
      <c r="U950296" s="1">
        <v>1</v>
      </c>
      <c r="V950296" s="1"/>
      <c r="W950296" s="1"/>
      <c r="X950296" s="1"/>
      <c r="Y950296" s="1"/>
      <c r="Z950296" s="1"/>
    </row>
    <row r="950297" spans="5:26" x14ac:dyDescent="0.25">
      <c r="E950297" s="1">
        <v>1</v>
      </c>
      <c r="F950297" s="1">
        <v>1</v>
      </c>
      <c r="G950297" s="1">
        <v>1</v>
      </c>
      <c r="H950297" s="1"/>
      <c r="I950297" s="1">
        <v>1</v>
      </c>
      <c r="J950297" s="1">
        <v>1</v>
      </c>
      <c r="K950297" s="1">
        <v>1</v>
      </c>
      <c r="L950297" s="1"/>
      <c r="M950297" s="1">
        <v>1</v>
      </c>
      <c r="N950297" s="1">
        <v>1</v>
      </c>
      <c r="O950297" s="1"/>
      <c r="P950297" s="1"/>
      <c r="Q950297" s="1"/>
      <c r="R950297" s="1"/>
      <c r="S950297" s="1">
        <v>1</v>
      </c>
      <c r="T950297" s="1">
        <v>1</v>
      </c>
      <c r="U950297" s="1">
        <v>1</v>
      </c>
      <c r="V950297" s="1"/>
      <c r="W950297" s="1"/>
      <c r="X950297" s="1"/>
      <c r="Y950297" s="1"/>
      <c r="Z950297" s="1"/>
    </row>
    <row r="950298" spans="5:26" x14ac:dyDescent="0.25">
      <c r="E950298" s="1"/>
      <c r="F950298" s="1"/>
      <c r="G950298" s="1">
        <v>1</v>
      </c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  <c r="Z950298" s="1"/>
    </row>
    <row r="950299" spans="5:26" x14ac:dyDescent="0.25">
      <c r="E950299" s="1">
        <v>1</v>
      </c>
      <c r="F950299" s="1">
        <v>1</v>
      </c>
      <c r="G950299" s="1"/>
      <c r="H950299" s="1">
        <v>1</v>
      </c>
      <c r="I950299" s="1">
        <v>1</v>
      </c>
      <c r="J950299" s="1">
        <v>1</v>
      </c>
      <c r="K950299" s="1">
        <v>1</v>
      </c>
      <c r="L950299" s="1"/>
      <c r="M950299" s="1"/>
      <c r="N950299" s="1"/>
      <c r="O950299" s="1"/>
      <c r="P950299" s="1"/>
      <c r="Q950299" s="1"/>
      <c r="R950299" s="1"/>
      <c r="S950299" s="1">
        <v>1</v>
      </c>
      <c r="T950299" s="1">
        <v>1</v>
      </c>
      <c r="U950299" s="1"/>
      <c r="V950299" s="1"/>
      <c r="W950299" s="1"/>
      <c r="X950299" s="1"/>
      <c r="Y950299" s="1"/>
      <c r="Z950299" s="1"/>
    </row>
    <row r="950300" spans="5:26" x14ac:dyDescent="0.25">
      <c r="E950300" s="1">
        <v>1</v>
      </c>
      <c r="F950300" s="1"/>
      <c r="G950300" s="1"/>
      <c r="H950300" s="1"/>
      <c r="I950300" s="1"/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>
        <v>1</v>
      </c>
      <c r="P950300" s="1"/>
      <c r="Q950300" s="1"/>
      <c r="R950300" s="1"/>
      <c r="S950300" s="1">
        <v>1</v>
      </c>
      <c r="T950300" s="1">
        <v>1</v>
      </c>
      <c r="U950300" s="1">
        <v>1</v>
      </c>
      <c r="V950300" s="1"/>
      <c r="W950300" s="1"/>
      <c r="X950300" s="1"/>
      <c r="Y950300" s="1"/>
      <c r="Z950300" s="1"/>
    </row>
    <row r="950301" spans="5:26" x14ac:dyDescent="0.25"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>
        <v>1</v>
      </c>
      <c r="P950301" s="1"/>
      <c r="Q950301" s="1">
        <v>1</v>
      </c>
      <c r="R950301" s="1"/>
      <c r="S950301" s="1">
        <v>1</v>
      </c>
      <c r="T950301" s="1">
        <v>1</v>
      </c>
      <c r="U950301" s="1">
        <v>1</v>
      </c>
      <c r="V950301" s="1"/>
      <c r="W950301" s="1"/>
      <c r="X950301" s="1"/>
      <c r="Y950301" s="1"/>
      <c r="Z950301" s="1"/>
    </row>
    <row r="950302" spans="5:26" x14ac:dyDescent="0.25">
      <c r="E950302" s="1">
        <v>1</v>
      </c>
      <c r="F950302" s="1">
        <v>1</v>
      </c>
      <c r="G950302" s="1"/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/>
      <c r="Q950302" s="1"/>
      <c r="R950302" s="1">
        <v>1</v>
      </c>
      <c r="S950302" s="1">
        <v>1</v>
      </c>
      <c r="T950302" s="1">
        <v>1</v>
      </c>
      <c r="U950302" s="1">
        <v>1</v>
      </c>
      <c r="V950302" s="1"/>
      <c r="W950302" s="1"/>
      <c r="X950302" s="1"/>
      <c r="Y950302" s="1"/>
      <c r="Z950302" s="1"/>
    </row>
    <row r="950303" spans="5:26" x14ac:dyDescent="0.25">
      <c r="E950303" s="1">
        <v>1</v>
      </c>
      <c r="F950303" s="1">
        <v>1</v>
      </c>
      <c r="G950303" s="1">
        <v>1</v>
      </c>
      <c r="H950303" s="1">
        <v>1</v>
      </c>
      <c r="I950303" s="1"/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>
        <v>1</v>
      </c>
      <c r="P950303" s="1"/>
      <c r="Q950303" s="1">
        <v>1</v>
      </c>
      <c r="R950303" s="1"/>
      <c r="S950303" s="1">
        <v>1</v>
      </c>
      <c r="T950303" s="1">
        <v>1</v>
      </c>
      <c r="U950303" s="1">
        <v>1</v>
      </c>
      <c r="V950303" s="1"/>
      <c r="W950303" s="1"/>
      <c r="X950303" s="1"/>
      <c r="Y950303" s="1"/>
      <c r="Z950303" s="1"/>
    </row>
    <row r="950304" spans="5:26" x14ac:dyDescent="0.25">
      <c r="E950304" s="1">
        <v>1</v>
      </c>
      <c r="F950304" s="1"/>
      <c r="G950304" s="1"/>
      <c r="H950304" s="1"/>
      <c r="I950304" s="1"/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>
        <v>1</v>
      </c>
      <c r="P950304" s="1"/>
      <c r="Q950304" s="1">
        <v>1</v>
      </c>
      <c r="R950304" s="1"/>
      <c r="S950304" s="1">
        <v>1</v>
      </c>
      <c r="T950304" s="1">
        <v>1</v>
      </c>
      <c r="U950304" s="1">
        <v>1</v>
      </c>
      <c r="V950304" s="1"/>
      <c r="W950304" s="1"/>
      <c r="X950304" s="1"/>
      <c r="Y950304" s="1"/>
      <c r="Z950304" s="1"/>
    </row>
    <row r="950305" spans="5:26" x14ac:dyDescent="0.25">
      <c r="E950305" s="1">
        <v>1</v>
      </c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>
        <v>1</v>
      </c>
      <c r="P950305" s="1"/>
      <c r="Q950305" s="1">
        <v>1</v>
      </c>
      <c r="R950305" s="1"/>
      <c r="S950305" s="1">
        <v>1</v>
      </c>
      <c r="T950305" s="1">
        <v>1</v>
      </c>
      <c r="U950305" s="1">
        <v>1</v>
      </c>
      <c r="V950305" s="1"/>
      <c r="W950305" s="1"/>
      <c r="X950305" s="1"/>
      <c r="Y950305" s="1"/>
      <c r="Z950305" s="1"/>
    </row>
    <row r="950306" spans="5:26" x14ac:dyDescent="0.25">
      <c r="E950306" s="1"/>
      <c r="F950306" s="1"/>
      <c r="G950306" s="1"/>
      <c r="H950306" s="1"/>
      <c r="I950306" s="1"/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/>
      <c r="P950306" s="1"/>
      <c r="Q950306" s="1"/>
      <c r="R950306" s="1"/>
      <c r="S950306" s="1">
        <v>1</v>
      </c>
      <c r="T950306" s="1"/>
      <c r="U950306" s="1">
        <v>1</v>
      </c>
      <c r="V950306" s="1"/>
      <c r="W950306" s="1"/>
      <c r="X950306" s="1"/>
      <c r="Y950306" s="1"/>
      <c r="Z950306" s="1"/>
    </row>
    <row r="950307" spans="5:26" x14ac:dyDescent="0.25">
      <c r="E950307" s="1"/>
      <c r="F950307" s="1"/>
      <c r="G950307" s="1">
        <v>1</v>
      </c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  <c r="Z950307" s="1"/>
    </row>
    <row r="950308" spans="5:26" x14ac:dyDescent="0.25">
      <c r="E950308" s="1">
        <v>1</v>
      </c>
      <c r="F950308" s="1"/>
      <c r="G950308" s="1"/>
      <c r="H950308" s="1"/>
      <c r="I950308" s="1"/>
      <c r="J950308" s="1"/>
      <c r="K950308" s="1">
        <v>1</v>
      </c>
      <c r="L950308" s="1">
        <v>1</v>
      </c>
      <c r="M950308" s="1">
        <v>1</v>
      </c>
      <c r="N950308" s="1">
        <v>1</v>
      </c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  <c r="Z950308" s="1"/>
    </row>
    <row r="950309" spans="5:26" x14ac:dyDescent="0.25">
      <c r="E950309" s="1">
        <v>1</v>
      </c>
      <c r="F950309" s="1">
        <v>1</v>
      </c>
      <c r="G950309" s="1">
        <v>1</v>
      </c>
      <c r="H950309" s="1"/>
      <c r="I950309" s="1"/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  <c r="Z950309" s="1"/>
    </row>
    <row r="950310" spans="5:26" x14ac:dyDescent="0.25">
      <c r="E950310" s="1">
        <v>1</v>
      </c>
      <c r="F950310" s="1"/>
      <c r="G950310" s="1"/>
      <c r="H950310" s="1"/>
      <c r="I950310" s="1"/>
      <c r="J950310" s="1"/>
      <c r="K950310" s="1">
        <v>1</v>
      </c>
      <c r="L950310" s="1"/>
      <c r="M950310" s="1">
        <v>1</v>
      </c>
      <c r="N950310" s="1">
        <v>1</v>
      </c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  <c r="Z950310" s="1"/>
    </row>
    <row r="950311" spans="5:26" x14ac:dyDescent="0.25">
      <c r="E950311" s="1">
        <v>1</v>
      </c>
      <c r="F950311" s="1"/>
      <c r="G950311" s="1"/>
      <c r="H950311" s="1"/>
      <c r="I950311" s="1"/>
      <c r="J950311" s="1"/>
      <c r="K950311" s="1">
        <v>1</v>
      </c>
      <c r="L950311" s="1"/>
      <c r="M950311" s="1">
        <v>1</v>
      </c>
      <c r="N950311" s="1">
        <v>1</v>
      </c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  <c r="Z950311" s="1"/>
    </row>
    <row r="950312" spans="5:26" x14ac:dyDescent="0.25">
      <c r="E950312" s="1">
        <v>1</v>
      </c>
      <c r="F950312" s="1">
        <v>1</v>
      </c>
      <c r="G950312" s="1"/>
      <c r="H950312" s="1"/>
      <c r="I950312" s="1"/>
      <c r="J950312" s="1"/>
      <c r="K950312" s="1">
        <v>1</v>
      </c>
      <c r="L950312" s="1"/>
      <c r="M950312" s="1">
        <v>1</v>
      </c>
      <c r="N950312" s="1">
        <v>1</v>
      </c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  <c r="Z950312" s="1"/>
    </row>
    <row r="950313" spans="5:26" x14ac:dyDescent="0.25">
      <c r="E950313" s="1">
        <v>1</v>
      </c>
      <c r="F950313" s="1">
        <v>1</v>
      </c>
      <c r="G950313" s="1"/>
      <c r="H950313" s="1"/>
      <c r="I950313" s="1"/>
      <c r="J950313" s="1"/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  <c r="Z950313" s="1"/>
    </row>
    <row r="950314" spans="5:26" x14ac:dyDescent="0.25">
      <c r="E950314" s="1">
        <v>1</v>
      </c>
      <c r="F950314" s="1">
        <v>1</v>
      </c>
      <c r="G950314" s="1"/>
      <c r="H950314" s="1"/>
      <c r="I950314" s="1"/>
      <c r="J950314" s="1"/>
      <c r="K950314" s="1">
        <v>1</v>
      </c>
      <c r="L950314" s="1"/>
      <c r="M950314" s="1">
        <v>1</v>
      </c>
      <c r="N950314" s="1">
        <v>1</v>
      </c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  <c r="Z950314" s="1"/>
    </row>
    <row r="950315" spans="5:26" x14ac:dyDescent="0.25"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  <c r="Z950315" s="1"/>
    </row>
    <row r="950316" spans="5:26" x14ac:dyDescent="0.25">
      <c r="E950316" s="1">
        <v>1</v>
      </c>
      <c r="F950316" s="1"/>
      <c r="G950316" s="1">
        <v>1</v>
      </c>
      <c r="H950316" s="1">
        <v>1</v>
      </c>
      <c r="I950316" s="1">
        <v>1</v>
      </c>
      <c r="J950316" s="1">
        <v>1</v>
      </c>
      <c r="K950316" s="1">
        <v>1</v>
      </c>
      <c r="L950316" s="1"/>
      <c r="M950316" s="1">
        <v>1</v>
      </c>
      <c r="N950316" s="1">
        <v>1</v>
      </c>
      <c r="O950316" s="1"/>
      <c r="P950316" s="1"/>
      <c r="Q950316" s="1"/>
      <c r="R950316" s="1"/>
      <c r="S950316" s="1">
        <v>1</v>
      </c>
      <c r="T950316" s="1">
        <v>1</v>
      </c>
      <c r="U950316" s="1">
        <v>1</v>
      </c>
      <c r="V950316" s="1"/>
      <c r="W950316" s="1"/>
      <c r="X950316" s="1"/>
      <c r="Y950316" s="1"/>
      <c r="Z950316" s="1"/>
    </row>
    <row r="950317" spans="5:26" x14ac:dyDescent="0.25"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>
        <v>1</v>
      </c>
      <c r="L950317" s="1"/>
      <c r="M950317" s="1">
        <v>1</v>
      </c>
      <c r="N950317" s="1">
        <v>1</v>
      </c>
      <c r="O950317" s="1">
        <v>1</v>
      </c>
      <c r="P950317" s="10">
        <v>0</v>
      </c>
      <c r="Q950317" s="1">
        <v>1</v>
      </c>
      <c r="R950317" s="1"/>
      <c r="S950317" s="1">
        <v>1</v>
      </c>
      <c r="T950317" s="1">
        <v>1</v>
      </c>
      <c r="U950317" s="1">
        <v>1</v>
      </c>
      <c r="V950317" s="1"/>
      <c r="W950317" s="1"/>
      <c r="X950317" s="1"/>
      <c r="Y950317" s="1"/>
      <c r="Z950317" s="1"/>
    </row>
    <row r="950318" spans="5:26" x14ac:dyDescent="0.25">
      <c r="E950318" s="1">
        <v>1</v>
      </c>
      <c r="F950318" s="1">
        <v>1</v>
      </c>
      <c r="G950318" s="1"/>
      <c r="H950318" s="1"/>
      <c r="I950318" s="1"/>
      <c r="J950318" s="1"/>
      <c r="K950318" s="1">
        <v>1</v>
      </c>
      <c r="L950318" s="1"/>
      <c r="M950318" s="1">
        <v>1</v>
      </c>
      <c r="N950318" s="1">
        <v>1</v>
      </c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  <c r="Z950318" s="1"/>
    </row>
    <row r="966657" spans="5:26" x14ac:dyDescent="0.25"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38</v>
      </c>
      <c r="J966657" s="1" t="s">
        <v>43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  <c r="Z966657" s="1" t="s">
        <v>44</v>
      </c>
    </row>
    <row r="966658" spans="5:26" x14ac:dyDescent="0.25">
      <c r="E966658" s="1" t="s">
        <v>39</v>
      </c>
      <c r="F966658" s="1" t="s">
        <v>123</v>
      </c>
      <c r="G966658" s="1" t="s">
        <v>40</v>
      </c>
      <c r="H966658" s="1" t="s">
        <v>41</v>
      </c>
      <c r="I966658" s="1" t="s">
        <v>42</v>
      </c>
      <c r="J966658" s="1" t="s">
        <v>43</v>
      </c>
      <c r="K966658" s="1" t="s">
        <v>45</v>
      </c>
      <c r="L966658" s="1" t="s">
        <v>46</v>
      </c>
      <c r="M966658" s="1" t="s">
        <v>47</v>
      </c>
      <c r="N966658" s="1" t="s">
        <v>48</v>
      </c>
      <c r="O966658" s="1" t="s">
        <v>49</v>
      </c>
      <c r="P966658" s="1" t="s">
        <v>50</v>
      </c>
      <c r="Q966658" s="1" t="s">
        <v>51</v>
      </c>
      <c r="R966658" s="1" t="s">
        <v>52</v>
      </c>
      <c r="S966658" s="1" t="s">
        <v>53</v>
      </c>
      <c r="T966658" s="1" t="s">
        <v>124</v>
      </c>
      <c r="U966658" s="1" t="s">
        <v>125</v>
      </c>
      <c r="V966658" s="1" t="s">
        <v>54</v>
      </c>
      <c r="W966658" s="1" t="s">
        <v>55</v>
      </c>
      <c r="X966658" s="1" t="s">
        <v>56</v>
      </c>
      <c r="Y966658" s="1" t="s">
        <v>57</v>
      </c>
      <c r="Z966658" s="1" t="s">
        <v>58</v>
      </c>
    </row>
    <row r="966659" spans="5:26" x14ac:dyDescent="0.25">
      <c r="E966659" s="1">
        <v>1</v>
      </c>
      <c r="F966659" s="1"/>
      <c r="G966659" s="1"/>
      <c r="H966659" s="1"/>
      <c r="I966659" s="1"/>
      <c r="J966659" s="1"/>
      <c r="K966659" s="1">
        <v>1</v>
      </c>
      <c r="L966659" s="1"/>
      <c r="M966659" s="1">
        <v>1</v>
      </c>
      <c r="N966659" s="1">
        <v>1</v>
      </c>
      <c r="O966659" s="1"/>
      <c r="P966659" s="1"/>
      <c r="Q966659" s="1"/>
      <c r="R966659" s="1">
        <v>1</v>
      </c>
      <c r="S966659" s="1"/>
      <c r="T966659" s="1"/>
      <c r="U966659" s="1"/>
      <c r="V966659" s="1"/>
      <c r="W966659" s="1"/>
      <c r="X966659" s="1"/>
      <c r="Y966659" s="1"/>
      <c r="Z966659" s="1"/>
    </row>
    <row r="966660" spans="5:26" x14ac:dyDescent="0.25">
      <c r="E966660" s="1"/>
      <c r="F966660" s="1"/>
      <c r="G966660" s="1"/>
      <c r="H966660" s="1"/>
      <c r="I966660" s="1"/>
      <c r="J966660" s="1">
        <v>1</v>
      </c>
      <c r="K966660" s="1">
        <v>1</v>
      </c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  <c r="Z966660" s="1"/>
    </row>
    <row r="966661" spans="5:26" x14ac:dyDescent="0.25">
      <c r="E966661" s="1">
        <v>1</v>
      </c>
      <c r="F966661" s="1">
        <v>1</v>
      </c>
      <c r="G966661" s="1"/>
      <c r="H966661" s="1">
        <v>1</v>
      </c>
      <c r="I966661" s="1">
        <v>1</v>
      </c>
      <c r="J966661" s="1">
        <v>1</v>
      </c>
      <c r="K966661" s="1">
        <v>1</v>
      </c>
      <c r="L966661" s="1"/>
      <c r="M966661" s="1">
        <v>1</v>
      </c>
      <c r="N966661" s="1">
        <v>1</v>
      </c>
      <c r="O966661" s="1"/>
      <c r="P966661" s="1"/>
      <c r="Q966661" s="1"/>
      <c r="R966661" s="1">
        <v>1</v>
      </c>
      <c r="S966661" s="1">
        <v>1</v>
      </c>
      <c r="T966661" s="1">
        <v>1</v>
      </c>
      <c r="U966661" s="1"/>
      <c r="V966661" s="1"/>
      <c r="W966661" s="1"/>
      <c r="X966661" s="1"/>
      <c r="Y966661" s="1"/>
      <c r="Z966661" s="1"/>
    </row>
    <row r="966662" spans="5:26" x14ac:dyDescent="0.25">
      <c r="E966662" s="1"/>
      <c r="F966662" s="1"/>
      <c r="G966662" s="1">
        <v>1</v>
      </c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  <c r="Z966662" s="1"/>
    </row>
    <row r="966663" spans="5:26" x14ac:dyDescent="0.25"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>
        <v>1</v>
      </c>
      <c r="P966663" s="1"/>
      <c r="Q966663" s="1">
        <v>1</v>
      </c>
      <c r="R966663" s="1">
        <v>1</v>
      </c>
      <c r="S966663" s="1">
        <v>1</v>
      </c>
      <c r="T966663" s="1">
        <v>1</v>
      </c>
      <c r="U966663" s="1">
        <v>1</v>
      </c>
      <c r="V966663" s="1"/>
      <c r="W966663" s="1"/>
      <c r="X966663" s="1"/>
      <c r="Y966663" s="1"/>
      <c r="Z966663" s="1"/>
    </row>
    <row r="966664" spans="5:26" x14ac:dyDescent="0.25">
      <c r="E966664" s="1"/>
      <c r="F966664" s="1"/>
      <c r="G966664" s="1">
        <v>1</v>
      </c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  <c r="Z966664" s="1"/>
    </row>
    <row r="966665" spans="5:26" x14ac:dyDescent="0.25">
      <c r="E966665" s="1">
        <v>1</v>
      </c>
      <c r="F966665" s="1">
        <v>1</v>
      </c>
      <c r="G966665" s="1">
        <v>1</v>
      </c>
      <c r="H966665" s="1"/>
      <c r="I966665" s="1"/>
      <c r="J966665" s="1">
        <v>1</v>
      </c>
      <c r="K966665" s="1">
        <v>1</v>
      </c>
      <c r="L966665" s="1"/>
      <c r="M966665" s="1">
        <v>1</v>
      </c>
      <c r="N966665" s="1">
        <v>1</v>
      </c>
      <c r="O966665" s="1"/>
      <c r="P966665" s="1"/>
      <c r="Q966665" s="1"/>
      <c r="R966665" s="1"/>
      <c r="S966665" s="1">
        <v>1</v>
      </c>
      <c r="T966665" s="1"/>
      <c r="U966665" s="1">
        <v>1</v>
      </c>
      <c r="V966665" s="1"/>
      <c r="W966665" s="1"/>
      <c r="X966665" s="1"/>
      <c r="Y966665" s="1"/>
      <c r="Z966665" s="1"/>
    </row>
    <row r="966666" spans="5:26" x14ac:dyDescent="0.25">
      <c r="E966666" s="1">
        <v>1</v>
      </c>
      <c r="F966666" s="1">
        <v>1</v>
      </c>
      <c r="G966666" s="1">
        <v>1</v>
      </c>
      <c r="H966666" s="1"/>
      <c r="I966666" s="1"/>
      <c r="J966666" s="1">
        <v>1</v>
      </c>
      <c r="K966666" s="1">
        <v>1</v>
      </c>
      <c r="L966666" s="1"/>
      <c r="M966666" s="1">
        <v>1</v>
      </c>
      <c r="N966666" s="1">
        <v>1</v>
      </c>
      <c r="O966666" s="1"/>
      <c r="P966666" s="1"/>
      <c r="Q966666" s="1"/>
      <c r="R966666" s="1"/>
      <c r="S966666" s="1">
        <v>1</v>
      </c>
      <c r="T966666" s="1"/>
      <c r="U966666" s="1">
        <v>1</v>
      </c>
      <c r="V966666" s="1"/>
      <c r="W966666" s="1"/>
      <c r="X966666" s="1"/>
      <c r="Y966666" s="1"/>
      <c r="Z966666" s="1"/>
    </row>
    <row r="966667" spans="5:26" x14ac:dyDescent="0.25">
      <c r="E966667" s="1"/>
      <c r="F966667" s="1"/>
      <c r="G966667" s="1">
        <v>1</v>
      </c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  <c r="Z966667" s="1"/>
    </row>
    <row r="966668" spans="5:26" x14ac:dyDescent="0.25">
      <c r="E966668" s="1">
        <v>1</v>
      </c>
      <c r="F966668" s="1">
        <v>1</v>
      </c>
      <c r="G966668" s="1"/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>
        <v>1</v>
      </c>
      <c r="O966668" s="1"/>
      <c r="P966668" s="1"/>
      <c r="Q966668" s="1"/>
      <c r="R966668" s="1">
        <v>1</v>
      </c>
      <c r="S966668" s="1">
        <v>1</v>
      </c>
      <c r="T966668" s="1">
        <v>1</v>
      </c>
      <c r="U966668" s="1">
        <v>1</v>
      </c>
      <c r="V966668" s="1"/>
      <c r="W966668" s="1"/>
      <c r="X966668" s="1"/>
      <c r="Y966668" s="1"/>
      <c r="Z966668" s="1"/>
    </row>
    <row r="966669" spans="5:26" x14ac:dyDescent="0.25"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  <c r="Z966669" s="1"/>
    </row>
    <row r="966670" spans="5:26" x14ac:dyDescent="0.25">
      <c r="E966670" s="1">
        <v>1</v>
      </c>
      <c r="F966670" s="1">
        <v>1</v>
      </c>
      <c r="G966670" s="1"/>
      <c r="H966670" s="1"/>
      <c r="I966670" s="1"/>
      <c r="J966670" s="1">
        <v>1</v>
      </c>
      <c r="K966670" s="1">
        <v>1</v>
      </c>
      <c r="L966670" s="1">
        <v>1</v>
      </c>
      <c r="M966670" s="1">
        <v>1</v>
      </c>
      <c r="N966670" s="1">
        <v>1</v>
      </c>
      <c r="O966670" s="1"/>
      <c r="P966670" s="1"/>
      <c r="Q966670" s="1"/>
      <c r="R966670" s="1">
        <v>1</v>
      </c>
      <c r="S966670" s="1">
        <v>1</v>
      </c>
      <c r="T966670" s="1"/>
      <c r="U966670" s="1">
        <v>1</v>
      </c>
      <c r="V966670" s="1"/>
      <c r="W966670" s="1"/>
      <c r="X966670" s="1"/>
      <c r="Y966670" s="1"/>
      <c r="Z966670" s="1"/>
    </row>
    <row r="966671" spans="5:26" x14ac:dyDescent="0.25">
      <c r="E966671" s="1"/>
      <c r="F966671" s="1"/>
      <c r="G966671" s="1">
        <v>1</v>
      </c>
      <c r="H966671" s="1"/>
      <c r="I966671" s="1"/>
      <c r="J966671" s="1">
        <v>1</v>
      </c>
      <c r="K966671" s="1">
        <v>1</v>
      </c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  <c r="Z966671" s="1"/>
    </row>
    <row r="966672" spans="5:26" x14ac:dyDescent="0.25">
      <c r="E966672" s="1">
        <v>1</v>
      </c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  <c r="Z966672" s="1"/>
    </row>
    <row r="966673" spans="5:26" x14ac:dyDescent="0.25">
      <c r="E966673" s="1"/>
      <c r="F966673" s="1"/>
      <c r="G966673" s="1">
        <v>1</v>
      </c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  <c r="Z966673" s="1"/>
    </row>
    <row r="966674" spans="5:26" x14ac:dyDescent="0.25">
      <c r="E966674" s="1">
        <v>1</v>
      </c>
      <c r="F966674" s="1">
        <v>1</v>
      </c>
      <c r="G966674" s="1"/>
      <c r="H966674" s="1">
        <v>1</v>
      </c>
      <c r="I966674" s="1">
        <v>1</v>
      </c>
      <c r="J966674" s="1">
        <v>1</v>
      </c>
      <c r="K966674" s="1">
        <v>1</v>
      </c>
      <c r="L966674" s="1"/>
      <c r="M966674" s="1">
        <v>1</v>
      </c>
      <c r="N966674" s="1">
        <v>1</v>
      </c>
      <c r="O966674" s="1">
        <v>1</v>
      </c>
      <c r="P966674" s="1"/>
      <c r="Q966674" s="1">
        <v>1</v>
      </c>
      <c r="R966674" s="1">
        <v>1</v>
      </c>
      <c r="S966674" s="1">
        <v>1</v>
      </c>
      <c r="T966674" s="1">
        <v>1</v>
      </c>
      <c r="U966674" s="1">
        <v>1</v>
      </c>
      <c r="V966674" s="1"/>
      <c r="W966674" s="1"/>
      <c r="X966674" s="1"/>
      <c r="Y966674" s="1"/>
      <c r="Z966674" s="1"/>
    </row>
    <row r="966675" spans="5:26" x14ac:dyDescent="0.25">
      <c r="E966675" s="1">
        <v>1</v>
      </c>
      <c r="F966675" s="1">
        <v>1</v>
      </c>
      <c r="G966675" s="1"/>
      <c r="H966675" s="1"/>
      <c r="I966675" s="1"/>
      <c r="J966675" s="1"/>
      <c r="K966675" s="1">
        <v>1</v>
      </c>
      <c r="L966675" s="1"/>
      <c r="M966675" s="1">
        <v>1</v>
      </c>
      <c r="N966675" s="1">
        <v>1</v>
      </c>
      <c r="O966675" s="1"/>
      <c r="P966675" s="1"/>
      <c r="Q966675" s="1"/>
      <c r="R966675" s="1"/>
      <c r="S966675" s="1">
        <v>1</v>
      </c>
      <c r="T966675" s="1">
        <v>1</v>
      </c>
      <c r="U966675" s="1"/>
      <c r="V966675" s="1"/>
      <c r="W966675" s="1"/>
      <c r="X966675" s="1"/>
      <c r="Y966675" s="1"/>
      <c r="Z966675" s="1"/>
    </row>
    <row r="966676" spans="5:26" x14ac:dyDescent="0.25">
      <c r="E966676" s="1">
        <v>1</v>
      </c>
      <c r="F966676" s="1">
        <v>1</v>
      </c>
      <c r="G966676" s="1"/>
      <c r="H966676" s="1"/>
      <c r="I966676" s="1">
        <v>1</v>
      </c>
      <c r="J966676" s="1">
        <v>1</v>
      </c>
      <c r="K966676" s="1">
        <v>1</v>
      </c>
      <c r="L966676" s="1"/>
      <c r="M966676" s="1">
        <v>1</v>
      </c>
      <c r="N966676" s="1">
        <v>1</v>
      </c>
      <c r="O966676" s="1">
        <v>1</v>
      </c>
      <c r="P966676" s="1"/>
      <c r="Q966676" s="1">
        <v>1</v>
      </c>
      <c r="R966676" s="1">
        <v>1</v>
      </c>
      <c r="S966676" s="1">
        <v>1</v>
      </c>
      <c r="T966676" s="1">
        <v>1</v>
      </c>
      <c r="U966676" s="1">
        <v>1</v>
      </c>
      <c r="V966676" s="1"/>
      <c r="W966676" s="1"/>
      <c r="X966676" s="1"/>
      <c r="Y966676" s="1"/>
      <c r="Z966676" s="1"/>
    </row>
    <row r="966677" spans="5:26" x14ac:dyDescent="0.25"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  <c r="Z966677" s="1"/>
    </row>
    <row r="966678" spans="5:26" x14ac:dyDescent="0.25">
      <c r="E966678" s="1">
        <v>1</v>
      </c>
      <c r="F966678" s="1">
        <v>1</v>
      </c>
      <c r="G966678" s="1"/>
      <c r="H966678" s="1"/>
      <c r="I966678" s="1"/>
      <c r="J966678" s="1"/>
      <c r="K966678" s="1">
        <v>1</v>
      </c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  <c r="Z966678" s="1"/>
    </row>
    <row r="966679" spans="5:26" x14ac:dyDescent="0.25">
      <c r="E966679" s="1"/>
      <c r="F966679" s="1"/>
      <c r="G966679" s="1"/>
      <c r="H966679" s="1"/>
      <c r="I966679" s="1"/>
      <c r="J966679" s="1">
        <v>1</v>
      </c>
      <c r="K966679" s="1">
        <v>1</v>
      </c>
      <c r="L966679" s="1"/>
      <c r="M966679" s="1">
        <v>1</v>
      </c>
      <c r="N966679" s="1"/>
      <c r="O966679" s="1"/>
      <c r="P966679" s="1"/>
      <c r="Q966679" s="1"/>
      <c r="R966679" s="1"/>
      <c r="S966679" s="1">
        <v>1</v>
      </c>
      <c r="T966679" s="1">
        <v>1</v>
      </c>
      <c r="U966679" s="1">
        <v>1</v>
      </c>
      <c r="V966679" s="1"/>
      <c r="W966679" s="1"/>
      <c r="X966679" s="1"/>
      <c r="Y966679" s="1"/>
      <c r="Z966679" s="1"/>
    </row>
    <row r="966680" spans="5:26" x14ac:dyDescent="0.25">
      <c r="E966680" s="1">
        <v>1</v>
      </c>
      <c r="F966680" s="1">
        <v>1</v>
      </c>
      <c r="G966680" s="1"/>
      <c r="H966680" s="1"/>
      <c r="I966680" s="1"/>
      <c r="J966680" s="1">
        <v>1</v>
      </c>
      <c r="K966680" s="1">
        <v>1</v>
      </c>
      <c r="L966680" s="1"/>
      <c r="M966680" s="1">
        <v>1</v>
      </c>
      <c r="N966680" s="1">
        <v>1</v>
      </c>
      <c r="O966680" s="1"/>
      <c r="P966680" s="1"/>
      <c r="Q966680" s="1"/>
      <c r="R966680" s="1"/>
      <c r="S966680" s="1">
        <v>1</v>
      </c>
      <c r="T966680" s="1"/>
      <c r="U966680" s="1">
        <v>1</v>
      </c>
      <c r="V966680" s="1"/>
      <c r="W966680" s="1"/>
      <c r="X966680" s="1"/>
      <c r="Y966680" s="1"/>
      <c r="Z966680" s="1"/>
    </row>
    <row r="966681" spans="5:26" x14ac:dyDescent="0.25">
      <c r="E966681" s="1">
        <v>1</v>
      </c>
      <c r="F966681" s="1">
        <v>1</v>
      </c>
      <c r="G966681" s="1">
        <v>1</v>
      </c>
      <c r="H966681" s="1"/>
      <c r="I966681" s="1">
        <v>1</v>
      </c>
      <c r="J966681" s="1">
        <v>1</v>
      </c>
      <c r="K966681" s="1">
        <v>1</v>
      </c>
      <c r="L966681" s="1"/>
      <c r="M966681" s="1">
        <v>1</v>
      </c>
      <c r="N966681" s="1">
        <v>1</v>
      </c>
      <c r="O966681" s="1"/>
      <c r="P966681" s="1"/>
      <c r="Q966681" s="1"/>
      <c r="R966681" s="1"/>
      <c r="S966681" s="1">
        <v>1</v>
      </c>
      <c r="T966681" s="1">
        <v>1</v>
      </c>
      <c r="U966681" s="1">
        <v>1</v>
      </c>
      <c r="V966681" s="1"/>
      <c r="W966681" s="1"/>
      <c r="X966681" s="1"/>
      <c r="Y966681" s="1"/>
      <c r="Z966681" s="1"/>
    </row>
    <row r="966682" spans="5:26" x14ac:dyDescent="0.25">
      <c r="E966682" s="1"/>
      <c r="F966682" s="1"/>
      <c r="G966682" s="1">
        <v>1</v>
      </c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  <c r="Z966682" s="1"/>
    </row>
    <row r="966683" spans="5:26" x14ac:dyDescent="0.25">
      <c r="E966683" s="1">
        <v>1</v>
      </c>
      <c r="F966683" s="1">
        <v>1</v>
      </c>
      <c r="G966683" s="1"/>
      <c r="H966683" s="1">
        <v>1</v>
      </c>
      <c r="I966683" s="1">
        <v>1</v>
      </c>
      <c r="J966683" s="1">
        <v>1</v>
      </c>
      <c r="K966683" s="1">
        <v>1</v>
      </c>
      <c r="L966683" s="1"/>
      <c r="M966683" s="1"/>
      <c r="N966683" s="1"/>
      <c r="O966683" s="1"/>
      <c r="P966683" s="1"/>
      <c r="Q966683" s="1"/>
      <c r="R966683" s="1"/>
      <c r="S966683" s="1">
        <v>1</v>
      </c>
      <c r="T966683" s="1">
        <v>1</v>
      </c>
      <c r="U966683" s="1"/>
      <c r="V966683" s="1"/>
      <c r="W966683" s="1"/>
      <c r="X966683" s="1"/>
      <c r="Y966683" s="1"/>
      <c r="Z966683" s="1"/>
    </row>
    <row r="966684" spans="5:26" x14ac:dyDescent="0.25">
      <c r="E966684" s="1">
        <v>1</v>
      </c>
      <c r="F966684" s="1"/>
      <c r="G966684" s="1"/>
      <c r="H966684" s="1"/>
      <c r="I966684" s="1"/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>
        <v>1</v>
      </c>
      <c r="P966684" s="1"/>
      <c r="Q966684" s="1"/>
      <c r="R966684" s="1"/>
      <c r="S966684" s="1">
        <v>1</v>
      </c>
      <c r="T966684" s="1">
        <v>1</v>
      </c>
      <c r="U966684" s="1">
        <v>1</v>
      </c>
      <c r="V966684" s="1"/>
      <c r="W966684" s="1"/>
      <c r="X966684" s="1"/>
      <c r="Y966684" s="1"/>
      <c r="Z966684" s="1"/>
    </row>
    <row r="966685" spans="5:26" x14ac:dyDescent="0.25"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>
        <v>1</v>
      </c>
      <c r="P966685" s="1"/>
      <c r="Q966685" s="1">
        <v>1</v>
      </c>
      <c r="R966685" s="1"/>
      <c r="S966685" s="1">
        <v>1</v>
      </c>
      <c r="T966685" s="1">
        <v>1</v>
      </c>
      <c r="U966685" s="1">
        <v>1</v>
      </c>
      <c r="V966685" s="1"/>
      <c r="W966685" s="1"/>
      <c r="X966685" s="1"/>
      <c r="Y966685" s="1"/>
      <c r="Z966685" s="1"/>
    </row>
    <row r="966686" spans="5:26" x14ac:dyDescent="0.25">
      <c r="E966686" s="1">
        <v>1</v>
      </c>
      <c r="F966686" s="1">
        <v>1</v>
      </c>
      <c r="G966686" s="1"/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/>
      <c r="Q966686" s="1"/>
      <c r="R966686" s="1">
        <v>1</v>
      </c>
      <c r="S966686" s="1">
        <v>1</v>
      </c>
      <c r="T966686" s="1">
        <v>1</v>
      </c>
      <c r="U966686" s="1">
        <v>1</v>
      </c>
      <c r="V966686" s="1"/>
      <c r="W966686" s="1"/>
      <c r="X966686" s="1"/>
      <c r="Y966686" s="1"/>
      <c r="Z966686" s="1"/>
    </row>
    <row r="966687" spans="5:26" x14ac:dyDescent="0.25">
      <c r="E966687" s="1">
        <v>1</v>
      </c>
      <c r="F966687" s="1">
        <v>1</v>
      </c>
      <c r="G966687" s="1">
        <v>1</v>
      </c>
      <c r="H966687" s="1">
        <v>1</v>
      </c>
      <c r="I966687" s="1"/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>
        <v>1</v>
      </c>
      <c r="P966687" s="1"/>
      <c r="Q966687" s="1">
        <v>1</v>
      </c>
      <c r="R966687" s="1"/>
      <c r="S966687" s="1">
        <v>1</v>
      </c>
      <c r="T966687" s="1">
        <v>1</v>
      </c>
      <c r="U966687" s="1">
        <v>1</v>
      </c>
      <c r="V966687" s="1"/>
      <c r="W966687" s="1"/>
      <c r="X966687" s="1"/>
      <c r="Y966687" s="1"/>
      <c r="Z966687" s="1"/>
    </row>
    <row r="966688" spans="5:26" x14ac:dyDescent="0.25">
      <c r="E966688" s="1">
        <v>1</v>
      </c>
      <c r="F966688" s="1"/>
      <c r="G966688" s="1"/>
      <c r="H966688" s="1"/>
      <c r="I966688" s="1"/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>
        <v>1</v>
      </c>
      <c r="P966688" s="1"/>
      <c r="Q966688" s="1">
        <v>1</v>
      </c>
      <c r="R966688" s="1"/>
      <c r="S966688" s="1">
        <v>1</v>
      </c>
      <c r="T966688" s="1">
        <v>1</v>
      </c>
      <c r="U966688" s="1">
        <v>1</v>
      </c>
      <c r="V966688" s="1"/>
      <c r="W966688" s="1"/>
      <c r="X966688" s="1"/>
      <c r="Y966688" s="1"/>
      <c r="Z966688" s="1"/>
    </row>
    <row r="966689" spans="5:26" x14ac:dyDescent="0.25">
      <c r="E966689" s="1">
        <v>1</v>
      </c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>
        <v>1</v>
      </c>
      <c r="P966689" s="1"/>
      <c r="Q966689" s="1">
        <v>1</v>
      </c>
      <c r="R966689" s="1"/>
      <c r="S966689" s="1">
        <v>1</v>
      </c>
      <c r="T966689" s="1">
        <v>1</v>
      </c>
      <c r="U966689" s="1">
        <v>1</v>
      </c>
      <c r="V966689" s="1"/>
      <c r="W966689" s="1"/>
      <c r="X966689" s="1"/>
      <c r="Y966689" s="1"/>
      <c r="Z966689" s="1"/>
    </row>
    <row r="966690" spans="5:26" x14ac:dyDescent="0.25">
      <c r="E966690" s="1"/>
      <c r="F966690" s="1"/>
      <c r="G966690" s="1"/>
      <c r="H966690" s="1"/>
      <c r="I966690" s="1"/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/>
      <c r="P966690" s="1"/>
      <c r="Q966690" s="1"/>
      <c r="R966690" s="1"/>
      <c r="S966690" s="1">
        <v>1</v>
      </c>
      <c r="T966690" s="1"/>
      <c r="U966690" s="1">
        <v>1</v>
      </c>
      <c r="V966690" s="1"/>
      <c r="W966690" s="1"/>
      <c r="X966690" s="1"/>
      <c r="Y966690" s="1"/>
      <c r="Z966690" s="1"/>
    </row>
    <row r="966691" spans="5:26" x14ac:dyDescent="0.25">
      <c r="E966691" s="1"/>
      <c r="F966691" s="1"/>
      <c r="G966691" s="1">
        <v>1</v>
      </c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  <c r="Z966691" s="1"/>
    </row>
    <row r="966692" spans="5:26" x14ac:dyDescent="0.25">
      <c r="E966692" s="1">
        <v>1</v>
      </c>
      <c r="F966692" s="1"/>
      <c r="G966692" s="1"/>
      <c r="H966692" s="1"/>
      <c r="I966692" s="1"/>
      <c r="J966692" s="1"/>
      <c r="K966692" s="1">
        <v>1</v>
      </c>
      <c r="L966692" s="1">
        <v>1</v>
      </c>
      <c r="M966692" s="1">
        <v>1</v>
      </c>
      <c r="N966692" s="1">
        <v>1</v>
      </c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  <c r="Z966692" s="1"/>
    </row>
    <row r="966693" spans="5:26" x14ac:dyDescent="0.25">
      <c r="E966693" s="1">
        <v>1</v>
      </c>
      <c r="F966693" s="1">
        <v>1</v>
      </c>
      <c r="G966693" s="1">
        <v>1</v>
      </c>
      <c r="H966693" s="1"/>
      <c r="I966693" s="1"/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  <c r="Z966693" s="1"/>
    </row>
    <row r="966694" spans="5:26" x14ac:dyDescent="0.25">
      <c r="E966694" s="1">
        <v>1</v>
      </c>
      <c r="F966694" s="1"/>
      <c r="G966694" s="1"/>
      <c r="H966694" s="1"/>
      <c r="I966694" s="1"/>
      <c r="J966694" s="1"/>
      <c r="K966694" s="1">
        <v>1</v>
      </c>
      <c r="L966694" s="1"/>
      <c r="M966694" s="1">
        <v>1</v>
      </c>
      <c r="N966694" s="1">
        <v>1</v>
      </c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  <c r="Z966694" s="1"/>
    </row>
    <row r="966695" spans="5:26" x14ac:dyDescent="0.25">
      <c r="E966695" s="1">
        <v>1</v>
      </c>
      <c r="F966695" s="1"/>
      <c r="G966695" s="1"/>
      <c r="H966695" s="1"/>
      <c r="I966695" s="1"/>
      <c r="J966695" s="1"/>
      <c r="K966695" s="1">
        <v>1</v>
      </c>
      <c r="L966695" s="1"/>
      <c r="M966695" s="1">
        <v>1</v>
      </c>
      <c r="N966695" s="1">
        <v>1</v>
      </c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  <c r="Z966695" s="1"/>
    </row>
    <row r="966696" spans="5:26" x14ac:dyDescent="0.25">
      <c r="E966696" s="1">
        <v>1</v>
      </c>
      <c r="F966696" s="1">
        <v>1</v>
      </c>
      <c r="G966696" s="1"/>
      <c r="H966696" s="1"/>
      <c r="I966696" s="1"/>
      <c r="J966696" s="1"/>
      <c r="K966696" s="1">
        <v>1</v>
      </c>
      <c r="L966696" s="1"/>
      <c r="M966696" s="1">
        <v>1</v>
      </c>
      <c r="N966696" s="1">
        <v>1</v>
      </c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  <c r="Z966696" s="1"/>
    </row>
    <row r="966697" spans="5:26" x14ac:dyDescent="0.25">
      <c r="E966697" s="1">
        <v>1</v>
      </c>
      <c r="F966697" s="1">
        <v>1</v>
      </c>
      <c r="G966697" s="1"/>
      <c r="H966697" s="1"/>
      <c r="I966697" s="1"/>
      <c r="J966697" s="1"/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  <c r="Z966697" s="1"/>
    </row>
    <row r="966698" spans="5:26" x14ac:dyDescent="0.25">
      <c r="E966698" s="1">
        <v>1</v>
      </c>
      <c r="F966698" s="1">
        <v>1</v>
      </c>
      <c r="G966698" s="1"/>
      <c r="H966698" s="1"/>
      <c r="I966698" s="1"/>
      <c r="J966698" s="1"/>
      <c r="K966698" s="1">
        <v>1</v>
      </c>
      <c r="L966698" s="1"/>
      <c r="M966698" s="1">
        <v>1</v>
      </c>
      <c r="N966698" s="1">
        <v>1</v>
      </c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  <c r="Z966698" s="1"/>
    </row>
    <row r="966699" spans="5:26" x14ac:dyDescent="0.25"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  <c r="Z966699" s="1"/>
    </row>
    <row r="966700" spans="5:26" x14ac:dyDescent="0.25">
      <c r="E966700" s="1">
        <v>1</v>
      </c>
      <c r="F966700" s="1"/>
      <c r="G966700" s="1">
        <v>1</v>
      </c>
      <c r="H966700" s="1">
        <v>1</v>
      </c>
      <c r="I966700" s="1">
        <v>1</v>
      </c>
      <c r="J966700" s="1">
        <v>1</v>
      </c>
      <c r="K966700" s="1">
        <v>1</v>
      </c>
      <c r="L966700" s="1"/>
      <c r="M966700" s="1">
        <v>1</v>
      </c>
      <c r="N966700" s="1">
        <v>1</v>
      </c>
      <c r="O966700" s="1"/>
      <c r="P966700" s="1"/>
      <c r="Q966700" s="1"/>
      <c r="R966700" s="1"/>
      <c r="S966700" s="1">
        <v>1</v>
      </c>
      <c r="T966700" s="1">
        <v>1</v>
      </c>
      <c r="U966700" s="1">
        <v>1</v>
      </c>
      <c r="V966700" s="1"/>
      <c r="W966700" s="1"/>
      <c r="X966700" s="1"/>
      <c r="Y966700" s="1"/>
      <c r="Z966700" s="1"/>
    </row>
    <row r="966701" spans="5:26" x14ac:dyDescent="0.25"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>
        <v>1</v>
      </c>
      <c r="L966701" s="1"/>
      <c r="M966701" s="1">
        <v>1</v>
      </c>
      <c r="N966701" s="1">
        <v>1</v>
      </c>
      <c r="O966701" s="1">
        <v>1</v>
      </c>
      <c r="P966701" s="10">
        <v>0</v>
      </c>
      <c r="Q966701" s="1">
        <v>1</v>
      </c>
      <c r="R966701" s="1"/>
      <c r="S966701" s="1">
        <v>1</v>
      </c>
      <c r="T966701" s="1">
        <v>1</v>
      </c>
      <c r="U966701" s="1">
        <v>1</v>
      </c>
      <c r="V966701" s="1"/>
      <c r="W966701" s="1"/>
      <c r="X966701" s="1"/>
      <c r="Y966701" s="1"/>
      <c r="Z966701" s="1"/>
    </row>
    <row r="966702" spans="5:26" x14ac:dyDescent="0.25">
      <c r="E966702" s="1">
        <v>1</v>
      </c>
      <c r="F966702" s="1">
        <v>1</v>
      </c>
      <c r="G966702" s="1"/>
      <c r="H966702" s="1"/>
      <c r="I966702" s="1"/>
      <c r="J966702" s="1"/>
      <c r="K966702" s="1">
        <v>1</v>
      </c>
      <c r="L966702" s="1"/>
      <c r="M966702" s="1">
        <v>1</v>
      </c>
      <c r="N966702" s="1">
        <v>1</v>
      </c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  <c r="Z966702" s="1"/>
    </row>
    <row r="983041" spans="5:26" x14ac:dyDescent="0.25"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38</v>
      </c>
      <c r="J983041" s="1" t="s">
        <v>43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  <c r="Z983041" s="1" t="s">
        <v>44</v>
      </c>
    </row>
    <row r="983042" spans="5:26" x14ac:dyDescent="0.25">
      <c r="E983042" s="1" t="s">
        <v>39</v>
      </c>
      <c r="F983042" s="1" t="s">
        <v>123</v>
      </c>
      <c r="G983042" s="1" t="s">
        <v>40</v>
      </c>
      <c r="H983042" s="1" t="s">
        <v>41</v>
      </c>
      <c r="I983042" s="1" t="s">
        <v>42</v>
      </c>
      <c r="J983042" s="1" t="s">
        <v>43</v>
      </c>
      <c r="K983042" s="1" t="s">
        <v>45</v>
      </c>
      <c r="L983042" s="1" t="s">
        <v>46</v>
      </c>
      <c r="M983042" s="1" t="s">
        <v>47</v>
      </c>
      <c r="N983042" s="1" t="s">
        <v>48</v>
      </c>
      <c r="O983042" s="1" t="s">
        <v>49</v>
      </c>
      <c r="P983042" s="1" t="s">
        <v>50</v>
      </c>
      <c r="Q983042" s="1" t="s">
        <v>51</v>
      </c>
      <c r="R983042" s="1" t="s">
        <v>52</v>
      </c>
      <c r="S983042" s="1" t="s">
        <v>53</v>
      </c>
      <c r="T983042" s="1" t="s">
        <v>124</v>
      </c>
      <c r="U983042" s="1" t="s">
        <v>125</v>
      </c>
      <c r="V983042" s="1" t="s">
        <v>54</v>
      </c>
      <c r="W983042" s="1" t="s">
        <v>55</v>
      </c>
      <c r="X983042" s="1" t="s">
        <v>56</v>
      </c>
      <c r="Y983042" s="1" t="s">
        <v>57</v>
      </c>
      <c r="Z983042" s="1" t="s">
        <v>58</v>
      </c>
    </row>
    <row r="983043" spans="5:26" x14ac:dyDescent="0.25">
      <c r="E983043" s="1">
        <v>1</v>
      </c>
      <c r="F983043" s="1"/>
      <c r="G983043" s="1"/>
      <c r="H983043" s="1"/>
      <c r="I983043" s="1"/>
      <c r="J983043" s="1"/>
      <c r="K983043" s="1">
        <v>1</v>
      </c>
      <c r="L983043" s="1"/>
      <c r="M983043" s="1">
        <v>1</v>
      </c>
      <c r="N983043" s="1">
        <v>1</v>
      </c>
      <c r="O983043" s="1"/>
      <c r="P983043" s="1"/>
      <c r="Q983043" s="1"/>
      <c r="R983043" s="1">
        <v>1</v>
      </c>
      <c r="S983043" s="1"/>
      <c r="T983043" s="1"/>
      <c r="U983043" s="1"/>
      <c r="V983043" s="1"/>
      <c r="W983043" s="1"/>
      <c r="X983043" s="1"/>
      <c r="Y983043" s="1"/>
      <c r="Z983043" s="1"/>
    </row>
    <row r="983044" spans="5:26" x14ac:dyDescent="0.25">
      <c r="E983044" s="1"/>
      <c r="F983044" s="1"/>
      <c r="G983044" s="1"/>
      <c r="H983044" s="1"/>
      <c r="I983044" s="1"/>
      <c r="J983044" s="1">
        <v>1</v>
      </c>
      <c r="K983044" s="1">
        <v>1</v>
      </c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  <c r="Z983044" s="1"/>
    </row>
    <row r="983045" spans="5:26" x14ac:dyDescent="0.25">
      <c r="E983045" s="1">
        <v>1</v>
      </c>
      <c r="F983045" s="1">
        <v>1</v>
      </c>
      <c r="G983045" s="1"/>
      <c r="H983045" s="1">
        <v>1</v>
      </c>
      <c r="I983045" s="1">
        <v>1</v>
      </c>
      <c r="J983045" s="1">
        <v>1</v>
      </c>
      <c r="K983045" s="1">
        <v>1</v>
      </c>
      <c r="L983045" s="1"/>
      <c r="M983045" s="1">
        <v>1</v>
      </c>
      <c r="N983045" s="1">
        <v>1</v>
      </c>
      <c r="O983045" s="1"/>
      <c r="P983045" s="1"/>
      <c r="Q983045" s="1"/>
      <c r="R983045" s="1">
        <v>1</v>
      </c>
      <c r="S983045" s="1">
        <v>1</v>
      </c>
      <c r="T983045" s="1">
        <v>1</v>
      </c>
      <c r="U983045" s="1"/>
      <c r="V983045" s="1"/>
      <c r="W983045" s="1"/>
      <c r="X983045" s="1"/>
      <c r="Y983045" s="1"/>
      <c r="Z983045" s="1"/>
    </row>
    <row r="983046" spans="5:26" x14ac:dyDescent="0.25">
      <c r="E983046" s="1"/>
      <c r="F983046" s="1"/>
      <c r="G983046" s="1">
        <v>1</v>
      </c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  <c r="Z983046" s="1"/>
    </row>
    <row r="983047" spans="5:26" x14ac:dyDescent="0.25"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>
        <v>1</v>
      </c>
      <c r="P983047" s="1"/>
      <c r="Q983047" s="1">
        <v>1</v>
      </c>
      <c r="R983047" s="1">
        <v>1</v>
      </c>
      <c r="S983047" s="1">
        <v>1</v>
      </c>
      <c r="T983047" s="1">
        <v>1</v>
      </c>
      <c r="U983047" s="1">
        <v>1</v>
      </c>
      <c r="V983047" s="1"/>
      <c r="W983047" s="1"/>
      <c r="X983047" s="1"/>
      <c r="Y983047" s="1"/>
      <c r="Z983047" s="1"/>
    </row>
    <row r="983048" spans="5:26" x14ac:dyDescent="0.25">
      <c r="E983048" s="1"/>
      <c r="F983048" s="1"/>
      <c r="G983048" s="1">
        <v>1</v>
      </c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  <c r="Z983048" s="1"/>
    </row>
    <row r="983049" spans="5:26" x14ac:dyDescent="0.25">
      <c r="E983049" s="1">
        <v>1</v>
      </c>
      <c r="F983049" s="1">
        <v>1</v>
      </c>
      <c r="G983049" s="1">
        <v>1</v>
      </c>
      <c r="H983049" s="1"/>
      <c r="I983049" s="1"/>
      <c r="J983049" s="1">
        <v>1</v>
      </c>
      <c r="K983049" s="1">
        <v>1</v>
      </c>
      <c r="L983049" s="1"/>
      <c r="M983049" s="1">
        <v>1</v>
      </c>
      <c r="N983049" s="1">
        <v>1</v>
      </c>
      <c r="O983049" s="1"/>
      <c r="P983049" s="1"/>
      <c r="Q983049" s="1"/>
      <c r="R983049" s="1"/>
      <c r="S983049" s="1">
        <v>1</v>
      </c>
      <c r="T983049" s="1"/>
      <c r="U983049" s="1">
        <v>1</v>
      </c>
      <c r="V983049" s="1"/>
      <c r="W983049" s="1"/>
      <c r="X983049" s="1"/>
      <c r="Y983049" s="1"/>
      <c r="Z983049" s="1"/>
    </row>
    <row r="983050" spans="5:26" x14ac:dyDescent="0.25">
      <c r="E983050" s="1">
        <v>1</v>
      </c>
      <c r="F983050" s="1">
        <v>1</v>
      </c>
      <c r="G983050" s="1">
        <v>1</v>
      </c>
      <c r="H983050" s="1"/>
      <c r="I983050" s="1"/>
      <c r="J983050" s="1">
        <v>1</v>
      </c>
      <c r="K983050" s="1">
        <v>1</v>
      </c>
      <c r="L983050" s="1"/>
      <c r="M983050" s="1">
        <v>1</v>
      </c>
      <c r="N983050" s="1">
        <v>1</v>
      </c>
      <c r="O983050" s="1"/>
      <c r="P983050" s="1"/>
      <c r="Q983050" s="1"/>
      <c r="R983050" s="1"/>
      <c r="S983050" s="1">
        <v>1</v>
      </c>
      <c r="T983050" s="1"/>
      <c r="U983050" s="1">
        <v>1</v>
      </c>
      <c r="V983050" s="1"/>
      <c r="W983050" s="1"/>
      <c r="X983050" s="1"/>
      <c r="Y983050" s="1"/>
      <c r="Z983050" s="1"/>
    </row>
    <row r="983051" spans="5:26" x14ac:dyDescent="0.25">
      <c r="E983051" s="1"/>
      <c r="F983051" s="1"/>
      <c r="G983051" s="1">
        <v>1</v>
      </c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  <c r="Z983051" s="1"/>
    </row>
    <row r="983052" spans="5:26" x14ac:dyDescent="0.25">
      <c r="E983052" s="1">
        <v>1</v>
      </c>
      <c r="F983052" s="1">
        <v>1</v>
      </c>
      <c r="G983052" s="1"/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>
        <v>1</v>
      </c>
      <c r="O983052" s="1"/>
      <c r="P983052" s="1"/>
      <c r="Q983052" s="1"/>
      <c r="R983052" s="1">
        <v>1</v>
      </c>
      <c r="S983052" s="1">
        <v>1</v>
      </c>
      <c r="T983052" s="1">
        <v>1</v>
      </c>
      <c r="U983052" s="1">
        <v>1</v>
      </c>
      <c r="V983052" s="1"/>
      <c r="W983052" s="1"/>
      <c r="X983052" s="1"/>
      <c r="Y983052" s="1"/>
      <c r="Z983052" s="1"/>
    </row>
    <row r="983053" spans="5:26" x14ac:dyDescent="0.25"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  <c r="Z983053" s="1"/>
    </row>
    <row r="983054" spans="5:26" x14ac:dyDescent="0.25">
      <c r="E983054" s="1">
        <v>1</v>
      </c>
      <c r="F983054" s="1">
        <v>1</v>
      </c>
      <c r="G983054" s="1"/>
      <c r="H983054" s="1"/>
      <c r="I983054" s="1"/>
      <c r="J983054" s="1">
        <v>1</v>
      </c>
      <c r="K983054" s="1">
        <v>1</v>
      </c>
      <c r="L983054" s="1">
        <v>1</v>
      </c>
      <c r="M983054" s="1">
        <v>1</v>
      </c>
      <c r="N983054" s="1">
        <v>1</v>
      </c>
      <c r="O983054" s="1"/>
      <c r="P983054" s="1"/>
      <c r="Q983054" s="1"/>
      <c r="R983054" s="1">
        <v>1</v>
      </c>
      <c r="S983054" s="1">
        <v>1</v>
      </c>
      <c r="T983054" s="1"/>
      <c r="U983054" s="1">
        <v>1</v>
      </c>
      <c r="V983054" s="1"/>
      <c r="W983054" s="1"/>
      <c r="X983054" s="1"/>
      <c r="Y983054" s="1"/>
      <c r="Z983054" s="1"/>
    </row>
    <row r="983055" spans="5:26" x14ac:dyDescent="0.25">
      <c r="E983055" s="1"/>
      <c r="F983055" s="1"/>
      <c r="G983055" s="1">
        <v>1</v>
      </c>
      <c r="H983055" s="1"/>
      <c r="I983055" s="1"/>
      <c r="J983055" s="1">
        <v>1</v>
      </c>
      <c r="K983055" s="1">
        <v>1</v>
      </c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  <c r="Z983055" s="1"/>
    </row>
    <row r="983056" spans="5:26" x14ac:dyDescent="0.25">
      <c r="E983056" s="1">
        <v>1</v>
      </c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  <c r="Z983056" s="1"/>
    </row>
    <row r="983057" spans="5:26" x14ac:dyDescent="0.25">
      <c r="E983057" s="1"/>
      <c r="F983057" s="1"/>
      <c r="G983057" s="1">
        <v>1</v>
      </c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  <c r="Z983057" s="1"/>
    </row>
    <row r="983058" spans="5:26" x14ac:dyDescent="0.25">
      <c r="E983058" s="1">
        <v>1</v>
      </c>
      <c r="F983058" s="1">
        <v>1</v>
      </c>
      <c r="G983058" s="1"/>
      <c r="H983058" s="1">
        <v>1</v>
      </c>
      <c r="I983058" s="1">
        <v>1</v>
      </c>
      <c r="J983058" s="1">
        <v>1</v>
      </c>
      <c r="K983058" s="1">
        <v>1</v>
      </c>
      <c r="L983058" s="1"/>
      <c r="M983058" s="1">
        <v>1</v>
      </c>
      <c r="N983058" s="1">
        <v>1</v>
      </c>
      <c r="O983058" s="1">
        <v>1</v>
      </c>
      <c r="P983058" s="1"/>
      <c r="Q983058" s="1">
        <v>1</v>
      </c>
      <c r="R983058" s="1">
        <v>1</v>
      </c>
      <c r="S983058" s="1">
        <v>1</v>
      </c>
      <c r="T983058" s="1">
        <v>1</v>
      </c>
      <c r="U983058" s="1">
        <v>1</v>
      </c>
      <c r="V983058" s="1"/>
      <c r="W983058" s="1"/>
      <c r="X983058" s="1"/>
      <c r="Y983058" s="1"/>
      <c r="Z983058" s="1"/>
    </row>
    <row r="983059" spans="5:26" x14ac:dyDescent="0.25">
      <c r="E983059" s="1">
        <v>1</v>
      </c>
      <c r="F983059" s="1">
        <v>1</v>
      </c>
      <c r="G983059" s="1"/>
      <c r="H983059" s="1"/>
      <c r="I983059" s="1"/>
      <c r="J983059" s="1"/>
      <c r="K983059" s="1">
        <v>1</v>
      </c>
      <c r="L983059" s="1"/>
      <c r="M983059" s="1">
        <v>1</v>
      </c>
      <c r="N983059" s="1">
        <v>1</v>
      </c>
      <c r="O983059" s="1"/>
      <c r="P983059" s="1"/>
      <c r="Q983059" s="1"/>
      <c r="R983059" s="1"/>
      <c r="S983059" s="1">
        <v>1</v>
      </c>
      <c r="T983059" s="1">
        <v>1</v>
      </c>
      <c r="U983059" s="1"/>
      <c r="V983059" s="1"/>
      <c r="W983059" s="1"/>
      <c r="X983059" s="1"/>
      <c r="Y983059" s="1"/>
      <c r="Z983059" s="1"/>
    </row>
    <row r="983060" spans="5:26" x14ac:dyDescent="0.25">
      <c r="E983060" s="1">
        <v>1</v>
      </c>
      <c r="F983060" s="1">
        <v>1</v>
      </c>
      <c r="G983060" s="1"/>
      <c r="H983060" s="1"/>
      <c r="I983060" s="1">
        <v>1</v>
      </c>
      <c r="J983060" s="1">
        <v>1</v>
      </c>
      <c r="K983060" s="1">
        <v>1</v>
      </c>
      <c r="L983060" s="1"/>
      <c r="M983060" s="1">
        <v>1</v>
      </c>
      <c r="N983060" s="1">
        <v>1</v>
      </c>
      <c r="O983060" s="1">
        <v>1</v>
      </c>
      <c r="P983060" s="1"/>
      <c r="Q983060" s="1">
        <v>1</v>
      </c>
      <c r="R983060" s="1">
        <v>1</v>
      </c>
      <c r="S983060" s="1">
        <v>1</v>
      </c>
      <c r="T983060" s="1">
        <v>1</v>
      </c>
      <c r="U983060" s="1">
        <v>1</v>
      </c>
      <c r="V983060" s="1"/>
      <c r="W983060" s="1"/>
      <c r="X983060" s="1"/>
      <c r="Y983060" s="1"/>
      <c r="Z983060" s="1"/>
    </row>
    <row r="983061" spans="5:26" x14ac:dyDescent="0.25"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  <c r="Z983061" s="1"/>
    </row>
    <row r="983062" spans="5:26" x14ac:dyDescent="0.25">
      <c r="E983062" s="1">
        <v>1</v>
      </c>
      <c r="F983062" s="1">
        <v>1</v>
      </c>
      <c r="G983062" s="1"/>
      <c r="H983062" s="1"/>
      <c r="I983062" s="1"/>
      <c r="J983062" s="1"/>
      <c r="K983062" s="1">
        <v>1</v>
      </c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  <c r="Z983062" s="1"/>
    </row>
    <row r="983063" spans="5:26" x14ac:dyDescent="0.25">
      <c r="E983063" s="1"/>
      <c r="F983063" s="1"/>
      <c r="G983063" s="1"/>
      <c r="H983063" s="1"/>
      <c r="I983063" s="1"/>
      <c r="J983063" s="1">
        <v>1</v>
      </c>
      <c r="K983063" s="1">
        <v>1</v>
      </c>
      <c r="L983063" s="1"/>
      <c r="M983063" s="1">
        <v>1</v>
      </c>
      <c r="N983063" s="1"/>
      <c r="O983063" s="1"/>
      <c r="P983063" s="1"/>
      <c r="Q983063" s="1"/>
      <c r="R983063" s="1"/>
      <c r="S983063" s="1">
        <v>1</v>
      </c>
      <c r="T983063" s="1">
        <v>1</v>
      </c>
      <c r="U983063" s="1">
        <v>1</v>
      </c>
      <c r="V983063" s="1"/>
      <c r="W983063" s="1"/>
      <c r="X983063" s="1"/>
      <c r="Y983063" s="1"/>
      <c r="Z983063" s="1"/>
    </row>
    <row r="983064" spans="5:26" x14ac:dyDescent="0.25">
      <c r="E983064" s="1">
        <v>1</v>
      </c>
      <c r="F983064" s="1">
        <v>1</v>
      </c>
      <c r="G983064" s="1"/>
      <c r="H983064" s="1"/>
      <c r="I983064" s="1"/>
      <c r="J983064" s="1">
        <v>1</v>
      </c>
      <c r="K983064" s="1">
        <v>1</v>
      </c>
      <c r="L983064" s="1"/>
      <c r="M983064" s="1">
        <v>1</v>
      </c>
      <c r="N983064" s="1">
        <v>1</v>
      </c>
      <c r="O983064" s="1"/>
      <c r="P983064" s="1"/>
      <c r="Q983064" s="1"/>
      <c r="R983064" s="1"/>
      <c r="S983064" s="1">
        <v>1</v>
      </c>
      <c r="T983064" s="1"/>
      <c r="U983064" s="1">
        <v>1</v>
      </c>
      <c r="V983064" s="1"/>
      <c r="W983064" s="1"/>
      <c r="X983064" s="1"/>
      <c r="Y983064" s="1"/>
      <c r="Z983064" s="1"/>
    </row>
    <row r="983065" spans="5:26" x14ac:dyDescent="0.25">
      <c r="E983065" s="1">
        <v>1</v>
      </c>
      <c r="F983065" s="1">
        <v>1</v>
      </c>
      <c r="G983065" s="1">
        <v>1</v>
      </c>
      <c r="H983065" s="1"/>
      <c r="I983065" s="1">
        <v>1</v>
      </c>
      <c r="J983065" s="1">
        <v>1</v>
      </c>
      <c r="K983065" s="1">
        <v>1</v>
      </c>
      <c r="L983065" s="1"/>
      <c r="M983065" s="1">
        <v>1</v>
      </c>
      <c r="N983065" s="1">
        <v>1</v>
      </c>
      <c r="O983065" s="1"/>
      <c r="P983065" s="1"/>
      <c r="Q983065" s="1"/>
      <c r="R983065" s="1"/>
      <c r="S983065" s="1">
        <v>1</v>
      </c>
      <c r="T983065" s="1">
        <v>1</v>
      </c>
      <c r="U983065" s="1">
        <v>1</v>
      </c>
      <c r="V983065" s="1"/>
      <c r="W983065" s="1"/>
      <c r="X983065" s="1"/>
      <c r="Y983065" s="1"/>
      <c r="Z983065" s="1"/>
    </row>
    <row r="983066" spans="5:26" x14ac:dyDescent="0.25">
      <c r="E983066" s="1"/>
      <c r="F983066" s="1"/>
      <c r="G983066" s="1">
        <v>1</v>
      </c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  <c r="Z983066" s="1"/>
    </row>
    <row r="983067" spans="5:26" x14ac:dyDescent="0.25">
      <c r="E983067" s="1">
        <v>1</v>
      </c>
      <c r="F983067" s="1">
        <v>1</v>
      </c>
      <c r="G983067" s="1"/>
      <c r="H983067" s="1">
        <v>1</v>
      </c>
      <c r="I983067" s="1">
        <v>1</v>
      </c>
      <c r="J983067" s="1">
        <v>1</v>
      </c>
      <c r="K983067" s="1">
        <v>1</v>
      </c>
      <c r="L983067" s="1"/>
      <c r="M983067" s="1"/>
      <c r="N983067" s="1"/>
      <c r="O983067" s="1"/>
      <c r="P983067" s="1"/>
      <c r="Q983067" s="1"/>
      <c r="R983067" s="1"/>
      <c r="S983067" s="1">
        <v>1</v>
      </c>
      <c r="T983067" s="1">
        <v>1</v>
      </c>
      <c r="U983067" s="1"/>
      <c r="V983067" s="1"/>
      <c r="W983067" s="1"/>
      <c r="X983067" s="1"/>
      <c r="Y983067" s="1"/>
      <c r="Z983067" s="1"/>
    </row>
    <row r="983068" spans="5:26" x14ac:dyDescent="0.25">
      <c r="E983068" s="1">
        <v>1</v>
      </c>
      <c r="F983068" s="1"/>
      <c r="G983068" s="1"/>
      <c r="H983068" s="1"/>
      <c r="I983068" s="1"/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>
        <v>1</v>
      </c>
      <c r="P983068" s="1"/>
      <c r="Q983068" s="1"/>
      <c r="R983068" s="1"/>
      <c r="S983068" s="1">
        <v>1</v>
      </c>
      <c r="T983068" s="1">
        <v>1</v>
      </c>
      <c r="U983068" s="1">
        <v>1</v>
      </c>
      <c r="V983068" s="1"/>
      <c r="W983068" s="1"/>
      <c r="X983068" s="1"/>
      <c r="Y983068" s="1"/>
      <c r="Z983068" s="1"/>
    </row>
    <row r="983069" spans="5:26" x14ac:dyDescent="0.25"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>
        <v>1</v>
      </c>
      <c r="P983069" s="1"/>
      <c r="Q983069" s="1">
        <v>1</v>
      </c>
      <c r="R983069" s="1"/>
      <c r="S983069" s="1">
        <v>1</v>
      </c>
      <c r="T983069" s="1">
        <v>1</v>
      </c>
      <c r="U983069" s="1">
        <v>1</v>
      </c>
      <c r="V983069" s="1"/>
      <c r="W983069" s="1"/>
      <c r="X983069" s="1"/>
      <c r="Y983069" s="1"/>
      <c r="Z983069" s="1"/>
    </row>
    <row r="983070" spans="5:26" x14ac:dyDescent="0.25">
      <c r="E983070" s="1">
        <v>1</v>
      </c>
      <c r="F983070" s="1">
        <v>1</v>
      </c>
      <c r="G983070" s="1"/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/>
      <c r="Q983070" s="1"/>
      <c r="R983070" s="1">
        <v>1</v>
      </c>
      <c r="S983070" s="1">
        <v>1</v>
      </c>
      <c r="T983070" s="1">
        <v>1</v>
      </c>
      <c r="U983070" s="1">
        <v>1</v>
      </c>
      <c r="V983070" s="1"/>
      <c r="W983070" s="1"/>
      <c r="X983070" s="1"/>
      <c r="Y983070" s="1"/>
      <c r="Z983070" s="1"/>
    </row>
    <row r="983071" spans="5:26" x14ac:dyDescent="0.25">
      <c r="E983071" s="1">
        <v>1</v>
      </c>
      <c r="F983071" s="1">
        <v>1</v>
      </c>
      <c r="G983071" s="1">
        <v>1</v>
      </c>
      <c r="H983071" s="1">
        <v>1</v>
      </c>
      <c r="I983071" s="1"/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>
        <v>1</v>
      </c>
      <c r="P983071" s="1"/>
      <c r="Q983071" s="1">
        <v>1</v>
      </c>
      <c r="R983071" s="1"/>
      <c r="S983071" s="1">
        <v>1</v>
      </c>
      <c r="T983071" s="1">
        <v>1</v>
      </c>
      <c r="U983071" s="1">
        <v>1</v>
      </c>
      <c r="V983071" s="1"/>
      <c r="W983071" s="1"/>
      <c r="X983071" s="1"/>
      <c r="Y983071" s="1"/>
      <c r="Z983071" s="1"/>
    </row>
    <row r="983072" spans="5:26" x14ac:dyDescent="0.25">
      <c r="E983072" s="1">
        <v>1</v>
      </c>
      <c r="F983072" s="1"/>
      <c r="G983072" s="1"/>
      <c r="H983072" s="1"/>
      <c r="I983072" s="1"/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>
        <v>1</v>
      </c>
      <c r="P983072" s="1"/>
      <c r="Q983072" s="1">
        <v>1</v>
      </c>
      <c r="R983072" s="1"/>
      <c r="S983072" s="1">
        <v>1</v>
      </c>
      <c r="T983072" s="1">
        <v>1</v>
      </c>
      <c r="U983072" s="1">
        <v>1</v>
      </c>
      <c r="V983072" s="1"/>
      <c r="W983072" s="1"/>
      <c r="X983072" s="1"/>
      <c r="Y983072" s="1"/>
      <c r="Z983072" s="1"/>
    </row>
    <row r="983073" spans="5:26" x14ac:dyDescent="0.25">
      <c r="E983073" s="1">
        <v>1</v>
      </c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>
        <v>1</v>
      </c>
      <c r="P983073" s="1"/>
      <c r="Q983073" s="1">
        <v>1</v>
      </c>
      <c r="R983073" s="1"/>
      <c r="S983073" s="1">
        <v>1</v>
      </c>
      <c r="T983073" s="1">
        <v>1</v>
      </c>
      <c r="U983073" s="1">
        <v>1</v>
      </c>
      <c r="V983073" s="1"/>
      <c r="W983073" s="1"/>
      <c r="X983073" s="1"/>
      <c r="Y983073" s="1"/>
      <c r="Z983073" s="1"/>
    </row>
    <row r="983074" spans="5:26" x14ac:dyDescent="0.25">
      <c r="E983074" s="1"/>
      <c r="F983074" s="1"/>
      <c r="G983074" s="1"/>
      <c r="H983074" s="1"/>
      <c r="I983074" s="1"/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/>
      <c r="P983074" s="1"/>
      <c r="Q983074" s="1"/>
      <c r="R983074" s="1"/>
      <c r="S983074" s="1">
        <v>1</v>
      </c>
      <c r="T983074" s="1"/>
      <c r="U983074" s="1">
        <v>1</v>
      </c>
      <c r="V983074" s="1"/>
      <c r="W983074" s="1"/>
      <c r="X983074" s="1"/>
      <c r="Y983074" s="1"/>
      <c r="Z983074" s="1"/>
    </row>
    <row r="983075" spans="5:26" x14ac:dyDescent="0.25">
      <c r="E983075" s="1"/>
      <c r="F983075" s="1"/>
      <c r="G983075" s="1">
        <v>1</v>
      </c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  <c r="Z983075" s="1"/>
    </row>
    <row r="983076" spans="5:26" x14ac:dyDescent="0.25">
      <c r="E983076" s="1">
        <v>1</v>
      </c>
      <c r="F983076" s="1"/>
      <c r="G983076" s="1"/>
      <c r="H983076" s="1"/>
      <c r="I983076" s="1"/>
      <c r="J983076" s="1"/>
      <c r="K983076" s="1">
        <v>1</v>
      </c>
      <c r="L983076" s="1">
        <v>1</v>
      </c>
      <c r="M983076" s="1">
        <v>1</v>
      </c>
      <c r="N983076" s="1">
        <v>1</v>
      </c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  <c r="Z983076" s="1"/>
    </row>
    <row r="983077" spans="5:26" x14ac:dyDescent="0.25">
      <c r="E983077" s="1">
        <v>1</v>
      </c>
      <c r="F983077" s="1">
        <v>1</v>
      </c>
      <c r="G983077" s="1">
        <v>1</v>
      </c>
      <c r="H983077" s="1"/>
      <c r="I983077" s="1"/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  <c r="Z983077" s="1"/>
    </row>
    <row r="983078" spans="5:26" x14ac:dyDescent="0.25">
      <c r="E983078" s="1">
        <v>1</v>
      </c>
      <c r="F983078" s="1"/>
      <c r="G983078" s="1"/>
      <c r="H983078" s="1"/>
      <c r="I983078" s="1"/>
      <c r="J983078" s="1"/>
      <c r="K983078" s="1">
        <v>1</v>
      </c>
      <c r="L983078" s="1"/>
      <c r="M983078" s="1">
        <v>1</v>
      </c>
      <c r="N983078" s="1">
        <v>1</v>
      </c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  <c r="Z983078" s="1"/>
    </row>
    <row r="983079" spans="5:26" x14ac:dyDescent="0.25">
      <c r="E983079" s="1">
        <v>1</v>
      </c>
      <c r="F983079" s="1"/>
      <c r="G983079" s="1"/>
      <c r="H983079" s="1"/>
      <c r="I983079" s="1"/>
      <c r="J983079" s="1"/>
      <c r="K983079" s="1">
        <v>1</v>
      </c>
      <c r="L983079" s="1"/>
      <c r="M983079" s="1">
        <v>1</v>
      </c>
      <c r="N983079" s="1">
        <v>1</v>
      </c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  <c r="Z983079" s="1"/>
    </row>
    <row r="983080" spans="5:26" x14ac:dyDescent="0.25">
      <c r="E983080" s="1">
        <v>1</v>
      </c>
      <c r="F983080" s="1">
        <v>1</v>
      </c>
      <c r="G983080" s="1"/>
      <c r="H983080" s="1"/>
      <c r="I983080" s="1"/>
      <c r="J983080" s="1"/>
      <c r="K983080" s="1">
        <v>1</v>
      </c>
      <c r="L983080" s="1"/>
      <c r="M983080" s="1">
        <v>1</v>
      </c>
      <c r="N983080" s="1">
        <v>1</v>
      </c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  <c r="Z983080" s="1"/>
    </row>
    <row r="983081" spans="5:26" x14ac:dyDescent="0.25">
      <c r="E983081" s="1">
        <v>1</v>
      </c>
      <c r="F983081" s="1">
        <v>1</v>
      </c>
      <c r="G983081" s="1"/>
      <c r="H983081" s="1"/>
      <c r="I983081" s="1"/>
      <c r="J983081" s="1"/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  <c r="Z983081" s="1"/>
    </row>
    <row r="983082" spans="5:26" x14ac:dyDescent="0.25">
      <c r="E983082" s="1">
        <v>1</v>
      </c>
      <c r="F983082" s="1">
        <v>1</v>
      </c>
      <c r="G983082" s="1"/>
      <c r="H983082" s="1"/>
      <c r="I983082" s="1"/>
      <c r="J983082" s="1"/>
      <c r="K983082" s="1">
        <v>1</v>
      </c>
      <c r="L983082" s="1"/>
      <c r="M983082" s="1">
        <v>1</v>
      </c>
      <c r="N983082" s="1">
        <v>1</v>
      </c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  <c r="Z983082" s="1"/>
    </row>
    <row r="983083" spans="5:26" x14ac:dyDescent="0.25"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  <c r="Z983083" s="1"/>
    </row>
    <row r="983084" spans="5:26" x14ac:dyDescent="0.25">
      <c r="E983084" s="1">
        <v>1</v>
      </c>
      <c r="F983084" s="1"/>
      <c r="G983084" s="1">
        <v>1</v>
      </c>
      <c r="H983084" s="1">
        <v>1</v>
      </c>
      <c r="I983084" s="1">
        <v>1</v>
      </c>
      <c r="J983084" s="1">
        <v>1</v>
      </c>
      <c r="K983084" s="1">
        <v>1</v>
      </c>
      <c r="L983084" s="1"/>
      <c r="M983084" s="1">
        <v>1</v>
      </c>
      <c r="N983084" s="1">
        <v>1</v>
      </c>
      <c r="O983084" s="1"/>
      <c r="P983084" s="1"/>
      <c r="Q983084" s="1"/>
      <c r="R983084" s="1"/>
      <c r="S983084" s="1">
        <v>1</v>
      </c>
      <c r="T983084" s="1">
        <v>1</v>
      </c>
      <c r="U983084" s="1">
        <v>1</v>
      </c>
      <c r="V983084" s="1"/>
      <c r="W983084" s="1"/>
      <c r="X983084" s="1"/>
      <c r="Y983084" s="1"/>
      <c r="Z983084" s="1"/>
    </row>
    <row r="983085" spans="5:26" x14ac:dyDescent="0.25"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>
        <v>1</v>
      </c>
      <c r="L983085" s="1"/>
      <c r="M983085" s="1">
        <v>1</v>
      </c>
      <c r="N983085" s="1">
        <v>1</v>
      </c>
      <c r="O983085" s="1">
        <v>1</v>
      </c>
      <c r="P983085" s="10">
        <v>0</v>
      </c>
      <c r="Q983085" s="1">
        <v>1</v>
      </c>
      <c r="R983085" s="1"/>
      <c r="S983085" s="1">
        <v>1</v>
      </c>
      <c r="T983085" s="1">
        <v>1</v>
      </c>
      <c r="U983085" s="1">
        <v>1</v>
      </c>
      <c r="V983085" s="1"/>
      <c r="W983085" s="1"/>
      <c r="X983085" s="1"/>
      <c r="Y983085" s="1"/>
      <c r="Z983085" s="1"/>
    </row>
    <row r="983086" spans="5:26" x14ac:dyDescent="0.25">
      <c r="E983086" s="1">
        <v>1</v>
      </c>
      <c r="F983086" s="1">
        <v>1</v>
      </c>
      <c r="G983086" s="1"/>
      <c r="H983086" s="1"/>
      <c r="I983086" s="1"/>
      <c r="J983086" s="1"/>
      <c r="K983086" s="1">
        <v>1</v>
      </c>
      <c r="L983086" s="1"/>
      <c r="M983086" s="1">
        <v>1</v>
      </c>
      <c r="N983086" s="1">
        <v>1</v>
      </c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  <c r="Z983086" s="1"/>
    </row>
    <row r="999425" spans="5:26" x14ac:dyDescent="0.25"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38</v>
      </c>
      <c r="J999425" s="1" t="s">
        <v>43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  <c r="Z999425" s="1" t="s">
        <v>44</v>
      </c>
    </row>
    <row r="999426" spans="5:26" x14ac:dyDescent="0.25">
      <c r="E999426" s="1" t="s">
        <v>39</v>
      </c>
      <c r="F999426" s="1" t="s">
        <v>123</v>
      </c>
      <c r="G999426" s="1" t="s">
        <v>40</v>
      </c>
      <c r="H999426" s="1" t="s">
        <v>41</v>
      </c>
      <c r="I999426" s="1" t="s">
        <v>42</v>
      </c>
      <c r="J999426" s="1" t="s">
        <v>43</v>
      </c>
      <c r="K999426" s="1" t="s">
        <v>45</v>
      </c>
      <c r="L999426" s="1" t="s">
        <v>46</v>
      </c>
      <c r="M999426" s="1" t="s">
        <v>47</v>
      </c>
      <c r="N999426" s="1" t="s">
        <v>48</v>
      </c>
      <c r="O999426" s="1" t="s">
        <v>49</v>
      </c>
      <c r="P999426" s="1" t="s">
        <v>50</v>
      </c>
      <c r="Q999426" s="1" t="s">
        <v>51</v>
      </c>
      <c r="R999426" s="1" t="s">
        <v>52</v>
      </c>
      <c r="S999426" s="1" t="s">
        <v>53</v>
      </c>
      <c r="T999426" s="1" t="s">
        <v>124</v>
      </c>
      <c r="U999426" s="1" t="s">
        <v>125</v>
      </c>
      <c r="V999426" s="1" t="s">
        <v>54</v>
      </c>
      <c r="W999426" s="1" t="s">
        <v>55</v>
      </c>
      <c r="X999426" s="1" t="s">
        <v>56</v>
      </c>
      <c r="Y999426" s="1" t="s">
        <v>57</v>
      </c>
      <c r="Z999426" s="1" t="s">
        <v>58</v>
      </c>
    </row>
    <row r="999427" spans="5:26" x14ac:dyDescent="0.25">
      <c r="E999427" s="1">
        <v>1</v>
      </c>
      <c r="F999427" s="1"/>
      <c r="G999427" s="1"/>
      <c r="H999427" s="1"/>
      <c r="I999427" s="1"/>
      <c r="J999427" s="1"/>
      <c r="K999427" s="1">
        <v>1</v>
      </c>
      <c r="L999427" s="1"/>
      <c r="M999427" s="1">
        <v>1</v>
      </c>
      <c r="N999427" s="1">
        <v>1</v>
      </c>
      <c r="O999427" s="1"/>
      <c r="P999427" s="1"/>
      <c r="Q999427" s="1"/>
      <c r="R999427" s="1">
        <v>1</v>
      </c>
      <c r="S999427" s="1"/>
      <c r="T999427" s="1"/>
      <c r="U999427" s="1"/>
      <c r="V999427" s="1"/>
      <c r="W999427" s="1"/>
      <c r="X999427" s="1"/>
      <c r="Y999427" s="1"/>
      <c r="Z999427" s="1"/>
    </row>
    <row r="999428" spans="5:26" x14ac:dyDescent="0.25">
      <c r="E999428" s="1"/>
      <c r="F999428" s="1"/>
      <c r="G999428" s="1"/>
      <c r="H999428" s="1"/>
      <c r="I999428" s="1"/>
      <c r="J999428" s="1">
        <v>1</v>
      </c>
      <c r="K999428" s="1">
        <v>1</v>
      </c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  <c r="Z999428" s="1"/>
    </row>
    <row r="999429" spans="5:26" x14ac:dyDescent="0.25">
      <c r="E999429" s="1">
        <v>1</v>
      </c>
      <c r="F999429" s="1">
        <v>1</v>
      </c>
      <c r="G999429" s="1"/>
      <c r="H999429" s="1">
        <v>1</v>
      </c>
      <c r="I999429" s="1">
        <v>1</v>
      </c>
      <c r="J999429" s="1">
        <v>1</v>
      </c>
      <c r="K999429" s="1">
        <v>1</v>
      </c>
      <c r="L999429" s="1"/>
      <c r="M999429" s="1">
        <v>1</v>
      </c>
      <c r="N999429" s="1">
        <v>1</v>
      </c>
      <c r="O999429" s="1"/>
      <c r="P999429" s="1"/>
      <c r="Q999429" s="1"/>
      <c r="R999429" s="1">
        <v>1</v>
      </c>
      <c r="S999429" s="1">
        <v>1</v>
      </c>
      <c r="T999429" s="1">
        <v>1</v>
      </c>
      <c r="U999429" s="1"/>
      <c r="V999429" s="1"/>
      <c r="W999429" s="1"/>
      <c r="X999429" s="1"/>
      <c r="Y999429" s="1"/>
      <c r="Z999429" s="1"/>
    </row>
    <row r="999430" spans="5:26" x14ac:dyDescent="0.25">
      <c r="E999430" s="1"/>
      <c r="F999430" s="1"/>
      <c r="G999430" s="1">
        <v>1</v>
      </c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  <c r="Z999430" s="1"/>
    </row>
    <row r="999431" spans="5:26" x14ac:dyDescent="0.25"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>
        <v>1</v>
      </c>
      <c r="P999431" s="1"/>
      <c r="Q999431" s="1">
        <v>1</v>
      </c>
      <c r="R999431" s="1">
        <v>1</v>
      </c>
      <c r="S999431" s="1">
        <v>1</v>
      </c>
      <c r="T999431" s="1">
        <v>1</v>
      </c>
      <c r="U999431" s="1">
        <v>1</v>
      </c>
      <c r="V999431" s="1"/>
      <c r="W999431" s="1"/>
      <c r="X999431" s="1"/>
      <c r="Y999431" s="1"/>
      <c r="Z999431" s="1"/>
    </row>
    <row r="999432" spans="5:26" x14ac:dyDescent="0.25">
      <c r="E999432" s="1"/>
      <c r="F999432" s="1"/>
      <c r="G999432" s="1">
        <v>1</v>
      </c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  <c r="Z999432" s="1"/>
    </row>
    <row r="999433" spans="5:26" x14ac:dyDescent="0.25">
      <c r="E999433" s="1">
        <v>1</v>
      </c>
      <c r="F999433" s="1">
        <v>1</v>
      </c>
      <c r="G999433" s="1">
        <v>1</v>
      </c>
      <c r="H999433" s="1"/>
      <c r="I999433" s="1"/>
      <c r="J999433" s="1">
        <v>1</v>
      </c>
      <c r="K999433" s="1">
        <v>1</v>
      </c>
      <c r="L999433" s="1"/>
      <c r="M999433" s="1">
        <v>1</v>
      </c>
      <c r="N999433" s="1">
        <v>1</v>
      </c>
      <c r="O999433" s="1"/>
      <c r="P999433" s="1"/>
      <c r="Q999433" s="1"/>
      <c r="R999433" s="1"/>
      <c r="S999433" s="1">
        <v>1</v>
      </c>
      <c r="T999433" s="1"/>
      <c r="U999433" s="1">
        <v>1</v>
      </c>
      <c r="V999433" s="1"/>
      <c r="W999433" s="1"/>
      <c r="X999433" s="1"/>
      <c r="Y999433" s="1"/>
      <c r="Z999433" s="1"/>
    </row>
    <row r="999434" spans="5:26" x14ac:dyDescent="0.25">
      <c r="E999434" s="1">
        <v>1</v>
      </c>
      <c r="F999434" s="1">
        <v>1</v>
      </c>
      <c r="G999434" s="1">
        <v>1</v>
      </c>
      <c r="H999434" s="1"/>
      <c r="I999434" s="1"/>
      <c r="J999434" s="1">
        <v>1</v>
      </c>
      <c r="K999434" s="1">
        <v>1</v>
      </c>
      <c r="L999434" s="1"/>
      <c r="M999434" s="1">
        <v>1</v>
      </c>
      <c r="N999434" s="1">
        <v>1</v>
      </c>
      <c r="O999434" s="1"/>
      <c r="P999434" s="1"/>
      <c r="Q999434" s="1"/>
      <c r="R999434" s="1"/>
      <c r="S999434" s="1">
        <v>1</v>
      </c>
      <c r="T999434" s="1"/>
      <c r="U999434" s="1">
        <v>1</v>
      </c>
      <c r="V999434" s="1"/>
      <c r="W999434" s="1"/>
      <c r="X999434" s="1"/>
      <c r="Y999434" s="1"/>
      <c r="Z999434" s="1"/>
    </row>
    <row r="999435" spans="5:26" x14ac:dyDescent="0.25">
      <c r="E999435" s="1"/>
      <c r="F999435" s="1"/>
      <c r="G999435" s="1">
        <v>1</v>
      </c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  <c r="Z999435" s="1"/>
    </row>
    <row r="999436" spans="5:26" x14ac:dyDescent="0.25">
      <c r="E999436" s="1">
        <v>1</v>
      </c>
      <c r="F999436" s="1">
        <v>1</v>
      </c>
      <c r="G999436" s="1"/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>
        <v>1</v>
      </c>
      <c r="O999436" s="1"/>
      <c r="P999436" s="1"/>
      <c r="Q999436" s="1"/>
      <c r="R999436" s="1">
        <v>1</v>
      </c>
      <c r="S999436" s="1">
        <v>1</v>
      </c>
      <c r="T999436" s="1">
        <v>1</v>
      </c>
      <c r="U999436" s="1">
        <v>1</v>
      </c>
      <c r="V999436" s="1"/>
      <c r="W999436" s="1"/>
      <c r="X999436" s="1"/>
      <c r="Y999436" s="1"/>
      <c r="Z999436" s="1"/>
    </row>
    <row r="999437" spans="5:26" x14ac:dyDescent="0.25"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  <c r="Z999437" s="1"/>
    </row>
    <row r="999438" spans="5:26" x14ac:dyDescent="0.25">
      <c r="E999438" s="1">
        <v>1</v>
      </c>
      <c r="F999438" s="1">
        <v>1</v>
      </c>
      <c r="G999438" s="1"/>
      <c r="H999438" s="1"/>
      <c r="I999438" s="1"/>
      <c r="J999438" s="1">
        <v>1</v>
      </c>
      <c r="K999438" s="1">
        <v>1</v>
      </c>
      <c r="L999438" s="1">
        <v>1</v>
      </c>
      <c r="M999438" s="1">
        <v>1</v>
      </c>
      <c r="N999438" s="1">
        <v>1</v>
      </c>
      <c r="O999438" s="1"/>
      <c r="P999438" s="1"/>
      <c r="Q999438" s="1"/>
      <c r="R999438" s="1">
        <v>1</v>
      </c>
      <c r="S999438" s="1">
        <v>1</v>
      </c>
      <c r="T999438" s="1"/>
      <c r="U999438" s="1">
        <v>1</v>
      </c>
      <c r="V999438" s="1"/>
      <c r="W999438" s="1"/>
      <c r="X999438" s="1"/>
      <c r="Y999438" s="1"/>
      <c r="Z999438" s="1"/>
    </row>
    <row r="999439" spans="5:26" x14ac:dyDescent="0.25">
      <c r="E999439" s="1"/>
      <c r="F999439" s="1"/>
      <c r="G999439" s="1">
        <v>1</v>
      </c>
      <c r="H999439" s="1"/>
      <c r="I999439" s="1"/>
      <c r="J999439" s="1">
        <v>1</v>
      </c>
      <c r="K999439" s="1">
        <v>1</v>
      </c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  <c r="Z999439" s="1"/>
    </row>
    <row r="999440" spans="5:26" x14ac:dyDescent="0.25">
      <c r="E999440" s="1">
        <v>1</v>
      </c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  <c r="Z999440" s="1"/>
    </row>
    <row r="999441" spans="5:26" x14ac:dyDescent="0.25">
      <c r="E999441" s="1"/>
      <c r="F999441" s="1"/>
      <c r="G999441" s="1">
        <v>1</v>
      </c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  <c r="Z999441" s="1"/>
    </row>
    <row r="999442" spans="5:26" x14ac:dyDescent="0.25">
      <c r="E999442" s="1">
        <v>1</v>
      </c>
      <c r="F999442" s="1">
        <v>1</v>
      </c>
      <c r="G999442" s="1"/>
      <c r="H999442" s="1">
        <v>1</v>
      </c>
      <c r="I999442" s="1">
        <v>1</v>
      </c>
      <c r="J999442" s="1">
        <v>1</v>
      </c>
      <c r="K999442" s="1">
        <v>1</v>
      </c>
      <c r="L999442" s="1"/>
      <c r="M999442" s="1">
        <v>1</v>
      </c>
      <c r="N999442" s="1">
        <v>1</v>
      </c>
      <c r="O999442" s="1">
        <v>1</v>
      </c>
      <c r="P999442" s="1"/>
      <c r="Q999442" s="1">
        <v>1</v>
      </c>
      <c r="R999442" s="1">
        <v>1</v>
      </c>
      <c r="S999442" s="1">
        <v>1</v>
      </c>
      <c r="T999442" s="1">
        <v>1</v>
      </c>
      <c r="U999442" s="1">
        <v>1</v>
      </c>
      <c r="V999442" s="1"/>
      <c r="W999442" s="1"/>
      <c r="X999442" s="1"/>
      <c r="Y999442" s="1"/>
      <c r="Z999442" s="1"/>
    </row>
    <row r="999443" spans="5:26" x14ac:dyDescent="0.25">
      <c r="E999443" s="1">
        <v>1</v>
      </c>
      <c r="F999443" s="1">
        <v>1</v>
      </c>
      <c r="G999443" s="1"/>
      <c r="H999443" s="1"/>
      <c r="I999443" s="1"/>
      <c r="J999443" s="1"/>
      <c r="K999443" s="1">
        <v>1</v>
      </c>
      <c r="L999443" s="1"/>
      <c r="M999443" s="1">
        <v>1</v>
      </c>
      <c r="N999443" s="1">
        <v>1</v>
      </c>
      <c r="O999443" s="1"/>
      <c r="P999443" s="1"/>
      <c r="Q999443" s="1"/>
      <c r="R999443" s="1"/>
      <c r="S999443" s="1">
        <v>1</v>
      </c>
      <c r="T999443" s="1">
        <v>1</v>
      </c>
      <c r="U999443" s="1"/>
      <c r="V999443" s="1"/>
      <c r="W999443" s="1"/>
      <c r="X999443" s="1"/>
      <c r="Y999443" s="1"/>
      <c r="Z999443" s="1"/>
    </row>
    <row r="999444" spans="5:26" x14ac:dyDescent="0.25">
      <c r="E999444" s="1">
        <v>1</v>
      </c>
      <c r="F999444" s="1">
        <v>1</v>
      </c>
      <c r="G999444" s="1"/>
      <c r="H999444" s="1"/>
      <c r="I999444" s="1">
        <v>1</v>
      </c>
      <c r="J999444" s="1">
        <v>1</v>
      </c>
      <c r="K999444" s="1">
        <v>1</v>
      </c>
      <c r="L999444" s="1"/>
      <c r="M999444" s="1">
        <v>1</v>
      </c>
      <c r="N999444" s="1">
        <v>1</v>
      </c>
      <c r="O999444" s="1">
        <v>1</v>
      </c>
      <c r="P999444" s="1"/>
      <c r="Q999444" s="1">
        <v>1</v>
      </c>
      <c r="R999444" s="1">
        <v>1</v>
      </c>
      <c r="S999444" s="1">
        <v>1</v>
      </c>
      <c r="T999444" s="1">
        <v>1</v>
      </c>
      <c r="U999444" s="1">
        <v>1</v>
      </c>
      <c r="V999444" s="1"/>
      <c r="W999444" s="1"/>
      <c r="X999444" s="1"/>
      <c r="Y999444" s="1"/>
      <c r="Z999444" s="1"/>
    </row>
    <row r="999445" spans="5:26" x14ac:dyDescent="0.25"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  <c r="Z999445" s="1"/>
    </row>
    <row r="999446" spans="5:26" x14ac:dyDescent="0.25">
      <c r="E999446" s="1">
        <v>1</v>
      </c>
      <c r="F999446" s="1">
        <v>1</v>
      </c>
      <c r="G999446" s="1"/>
      <c r="H999446" s="1"/>
      <c r="I999446" s="1"/>
      <c r="J999446" s="1"/>
      <c r="K999446" s="1">
        <v>1</v>
      </c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  <c r="Z999446" s="1"/>
    </row>
    <row r="999447" spans="5:26" x14ac:dyDescent="0.25">
      <c r="E999447" s="1"/>
      <c r="F999447" s="1"/>
      <c r="G999447" s="1"/>
      <c r="H999447" s="1"/>
      <c r="I999447" s="1"/>
      <c r="J999447" s="1">
        <v>1</v>
      </c>
      <c r="K999447" s="1">
        <v>1</v>
      </c>
      <c r="L999447" s="1"/>
      <c r="M999447" s="1">
        <v>1</v>
      </c>
      <c r="N999447" s="1"/>
      <c r="O999447" s="1"/>
      <c r="P999447" s="1"/>
      <c r="Q999447" s="1"/>
      <c r="R999447" s="1"/>
      <c r="S999447" s="1">
        <v>1</v>
      </c>
      <c r="T999447" s="1">
        <v>1</v>
      </c>
      <c r="U999447" s="1">
        <v>1</v>
      </c>
      <c r="V999447" s="1"/>
      <c r="W999447" s="1"/>
      <c r="X999447" s="1"/>
      <c r="Y999447" s="1"/>
      <c r="Z999447" s="1"/>
    </row>
    <row r="999448" spans="5:26" x14ac:dyDescent="0.25">
      <c r="E999448" s="1">
        <v>1</v>
      </c>
      <c r="F999448" s="1">
        <v>1</v>
      </c>
      <c r="G999448" s="1"/>
      <c r="H999448" s="1"/>
      <c r="I999448" s="1"/>
      <c r="J999448" s="1">
        <v>1</v>
      </c>
      <c r="K999448" s="1">
        <v>1</v>
      </c>
      <c r="L999448" s="1"/>
      <c r="M999448" s="1">
        <v>1</v>
      </c>
      <c r="N999448" s="1">
        <v>1</v>
      </c>
      <c r="O999448" s="1"/>
      <c r="P999448" s="1"/>
      <c r="Q999448" s="1"/>
      <c r="R999448" s="1"/>
      <c r="S999448" s="1">
        <v>1</v>
      </c>
      <c r="T999448" s="1"/>
      <c r="U999448" s="1">
        <v>1</v>
      </c>
      <c r="V999448" s="1"/>
      <c r="W999448" s="1"/>
      <c r="X999448" s="1"/>
      <c r="Y999448" s="1"/>
      <c r="Z999448" s="1"/>
    </row>
    <row r="999449" spans="5:26" x14ac:dyDescent="0.25">
      <c r="E999449" s="1">
        <v>1</v>
      </c>
      <c r="F999449" s="1">
        <v>1</v>
      </c>
      <c r="G999449" s="1">
        <v>1</v>
      </c>
      <c r="H999449" s="1"/>
      <c r="I999449" s="1">
        <v>1</v>
      </c>
      <c r="J999449" s="1">
        <v>1</v>
      </c>
      <c r="K999449" s="1">
        <v>1</v>
      </c>
      <c r="L999449" s="1"/>
      <c r="M999449" s="1">
        <v>1</v>
      </c>
      <c r="N999449" s="1">
        <v>1</v>
      </c>
      <c r="O999449" s="1"/>
      <c r="P999449" s="1"/>
      <c r="Q999449" s="1"/>
      <c r="R999449" s="1"/>
      <c r="S999449" s="1">
        <v>1</v>
      </c>
      <c r="T999449" s="1">
        <v>1</v>
      </c>
      <c r="U999449" s="1">
        <v>1</v>
      </c>
      <c r="V999449" s="1"/>
      <c r="W999449" s="1"/>
      <c r="X999449" s="1"/>
      <c r="Y999449" s="1"/>
      <c r="Z999449" s="1"/>
    </row>
    <row r="999450" spans="5:26" x14ac:dyDescent="0.25">
      <c r="E999450" s="1"/>
      <c r="F999450" s="1"/>
      <c r="G999450" s="1">
        <v>1</v>
      </c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  <c r="Z999450" s="1"/>
    </row>
    <row r="999451" spans="5:26" x14ac:dyDescent="0.25">
      <c r="E999451" s="1">
        <v>1</v>
      </c>
      <c r="F999451" s="1">
        <v>1</v>
      </c>
      <c r="G999451" s="1"/>
      <c r="H999451" s="1">
        <v>1</v>
      </c>
      <c r="I999451" s="1">
        <v>1</v>
      </c>
      <c r="J999451" s="1">
        <v>1</v>
      </c>
      <c r="K999451" s="1">
        <v>1</v>
      </c>
      <c r="L999451" s="1"/>
      <c r="M999451" s="1"/>
      <c r="N999451" s="1"/>
      <c r="O999451" s="1"/>
      <c r="P999451" s="1"/>
      <c r="Q999451" s="1"/>
      <c r="R999451" s="1"/>
      <c r="S999451" s="1">
        <v>1</v>
      </c>
      <c r="T999451" s="1">
        <v>1</v>
      </c>
      <c r="U999451" s="1"/>
      <c r="V999451" s="1"/>
      <c r="W999451" s="1"/>
      <c r="X999451" s="1"/>
      <c r="Y999451" s="1"/>
      <c r="Z999451" s="1"/>
    </row>
    <row r="999452" spans="5:26" x14ac:dyDescent="0.25">
      <c r="E999452" s="1">
        <v>1</v>
      </c>
      <c r="F999452" s="1"/>
      <c r="G999452" s="1"/>
      <c r="H999452" s="1"/>
      <c r="I999452" s="1"/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>
        <v>1</v>
      </c>
      <c r="P999452" s="1"/>
      <c r="Q999452" s="1"/>
      <c r="R999452" s="1"/>
      <c r="S999452" s="1">
        <v>1</v>
      </c>
      <c r="T999452" s="1">
        <v>1</v>
      </c>
      <c r="U999452" s="1">
        <v>1</v>
      </c>
      <c r="V999452" s="1"/>
      <c r="W999452" s="1"/>
      <c r="X999452" s="1"/>
      <c r="Y999452" s="1"/>
      <c r="Z999452" s="1"/>
    </row>
    <row r="999453" spans="5:26" x14ac:dyDescent="0.25"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>
        <v>1</v>
      </c>
      <c r="P999453" s="1"/>
      <c r="Q999453" s="1">
        <v>1</v>
      </c>
      <c r="R999453" s="1"/>
      <c r="S999453" s="1">
        <v>1</v>
      </c>
      <c r="T999453" s="1">
        <v>1</v>
      </c>
      <c r="U999453" s="1">
        <v>1</v>
      </c>
      <c r="V999453" s="1"/>
      <c r="W999453" s="1"/>
      <c r="X999453" s="1"/>
      <c r="Y999453" s="1"/>
      <c r="Z999453" s="1"/>
    </row>
    <row r="999454" spans="5:26" x14ac:dyDescent="0.25">
      <c r="E999454" s="1">
        <v>1</v>
      </c>
      <c r="F999454" s="1">
        <v>1</v>
      </c>
      <c r="G999454" s="1"/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/>
      <c r="Q999454" s="1"/>
      <c r="R999454" s="1">
        <v>1</v>
      </c>
      <c r="S999454" s="1">
        <v>1</v>
      </c>
      <c r="T999454" s="1">
        <v>1</v>
      </c>
      <c r="U999454" s="1">
        <v>1</v>
      </c>
      <c r="V999454" s="1"/>
      <c r="W999454" s="1"/>
      <c r="X999454" s="1"/>
      <c r="Y999454" s="1"/>
      <c r="Z999454" s="1"/>
    </row>
    <row r="999455" spans="5:26" x14ac:dyDescent="0.25">
      <c r="E999455" s="1">
        <v>1</v>
      </c>
      <c r="F999455" s="1">
        <v>1</v>
      </c>
      <c r="G999455" s="1">
        <v>1</v>
      </c>
      <c r="H999455" s="1">
        <v>1</v>
      </c>
      <c r="I999455" s="1"/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>
        <v>1</v>
      </c>
      <c r="P999455" s="1"/>
      <c r="Q999455" s="1">
        <v>1</v>
      </c>
      <c r="R999455" s="1"/>
      <c r="S999455" s="1">
        <v>1</v>
      </c>
      <c r="T999455" s="1">
        <v>1</v>
      </c>
      <c r="U999455" s="1">
        <v>1</v>
      </c>
      <c r="V999455" s="1"/>
      <c r="W999455" s="1"/>
      <c r="X999455" s="1"/>
      <c r="Y999455" s="1"/>
      <c r="Z999455" s="1"/>
    </row>
    <row r="999456" spans="5:26" x14ac:dyDescent="0.25">
      <c r="E999456" s="1">
        <v>1</v>
      </c>
      <c r="F999456" s="1"/>
      <c r="G999456" s="1"/>
      <c r="H999456" s="1"/>
      <c r="I999456" s="1"/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>
        <v>1</v>
      </c>
      <c r="P999456" s="1"/>
      <c r="Q999456" s="1">
        <v>1</v>
      </c>
      <c r="R999456" s="1"/>
      <c r="S999456" s="1">
        <v>1</v>
      </c>
      <c r="T999456" s="1">
        <v>1</v>
      </c>
      <c r="U999456" s="1">
        <v>1</v>
      </c>
      <c r="V999456" s="1"/>
      <c r="W999456" s="1"/>
      <c r="X999456" s="1"/>
      <c r="Y999456" s="1"/>
      <c r="Z999456" s="1"/>
    </row>
    <row r="999457" spans="5:26" x14ac:dyDescent="0.25">
      <c r="E999457" s="1">
        <v>1</v>
      </c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>
        <v>1</v>
      </c>
      <c r="P999457" s="1"/>
      <c r="Q999457" s="1">
        <v>1</v>
      </c>
      <c r="R999457" s="1"/>
      <c r="S999457" s="1">
        <v>1</v>
      </c>
      <c r="T999457" s="1">
        <v>1</v>
      </c>
      <c r="U999457" s="1">
        <v>1</v>
      </c>
      <c r="V999457" s="1"/>
      <c r="W999457" s="1"/>
      <c r="X999457" s="1"/>
      <c r="Y999457" s="1"/>
      <c r="Z999457" s="1"/>
    </row>
    <row r="999458" spans="5:26" x14ac:dyDescent="0.25">
      <c r="E999458" s="1"/>
      <c r="F999458" s="1"/>
      <c r="G999458" s="1"/>
      <c r="H999458" s="1"/>
      <c r="I999458" s="1"/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/>
      <c r="P999458" s="1"/>
      <c r="Q999458" s="1"/>
      <c r="R999458" s="1"/>
      <c r="S999458" s="1">
        <v>1</v>
      </c>
      <c r="T999458" s="1"/>
      <c r="U999458" s="1">
        <v>1</v>
      </c>
      <c r="V999458" s="1"/>
      <c r="W999458" s="1"/>
      <c r="X999458" s="1"/>
      <c r="Y999458" s="1"/>
      <c r="Z999458" s="1"/>
    </row>
    <row r="999459" spans="5:26" x14ac:dyDescent="0.25">
      <c r="E999459" s="1"/>
      <c r="F999459" s="1"/>
      <c r="G999459" s="1">
        <v>1</v>
      </c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  <c r="Z999459" s="1"/>
    </row>
    <row r="999460" spans="5:26" x14ac:dyDescent="0.25">
      <c r="E999460" s="1">
        <v>1</v>
      </c>
      <c r="F999460" s="1"/>
      <c r="G999460" s="1"/>
      <c r="H999460" s="1"/>
      <c r="I999460" s="1"/>
      <c r="J999460" s="1"/>
      <c r="K999460" s="1">
        <v>1</v>
      </c>
      <c r="L999460" s="1">
        <v>1</v>
      </c>
      <c r="M999460" s="1">
        <v>1</v>
      </c>
      <c r="N999460" s="1">
        <v>1</v>
      </c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  <c r="Z999460" s="1"/>
    </row>
    <row r="999461" spans="5:26" x14ac:dyDescent="0.25">
      <c r="E999461" s="1">
        <v>1</v>
      </c>
      <c r="F999461" s="1">
        <v>1</v>
      </c>
      <c r="G999461" s="1">
        <v>1</v>
      </c>
      <c r="H999461" s="1"/>
      <c r="I999461" s="1"/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  <c r="Z999461" s="1"/>
    </row>
    <row r="999462" spans="5:26" x14ac:dyDescent="0.25">
      <c r="E999462" s="1">
        <v>1</v>
      </c>
      <c r="F999462" s="1"/>
      <c r="G999462" s="1"/>
      <c r="H999462" s="1"/>
      <c r="I999462" s="1"/>
      <c r="J999462" s="1"/>
      <c r="K999462" s="1">
        <v>1</v>
      </c>
      <c r="L999462" s="1"/>
      <c r="M999462" s="1">
        <v>1</v>
      </c>
      <c r="N999462" s="1">
        <v>1</v>
      </c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  <c r="Z999462" s="1"/>
    </row>
    <row r="999463" spans="5:26" x14ac:dyDescent="0.25">
      <c r="E999463" s="1">
        <v>1</v>
      </c>
      <c r="F999463" s="1"/>
      <c r="G999463" s="1"/>
      <c r="H999463" s="1"/>
      <c r="I999463" s="1"/>
      <c r="J999463" s="1"/>
      <c r="K999463" s="1">
        <v>1</v>
      </c>
      <c r="L999463" s="1"/>
      <c r="M999463" s="1">
        <v>1</v>
      </c>
      <c r="N999463" s="1">
        <v>1</v>
      </c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  <c r="Z999463" s="1"/>
    </row>
    <row r="999464" spans="5:26" x14ac:dyDescent="0.25">
      <c r="E999464" s="1">
        <v>1</v>
      </c>
      <c r="F999464" s="1">
        <v>1</v>
      </c>
      <c r="G999464" s="1"/>
      <c r="H999464" s="1"/>
      <c r="I999464" s="1"/>
      <c r="J999464" s="1"/>
      <c r="K999464" s="1">
        <v>1</v>
      </c>
      <c r="L999464" s="1"/>
      <c r="M999464" s="1">
        <v>1</v>
      </c>
      <c r="N999464" s="1">
        <v>1</v>
      </c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  <c r="Z999464" s="1"/>
    </row>
    <row r="999465" spans="5:26" x14ac:dyDescent="0.25">
      <c r="E999465" s="1">
        <v>1</v>
      </c>
      <c r="F999465" s="1">
        <v>1</v>
      </c>
      <c r="G999465" s="1"/>
      <c r="H999465" s="1"/>
      <c r="I999465" s="1"/>
      <c r="J999465" s="1"/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  <c r="Z999465" s="1"/>
    </row>
    <row r="999466" spans="5:26" x14ac:dyDescent="0.25">
      <c r="E999466" s="1">
        <v>1</v>
      </c>
      <c r="F999466" s="1">
        <v>1</v>
      </c>
      <c r="G999466" s="1"/>
      <c r="H999466" s="1"/>
      <c r="I999466" s="1"/>
      <c r="J999466" s="1"/>
      <c r="K999466" s="1">
        <v>1</v>
      </c>
      <c r="L999466" s="1"/>
      <c r="M999466" s="1">
        <v>1</v>
      </c>
      <c r="N999466" s="1">
        <v>1</v>
      </c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  <c r="Z999466" s="1"/>
    </row>
    <row r="999467" spans="5:26" x14ac:dyDescent="0.25"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  <c r="Z999467" s="1"/>
    </row>
    <row r="999468" spans="5:26" x14ac:dyDescent="0.25">
      <c r="E999468" s="1">
        <v>1</v>
      </c>
      <c r="F999468" s="1"/>
      <c r="G999468" s="1">
        <v>1</v>
      </c>
      <c r="H999468" s="1">
        <v>1</v>
      </c>
      <c r="I999468" s="1">
        <v>1</v>
      </c>
      <c r="J999468" s="1">
        <v>1</v>
      </c>
      <c r="K999468" s="1">
        <v>1</v>
      </c>
      <c r="L999468" s="1"/>
      <c r="M999468" s="1">
        <v>1</v>
      </c>
      <c r="N999468" s="1">
        <v>1</v>
      </c>
      <c r="O999468" s="1"/>
      <c r="P999468" s="1"/>
      <c r="Q999468" s="1"/>
      <c r="R999468" s="1"/>
      <c r="S999468" s="1">
        <v>1</v>
      </c>
      <c r="T999468" s="1">
        <v>1</v>
      </c>
      <c r="U999468" s="1">
        <v>1</v>
      </c>
      <c r="V999468" s="1"/>
      <c r="W999468" s="1"/>
      <c r="X999468" s="1"/>
      <c r="Y999468" s="1"/>
      <c r="Z999468" s="1"/>
    </row>
    <row r="999469" spans="5:26" x14ac:dyDescent="0.25"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>
        <v>1</v>
      </c>
      <c r="L999469" s="1"/>
      <c r="M999469" s="1">
        <v>1</v>
      </c>
      <c r="N999469" s="1">
        <v>1</v>
      </c>
      <c r="O999469" s="1">
        <v>1</v>
      </c>
      <c r="P999469" s="10">
        <v>0</v>
      </c>
      <c r="Q999469" s="1">
        <v>1</v>
      </c>
      <c r="R999469" s="1"/>
      <c r="S999469" s="1">
        <v>1</v>
      </c>
      <c r="T999469" s="1">
        <v>1</v>
      </c>
      <c r="U999469" s="1">
        <v>1</v>
      </c>
      <c r="V999469" s="1"/>
      <c r="W999469" s="1"/>
      <c r="X999469" s="1"/>
      <c r="Y999469" s="1"/>
      <c r="Z999469" s="1"/>
    </row>
    <row r="999470" spans="5:26" x14ac:dyDescent="0.25">
      <c r="E999470" s="1">
        <v>1</v>
      </c>
      <c r="F999470" s="1">
        <v>1</v>
      </c>
      <c r="G999470" s="1"/>
      <c r="H999470" s="1"/>
      <c r="I999470" s="1"/>
      <c r="J999470" s="1"/>
      <c r="K999470" s="1">
        <v>1</v>
      </c>
      <c r="L999470" s="1"/>
      <c r="M999470" s="1">
        <v>1</v>
      </c>
      <c r="N999470" s="1">
        <v>1</v>
      </c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  <c r="Z999470" s="1"/>
    </row>
    <row r="1015809" spans="5:26" x14ac:dyDescent="0.25"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38</v>
      </c>
      <c r="J1015809" s="1" t="s">
        <v>43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  <c r="Z1015809" s="1" t="s">
        <v>44</v>
      </c>
    </row>
    <row r="1015810" spans="5:26" x14ac:dyDescent="0.25">
      <c r="E1015810" s="1" t="s">
        <v>39</v>
      </c>
      <c r="F1015810" s="1" t="s">
        <v>123</v>
      </c>
      <c r="G1015810" s="1" t="s">
        <v>40</v>
      </c>
      <c r="H1015810" s="1" t="s">
        <v>41</v>
      </c>
      <c r="I1015810" s="1" t="s">
        <v>42</v>
      </c>
      <c r="J1015810" s="1" t="s">
        <v>43</v>
      </c>
      <c r="K1015810" s="1" t="s">
        <v>45</v>
      </c>
      <c r="L1015810" s="1" t="s">
        <v>46</v>
      </c>
      <c r="M1015810" s="1" t="s">
        <v>47</v>
      </c>
      <c r="N1015810" s="1" t="s">
        <v>48</v>
      </c>
      <c r="O1015810" s="1" t="s">
        <v>49</v>
      </c>
      <c r="P1015810" s="1" t="s">
        <v>50</v>
      </c>
      <c r="Q1015810" s="1" t="s">
        <v>51</v>
      </c>
      <c r="R1015810" s="1" t="s">
        <v>52</v>
      </c>
      <c r="S1015810" s="1" t="s">
        <v>53</v>
      </c>
      <c r="T1015810" s="1" t="s">
        <v>124</v>
      </c>
      <c r="U1015810" s="1" t="s">
        <v>125</v>
      </c>
      <c r="V1015810" s="1" t="s">
        <v>54</v>
      </c>
      <c r="W1015810" s="1" t="s">
        <v>55</v>
      </c>
      <c r="X1015810" s="1" t="s">
        <v>56</v>
      </c>
      <c r="Y1015810" s="1" t="s">
        <v>57</v>
      </c>
      <c r="Z1015810" s="1" t="s">
        <v>58</v>
      </c>
    </row>
    <row r="1015811" spans="5:26" x14ac:dyDescent="0.25">
      <c r="E1015811" s="1">
        <v>1</v>
      </c>
      <c r="F1015811" s="1"/>
      <c r="G1015811" s="1"/>
      <c r="H1015811" s="1"/>
      <c r="I1015811" s="1"/>
      <c r="J1015811" s="1"/>
      <c r="K1015811" s="1">
        <v>1</v>
      </c>
      <c r="L1015811" s="1"/>
      <c r="M1015811" s="1">
        <v>1</v>
      </c>
      <c r="N1015811" s="1">
        <v>1</v>
      </c>
      <c r="O1015811" s="1"/>
      <c r="P1015811" s="1"/>
      <c r="Q1015811" s="1"/>
      <c r="R1015811" s="1">
        <v>1</v>
      </c>
      <c r="S1015811" s="1"/>
      <c r="T1015811" s="1"/>
      <c r="U1015811" s="1"/>
      <c r="V1015811" s="1"/>
      <c r="W1015811" s="1"/>
      <c r="X1015811" s="1"/>
      <c r="Y1015811" s="1"/>
      <c r="Z1015811" s="1"/>
    </row>
    <row r="1015812" spans="5:26" x14ac:dyDescent="0.25">
      <c r="E1015812" s="1"/>
      <c r="F1015812" s="1"/>
      <c r="G1015812" s="1"/>
      <c r="H1015812" s="1"/>
      <c r="I1015812" s="1"/>
      <c r="J1015812" s="1">
        <v>1</v>
      </c>
      <c r="K1015812" s="1">
        <v>1</v>
      </c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  <c r="Z1015812" s="1"/>
    </row>
    <row r="1015813" spans="5:26" x14ac:dyDescent="0.25">
      <c r="E1015813" s="1">
        <v>1</v>
      </c>
      <c r="F1015813" s="1">
        <v>1</v>
      </c>
      <c r="G1015813" s="1"/>
      <c r="H1015813" s="1">
        <v>1</v>
      </c>
      <c r="I1015813" s="1">
        <v>1</v>
      </c>
      <c r="J1015813" s="1">
        <v>1</v>
      </c>
      <c r="K1015813" s="1">
        <v>1</v>
      </c>
      <c r="L1015813" s="1"/>
      <c r="M1015813" s="1">
        <v>1</v>
      </c>
      <c r="N1015813" s="1">
        <v>1</v>
      </c>
      <c r="O1015813" s="1"/>
      <c r="P1015813" s="1"/>
      <c r="Q1015813" s="1"/>
      <c r="R1015813" s="1">
        <v>1</v>
      </c>
      <c r="S1015813" s="1">
        <v>1</v>
      </c>
      <c r="T1015813" s="1">
        <v>1</v>
      </c>
      <c r="U1015813" s="1"/>
      <c r="V1015813" s="1"/>
      <c r="W1015813" s="1"/>
      <c r="X1015813" s="1"/>
      <c r="Y1015813" s="1"/>
      <c r="Z1015813" s="1"/>
    </row>
    <row r="1015814" spans="5:26" x14ac:dyDescent="0.25">
      <c r="E1015814" s="1"/>
      <c r="F1015814" s="1"/>
      <c r="G1015814" s="1">
        <v>1</v>
      </c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  <c r="Z1015814" s="1"/>
    </row>
    <row r="1015815" spans="5:26" x14ac:dyDescent="0.25"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>
        <v>1</v>
      </c>
      <c r="P1015815" s="1"/>
      <c r="Q1015815" s="1">
        <v>1</v>
      </c>
      <c r="R1015815" s="1">
        <v>1</v>
      </c>
      <c r="S1015815" s="1">
        <v>1</v>
      </c>
      <c r="T1015815" s="1">
        <v>1</v>
      </c>
      <c r="U1015815" s="1">
        <v>1</v>
      </c>
      <c r="V1015815" s="1"/>
      <c r="W1015815" s="1"/>
      <c r="X1015815" s="1"/>
      <c r="Y1015815" s="1"/>
      <c r="Z1015815" s="1"/>
    </row>
    <row r="1015816" spans="5:26" x14ac:dyDescent="0.25">
      <c r="E1015816" s="1"/>
      <c r="F1015816" s="1"/>
      <c r="G1015816" s="1">
        <v>1</v>
      </c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  <c r="Z1015816" s="1"/>
    </row>
    <row r="1015817" spans="5:26" x14ac:dyDescent="0.25">
      <c r="E1015817" s="1">
        <v>1</v>
      </c>
      <c r="F1015817" s="1">
        <v>1</v>
      </c>
      <c r="G1015817" s="1">
        <v>1</v>
      </c>
      <c r="H1015817" s="1"/>
      <c r="I1015817" s="1"/>
      <c r="J1015817" s="1">
        <v>1</v>
      </c>
      <c r="K1015817" s="1">
        <v>1</v>
      </c>
      <c r="L1015817" s="1"/>
      <c r="M1015817" s="1">
        <v>1</v>
      </c>
      <c r="N1015817" s="1">
        <v>1</v>
      </c>
      <c r="O1015817" s="1"/>
      <c r="P1015817" s="1"/>
      <c r="Q1015817" s="1"/>
      <c r="R1015817" s="1"/>
      <c r="S1015817" s="1">
        <v>1</v>
      </c>
      <c r="T1015817" s="1"/>
      <c r="U1015817" s="1">
        <v>1</v>
      </c>
      <c r="V1015817" s="1"/>
      <c r="W1015817" s="1"/>
      <c r="X1015817" s="1"/>
      <c r="Y1015817" s="1"/>
      <c r="Z1015817" s="1"/>
    </row>
    <row r="1015818" spans="5:26" x14ac:dyDescent="0.25">
      <c r="E1015818" s="1">
        <v>1</v>
      </c>
      <c r="F1015818" s="1">
        <v>1</v>
      </c>
      <c r="G1015818" s="1">
        <v>1</v>
      </c>
      <c r="H1015818" s="1"/>
      <c r="I1015818" s="1"/>
      <c r="J1015818" s="1">
        <v>1</v>
      </c>
      <c r="K1015818" s="1">
        <v>1</v>
      </c>
      <c r="L1015818" s="1"/>
      <c r="M1015818" s="1">
        <v>1</v>
      </c>
      <c r="N1015818" s="1">
        <v>1</v>
      </c>
      <c r="O1015818" s="1"/>
      <c r="P1015818" s="1"/>
      <c r="Q1015818" s="1"/>
      <c r="R1015818" s="1"/>
      <c r="S1015818" s="1">
        <v>1</v>
      </c>
      <c r="T1015818" s="1"/>
      <c r="U1015818" s="1">
        <v>1</v>
      </c>
      <c r="V1015818" s="1"/>
      <c r="W1015818" s="1"/>
      <c r="X1015818" s="1"/>
      <c r="Y1015818" s="1"/>
      <c r="Z1015818" s="1"/>
    </row>
    <row r="1015819" spans="5:26" x14ac:dyDescent="0.25">
      <c r="E1015819" s="1"/>
      <c r="F1015819" s="1"/>
      <c r="G1015819" s="1">
        <v>1</v>
      </c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  <c r="Z1015819" s="1"/>
    </row>
    <row r="1015820" spans="5:26" x14ac:dyDescent="0.25">
      <c r="E1015820" s="1">
        <v>1</v>
      </c>
      <c r="F1015820" s="1">
        <v>1</v>
      </c>
      <c r="G1015820" s="1"/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>
        <v>1</v>
      </c>
      <c r="O1015820" s="1"/>
      <c r="P1015820" s="1"/>
      <c r="Q1015820" s="1"/>
      <c r="R1015820" s="1">
        <v>1</v>
      </c>
      <c r="S1015820" s="1">
        <v>1</v>
      </c>
      <c r="T1015820" s="1">
        <v>1</v>
      </c>
      <c r="U1015820" s="1">
        <v>1</v>
      </c>
      <c r="V1015820" s="1"/>
      <c r="W1015820" s="1"/>
      <c r="X1015820" s="1"/>
      <c r="Y1015820" s="1"/>
      <c r="Z1015820" s="1"/>
    </row>
    <row r="1015821" spans="5:26" x14ac:dyDescent="0.25"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  <c r="Z1015821" s="1"/>
    </row>
    <row r="1015822" spans="5:26" x14ac:dyDescent="0.25">
      <c r="E1015822" s="1">
        <v>1</v>
      </c>
      <c r="F1015822" s="1">
        <v>1</v>
      </c>
      <c r="G1015822" s="1"/>
      <c r="H1015822" s="1"/>
      <c r="I1015822" s="1"/>
      <c r="J1015822" s="1">
        <v>1</v>
      </c>
      <c r="K1015822" s="1">
        <v>1</v>
      </c>
      <c r="L1015822" s="1">
        <v>1</v>
      </c>
      <c r="M1015822" s="1">
        <v>1</v>
      </c>
      <c r="N1015822" s="1">
        <v>1</v>
      </c>
      <c r="O1015822" s="1"/>
      <c r="P1015822" s="1"/>
      <c r="Q1015822" s="1"/>
      <c r="R1015822" s="1">
        <v>1</v>
      </c>
      <c r="S1015822" s="1">
        <v>1</v>
      </c>
      <c r="T1015822" s="1"/>
      <c r="U1015822" s="1">
        <v>1</v>
      </c>
      <c r="V1015822" s="1"/>
      <c r="W1015822" s="1"/>
      <c r="X1015822" s="1"/>
      <c r="Y1015822" s="1"/>
      <c r="Z1015822" s="1"/>
    </row>
    <row r="1015823" spans="5:26" x14ac:dyDescent="0.25">
      <c r="E1015823" s="1"/>
      <c r="F1015823" s="1"/>
      <c r="G1015823" s="1">
        <v>1</v>
      </c>
      <c r="H1015823" s="1"/>
      <c r="I1015823" s="1"/>
      <c r="J1015823" s="1">
        <v>1</v>
      </c>
      <c r="K1015823" s="1">
        <v>1</v>
      </c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  <c r="Z1015823" s="1"/>
    </row>
    <row r="1015824" spans="5:26" x14ac:dyDescent="0.25">
      <c r="E1015824" s="1">
        <v>1</v>
      </c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  <c r="Z1015824" s="1"/>
    </row>
    <row r="1015825" spans="5:26" x14ac:dyDescent="0.25">
      <c r="E1015825" s="1"/>
      <c r="F1015825" s="1"/>
      <c r="G1015825" s="1">
        <v>1</v>
      </c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  <c r="Z1015825" s="1"/>
    </row>
    <row r="1015826" spans="5:26" x14ac:dyDescent="0.25">
      <c r="E1015826" s="1">
        <v>1</v>
      </c>
      <c r="F1015826" s="1">
        <v>1</v>
      </c>
      <c r="G1015826" s="1"/>
      <c r="H1015826" s="1">
        <v>1</v>
      </c>
      <c r="I1015826" s="1">
        <v>1</v>
      </c>
      <c r="J1015826" s="1">
        <v>1</v>
      </c>
      <c r="K1015826" s="1">
        <v>1</v>
      </c>
      <c r="L1015826" s="1"/>
      <c r="M1015826" s="1">
        <v>1</v>
      </c>
      <c r="N1015826" s="1">
        <v>1</v>
      </c>
      <c r="O1015826" s="1">
        <v>1</v>
      </c>
      <c r="P1015826" s="1"/>
      <c r="Q1015826" s="1">
        <v>1</v>
      </c>
      <c r="R1015826" s="1">
        <v>1</v>
      </c>
      <c r="S1015826" s="1">
        <v>1</v>
      </c>
      <c r="T1015826" s="1">
        <v>1</v>
      </c>
      <c r="U1015826" s="1">
        <v>1</v>
      </c>
      <c r="V1015826" s="1"/>
      <c r="W1015826" s="1"/>
      <c r="X1015826" s="1"/>
      <c r="Y1015826" s="1"/>
      <c r="Z1015826" s="1"/>
    </row>
    <row r="1015827" spans="5:26" x14ac:dyDescent="0.25">
      <c r="E1015827" s="1">
        <v>1</v>
      </c>
      <c r="F1015827" s="1">
        <v>1</v>
      </c>
      <c r="G1015827" s="1"/>
      <c r="H1015827" s="1"/>
      <c r="I1015827" s="1"/>
      <c r="J1015827" s="1"/>
      <c r="K1015827" s="1">
        <v>1</v>
      </c>
      <c r="L1015827" s="1"/>
      <c r="M1015827" s="1">
        <v>1</v>
      </c>
      <c r="N1015827" s="1">
        <v>1</v>
      </c>
      <c r="O1015827" s="1"/>
      <c r="P1015827" s="1"/>
      <c r="Q1015827" s="1"/>
      <c r="R1015827" s="1"/>
      <c r="S1015827" s="1">
        <v>1</v>
      </c>
      <c r="T1015827" s="1">
        <v>1</v>
      </c>
      <c r="U1015827" s="1"/>
      <c r="V1015827" s="1"/>
      <c r="W1015827" s="1"/>
      <c r="X1015827" s="1"/>
      <c r="Y1015827" s="1"/>
      <c r="Z1015827" s="1"/>
    </row>
    <row r="1015828" spans="5:26" x14ac:dyDescent="0.25">
      <c r="E1015828" s="1">
        <v>1</v>
      </c>
      <c r="F1015828" s="1">
        <v>1</v>
      </c>
      <c r="G1015828" s="1"/>
      <c r="H1015828" s="1"/>
      <c r="I1015828" s="1">
        <v>1</v>
      </c>
      <c r="J1015828" s="1">
        <v>1</v>
      </c>
      <c r="K1015828" s="1">
        <v>1</v>
      </c>
      <c r="L1015828" s="1"/>
      <c r="M1015828" s="1">
        <v>1</v>
      </c>
      <c r="N1015828" s="1">
        <v>1</v>
      </c>
      <c r="O1015828" s="1">
        <v>1</v>
      </c>
      <c r="P1015828" s="1"/>
      <c r="Q1015828" s="1">
        <v>1</v>
      </c>
      <c r="R1015828" s="1">
        <v>1</v>
      </c>
      <c r="S1015828" s="1">
        <v>1</v>
      </c>
      <c r="T1015828" s="1">
        <v>1</v>
      </c>
      <c r="U1015828" s="1">
        <v>1</v>
      </c>
      <c r="V1015828" s="1"/>
      <c r="W1015828" s="1"/>
      <c r="X1015828" s="1"/>
      <c r="Y1015828" s="1"/>
      <c r="Z1015828" s="1"/>
    </row>
    <row r="1015829" spans="5:26" x14ac:dyDescent="0.25"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  <c r="Z1015829" s="1"/>
    </row>
    <row r="1015830" spans="5:26" x14ac:dyDescent="0.25">
      <c r="E1015830" s="1">
        <v>1</v>
      </c>
      <c r="F1015830" s="1">
        <v>1</v>
      </c>
      <c r="G1015830" s="1"/>
      <c r="H1015830" s="1"/>
      <c r="I1015830" s="1"/>
      <c r="J1015830" s="1"/>
      <c r="K1015830" s="1">
        <v>1</v>
      </c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  <c r="Z1015830" s="1"/>
    </row>
    <row r="1015831" spans="5:26" x14ac:dyDescent="0.25">
      <c r="E1015831" s="1"/>
      <c r="F1015831" s="1"/>
      <c r="G1015831" s="1"/>
      <c r="H1015831" s="1"/>
      <c r="I1015831" s="1"/>
      <c r="J1015831" s="1">
        <v>1</v>
      </c>
      <c r="K1015831" s="1">
        <v>1</v>
      </c>
      <c r="L1015831" s="1"/>
      <c r="M1015831" s="1">
        <v>1</v>
      </c>
      <c r="N1015831" s="1"/>
      <c r="O1015831" s="1"/>
      <c r="P1015831" s="1"/>
      <c r="Q1015831" s="1"/>
      <c r="R1015831" s="1"/>
      <c r="S1015831" s="1">
        <v>1</v>
      </c>
      <c r="T1015831" s="1">
        <v>1</v>
      </c>
      <c r="U1015831" s="1">
        <v>1</v>
      </c>
      <c r="V1015831" s="1"/>
      <c r="W1015831" s="1"/>
      <c r="X1015831" s="1"/>
      <c r="Y1015831" s="1"/>
      <c r="Z1015831" s="1"/>
    </row>
    <row r="1015832" spans="5:26" x14ac:dyDescent="0.25">
      <c r="E1015832" s="1">
        <v>1</v>
      </c>
      <c r="F1015832" s="1">
        <v>1</v>
      </c>
      <c r="G1015832" s="1"/>
      <c r="H1015832" s="1"/>
      <c r="I1015832" s="1"/>
      <c r="J1015832" s="1">
        <v>1</v>
      </c>
      <c r="K1015832" s="1">
        <v>1</v>
      </c>
      <c r="L1015832" s="1"/>
      <c r="M1015832" s="1">
        <v>1</v>
      </c>
      <c r="N1015832" s="1">
        <v>1</v>
      </c>
      <c r="O1015832" s="1"/>
      <c r="P1015832" s="1"/>
      <c r="Q1015832" s="1"/>
      <c r="R1015832" s="1"/>
      <c r="S1015832" s="1">
        <v>1</v>
      </c>
      <c r="T1015832" s="1"/>
      <c r="U1015832" s="1">
        <v>1</v>
      </c>
      <c r="V1015832" s="1"/>
      <c r="W1015832" s="1"/>
      <c r="X1015832" s="1"/>
      <c r="Y1015832" s="1"/>
      <c r="Z1015832" s="1"/>
    </row>
    <row r="1015833" spans="5:26" x14ac:dyDescent="0.25">
      <c r="E1015833" s="1">
        <v>1</v>
      </c>
      <c r="F1015833" s="1">
        <v>1</v>
      </c>
      <c r="G1015833" s="1">
        <v>1</v>
      </c>
      <c r="H1015833" s="1"/>
      <c r="I1015833" s="1">
        <v>1</v>
      </c>
      <c r="J1015833" s="1">
        <v>1</v>
      </c>
      <c r="K1015833" s="1">
        <v>1</v>
      </c>
      <c r="L1015833" s="1"/>
      <c r="M1015833" s="1">
        <v>1</v>
      </c>
      <c r="N1015833" s="1">
        <v>1</v>
      </c>
      <c r="O1015833" s="1"/>
      <c r="P1015833" s="1"/>
      <c r="Q1015833" s="1"/>
      <c r="R1015833" s="1"/>
      <c r="S1015833" s="1">
        <v>1</v>
      </c>
      <c r="T1015833" s="1">
        <v>1</v>
      </c>
      <c r="U1015833" s="1">
        <v>1</v>
      </c>
      <c r="V1015833" s="1"/>
      <c r="W1015833" s="1"/>
      <c r="X1015833" s="1"/>
      <c r="Y1015833" s="1"/>
      <c r="Z1015833" s="1"/>
    </row>
    <row r="1015834" spans="5:26" x14ac:dyDescent="0.25">
      <c r="E1015834" s="1"/>
      <c r="F1015834" s="1"/>
      <c r="G1015834" s="1">
        <v>1</v>
      </c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  <c r="Z1015834" s="1"/>
    </row>
    <row r="1015835" spans="5:26" x14ac:dyDescent="0.25">
      <c r="E1015835" s="1">
        <v>1</v>
      </c>
      <c r="F1015835" s="1">
        <v>1</v>
      </c>
      <c r="G1015835" s="1"/>
      <c r="H1015835" s="1">
        <v>1</v>
      </c>
      <c r="I1015835" s="1">
        <v>1</v>
      </c>
      <c r="J1015835" s="1">
        <v>1</v>
      </c>
      <c r="K1015835" s="1">
        <v>1</v>
      </c>
      <c r="L1015835" s="1"/>
      <c r="M1015835" s="1"/>
      <c r="N1015835" s="1"/>
      <c r="O1015835" s="1"/>
      <c r="P1015835" s="1"/>
      <c r="Q1015835" s="1"/>
      <c r="R1015835" s="1"/>
      <c r="S1015835" s="1">
        <v>1</v>
      </c>
      <c r="T1015835" s="1">
        <v>1</v>
      </c>
      <c r="U1015835" s="1"/>
      <c r="V1015835" s="1"/>
      <c r="W1015835" s="1"/>
      <c r="X1015835" s="1"/>
      <c r="Y1015835" s="1"/>
      <c r="Z1015835" s="1"/>
    </row>
    <row r="1015836" spans="5:26" x14ac:dyDescent="0.25">
      <c r="E1015836" s="1">
        <v>1</v>
      </c>
      <c r="F1015836" s="1"/>
      <c r="G1015836" s="1"/>
      <c r="H1015836" s="1"/>
      <c r="I1015836" s="1"/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>
        <v>1</v>
      </c>
      <c r="P1015836" s="1"/>
      <c r="Q1015836" s="1"/>
      <c r="R1015836" s="1"/>
      <c r="S1015836" s="1">
        <v>1</v>
      </c>
      <c r="T1015836" s="1">
        <v>1</v>
      </c>
      <c r="U1015836" s="1">
        <v>1</v>
      </c>
      <c r="V1015836" s="1"/>
      <c r="W1015836" s="1"/>
      <c r="X1015836" s="1"/>
      <c r="Y1015836" s="1"/>
      <c r="Z1015836" s="1"/>
    </row>
    <row r="1015837" spans="5:26" x14ac:dyDescent="0.25"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>
        <v>1</v>
      </c>
      <c r="P1015837" s="1"/>
      <c r="Q1015837" s="1">
        <v>1</v>
      </c>
      <c r="R1015837" s="1"/>
      <c r="S1015837" s="1">
        <v>1</v>
      </c>
      <c r="T1015837" s="1">
        <v>1</v>
      </c>
      <c r="U1015837" s="1">
        <v>1</v>
      </c>
      <c r="V1015837" s="1"/>
      <c r="W1015837" s="1"/>
      <c r="X1015837" s="1"/>
      <c r="Y1015837" s="1"/>
      <c r="Z1015837" s="1"/>
    </row>
    <row r="1015838" spans="5:26" x14ac:dyDescent="0.25">
      <c r="E1015838" s="1">
        <v>1</v>
      </c>
      <c r="F1015838" s="1">
        <v>1</v>
      </c>
      <c r="G1015838" s="1"/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/>
      <c r="Q1015838" s="1"/>
      <c r="R1015838" s="1">
        <v>1</v>
      </c>
      <c r="S1015838" s="1">
        <v>1</v>
      </c>
      <c r="T1015838" s="1">
        <v>1</v>
      </c>
      <c r="U1015838" s="1">
        <v>1</v>
      </c>
      <c r="V1015838" s="1"/>
      <c r="W1015838" s="1"/>
      <c r="X1015838" s="1"/>
      <c r="Y1015838" s="1"/>
      <c r="Z1015838" s="1"/>
    </row>
    <row r="1015839" spans="5:26" x14ac:dyDescent="0.25">
      <c r="E1015839" s="1">
        <v>1</v>
      </c>
      <c r="F1015839" s="1">
        <v>1</v>
      </c>
      <c r="G1015839" s="1">
        <v>1</v>
      </c>
      <c r="H1015839" s="1">
        <v>1</v>
      </c>
      <c r="I1015839" s="1"/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>
        <v>1</v>
      </c>
      <c r="P1015839" s="1"/>
      <c r="Q1015839" s="1">
        <v>1</v>
      </c>
      <c r="R1015839" s="1"/>
      <c r="S1015839" s="1">
        <v>1</v>
      </c>
      <c r="T1015839" s="1">
        <v>1</v>
      </c>
      <c r="U1015839" s="1">
        <v>1</v>
      </c>
      <c r="V1015839" s="1"/>
      <c r="W1015839" s="1"/>
      <c r="X1015839" s="1"/>
      <c r="Y1015839" s="1"/>
      <c r="Z1015839" s="1"/>
    </row>
    <row r="1015840" spans="5:26" x14ac:dyDescent="0.25">
      <c r="E1015840" s="1">
        <v>1</v>
      </c>
      <c r="F1015840" s="1"/>
      <c r="G1015840" s="1"/>
      <c r="H1015840" s="1"/>
      <c r="I1015840" s="1"/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>
        <v>1</v>
      </c>
      <c r="P1015840" s="1"/>
      <c r="Q1015840" s="1">
        <v>1</v>
      </c>
      <c r="R1015840" s="1"/>
      <c r="S1015840" s="1">
        <v>1</v>
      </c>
      <c r="T1015840" s="1">
        <v>1</v>
      </c>
      <c r="U1015840" s="1">
        <v>1</v>
      </c>
      <c r="V1015840" s="1"/>
      <c r="W1015840" s="1"/>
      <c r="X1015840" s="1"/>
      <c r="Y1015840" s="1"/>
      <c r="Z1015840" s="1"/>
    </row>
    <row r="1015841" spans="5:26" x14ac:dyDescent="0.25">
      <c r="E1015841" s="1">
        <v>1</v>
      </c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>
        <v>1</v>
      </c>
      <c r="P1015841" s="1"/>
      <c r="Q1015841" s="1">
        <v>1</v>
      </c>
      <c r="R1015841" s="1"/>
      <c r="S1015841" s="1">
        <v>1</v>
      </c>
      <c r="T1015841" s="1">
        <v>1</v>
      </c>
      <c r="U1015841" s="1">
        <v>1</v>
      </c>
      <c r="V1015841" s="1"/>
      <c r="W1015841" s="1"/>
      <c r="X1015841" s="1"/>
      <c r="Y1015841" s="1"/>
      <c r="Z1015841" s="1"/>
    </row>
    <row r="1015842" spans="5:26" x14ac:dyDescent="0.25">
      <c r="E1015842" s="1"/>
      <c r="F1015842" s="1"/>
      <c r="G1015842" s="1"/>
      <c r="H1015842" s="1"/>
      <c r="I1015842" s="1"/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/>
      <c r="P1015842" s="1"/>
      <c r="Q1015842" s="1"/>
      <c r="R1015842" s="1"/>
      <c r="S1015842" s="1">
        <v>1</v>
      </c>
      <c r="T1015842" s="1"/>
      <c r="U1015842" s="1">
        <v>1</v>
      </c>
      <c r="V1015842" s="1"/>
      <c r="W1015842" s="1"/>
      <c r="X1015842" s="1"/>
      <c r="Y1015842" s="1"/>
      <c r="Z1015842" s="1"/>
    </row>
    <row r="1015843" spans="5:26" x14ac:dyDescent="0.25">
      <c r="E1015843" s="1"/>
      <c r="F1015843" s="1"/>
      <c r="G1015843" s="1">
        <v>1</v>
      </c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  <c r="Z1015843" s="1"/>
    </row>
    <row r="1015844" spans="5:26" x14ac:dyDescent="0.25">
      <c r="E1015844" s="1">
        <v>1</v>
      </c>
      <c r="F1015844" s="1"/>
      <c r="G1015844" s="1"/>
      <c r="H1015844" s="1"/>
      <c r="I1015844" s="1"/>
      <c r="J1015844" s="1"/>
      <c r="K1015844" s="1">
        <v>1</v>
      </c>
      <c r="L1015844" s="1">
        <v>1</v>
      </c>
      <c r="M1015844" s="1">
        <v>1</v>
      </c>
      <c r="N1015844" s="1">
        <v>1</v>
      </c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  <c r="Z1015844" s="1"/>
    </row>
    <row r="1015845" spans="5:26" x14ac:dyDescent="0.25">
      <c r="E1015845" s="1">
        <v>1</v>
      </c>
      <c r="F1015845" s="1">
        <v>1</v>
      </c>
      <c r="G1015845" s="1">
        <v>1</v>
      </c>
      <c r="H1015845" s="1"/>
      <c r="I1015845" s="1"/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  <c r="Z1015845" s="1"/>
    </row>
    <row r="1015846" spans="5:26" x14ac:dyDescent="0.25">
      <c r="E1015846" s="1">
        <v>1</v>
      </c>
      <c r="F1015846" s="1"/>
      <c r="G1015846" s="1"/>
      <c r="H1015846" s="1"/>
      <c r="I1015846" s="1"/>
      <c r="J1015846" s="1"/>
      <c r="K1015846" s="1">
        <v>1</v>
      </c>
      <c r="L1015846" s="1"/>
      <c r="M1015846" s="1">
        <v>1</v>
      </c>
      <c r="N1015846" s="1">
        <v>1</v>
      </c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  <c r="Z1015846" s="1"/>
    </row>
    <row r="1015847" spans="5:26" x14ac:dyDescent="0.25">
      <c r="E1015847" s="1">
        <v>1</v>
      </c>
      <c r="F1015847" s="1"/>
      <c r="G1015847" s="1"/>
      <c r="H1015847" s="1"/>
      <c r="I1015847" s="1"/>
      <c r="J1015847" s="1"/>
      <c r="K1015847" s="1">
        <v>1</v>
      </c>
      <c r="L1015847" s="1"/>
      <c r="M1015847" s="1">
        <v>1</v>
      </c>
      <c r="N1015847" s="1">
        <v>1</v>
      </c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  <c r="Z1015847" s="1"/>
    </row>
    <row r="1015848" spans="5:26" x14ac:dyDescent="0.25">
      <c r="E1015848" s="1">
        <v>1</v>
      </c>
      <c r="F1015848" s="1">
        <v>1</v>
      </c>
      <c r="G1015848" s="1"/>
      <c r="H1015848" s="1"/>
      <c r="I1015848" s="1"/>
      <c r="J1015848" s="1"/>
      <c r="K1015848" s="1">
        <v>1</v>
      </c>
      <c r="L1015848" s="1"/>
      <c r="M1015848" s="1">
        <v>1</v>
      </c>
      <c r="N1015848" s="1">
        <v>1</v>
      </c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  <c r="Z1015848" s="1"/>
    </row>
    <row r="1015849" spans="5:26" x14ac:dyDescent="0.25">
      <c r="E1015849" s="1">
        <v>1</v>
      </c>
      <c r="F1015849" s="1">
        <v>1</v>
      </c>
      <c r="G1015849" s="1"/>
      <c r="H1015849" s="1"/>
      <c r="I1015849" s="1"/>
      <c r="J1015849" s="1"/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  <c r="Z1015849" s="1"/>
    </row>
    <row r="1015850" spans="5:26" x14ac:dyDescent="0.25">
      <c r="E1015850" s="1">
        <v>1</v>
      </c>
      <c r="F1015850" s="1">
        <v>1</v>
      </c>
      <c r="G1015850" s="1"/>
      <c r="H1015850" s="1"/>
      <c r="I1015850" s="1"/>
      <c r="J1015850" s="1"/>
      <c r="K1015850" s="1">
        <v>1</v>
      </c>
      <c r="L1015850" s="1"/>
      <c r="M1015850" s="1">
        <v>1</v>
      </c>
      <c r="N1015850" s="1">
        <v>1</v>
      </c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  <c r="Z1015850" s="1"/>
    </row>
    <row r="1015851" spans="5:26" x14ac:dyDescent="0.25"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  <c r="Z1015851" s="1"/>
    </row>
    <row r="1015852" spans="5:26" x14ac:dyDescent="0.25">
      <c r="E1015852" s="1">
        <v>1</v>
      </c>
      <c r="F1015852" s="1"/>
      <c r="G1015852" s="1">
        <v>1</v>
      </c>
      <c r="H1015852" s="1">
        <v>1</v>
      </c>
      <c r="I1015852" s="1">
        <v>1</v>
      </c>
      <c r="J1015852" s="1">
        <v>1</v>
      </c>
      <c r="K1015852" s="1">
        <v>1</v>
      </c>
      <c r="L1015852" s="1"/>
      <c r="M1015852" s="1">
        <v>1</v>
      </c>
      <c r="N1015852" s="1">
        <v>1</v>
      </c>
      <c r="O1015852" s="1"/>
      <c r="P1015852" s="1"/>
      <c r="Q1015852" s="1"/>
      <c r="R1015852" s="1"/>
      <c r="S1015852" s="1">
        <v>1</v>
      </c>
      <c r="T1015852" s="1">
        <v>1</v>
      </c>
      <c r="U1015852" s="1">
        <v>1</v>
      </c>
      <c r="V1015852" s="1"/>
      <c r="W1015852" s="1"/>
      <c r="X1015852" s="1"/>
      <c r="Y1015852" s="1"/>
      <c r="Z1015852" s="1"/>
    </row>
    <row r="1015853" spans="5:26" x14ac:dyDescent="0.25"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>
        <v>1</v>
      </c>
      <c r="L1015853" s="1"/>
      <c r="M1015853" s="1">
        <v>1</v>
      </c>
      <c r="N1015853" s="1">
        <v>1</v>
      </c>
      <c r="O1015853" s="1">
        <v>1</v>
      </c>
      <c r="P1015853" s="10">
        <v>0</v>
      </c>
      <c r="Q1015853" s="1">
        <v>1</v>
      </c>
      <c r="R1015853" s="1"/>
      <c r="S1015853" s="1">
        <v>1</v>
      </c>
      <c r="T1015853" s="1">
        <v>1</v>
      </c>
      <c r="U1015853" s="1">
        <v>1</v>
      </c>
      <c r="V1015853" s="1"/>
      <c r="W1015853" s="1"/>
      <c r="X1015853" s="1"/>
      <c r="Y1015853" s="1"/>
      <c r="Z1015853" s="1"/>
    </row>
    <row r="1015854" spans="5:26" x14ac:dyDescent="0.25">
      <c r="E1015854" s="1">
        <v>1</v>
      </c>
      <c r="F1015854" s="1">
        <v>1</v>
      </c>
      <c r="G1015854" s="1"/>
      <c r="H1015854" s="1"/>
      <c r="I1015854" s="1"/>
      <c r="J1015854" s="1"/>
      <c r="K1015854" s="1">
        <v>1</v>
      </c>
      <c r="L1015854" s="1"/>
      <c r="M1015854" s="1">
        <v>1</v>
      </c>
      <c r="N1015854" s="1">
        <v>1</v>
      </c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  <c r="Z1015854" s="1"/>
    </row>
    <row r="1032193" spans="5:26" x14ac:dyDescent="0.25"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38</v>
      </c>
      <c r="J1032193" s="1" t="s">
        <v>43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  <c r="Z1032193" s="1" t="s">
        <v>44</v>
      </c>
    </row>
    <row r="1032194" spans="5:26" x14ac:dyDescent="0.25">
      <c r="E1032194" s="1" t="s">
        <v>39</v>
      </c>
      <c r="F1032194" s="1" t="s">
        <v>123</v>
      </c>
      <c r="G1032194" s="1" t="s">
        <v>40</v>
      </c>
      <c r="H1032194" s="1" t="s">
        <v>41</v>
      </c>
      <c r="I1032194" s="1" t="s">
        <v>42</v>
      </c>
      <c r="J1032194" s="1" t="s">
        <v>43</v>
      </c>
      <c r="K1032194" s="1" t="s">
        <v>45</v>
      </c>
      <c r="L1032194" s="1" t="s">
        <v>46</v>
      </c>
      <c r="M1032194" s="1" t="s">
        <v>47</v>
      </c>
      <c r="N1032194" s="1" t="s">
        <v>48</v>
      </c>
      <c r="O1032194" s="1" t="s">
        <v>49</v>
      </c>
      <c r="P1032194" s="1" t="s">
        <v>50</v>
      </c>
      <c r="Q1032194" s="1" t="s">
        <v>51</v>
      </c>
      <c r="R1032194" s="1" t="s">
        <v>52</v>
      </c>
      <c r="S1032194" s="1" t="s">
        <v>53</v>
      </c>
      <c r="T1032194" s="1" t="s">
        <v>124</v>
      </c>
      <c r="U1032194" s="1" t="s">
        <v>125</v>
      </c>
      <c r="V1032194" s="1" t="s">
        <v>54</v>
      </c>
      <c r="W1032194" s="1" t="s">
        <v>55</v>
      </c>
      <c r="X1032194" s="1" t="s">
        <v>56</v>
      </c>
      <c r="Y1032194" s="1" t="s">
        <v>57</v>
      </c>
      <c r="Z1032194" s="1" t="s">
        <v>58</v>
      </c>
    </row>
    <row r="1032195" spans="5:26" x14ac:dyDescent="0.25">
      <c r="E1032195" s="1">
        <v>1</v>
      </c>
      <c r="F1032195" s="1"/>
      <c r="G1032195" s="1"/>
      <c r="H1032195" s="1"/>
      <c r="I1032195" s="1"/>
      <c r="J1032195" s="1"/>
      <c r="K1032195" s="1">
        <v>1</v>
      </c>
      <c r="L1032195" s="1"/>
      <c r="M1032195" s="1">
        <v>1</v>
      </c>
      <c r="N1032195" s="1">
        <v>1</v>
      </c>
      <c r="O1032195" s="1"/>
      <c r="P1032195" s="1"/>
      <c r="Q1032195" s="1"/>
      <c r="R1032195" s="1">
        <v>1</v>
      </c>
      <c r="S1032195" s="1"/>
      <c r="T1032195" s="1"/>
      <c r="U1032195" s="1"/>
      <c r="V1032195" s="1"/>
      <c r="W1032195" s="1"/>
      <c r="X1032195" s="1"/>
      <c r="Y1032195" s="1"/>
      <c r="Z1032195" s="1"/>
    </row>
    <row r="1032196" spans="5:26" x14ac:dyDescent="0.25">
      <c r="E1032196" s="1"/>
      <c r="F1032196" s="1"/>
      <c r="G1032196" s="1"/>
      <c r="H1032196" s="1"/>
      <c r="I1032196" s="1"/>
      <c r="J1032196" s="1">
        <v>1</v>
      </c>
      <c r="K1032196" s="1">
        <v>1</v>
      </c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  <c r="Z1032196" s="1"/>
    </row>
    <row r="1032197" spans="5:26" x14ac:dyDescent="0.25">
      <c r="E1032197" s="1">
        <v>1</v>
      </c>
      <c r="F1032197" s="1">
        <v>1</v>
      </c>
      <c r="G1032197" s="1"/>
      <c r="H1032197" s="1">
        <v>1</v>
      </c>
      <c r="I1032197" s="1">
        <v>1</v>
      </c>
      <c r="J1032197" s="1">
        <v>1</v>
      </c>
      <c r="K1032197" s="1">
        <v>1</v>
      </c>
      <c r="L1032197" s="1"/>
      <c r="M1032197" s="1">
        <v>1</v>
      </c>
      <c r="N1032197" s="1">
        <v>1</v>
      </c>
      <c r="O1032197" s="1"/>
      <c r="P1032197" s="1"/>
      <c r="Q1032197" s="1"/>
      <c r="R1032197" s="1">
        <v>1</v>
      </c>
      <c r="S1032197" s="1">
        <v>1</v>
      </c>
      <c r="T1032197" s="1">
        <v>1</v>
      </c>
      <c r="U1032197" s="1"/>
      <c r="V1032197" s="1"/>
      <c r="W1032197" s="1"/>
      <c r="X1032197" s="1"/>
      <c r="Y1032197" s="1"/>
      <c r="Z1032197" s="1"/>
    </row>
    <row r="1032198" spans="5:26" x14ac:dyDescent="0.25">
      <c r="E1032198" s="1"/>
      <c r="F1032198" s="1"/>
      <c r="G1032198" s="1">
        <v>1</v>
      </c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  <c r="Z1032198" s="1"/>
    </row>
    <row r="1032199" spans="5:26" x14ac:dyDescent="0.25"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>
        <v>1</v>
      </c>
      <c r="P1032199" s="1"/>
      <c r="Q1032199" s="1">
        <v>1</v>
      </c>
      <c r="R1032199" s="1">
        <v>1</v>
      </c>
      <c r="S1032199" s="1">
        <v>1</v>
      </c>
      <c r="T1032199" s="1">
        <v>1</v>
      </c>
      <c r="U1032199" s="1">
        <v>1</v>
      </c>
      <c r="V1032199" s="1"/>
      <c r="W1032199" s="1"/>
      <c r="X1032199" s="1"/>
      <c r="Y1032199" s="1"/>
      <c r="Z1032199" s="1"/>
    </row>
    <row r="1032200" spans="5:26" x14ac:dyDescent="0.25">
      <c r="E1032200" s="1"/>
      <c r="F1032200" s="1"/>
      <c r="G1032200" s="1">
        <v>1</v>
      </c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  <c r="Z1032200" s="1"/>
    </row>
    <row r="1032201" spans="5:26" x14ac:dyDescent="0.25">
      <c r="E1032201" s="1">
        <v>1</v>
      </c>
      <c r="F1032201" s="1">
        <v>1</v>
      </c>
      <c r="G1032201" s="1">
        <v>1</v>
      </c>
      <c r="H1032201" s="1"/>
      <c r="I1032201" s="1"/>
      <c r="J1032201" s="1">
        <v>1</v>
      </c>
      <c r="K1032201" s="1">
        <v>1</v>
      </c>
      <c r="L1032201" s="1"/>
      <c r="M1032201" s="1">
        <v>1</v>
      </c>
      <c r="N1032201" s="1">
        <v>1</v>
      </c>
      <c r="O1032201" s="1"/>
      <c r="P1032201" s="1"/>
      <c r="Q1032201" s="1"/>
      <c r="R1032201" s="1"/>
      <c r="S1032201" s="1">
        <v>1</v>
      </c>
      <c r="T1032201" s="1"/>
      <c r="U1032201" s="1">
        <v>1</v>
      </c>
      <c r="V1032201" s="1"/>
      <c r="W1032201" s="1"/>
      <c r="X1032201" s="1"/>
      <c r="Y1032201" s="1"/>
      <c r="Z1032201" s="1"/>
    </row>
    <row r="1032202" spans="5:26" x14ac:dyDescent="0.25">
      <c r="E1032202" s="1">
        <v>1</v>
      </c>
      <c r="F1032202" s="1">
        <v>1</v>
      </c>
      <c r="G1032202" s="1">
        <v>1</v>
      </c>
      <c r="H1032202" s="1"/>
      <c r="I1032202" s="1"/>
      <c r="J1032202" s="1">
        <v>1</v>
      </c>
      <c r="K1032202" s="1">
        <v>1</v>
      </c>
      <c r="L1032202" s="1"/>
      <c r="M1032202" s="1">
        <v>1</v>
      </c>
      <c r="N1032202" s="1">
        <v>1</v>
      </c>
      <c r="O1032202" s="1"/>
      <c r="P1032202" s="1"/>
      <c r="Q1032202" s="1"/>
      <c r="R1032202" s="1"/>
      <c r="S1032202" s="1">
        <v>1</v>
      </c>
      <c r="T1032202" s="1"/>
      <c r="U1032202" s="1">
        <v>1</v>
      </c>
      <c r="V1032202" s="1"/>
      <c r="W1032202" s="1"/>
      <c r="X1032202" s="1"/>
      <c r="Y1032202" s="1"/>
      <c r="Z1032202" s="1"/>
    </row>
    <row r="1032203" spans="5:26" x14ac:dyDescent="0.25">
      <c r="E1032203" s="1"/>
      <c r="F1032203" s="1"/>
      <c r="G1032203" s="1">
        <v>1</v>
      </c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  <c r="Z1032203" s="1"/>
    </row>
    <row r="1032204" spans="5:26" x14ac:dyDescent="0.25">
      <c r="E1032204" s="1">
        <v>1</v>
      </c>
      <c r="F1032204" s="1">
        <v>1</v>
      </c>
      <c r="G1032204" s="1"/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>
        <v>1</v>
      </c>
      <c r="O1032204" s="1"/>
      <c r="P1032204" s="1"/>
      <c r="Q1032204" s="1"/>
      <c r="R1032204" s="1">
        <v>1</v>
      </c>
      <c r="S1032204" s="1">
        <v>1</v>
      </c>
      <c r="T1032204" s="1">
        <v>1</v>
      </c>
      <c r="U1032204" s="1">
        <v>1</v>
      </c>
      <c r="V1032204" s="1"/>
      <c r="W1032204" s="1"/>
      <c r="X1032204" s="1"/>
      <c r="Y1032204" s="1"/>
      <c r="Z1032204" s="1"/>
    </row>
    <row r="1032205" spans="5:26" x14ac:dyDescent="0.25"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  <c r="Z1032205" s="1"/>
    </row>
    <row r="1032206" spans="5:26" x14ac:dyDescent="0.25">
      <c r="E1032206" s="1">
        <v>1</v>
      </c>
      <c r="F1032206" s="1">
        <v>1</v>
      </c>
      <c r="G1032206" s="1"/>
      <c r="H1032206" s="1"/>
      <c r="I1032206" s="1"/>
      <c r="J1032206" s="1">
        <v>1</v>
      </c>
      <c r="K1032206" s="1">
        <v>1</v>
      </c>
      <c r="L1032206" s="1">
        <v>1</v>
      </c>
      <c r="M1032206" s="1">
        <v>1</v>
      </c>
      <c r="N1032206" s="1">
        <v>1</v>
      </c>
      <c r="O1032206" s="1"/>
      <c r="P1032206" s="1"/>
      <c r="Q1032206" s="1"/>
      <c r="R1032206" s="1">
        <v>1</v>
      </c>
      <c r="S1032206" s="1">
        <v>1</v>
      </c>
      <c r="T1032206" s="1"/>
      <c r="U1032206" s="1">
        <v>1</v>
      </c>
      <c r="V1032206" s="1"/>
      <c r="W1032206" s="1"/>
      <c r="X1032206" s="1"/>
      <c r="Y1032206" s="1"/>
      <c r="Z1032206" s="1"/>
    </row>
    <row r="1032207" spans="5:26" x14ac:dyDescent="0.25">
      <c r="E1032207" s="1"/>
      <c r="F1032207" s="1"/>
      <c r="G1032207" s="1">
        <v>1</v>
      </c>
      <c r="H1032207" s="1"/>
      <c r="I1032207" s="1"/>
      <c r="J1032207" s="1">
        <v>1</v>
      </c>
      <c r="K1032207" s="1">
        <v>1</v>
      </c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  <c r="Z1032207" s="1"/>
    </row>
    <row r="1032208" spans="5:26" x14ac:dyDescent="0.25">
      <c r="E1032208" s="1">
        <v>1</v>
      </c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  <c r="Z1032208" s="1"/>
    </row>
    <row r="1032209" spans="5:26" x14ac:dyDescent="0.25">
      <c r="E1032209" s="1"/>
      <c r="F1032209" s="1"/>
      <c r="G1032209" s="1">
        <v>1</v>
      </c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  <c r="Z1032209" s="1"/>
    </row>
    <row r="1032210" spans="5:26" x14ac:dyDescent="0.25">
      <c r="E1032210" s="1">
        <v>1</v>
      </c>
      <c r="F1032210" s="1">
        <v>1</v>
      </c>
      <c r="G1032210" s="1"/>
      <c r="H1032210" s="1">
        <v>1</v>
      </c>
      <c r="I1032210" s="1">
        <v>1</v>
      </c>
      <c r="J1032210" s="1">
        <v>1</v>
      </c>
      <c r="K1032210" s="1">
        <v>1</v>
      </c>
      <c r="L1032210" s="1"/>
      <c r="M1032210" s="1">
        <v>1</v>
      </c>
      <c r="N1032210" s="1">
        <v>1</v>
      </c>
      <c r="O1032210" s="1">
        <v>1</v>
      </c>
      <c r="P1032210" s="1"/>
      <c r="Q1032210" s="1">
        <v>1</v>
      </c>
      <c r="R1032210" s="1">
        <v>1</v>
      </c>
      <c r="S1032210" s="1">
        <v>1</v>
      </c>
      <c r="T1032210" s="1">
        <v>1</v>
      </c>
      <c r="U1032210" s="1">
        <v>1</v>
      </c>
      <c r="V1032210" s="1"/>
      <c r="W1032210" s="1"/>
      <c r="X1032210" s="1"/>
      <c r="Y1032210" s="1"/>
      <c r="Z1032210" s="1"/>
    </row>
    <row r="1032211" spans="5:26" x14ac:dyDescent="0.25">
      <c r="E1032211" s="1">
        <v>1</v>
      </c>
      <c r="F1032211" s="1">
        <v>1</v>
      </c>
      <c r="G1032211" s="1"/>
      <c r="H1032211" s="1"/>
      <c r="I1032211" s="1"/>
      <c r="J1032211" s="1"/>
      <c r="K1032211" s="1">
        <v>1</v>
      </c>
      <c r="L1032211" s="1"/>
      <c r="M1032211" s="1">
        <v>1</v>
      </c>
      <c r="N1032211" s="1">
        <v>1</v>
      </c>
      <c r="O1032211" s="1"/>
      <c r="P1032211" s="1"/>
      <c r="Q1032211" s="1"/>
      <c r="R1032211" s="1"/>
      <c r="S1032211" s="1">
        <v>1</v>
      </c>
      <c r="T1032211" s="1">
        <v>1</v>
      </c>
      <c r="U1032211" s="1"/>
      <c r="V1032211" s="1"/>
      <c r="W1032211" s="1"/>
      <c r="X1032211" s="1"/>
      <c r="Y1032211" s="1"/>
      <c r="Z1032211" s="1"/>
    </row>
    <row r="1032212" spans="5:26" x14ac:dyDescent="0.25">
      <c r="E1032212" s="1">
        <v>1</v>
      </c>
      <c r="F1032212" s="1">
        <v>1</v>
      </c>
      <c r="G1032212" s="1"/>
      <c r="H1032212" s="1"/>
      <c r="I1032212" s="1">
        <v>1</v>
      </c>
      <c r="J1032212" s="1">
        <v>1</v>
      </c>
      <c r="K1032212" s="1">
        <v>1</v>
      </c>
      <c r="L1032212" s="1"/>
      <c r="M1032212" s="1">
        <v>1</v>
      </c>
      <c r="N1032212" s="1">
        <v>1</v>
      </c>
      <c r="O1032212" s="1">
        <v>1</v>
      </c>
      <c r="P1032212" s="1"/>
      <c r="Q1032212" s="1">
        <v>1</v>
      </c>
      <c r="R1032212" s="1">
        <v>1</v>
      </c>
      <c r="S1032212" s="1">
        <v>1</v>
      </c>
      <c r="T1032212" s="1">
        <v>1</v>
      </c>
      <c r="U1032212" s="1">
        <v>1</v>
      </c>
      <c r="V1032212" s="1"/>
      <c r="W1032212" s="1"/>
      <c r="X1032212" s="1"/>
      <c r="Y1032212" s="1"/>
      <c r="Z1032212" s="1"/>
    </row>
    <row r="1032213" spans="5:26" x14ac:dyDescent="0.25"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  <c r="Z1032213" s="1"/>
    </row>
    <row r="1032214" spans="5:26" x14ac:dyDescent="0.25">
      <c r="E1032214" s="1">
        <v>1</v>
      </c>
      <c r="F1032214" s="1">
        <v>1</v>
      </c>
      <c r="G1032214" s="1"/>
      <c r="H1032214" s="1"/>
      <c r="I1032214" s="1"/>
      <c r="J1032214" s="1"/>
      <c r="K1032214" s="1">
        <v>1</v>
      </c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  <c r="Z1032214" s="1"/>
    </row>
    <row r="1032215" spans="5:26" x14ac:dyDescent="0.25">
      <c r="E1032215" s="1"/>
      <c r="F1032215" s="1"/>
      <c r="G1032215" s="1"/>
      <c r="H1032215" s="1"/>
      <c r="I1032215" s="1"/>
      <c r="J1032215" s="1">
        <v>1</v>
      </c>
      <c r="K1032215" s="1">
        <v>1</v>
      </c>
      <c r="L1032215" s="1"/>
      <c r="M1032215" s="1">
        <v>1</v>
      </c>
      <c r="N1032215" s="1"/>
      <c r="O1032215" s="1"/>
      <c r="P1032215" s="1"/>
      <c r="Q1032215" s="1"/>
      <c r="R1032215" s="1"/>
      <c r="S1032215" s="1">
        <v>1</v>
      </c>
      <c r="T1032215" s="1">
        <v>1</v>
      </c>
      <c r="U1032215" s="1">
        <v>1</v>
      </c>
      <c r="V1032215" s="1"/>
      <c r="W1032215" s="1"/>
      <c r="X1032215" s="1"/>
      <c r="Y1032215" s="1"/>
      <c r="Z1032215" s="1"/>
    </row>
    <row r="1032216" spans="5:26" x14ac:dyDescent="0.25">
      <c r="E1032216" s="1">
        <v>1</v>
      </c>
      <c r="F1032216" s="1">
        <v>1</v>
      </c>
      <c r="G1032216" s="1"/>
      <c r="H1032216" s="1"/>
      <c r="I1032216" s="1"/>
      <c r="J1032216" s="1">
        <v>1</v>
      </c>
      <c r="K1032216" s="1">
        <v>1</v>
      </c>
      <c r="L1032216" s="1"/>
      <c r="M1032216" s="1">
        <v>1</v>
      </c>
      <c r="N1032216" s="1">
        <v>1</v>
      </c>
      <c r="O1032216" s="1"/>
      <c r="P1032216" s="1"/>
      <c r="Q1032216" s="1"/>
      <c r="R1032216" s="1"/>
      <c r="S1032216" s="1">
        <v>1</v>
      </c>
      <c r="T1032216" s="1"/>
      <c r="U1032216" s="1">
        <v>1</v>
      </c>
      <c r="V1032216" s="1"/>
      <c r="W1032216" s="1"/>
      <c r="X1032216" s="1"/>
      <c r="Y1032216" s="1"/>
      <c r="Z1032216" s="1"/>
    </row>
    <row r="1032217" spans="5:26" x14ac:dyDescent="0.25">
      <c r="E1032217" s="1">
        <v>1</v>
      </c>
      <c r="F1032217" s="1">
        <v>1</v>
      </c>
      <c r="G1032217" s="1">
        <v>1</v>
      </c>
      <c r="H1032217" s="1"/>
      <c r="I1032217" s="1">
        <v>1</v>
      </c>
      <c r="J1032217" s="1">
        <v>1</v>
      </c>
      <c r="K1032217" s="1">
        <v>1</v>
      </c>
      <c r="L1032217" s="1"/>
      <c r="M1032217" s="1">
        <v>1</v>
      </c>
      <c r="N1032217" s="1">
        <v>1</v>
      </c>
      <c r="O1032217" s="1"/>
      <c r="P1032217" s="1"/>
      <c r="Q1032217" s="1"/>
      <c r="R1032217" s="1"/>
      <c r="S1032217" s="1">
        <v>1</v>
      </c>
      <c r="T1032217" s="1">
        <v>1</v>
      </c>
      <c r="U1032217" s="1">
        <v>1</v>
      </c>
      <c r="V1032217" s="1"/>
      <c r="W1032217" s="1"/>
      <c r="X1032217" s="1"/>
      <c r="Y1032217" s="1"/>
      <c r="Z1032217" s="1"/>
    </row>
    <row r="1032218" spans="5:26" x14ac:dyDescent="0.25">
      <c r="E1032218" s="1"/>
      <c r="F1032218" s="1"/>
      <c r="G1032218" s="1">
        <v>1</v>
      </c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  <c r="Z1032218" s="1"/>
    </row>
    <row r="1032219" spans="5:26" x14ac:dyDescent="0.25">
      <c r="E1032219" s="1">
        <v>1</v>
      </c>
      <c r="F1032219" s="1">
        <v>1</v>
      </c>
      <c r="G1032219" s="1"/>
      <c r="H1032219" s="1">
        <v>1</v>
      </c>
      <c r="I1032219" s="1">
        <v>1</v>
      </c>
      <c r="J1032219" s="1">
        <v>1</v>
      </c>
      <c r="K1032219" s="1">
        <v>1</v>
      </c>
      <c r="L1032219" s="1"/>
      <c r="M1032219" s="1"/>
      <c r="N1032219" s="1"/>
      <c r="O1032219" s="1"/>
      <c r="P1032219" s="1"/>
      <c r="Q1032219" s="1"/>
      <c r="R1032219" s="1"/>
      <c r="S1032219" s="1">
        <v>1</v>
      </c>
      <c r="T1032219" s="1">
        <v>1</v>
      </c>
      <c r="U1032219" s="1"/>
      <c r="V1032219" s="1"/>
      <c r="W1032219" s="1"/>
      <c r="X1032219" s="1"/>
      <c r="Y1032219" s="1"/>
      <c r="Z1032219" s="1"/>
    </row>
    <row r="1032220" spans="5:26" x14ac:dyDescent="0.25">
      <c r="E1032220" s="1">
        <v>1</v>
      </c>
      <c r="F1032220" s="1"/>
      <c r="G1032220" s="1"/>
      <c r="H1032220" s="1"/>
      <c r="I1032220" s="1"/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>
        <v>1</v>
      </c>
      <c r="P1032220" s="1"/>
      <c r="Q1032220" s="1"/>
      <c r="R1032220" s="1"/>
      <c r="S1032220" s="1">
        <v>1</v>
      </c>
      <c r="T1032220" s="1">
        <v>1</v>
      </c>
      <c r="U1032220" s="1">
        <v>1</v>
      </c>
      <c r="V1032220" s="1"/>
      <c r="W1032220" s="1"/>
      <c r="X1032220" s="1"/>
      <c r="Y1032220" s="1"/>
      <c r="Z1032220" s="1"/>
    </row>
    <row r="1032221" spans="5:26" x14ac:dyDescent="0.25"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>
        <v>1</v>
      </c>
      <c r="P1032221" s="1"/>
      <c r="Q1032221" s="1">
        <v>1</v>
      </c>
      <c r="R1032221" s="1"/>
      <c r="S1032221" s="1">
        <v>1</v>
      </c>
      <c r="T1032221" s="1">
        <v>1</v>
      </c>
      <c r="U1032221" s="1">
        <v>1</v>
      </c>
      <c r="V1032221" s="1"/>
      <c r="W1032221" s="1"/>
      <c r="X1032221" s="1"/>
      <c r="Y1032221" s="1"/>
      <c r="Z1032221" s="1"/>
    </row>
    <row r="1032222" spans="5:26" x14ac:dyDescent="0.25">
      <c r="E1032222" s="1">
        <v>1</v>
      </c>
      <c r="F1032222" s="1">
        <v>1</v>
      </c>
      <c r="G1032222" s="1"/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/>
      <c r="Q1032222" s="1"/>
      <c r="R1032222" s="1">
        <v>1</v>
      </c>
      <c r="S1032222" s="1">
        <v>1</v>
      </c>
      <c r="T1032222" s="1">
        <v>1</v>
      </c>
      <c r="U1032222" s="1">
        <v>1</v>
      </c>
      <c r="V1032222" s="1"/>
      <c r="W1032222" s="1"/>
      <c r="X1032222" s="1"/>
      <c r="Y1032222" s="1"/>
      <c r="Z1032222" s="1"/>
    </row>
    <row r="1032223" spans="5:26" x14ac:dyDescent="0.25">
      <c r="E1032223" s="1">
        <v>1</v>
      </c>
      <c r="F1032223" s="1">
        <v>1</v>
      </c>
      <c r="G1032223" s="1">
        <v>1</v>
      </c>
      <c r="H1032223" s="1">
        <v>1</v>
      </c>
      <c r="I1032223" s="1"/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>
        <v>1</v>
      </c>
      <c r="P1032223" s="1"/>
      <c r="Q1032223" s="1">
        <v>1</v>
      </c>
      <c r="R1032223" s="1"/>
      <c r="S1032223" s="1">
        <v>1</v>
      </c>
      <c r="T1032223" s="1">
        <v>1</v>
      </c>
      <c r="U1032223" s="1">
        <v>1</v>
      </c>
      <c r="V1032223" s="1"/>
      <c r="W1032223" s="1"/>
      <c r="X1032223" s="1"/>
      <c r="Y1032223" s="1"/>
      <c r="Z1032223" s="1"/>
    </row>
    <row r="1032224" spans="5:26" x14ac:dyDescent="0.25">
      <c r="E1032224" s="1">
        <v>1</v>
      </c>
      <c r="F1032224" s="1"/>
      <c r="G1032224" s="1"/>
      <c r="H1032224" s="1"/>
      <c r="I1032224" s="1"/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>
        <v>1</v>
      </c>
      <c r="P1032224" s="1"/>
      <c r="Q1032224" s="1">
        <v>1</v>
      </c>
      <c r="R1032224" s="1"/>
      <c r="S1032224" s="1">
        <v>1</v>
      </c>
      <c r="T1032224" s="1">
        <v>1</v>
      </c>
      <c r="U1032224" s="1">
        <v>1</v>
      </c>
      <c r="V1032224" s="1"/>
      <c r="W1032224" s="1"/>
      <c r="X1032224" s="1"/>
      <c r="Y1032224" s="1"/>
      <c r="Z1032224" s="1"/>
    </row>
    <row r="1032225" spans="5:26" x14ac:dyDescent="0.25">
      <c r="E1032225" s="1">
        <v>1</v>
      </c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>
        <v>1</v>
      </c>
      <c r="P1032225" s="1"/>
      <c r="Q1032225" s="1">
        <v>1</v>
      </c>
      <c r="R1032225" s="1"/>
      <c r="S1032225" s="1">
        <v>1</v>
      </c>
      <c r="T1032225" s="1">
        <v>1</v>
      </c>
      <c r="U1032225" s="1">
        <v>1</v>
      </c>
      <c r="V1032225" s="1"/>
      <c r="W1032225" s="1"/>
      <c r="X1032225" s="1"/>
      <c r="Y1032225" s="1"/>
      <c r="Z1032225" s="1"/>
    </row>
    <row r="1032226" spans="5:26" x14ac:dyDescent="0.25">
      <c r="E1032226" s="1"/>
      <c r="F1032226" s="1"/>
      <c r="G1032226" s="1"/>
      <c r="H1032226" s="1"/>
      <c r="I1032226" s="1"/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/>
      <c r="P1032226" s="1"/>
      <c r="Q1032226" s="1"/>
      <c r="R1032226" s="1"/>
      <c r="S1032226" s="1">
        <v>1</v>
      </c>
      <c r="T1032226" s="1"/>
      <c r="U1032226" s="1">
        <v>1</v>
      </c>
      <c r="V1032226" s="1"/>
      <c r="W1032226" s="1"/>
      <c r="X1032226" s="1"/>
      <c r="Y1032226" s="1"/>
      <c r="Z1032226" s="1"/>
    </row>
    <row r="1032227" spans="5:26" x14ac:dyDescent="0.25">
      <c r="E1032227" s="1"/>
      <c r="F1032227" s="1"/>
      <c r="G1032227" s="1">
        <v>1</v>
      </c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  <c r="Z1032227" s="1"/>
    </row>
    <row r="1032228" spans="5:26" x14ac:dyDescent="0.25">
      <c r="E1032228" s="1">
        <v>1</v>
      </c>
      <c r="F1032228" s="1"/>
      <c r="G1032228" s="1"/>
      <c r="H1032228" s="1"/>
      <c r="I1032228" s="1"/>
      <c r="J1032228" s="1"/>
      <c r="K1032228" s="1">
        <v>1</v>
      </c>
      <c r="L1032228" s="1">
        <v>1</v>
      </c>
      <c r="M1032228" s="1">
        <v>1</v>
      </c>
      <c r="N1032228" s="1">
        <v>1</v>
      </c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  <c r="Z1032228" s="1"/>
    </row>
    <row r="1032229" spans="5:26" x14ac:dyDescent="0.25">
      <c r="E1032229" s="1">
        <v>1</v>
      </c>
      <c r="F1032229" s="1">
        <v>1</v>
      </c>
      <c r="G1032229" s="1">
        <v>1</v>
      </c>
      <c r="H1032229" s="1"/>
      <c r="I1032229" s="1"/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  <c r="Z1032229" s="1"/>
    </row>
    <row r="1032230" spans="5:26" x14ac:dyDescent="0.25">
      <c r="E1032230" s="1">
        <v>1</v>
      </c>
      <c r="F1032230" s="1"/>
      <c r="G1032230" s="1"/>
      <c r="H1032230" s="1"/>
      <c r="I1032230" s="1"/>
      <c r="J1032230" s="1"/>
      <c r="K1032230" s="1">
        <v>1</v>
      </c>
      <c r="L1032230" s="1"/>
      <c r="M1032230" s="1">
        <v>1</v>
      </c>
      <c r="N1032230" s="1">
        <v>1</v>
      </c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  <c r="Z1032230" s="1"/>
    </row>
    <row r="1032231" spans="5:26" x14ac:dyDescent="0.25">
      <c r="E1032231" s="1">
        <v>1</v>
      </c>
      <c r="F1032231" s="1"/>
      <c r="G1032231" s="1"/>
      <c r="H1032231" s="1"/>
      <c r="I1032231" s="1"/>
      <c r="J1032231" s="1"/>
      <c r="K1032231" s="1">
        <v>1</v>
      </c>
      <c r="L1032231" s="1"/>
      <c r="M1032231" s="1">
        <v>1</v>
      </c>
      <c r="N1032231" s="1">
        <v>1</v>
      </c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  <c r="Z1032231" s="1"/>
    </row>
    <row r="1032232" spans="5:26" x14ac:dyDescent="0.25">
      <c r="E1032232" s="1">
        <v>1</v>
      </c>
      <c r="F1032232" s="1">
        <v>1</v>
      </c>
      <c r="G1032232" s="1"/>
      <c r="H1032232" s="1"/>
      <c r="I1032232" s="1"/>
      <c r="J1032232" s="1"/>
      <c r="K1032232" s="1">
        <v>1</v>
      </c>
      <c r="L1032232" s="1"/>
      <c r="M1032232" s="1">
        <v>1</v>
      </c>
      <c r="N1032232" s="1">
        <v>1</v>
      </c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  <c r="Z1032232" s="1"/>
    </row>
    <row r="1032233" spans="5:26" x14ac:dyDescent="0.25">
      <c r="E1032233" s="1">
        <v>1</v>
      </c>
      <c r="F1032233" s="1">
        <v>1</v>
      </c>
      <c r="G1032233" s="1"/>
      <c r="H1032233" s="1"/>
      <c r="I1032233" s="1"/>
      <c r="J1032233" s="1"/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  <c r="Z1032233" s="1"/>
    </row>
    <row r="1032234" spans="5:26" x14ac:dyDescent="0.25">
      <c r="E1032234" s="1">
        <v>1</v>
      </c>
      <c r="F1032234" s="1">
        <v>1</v>
      </c>
      <c r="G1032234" s="1"/>
      <c r="H1032234" s="1"/>
      <c r="I1032234" s="1"/>
      <c r="J1032234" s="1"/>
      <c r="K1032234" s="1">
        <v>1</v>
      </c>
      <c r="L1032234" s="1"/>
      <c r="M1032234" s="1">
        <v>1</v>
      </c>
      <c r="N1032234" s="1">
        <v>1</v>
      </c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  <c r="Z1032234" s="1"/>
    </row>
    <row r="1032235" spans="5:26" x14ac:dyDescent="0.25"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  <c r="Z1032235" s="1"/>
    </row>
    <row r="1032236" spans="5:26" x14ac:dyDescent="0.25">
      <c r="E1032236" s="1">
        <v>1</v>
      </c>
      <c r="F1032236" s="1"/>
      <c r="G1032236" s="1">
        <v>1</v>
      </c>
      <c r="H1032236" s="1">
        <v>1</v>
      </c>
      <c r="I1032236" s="1">
        <v>1</v>
      </c>
      <c r="J1032236" s="1">
        <v>1</v>
      </c>
      <c r="K1032236" s="1">
        <v>1</v>
      </c>
      <c r="L1032236" s="1"/>
      <c r="M1032236" s="1">
        <v>1</v>
      </c>
      <c r="N1032236" s="1">
        <v>1</v>
      </c>
      <c r="O1032236" s="1"/>
      <c r="P1032236" s="1"/>
      <c r="Q1032236" s="1"/>
      <c r="R1032236" s="1"/>
      <c r="S1032236" s="1">
        <v>1</v>
      </c>
      <c r="T1032236" s="1">
        <v>1</v>
      </c>
      <c r="U1032236" s="1">
        <v>1</v>
      </c>
      <c r="V1032236" s="1"/>
      <c r="W1032236" s="1"/>
      <c r="X1032236" s="1"/>
      <c r="Y1032236" s="1"/>
      <c r="Z1032236" s="1"/>
    </row>
    <row r="1032237" spans="5:26" x14ac:dyDescent="0.25"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>
        <v>1</v>
      </c>
      <c r="L1032237" s="1"/>
      <c r="M1032237" s="1">
        <v>1</v>
      </c>
      <c r="N1032237" s="1">
        <v>1</v>
      </c>
      <c r="O1032237" s="1">
        <v>1</v>
      </c>
      <c r="P1032237" s="10">
        <v>0</v>
      </c>
      <c r="Q1032237" s="1">
        <v>1</v>
      </c>
      <c r="R1032237" s="1"/>
      <c r="S1032237" s="1">
        <v>1</v>
      </c>
      <c r="T1032237" s="1">
        <v>1</v>
      </c>
      <c r="U1032237" s="1">
        <v>1</v>
      </c>
      <c r="V1032237" s="1"/>
      <c r="W1032237" s="1"/>
      <c r="X1032237" s="1"/>
      <c r="Y1032237" s="1"/>
      <c r="Z1032237" s="1"/>
    </row>
    <row r="1032238" spans="5:26" x14ac:dyDescent="0.25">
      <c r="E1032238" s="1">
        <v>1</v>
      </c>
      <c r="F1032238" s="1">
        <v>1</v>
      </c>
      <c r="G1032238" s="1"/>
      <c r="H1032238" s="1"/>
      <c r="I1032238" s="1"/>
      <c r="J1032238" s="1"/>
      <c r="K1032238" s="1">
        <v>1</v>
      </c>
      <c r="L1032238" s="1"/>
      <c r="M1032238" s="1">
        <v>1</v>
      </c>
      <c r="N1032238" s="1">
        <v>1</v>
      </c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  <c r="Z1032238" s="1"/>
    </row>
  </sheetData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Z124">
    <cfRule type="expression" dxfId="94" priority="43">
      <formula>E2=0</formula>
    </cfRule>
    <cfRule type="expression" dxfId="93" priority="44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92" priority="41">
      <formula>F16387=0</formula>
    </cfRule>
    <cfRule type="expression" dxfId="91" priority="42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90" priority="39">
      <formula>G16387=0</formula>
    </cfRule>
    <cfRule type="expression" dxfId="89" priority="40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88" priority="37">
      <formula>H16387=0</formula>
    </cfRule>
    <cfRule type="expression" dxfId="87" priority="38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86" priority="35">
      <formula>I16387=0</formula>
    </cfRule>
    <cfRule type="expression" dxfId="85" priority="36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84" priority="33">
      <formula>J16387=0</formula>
    </cfRule>
    <cfRule type="expression" dxfId="83" priority="34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82" priority="31">
      <formula>K16387=0</formula>
    </cfRule>
    <cfRule type="expression" dxfId="81" priority="32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80" priority="29">
      <formula>L16387=0</formula>
    </cfRule>
    <cfRule type="expression" dxfId="79" priority="30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78" priority="27">
      <formula>M16387=0</formula>
    </cfRule>
    <cfRule type="expression" dxfId="77" priority="28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76" priority="25">
      <formula>N16387=0</formula>
    </cfRule>
    <cfRule type="expression" dxfId="75" priority="26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74" priority="23">
      <formula>O16387=0</formula>
    </cfRule>
    <cfRule type="expression" dxfId="73" priority="24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72" priority="21">
      <formula>P16387=0</formula>
    </cfRule>
    <cfRule type="expression" dxfId="71" priority="22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70" priority="19">
      <formula>Q16387=0</formula>
    </cfRule>
    <cfRule type="expression" dxfId="69" priority="20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68" priority="17">
      <formula>R16387=0</formula>
    </cfRule>
    <cfRule type="expression" dxfId="67" priority="18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66" priority="15">
      <formula>S16387=0</formula>
    </cfRule>
    <cfRule type="expression" dxfId="65" priority="16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64" priority="13">
      <formula>T16387=0</formula>
    </cfRule>
    <cfRule type="expression" dxfId="63" priority="14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62" priority="11">
      <formula>U16387=0</formula>
    </cfRule>
    <cfRule type="expression" dxfId="61" priority="12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60" priority="9">
      <formula>V16387=0</formula>
    </cfRule>
    <cfRule type="expression" dxfId="59" priority="10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58" priority="7">
      <formula>W16387=0</formula>
    </cfRule>
    <cfRule type="expression" dxfId="57" priority="8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56" priority="5">
      <formula>X16387=0</formula>
    </cfRule>
    <cfRule type="expression" dxfId="55" priority="6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54" priority="3">
      <formula>Y16387=0</formula>
    </cfRule>
    <cfRule type="expression" dxfId="53" priority="4">
      <formula>Y16387=1</formula>
    </cfRule>
  </conditionalFormatting>
  <conditionalFormatting sqref="Z16387:Z16430 Z32771:Z32814 Z49155:Z49198 Z65539:Z65582 Z81923:Z81966 Z98307:Z98350 Z114691:Z114734 Z131075:Z131118 Z147459:Z147502 Z163843:Z163886 Z180227:Z180270 Z196611:Z196654 Z212995:Z213038 Z229379:Z229422 Z245763:Z245806 Z262147:Z262190 Z278531:Z278574 Z294915:Z294958 Z311299:Z311342 Z327683:Z327726 Z344067:Z344110 Z360451:Z360494 Z376835:Z376878 Z393219:Z393262 Z409603:Z409646 Z425987:Z426030 Z442371:Z442414 Z458755:Z458798 Z475139:Z475182 Z491523:Z491566 Z507907:Z507950 Z524291:Z524334 Z540675:Z540718 Z557059:Z557102 Z573443:Z573486 Z589827:Z589870 Z606211:Z606254 Z622595:Z622638 Z638979:Z639022 Z655363:Z655406 Z671747:Z671790 Z688131:Z688174 Z704515:Z704558 Z720899:Z720942 Z737283:Z737326 Z753667:Z753710 Z770051:Z770094 Z786435:Z786478 Z802819:Z802862 Z819203:Z819246 Z835587:Z835630 Z851971:Z852014 Z868355:Z868398 Z884739:Z884782 Z901123:Z901166 Z917507:Z917550 Z933891:Z933934 Z950275:Z950318 Z966659:Z966702 Z983043:Z983086 Z999427:Z999470 Z1015811:Z1015854 Z1032195:Z1032238">
    <cfRule type="expression" dxfId="52" priority="1">
      <formula>Z16387=0</formula>
    </cfRule>
    <cfRule type="expression" dxfId="51" priority="2">
      <formula>Z16387=1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3"/>
  <sheetViews>
    <sheetView zoomScale="55" zoomScaleNormal="55" workbookViewId="0">
      <pane xSplit="3" ySplit="1" topLeftCell="AJ11" activePane="bottomRight" state="frozen"/>
      <selection pane="topRight" activeCell="C1" sqref="C1"/>
      <selection pane="bottomLeft" activeCell="A2" sqref="A2"/>
      <selection pane="bottomRight" activeCell="A24" sqref="A24:BT41"/>
    </sheetView>
  </sheetViews>
  <sheetFormatPr defaultColWidth="42.85546875" defaultRowHeight="15" x14ac:dyDescent="0.25"/>
  <cols>
    <col min="1" max="1" width="8.42578125" bestFit="1" customWidth="1"/>
    <col min="2" max="3" width="10.5703125" customWidth="1"/>
    <col min="4" max="78" width="7.5703125" style="86" customWidth="1"/>
    <col min="79" max="79" width="7.5703125" customWidth="1"/>
  </cols>
  <sheetData>
    <row r="1" spans="1:78" s="28" customFormat="1" ht="378" customHeight="1" x14ac:dyDescent="0.25">
      <c r="A1" s="28" t="s">
        <v>510</v>
      </c>
      <c r="B1" s="29" t="s">
        <v>36</v>
      </c>
      <c r="C1" s="29" t="s">
        <v>37</v>
      </c>
      <c r="D1" s="83" t="s">
        <v>76</v>
      </c>
      <c r="E1" s="84" t="s">
        <v>175</v>
      </c>
      <c r="F1" s="83" t="s">
        <v>154</v>
      </c>
      <c r="G1" s="84" t="s">
        <v>321</v>
      </c>
      <c r="H1" s="83" t="s">
        <v>326</v>
      </c>
      <c r="I1" s="84" t="s">
        <v>329</v>
      </c>
      <c r="J1" s="83" t="s">
        <v>85</v>
      </c>
      <c r="K1" s="84" t="s">
        <v>118</v>
      </c>
      <c r="L1" s="83" t="s">
        <v>306</v>
      </c>
      <c r="M1" s="84" t="s">
        <v>344</v>
      </c>
      <c r="N1" s="83" t="s">
        <v>346</v>
      </c>
      <c r="O1" s="84" t="s">
        <v>119</v>
      </c>
      <c r="P1" s="83" t="s">
        <v>153</v>
      </c>
      <c r="Q1" s="84" t="s">
        <v>155</v>
      </c>
      <c r="R1" s="83" t="s">
        <v>152</v>
      </c>
      <c r="S1" s="84" t="s">
        <v>351</v>
      </c>
      <c r="T1" s="83" t="s">
        <v>156</v>
      </c>
      <c r="U1" s="84" t="s">
        <v>355</v>
      </c>
      <c r="V1" s="83" t="s">
        <v>197</v>
      </c>
      <c r="W1" s="84" t="s">
        <v>307</v>
      </c>
      <c r="X1" s="83" t="s">
        <v>206</v>
      </c>
      <c r="Y1" s="84" t="s">
        <v>151</v>
      </c>
      <c r="Z1" s="83" t="s">
        <v>362</v>
      </c>
      <c r="AA1" s="84" t="s">
        <v>211</v>
      </c>
      <c r="AB1" s="83" t="s">
        <v>365</v>
      </c>
      <c r="AC1" s="84" t="s">
        <v>83</v>
      </c>
      <c r="AD1" s="83" t="s">
        <v>418</v>
      </c>
      <c r="AE1" s="84" t="s">
        <v>74</v>
      </c>
      <c r="AF1" s="83" t="s">
        <v>374</v>
      </c>
      <c r="AG1" s="84" t="s">
        <v>375</v>
      </c>
      <c r="AH1" s="83" t="s">
        <v>150</v>
      </c>
      <c r="AI1" s="84" t="s">
        <v>382</v>
      </c>
      <c r="AJ1" s="83" t="s">
        <v>24</v>
      </c>
      <c r="AK1" s="84" t="s">
        <v>389</v>
      </c>
      <c r="AL1" s="83" t="s">
        <v>149</v>
      </c>
      <c r="AM1" s="84" t="s">
        <v>225</v>
      </c>
      <c r="AN1" s="83" t="s">
        <v>157</v>
      </c>
      <c r="AO1" s="84" t="s">
        <v>117</v>
      </c>
      <c r="AP1" s="83" t="s">
        <v>241</v>
      </c>
      <c r="AQ1" s="84" t="s">
        <v>398</v>
      </c>
      <c r="AR1" s="83" t="s">
        <v>247</v>
      </c>
      <c r="AS1" s="84" t="s">
        <v>158</v>
      </c>
      <c r="AT1" s="83" t="s">
        <v>279</v>
      </c>
      <c r="AU1" s="84" t="s">
        <v>400</v>
      </c>
      <c r="AV1" s="83" t="s">
        <v>298</v>
      </c>
      <c r="AW1" s="84" t="s">
        <v>229</v>
      </c>
      <c r="AX1" s="83" t="s">
        <v>25</v>
      </c>
      <c r="AY1" s="84" t="s">
        <v>405</v>
      </c>
      <c r="AZ1" s="83" t="s">
        <v>235</v>
      </c>
      <c r="BA1" s="84" t="s">
        <v>22</v>
      </c>
      <c r="BB1" s="83" t="s">
        <v>27</v>
      </c>
      <c r="BC1" s="84" t="s">
        <v>115</v>
      </c>
      <c r="BD1" s="83" t="s">
        <v>406</v>
      </c>
      <c r="BE1" s="84" t="s">
        <v>249</v>
      </c>
      <c r="BF1" s="83" t="s">
        <v>251</v>
      </c>
      <c r="BG1" s="84" t="s">
        <v>253</v>
      </c>
      <c r="BH1" s="83" t="s">
        <v>77</v>
      </c>
      <c r="BI1" s="84" t="s">
        <v>78</v>
      </c>
      <c r="BJ1" s="83" t="s">
        <v>411</v>
      </c>
      <c r="BK1" s="84" t="s">
        <v>415</v>
      </c>
      <c r="BL1" s="83" t="s">
        <v>259</v>
      </c>
      <c r="BM1" s="84" t="s">
        <v>262</v>
      </c>
      <c r="BN1" s="83" t="s">
        <v>264</v>
      </c>
      <c r="BO1" s="84" t="s">
        <v>420</v>
      </c>
      <c r="BP1" s="83" t="s">
        <v>79</v>
      </c>
      <c r="BQ1" s="84" t="s">
        <v>423</v>
      </c>
      <c r="BR1" s="83" t="s">
        <v>424</v>
      </c>
      <c r="BS1" s="84" t="s">
        <v>425</v>
      </c>
      <c r="BT1" s="83" t="s">
        <v>429</v>
      </c>
      <c r="BU1" s="84" t="s">
        <v>431</v>
      </c>
      <c r="BV1" s="83" t="s">
        <v>268</v>
      </c>
      <c r="BW1" s="84" t="s">
        <v>271</v>
      </c>
      <c r="BX1" s="83" t="s">
        <v>438</v>
      </c>
      <c r="BY1" s="84" t="s">
        <v>274</v>
      </c>
      <c r="BZ1" s="83" t="s">
        <v>277</v>
      </c>
    </row>
    <row r="2" spans="1:78" ht="18" customHeight="1" x14ac:dyDescent="0.25">
      <c r="A2">
        <v>2022</v>
      </c>
      <c r="B2" s="1" t="s">
        <v>38</v>
      </c>
      <c r="C2" s="1" t="s">
        <v>39</v>
      </c>
      <c r="D2" s="85">
        <f t="array" aca="1" ref="D2" ca="1">SUMPRODUCT(IF('Info PC transposta (key)'!$A$3:$A$1000=D$1,1,0),OFFSET('Info PC transposta (key)'!$C$3,0,ROWS($A$2:$A2),1000-3+1,1),IF('Info PC transposta (key)'!$B$3:$B$1000=$A2,1,0))</f>
        <v>1</v>
      </c>
      <c r="E2" s="85">
        <f t="array" aca="1" ref="E2" ca="1">SUMPRODUCT(IF('Info PC transposta (key)'!$A$3:$A$1000=E$1,1,0),OFFSET('Info PC transposta (key)'!$C$3,0,ROWS($A$2:$A2),1000-3+1,1),IF('Info PC transposta (key)'!$B$3:$B$1000=$A2,1,0))</f>
        <v>0</v>
      </c>
      <c r="F2" s="85">
        <f t="array" aca="1" ref="F2" ca="1">SUMPRODUCT(IF('Info PC transposta (key)'!$A$3:$A$1000=F$1,1,0),OFFSET('Info PC transposta (key)'!$C$3,0,ROWS($A$2:$A2),1000-3+1,1),IF('Info PC transposta (key)'!$B$3:$B$1000=$A2,1,0))</f>
        <v>1</v>
      </c>
      <c r="G2" s="85">
        <f t="array" aca="1" ref="G2" ca="1">SUMPRODUCT(IF('Info PC transposta (key)'!$A$3:$A$1000=G$1,1,0),OFFSET('Info PC transposta (key)'!$C$3,0,ROWS($A$2:$A2),1000-3+1,1),IF('Info PC transposta (key)'!$B$3:$B$1000=$A2,1,0))</f>
        <v>0</v>
      </c>
      <c r="H2" s="85">
        <f t="array" aca="1" ref="H2" ca="1">SUMPRODUCT(IF('Info PC transposta (key)'!$A$3:$A$1000=H$1,1,0),OFFSET('Info PC transposta (key)'!$C$3,0,ROWS($A$2:$A2),1000-3+1,1),IF('Info PC transposta (key)'!$B$3:$B$1000=$A2,1,0))</f>
        <v>0</v>
      </c>
      <c r="I2" s="85">
        <f t="array" aca="1" ref="I2" ca="1">SUMPRODUCT(IF('Info PC transposta (key)'!$A$3:$A$1000=I$1,1,0),OFFSET('Info PC transposta (key)'!$C$3,0,ROWS($A$2:$A2),1000-3+1,1),IF('Info PC transposta (key)'!$B$3:$B$1000=$A2,1,0))</f>
        <v>0</v>
      </c>
      <c r="J2" s="85">
        <f t="array" aca="1" ref="J2" ca="1">SUMPRODUCT(IF('Info PC transposta (key)'!$A$3:$A$1000=J$1,1,0),OFFSET('Info PC transposta (key)'!$C$3,0,ROWS($A$2:$A2),1000-3+1,1),IF('Info PC transposta (key)'!$B$3:$B$1000=$A2,1,0))</f>
        <v>0</v>
      </c>
      <c r="K2" s="85">
        <f t="array" aca="1" ref="K2" ca="1">SUMPRODUCT(IF('Info PC transposta (key)'!$A$3:$A$1000=K$1,1,0),OFFSET('Info PC transposta (key)'!$C$3,0,ROWS($A$2:$A2),1000-3+1,1),IF('Info PC transposta (key)'!$B$3:$B$1000=$A2,1,0))</f>
        <v>1</v>
      </c>
      <c r="L2" s="85">
        <f t="array" aca="1" ref="L2" ca="1">SUMPRODUCT(IF('Info PC transposta (key)'!$A$3:$A$1000=L$1,1,0),OFFSET('Info PC transposta (key)'!$C$3,0,ROWS($A$2:$A2),1000-3+1,1),IF('Info PC transposta (key)'!$B$3:$B$1000=$A2,1,0))</f>
        <v>1</v>
      </c>
      <c r="M2" s="85">
        <f t="array" aca="1" ref="M2" ca="1">SUMPRODUCT(IF('Info PC transposta (key)'!$A$3:$A$1000=M$1,1,0),OFFSET('Info PC transposta (key)'!$C$3,0,ROWS($A$2:$A2),1000-3+1,1),IF('Info PC transposta (key)'!$B$3:$B$1000=$A2,1,0))</f>
        <v>0</v>
      </c>
      <c r="N2" s="85">
        <f t="array" aca="1" ref="N2" ca="1">SUMPRODUCT(IF('Info PC transposta (key)'!$A$3:$A$1000=N$1,1,0),OFFSET('Info PC transposta (key)'!$C$3,0,ROWS($A$2:$A2),1000-3+1,1),IF('Info PC transposta (key)'!$B$3:$B$1000=$A2,1,0))</f>
        <v>0</v>
      </c>
      <c r="O2" s="85">
        <f t="array" aca="1" ref="O2" ca="1">SUMPRODUCT(IF('Info PC transposta (key)'!$A$3:$A$1000=O$1,1,0),OFFSET('Info PC transposta (key)'!$C$3,0,ROWS($A$2:$A2),1000-3+1,1),IF('Info PC transposta (key)'!$B$3:$B$1000=$A2,1,0))</f>
        <v>1</v>
      </c>
      <c r="P2" s="85">
        <f t="array" aca="1" ref="P2" ca="1">SUMPRODUCT(IF('Info PC transposta (key)'!$A$3:$A$1000=P$1,1,0),OFFSET('Info PC transposta (key)'!$C$3,0,ROWS($A$2:$A2),1000-3+1,1),IF('Info PC transposta (key)'!$B$3:$B$1000=$A2,1,0))</f>
        <v>0</v>
      </c>
      <c r="Q2" s="85">
        <f t="array" aca="1" ref="Q2" ca="1">SUMPRODUCT(IF('Info PC transposta (key)'!$A$3:$A$1000=Q$1,1,0),OFFSET('Info PC transposta (key)'!$C$3,0,ROWS($A$2:$A2),1000-3+1,1),IF('Info PC transposta (key)'!$B$3:$B$1000=$A2,1,0))</f>
        <v>1</v>
      </c>
      <c r="R2" s="85">
        <f t="array" aca="1" ref="R2" ca="1">SUMPRODUCT(IF('Info PC transposta (key)'!$A$3:$A$1000=R$1,1,0),OFFSET('Info PC transposta (key)'!$C$3,0,ROWS($A$2:$A2),1000-3+1,1),IF('Info PC transposta (key)'!$B$3:$B$1000=$A2,1,0))</f>
        <v>1</v>
      </c>
      <c r="S2" s="85">
        <f t="array" aca="1" ref="S2" ca="1">SUMPRODUCT(IF('Info PC transposta (key)'!$A$3:$A$1000=S$1,1,0),OFFSET('Info PC transposta (key)'!$C$3,0,ROWS($A$2:$A2),1000-3+1,1),IF('Info PC transposta (key)'!$B$3:$B$1000=$A2,1,0))</f>
        <v>0</v>
      </c>
      <c r="T2" s="85">
        <f t="array" aca="1" ref="T2" ca="1">SUMPRODUCT(IF('Info PC transposta (key)'!$A$3:$A$1000=T$1,1,0),OFFSET('Info PC transposta (key)'!$C$3,0,ROWS($A$2:$A2),1000-3+1,1),IF('Info PC transposta (key)'!$B$3:$B$1000=$A2,1,0))</f>
        <v>0</v>
      </c>
      <c r="U2" s="85">
        <f t="array" aca="1" ref="U2" ca="1">SUMPRODUCT(IF('Info PC transposta (key)'!$A$3:$A$1000=U$1,1,0),OFFSET('Info PC transposta (key)'!$C$3,0,ROWS($A$2:$A2),1000-3+1,1),IF('Info PC transposta (key)'!$B$3:$B$1000=$A2,1,0))</f>
        <v>0</v>
      </c>
      <c r="V2" s="85">
        <f t="array" aca="1" ref="V2" ca="1">SUMPRODUCT(IF('Info PC transposta (key)'!$A$3:$A$1000=V$1,1,0),OFFSET('Info PC transposta (key)'!$C$3,0,ROWS($A$2:$A2),1000-3+1,1),IF('Info PC transposta (key)'!$B$3:$B$1000=$A2,1,0))</f>
        <v>1</v>
      </c>
      <c r="W2" s="85">
        <f t="array" aca="1" ref="W2" ca="1">SUMPRODUCT(IF('Info PC transposta (key)'!$A$3:$A$1000=W$1,1,0),OFFSET('Info PC transposta (key)'!$C$3,0,ROWS($A$2:$A2),1000-3+1,1),IF('Info PC transposta (key)'!$B$3:$B$1000=$A2,1,0))</f>
        <v>1</v>
      </c>
      <c r="X2" s="85">
        <f t="array" aca="1" ref="X2" ca="1">SUMPRODUCT(IF('Info PC transposta (key)'!$A$3:$A$1000=X$1,1,0),OFFSET('Info PC transposta (key)'!$C$3,0,ROWS($A$2:$A2),1000-3+1,1),IF('Info PC transposta (key)'!$B$3:$B$1000=$A2,1,0))</f>
        <v>0</v>
      </c>
      <c r="Y2" s="85">
        <f t="array" aca="1" ref="Y2" ca="1">SUMPRODUCT(IF('Info PC transposta (key)'!$A$3:$A$1000=Y$1,1,0),OFFSET('Info PC transposta (key)'!$C$3,0,ROWS($A$2:$A2),1000-3+1,1),IF('Info PC transposta (key)'!$B$3:$B$1000=$A2,1,0))</f>
        <v>1</v>
      </c>
      <c r="Z2" s="85">
        <f t="array" aca="1" ref="Z2" ca="1">SUMPRODUCT(IF('Info PC transposta (key)'!$A$3:$A$1000=Z$1,1,0),OFFSET('Info PC transposta (key)'!$C$3,0,ROWS($A$2:$A2),1000-3+1,1),IF('Info PC transposta (key)'!$B$3:$B$1000=$A2,1,0))</f>
        <v>0</v>
      </c>
      <c r="AA2" s="85">
        <f t="array" aca="1" ref="AA2" ca="1">SUMPRODUCT(IF('Info PC transposta (key)'!$A$3:$A$1000=AA$1,1,0),OFFSET('Info PC transposta (key)'!$C$3,0,ROWS($A$2:$A2),1000-3+1,1),IF('Info PC transposta (key)'!$B$3:$B$1000=$A2,1,0))</f>
        <v>0</v>
      </c>
      <c r="AB2" s="85">
        <f t="array" aca="1" ref="AB2" ca="1">SUMPRODUCT(IF('Info PC transposta (key)'!$A$3:$A$1000=AB$1,1,0),OFFSET('Info PC transposta (key)'!$C$3,0,ROWS($A$2:$A2),1000-3+1,1),IF('Info PC transposta (key)'!$B$3:$B$1000=$A2,1,0))</f>
        <v>0</v>
      </c>
      <c r="AC2" s="85">
        <f t="array" aca="1" ref="AC2" ca="1">SUMPRODUCT(IF('Info PC transposta (key)'!$A$3:$A$1000=AC$1,1,0),OFFSET('Info PC transposta (key)'!$C$3,0,ROWS($A$2:$A2),1000-3+1,1),IF('Info PC transposta (key)'!$B$3:$B$1000=$A2,1,0))</f>
        <v>1</v>
      </c>
      <c r="AD2" s="85">
        <f t="array" aca="1" ref="AD2" ca="1">SUMPRODUCT(IF('Info PC transposta (key)'!$A$3:$A$1000=AD$1,1,0),OFFSET('Info PC transposta (key)'!$C$3,0,ROWS($A$2:$A2),1000-3+1,1),IF('Info PC transposta (key)'!$B$3:$B$1000=$A2,1,0))</f>
        <v>0</v>
      </c>
      <c r="AE2" s="85">
        <f t="array" aca="1" ref="AE2" ca="1">SUMPRODUCT(IF('Info PC transposta (key)'!$A$3:$A$1000=AE$1,1,0),OFFSET('Info PC transposta (key)'!$C$3,0,ROWS($A$2:$A2),1000-3+1,1),IF('Info PC transposta (key)'!$B$3:$B$1000=$A2,1,0))</f>
        <v>0</v>
      </c>
      <c r="AF2" s="85">
        <f t="array" aca="1" ref="AF2" ca="1">SUMPRODUCT(IF('Info PC transposta (key)'!$A$3:$A$1000=AF$1,1,0),OFFSET('Info PC transposta (key)'!$C$3,0,ROWS($A$2:$A2),1000-3+1,1),IF('Info PC transposta (key)'!$B$3:$B$1000=$A2,1,0))</f>
        <v>0</v>
      </c>
      <c r="AG2" s="85">
        <f t="array" aca="1" ref="AG2" ca="1">SUMPRODUCT(IF('Info PC transposta (key)'!$A$3:$A$1000=AG$1,1,0),OFFSET('Info PC transposta (key)'!$C$3,0,ROWS($A$2:$A2),1000-3+1,1),IF('Info PC transposta (key)'!$B$3:$B$1000=$A2,1,0))</f>
        <v>0</v>
      </c>
      <c r="AH2" s="85">
        <f t="array" aca="1" ref="AH2" ca="1">SUMPRODUCT(IF('Info PC transposta (key)'!$A$3:$A$1000=AH$1,1,0),OFFSET('Info PC transposta (key)'!$C$3,0,ROWS($A$2:$A2),1000-3+1,1),IF('Info PC transposta (key)'!$B$3:$B$1000=$A2,1,0))</f>
        <v>1</v>
      </c>
      <c r="AI2" s="85">
        <f t="array" aca="1" ref="AI2" ca="1">SUMPRODUCT(IF('Info PC transposta (key)'!$A$3:$A$1000=AI$1,1,0),OFFSET('Info PC transposta (key)'!$C$3,0,ROWS($A$2:$A2),1000-3+1,1),IF('Info PC transposta (key)'!$B$3:$B$1000=$A2,1,0))</f>
        <v>0</v>
      </c>
      <c r="AJ2" s="85">
        <f t="array" aca="1" ref="AJ2" ca="1">SUMPRODUCT(IF('Info PC transposta (key)'!$A$3:$A$1000=AJ$1,1,0),OFFSET('Info PC transposta (key)'!$C$3,0,ROWS($A$2:$A2),1000-3+1,1),IF('Info PC transposta (key)'!$B$3:$B$1000=$A2,1,0))</f>
        <v>1</v>
      </c>
      <c r="AK2" s="85">
        <f t="array" aca="1" ref="AK2" ca="1">SUMPRODUCT(IF('Info PC transposta (key)'!$A$3:$A$1000=AK$1,1,0),OFFSET('Info PC transposta (key)'!$C$3,0,ROWS($A$2:$A2),1000-3+1,1),IF('Info PC transposta (key)'!$B$3:$B$1000=$A2,1,0))</f>
        <v>0</v>
      </c>
      <c r="AL2" s="85">
        <f t="array" aca="1" ref="AL2" ca="1">SUMPRODUCT(IF('Info PC transposta (key)'!$A$3:$A$1000=AL$1,1,0),OFFSET('Info PC transposta (key)'!$C$3,0,ROWS($A$2:$A2),1000-3+1,1),IF('Info PC transposta (key)'!$B$3:$B$1000=$A2,1,0))</f>
        <v>1</v>
      </c>
      <c r="AM2" s="85">
        <f t="array" aca="1" ref="AM2" ca="1">SUMPRODUCT(IF('Info PC transposta (key)'!$A$3:$A$1000=AM$1,1,0),OFFSET('Info PC transposta (key)'!$C$3,0,ROWS($A$2:$A2),1000-3+1,1),IF('Info PC transposta (key)'!$B$3:$B$1000=$A2,1,0))</f>
        <v>0</v>
      </c>
      <c r="AN2" s="85">
        <f t="array" aca="1" ref="AN2" ca="1">SUMPRODUCT(IF('Info PC transposta (key)'!$A$3:$A$1000=AN$1,1,0),OFFSET('Info PC transposta (key)'!$C$3,0,ROWS($A$2:$A2),1000-3+1,1),IF('Info PC transposta (key)'!$B$3:$B$1000=$A2,1,0))</f>
        <v>1</v>
      </c>
      <c r="AO2" s="85">
        <f t="array" aca="1" ref="AO2" ca="1">SUMPRODUCT(IF('Info PC transposta (key)'!$A$3:$A$1000=AO$1,1,0),OFFSET('Info PC transposta (key)'!$C$3,0,ROWS($A$2:$A2),1000-3+1,1),IF('Info PC transposta (key)'!$B$3:$B$1000=$A2,1,0))</f>
        <v>0</v>
      </c>
      <c r="AP2" s="85">
        <f t="array" aca="1" ref="AP2" ca="1">SUMPRODUCT(IF('Info PC transposta (key)'!$A$3:$A$1000=AP$1,1,0),OFFSET('Info PC transposta (key)'!$C$3,0,ROWS($A$2:$A2),1000-3+1,1),IF('Info PC transposta (key)'!$B$3:$B$1000=$A2,1,0))</f>
        <v>1</v>
      </c>
      <c r="AQ2" s="85">
        <f t="array" aca="1" ref="AQ2" ca="1">SUMPRODUCT(IF('Info PC transposta (key)'!$A$3:$A$1000=AQ$1,1,0),OFFSET('Info PC transposta (key)'!$C$3,0,ROWS($A$2:$A2),1000-3+1,1),IF('Info PC transposta (key)'!$B$3:$B$1000=$A2,1,0))</f>
        <v>0</v>
      </c>
      <c r="AR2" s="85">
        <f t="array" aca="1" ref="AR2" ca="1">SUMPRODUCT(IF('Info PC transposta (key)'!$A$3:$A$1000=AR$1,1,0),OFFSET('Info PC transposta (key)'!$C$3,0,ROWS($A$2:$A2),1000-3+1,1),IF('Info PC transposta (key)'!$B$3:$B$1000=$A2,1,0))</f>
        <v>1</v>
      </c>
      <c r="AS2" s="85">
        <f t="array" aca="1" ref="AS2" ca="1">SUMPRODUCT(IF('Info PC transposta (key)'!$A$3:$A$1000=AS$1,1,0),OFFSET('Info PC transposta (key)'!$C$3,0,ROWS($A$2:$A2),1000-3+1,1),IF('Info PC transposta (key)'!$B$3:$B$1000=$A2,1,0))</f>
        <v>1</v>
      </c>
      <c r="AT2" s="85">
        <f t="array" aca="1" ref="AT2" ca="1">SUMPRODUCT(IF('Info PC transposta (key)'!$A$3:$A$1000=AT$1,1,0),OFFSET('Info PC transposta (key)'!$C$3,0,ROWS($A$2:$A2),1000-3+1,1),IF('Info PC transposta (key)'!$B$3:$B$1000=$A2,1,0))</f>
        <v>1</v>
      </c>
      <c r="AU2" s="85">
        <f t="array" aca="1" ref="AU2" ca="1">SUMPRODUCT(IF('Info PC transposta (key)'!$A$3:$A$1000=AU$1,1,0),OFFSET('Info PC transposta (key)'!$C$3,0,ROWS($A$2:$A2),1000-3+1,1),IF('Info PC transposta (key)'!$B$3:$B$1000=$A2,1,0))</f>
        <v>0</v>
      </c>
      <c r="AV2" s="85">
        <f t="array" aca="1" ref="AV2" ca="1">SUMPRODUCT(IF('Info PC transposta (key)'!$A$3:$A$1000=AV$1,1,0),OFFSET('Info PC transposta (key)'!$C$3,0,ROWS($A$2:$A2),1000-3+1,1),IF('Info PC transposta (key)'!$B$3:$B$1000=$A2,1,0))</f>
        <v>0</v>
      </c>
      <c r="AW2" s="85">
        <f t="array" aca="1" ref="AW2" ca="1">SUMPRODUCT(IF('Info PC transposta (key)'!$A$3:$A$1000=AW$1,1,0),OFFSET('Info PC transposta (key)'!$C$3,0,ROWS($A$2:$A2),1000-3+1,1),IF('Info PC transposta (key)'!$B$3:$B$1000=$A2,1,0))</f>
        <v>1</v>
      </c>
      <c r="AX2" s="85">
        <f t="array" aca="1" ref="AX2" ca="1">SUMPRODUCT(IF('Info PC transposta (key)'!$A$3:$A$1000=AX$1,1,0),OFFSET('Info PC transposta (key)'!$C$3,0,ROWS($A$2:$A2),1000-3+1,1),IF('Info PC transposta (key)'!$B$3:$B$1000=$A2,1,0))</f>
        <v>0</v>
      </c>
      <c r="AY2" s="85">
        <f t="array" aca="1" ref="AY2" ca="1">SUMPRODUCT(IF('Info PC transposta (key)'!$A$3:$A$1000=AY$1,1,0),OFFSET('Info PC transposta (key)'!$C$3,0,ROWS($A$2:$A2),1000-3+1,1),IF('Info PC transposta (key)'!$B$3:$B$1000=$A2,1,0))</f>
        <v>0</v>
      </c>
      <c r="AZ2" s="85">
        <f t="array" aca="1" ref="AZ2" ca="1">SUMPRODUCT(IF('Info PC transposta (key)'!$A$3:$A$1000=AZ$1,1,0),OFFSET('Info PC transposta (key)'!$C$3,0,ROWS($A$2:$A2),1000-3+1,1),IF('Info PC transposta (key)'!$B$3:$B$1000=$A2,1,0))</f>
        <v>1</v>
      </c>
      <c r="BA2" s="85">
        <f t="array" aca="1" ref="BA2" ca="1">SUMPRODUCT(IF('Info PC transposta (key)'!$A$3:$A$1000=BA$1,1,0),OFFSET('Info PC transposta (key)'!$C$3,0,ROWS($A$2:$A2),1000-3+1,1),IF('Info PC transposta (key)'!$B$3:$B$1000=$A2,1,0))</f>
        <v>1</v>
      </c>
      <c r="BB2" s="85">
        <f t="array" aca="1" ref="BB2" ca="1">SUMPRODUCT(IF('Info PC transposta (key)'!$A$3:$A$1000=BB$1,1,0),OFFSET('Info PC transposta (key)'!$C$3,0,ROWS($A$2:$A2),1000-3+1,1),IF('Info PC transposta (key)'!$B$3:$B$1000=$A2,1,0))</f>
        <v>1</v>
      </c>
      <c r="BC2" s="85">
        <f t="array" aca="1" ref="BC2" ca="1">SUMPRODUCT(IF('Info PC transposta (key)'!$A$3:$A$1000=BC$1,1,0),OFFSET('Info PC transposta (key)'!$C$3,0,ROWS($A$2:$A2),1000-3+1,1),IF('Info PC transposta (key)'!$B$3:$B$1000=$A2,1,0))</f>
        <v>1</v>
      </c>
      <c r="BD2" s="85">
        <f t="array" aca="1" ref="BD2" ca="1">SUMPRODUCT(IF('Info PC transposta (key)'!$A$3:$A$1000=BD$1,1,0),OFFSET('Info PC transposta (key)'!$C$3,0,ROWS($A$2:$A2),1000-3+1,1),IF('Info PC transposta (key)'!$B$3:$B$1000=$A2,1,0))</f>
        <v>0</v>
      </c>
      <c r="BE2" s="85">
        <f t="array" aca="1" ref="BE2" ca="1">SUMPRODUCT(IF('Info PC transposta (key)'!$A$3:$A$1000=BE$1,1,0),OFFSET('Info PC transposta (key)'!$C$3,0,ROWS($A$2:$A2),1000-3+1,1),IF('Info PC transposta (key)'!$B$3:$B$1000=$A2,1,0))</f>
        <v>0</v>
      </c>
      <c r="BF2" s="85">
        <f t="array" aca="1" ref="BF2" ca="1">SUMPRODUCT(IF('Info PC transposta (key)'!$A$3:$A$1000=BF$1,1,0),OFFSET('Info PC transposta (key)'!$C$3,0,ROWS($A$2:$A2),1000-3+1,1),IF('Info PC transposta (key)'!$B$3:$B$1000=$A2,1,0))</f>
        <v>0</v>
      </c>
      <c r="BG2" s="85">
        <f t="array" aca="1" ref="BG2" ca="1">SUMPRODUCT(IF('Info PC transposta (key)'!$A$3:$A$1000=BG$1,1,0),OFFSET('Info PC transposta (key)'!$C$3,0,ROWS($A$2:$A2),1000-3+1,1),IF('Info PC transposta (key)'!$B$3:$B$1000=$A2,1,0))</f>
        <v>1</v>
      </c>
      <c r="BH2" s="85">
        <f t="array" aca="1" ref="BH2" ca="1">SUMPRODUCT(IF('Info PC transposta (key)'!$A$3:$A$1000=BH$1,1,0),OFFSET('Info PC transposta (key)'!$C$3,0,ROWS($A$2:$A2),1000-3+1,1),IF('Info PC transposta (key)'!$B$3:$B$1000=$A2,1,0))</f>
        <v>1</v>
      </c>
      <c r="BI2" s="85">
        <f t="array" aca="1" ref="BI2" ca="1">SUMPRODUCT(IF('Info PC transposta (key)'!$A$3:$A$1000=BI$1,1,0),OFFSET('Info PC transposta (key)'!$C$3,0,ROWS($A$2:$A2),1000-3+1,1),IF('Info PC transposta (key)'!$B$3:$B$1000=$A2,1,0))</f>
        <v>1</v>
      </c>
      <c r="BJ2" s="85">
        <f t="array" aca="1" ref="BJ2" ca="1">SUMPRODUCT(IF('Info PC transposta (key)'!$A$3:$A$1000=BJ$1,1,0),OFFSET('Info PC transposta (key)'!$C$3,0,ROWS($A$2:$A2),1000-3+1,1),IF('Info PC transposta (key)'!$B$3:$B$1000=$A2,1,0))</f>
        <v>0</v>
      </c>
      <c r="BK2" s="85">
        <f t="array" aca="1" ref="BK2" ca="1">SUMPRODUCT(IF('Info PC transposta (key)'!$A$3:$A$1000=BK$1,1,0),OFFSET('Info PC transposta (key)'!$C$3,0,ROWS($A$2:$A2),1000-3+1,1),IF('Info PC transposta (key)'!$B$3:$B$1000=$A2,1,0))</f>
        <v>0</v>
      </c>
      <c r="BL2" s="85">
        <f t="array" aca="1" ref="BL2" ca="1">SUMPRODUCT(IF('Info PC transposta (key)'!$A$3:$A$1000=BL$1,1,0),OFFSET('Info PC transposta (key)'!$C$3,0,ROWS($A$2:$A2),1000-3+1,1),IF('Info PC transposta (key)'!$B$3:$B$1000=$A2,1,0))</f>
        <v>1</v>
      </c>
      <c r="BM2" s="85">
        <f t="array" aca="1" ref="BM2" ca="1">SUMPRODUCT(IF('Info PC transposta (key)'!$A$3:$A$1000=BM$1,1,0),OFFSET('Info PC transposta (key)'!$C$3,0,ROWS($A$2:$A2),1000-3+1,1),IF('Info PC transposta (key)'!$B$3:$B$1000=$A2,1,0))</f>
        <v>1</v>
      </c>
      <c r="BN2" s="85">
        <f t="array" aca="1" ref="BN2" ca="1">SUMPRODUCT(IF('Info PC transposta (key)'!$A$3:$A$1000=BN$1,1,0),OFFSET('Info PC transposta (key)'!$C$3,0,ROWS($A$2:$A2),1000-3+1,1),IF('Info PC transposta (key)'!$B$3:$B$1000=$A2,1,0))</f>
        <v>1</v>
      </c>
      <c r="BO2" s="85">
        <f t="array" aca="1" ref="BO2" ca="1">SUMPRODUCT(IF('Info PC transposta (key)'!$A$3:$A$1000=BO$1,1,0),OFFSET('Info PC transposta (key)'!$C$3,0,ROWS($A$2:$A2),1000-3+1,1),IF('Info PC transposta (key)'!$B$3:$B$1000=$A2,1,0))</f>
        <v>0</v>
      </c>
      <c r="BP2" s="85">
        <f t="array" aca="1" ref="BP2" ca="1">SUMPRODUCT(IF('Info PC transposta (key)'!$A$3:$A$1000=BP$1,1,0),OFFSET('Info PC transposta (key)'!$C$3,0,ROWS($A$2:$A2),1000-3+1,1),IF('Info PC transposta (key)'!$B$3:$B$1000=$A2,1,0))</f>
        <v>1</v>
      </c>
      <c r="BQ2" s="85">
        <f t="array" aca="1" ref="BQ2" ca="1">SUMPRODUCT(IF('Info PC transposta (key)'!$A$3:$A$1000=BQ$1,1,0),OFFSET('Info PC transposta (key)'!$C$3,0,ROWS($A$2:$A2),1000-3+1,1),IF('Info PC transposta (key)'!$B$3:$B$1000=$A2,1,0))</f>
        <v>0</v>
      </c>
      <c r="BR2" s="85">
        <f t="array" aca="1" ref="BR2" ca="1">SUMPRODUCT(IF('Info PC transposta (key)'!$A$3:$A$1000=BR$1,1,0),OFFSET('Info PC transposta (key)'!$C$3,0,ROWS($A$2:$A2),1000-3+1,1),IF('Info PC transposta (key)'!$B$3:$B$1000=$A2,1,0))</f>
        <v>0</v>
      </c>
      <c r="BS2" s="85">
        <f t="array" aca="1" ref="BS2" ca="1">SUMPRODUCT(IF('Info PC transposta (key)'!$A$3:$A$1000=BS$1,1,0),OFFSET('Info PC transposta (key)'!$C$3,0,ROWS($A$2:$A2),1000-3+1,1),IF('Info PC transposta (key)'!$B$3:$B$1000=$A2,1,0))</f>
        <v>0</v>
      </c>
      <c r="BT2" s="85">
        <f t="array" aca="1" ref="BT2" ca="1">SUMPRODUCT(IF('Info PC transposta (key)'!$A$3:$A$1000=BT$1,1,0),OFFSET('Info PC transposta (key)'!$C$3,0,ROWS($A$2:$A2),1000-3+1,1),IF('Info PC transposta (key)'!$B$3:$B$1000=$A2,1,0))</f>
        <v>0</v>
      </c>
      <c r="BU2" s="85">
        <f t="array" aca="1" ref="BU2" ca="1">SUMPRODUCT(IF('Info PC transposta (key)'!$A$3:$A$1000=BU$1,1,0),OFFSET('Info PC transposta (key)'!$C$3,0,ROWS($A$2:$A2),1000-3+1,1),IF('Info PC transposta (key)'!$B$3:$B$1000=$A2,1,0))</f>
        <v>0</v>
      </c>
      <c r="BV2" s="85">
        <f t="array" aca="1" ref="BV2" ca="1">SUMPRODUCT(IF('Info PC transposta (key)'!$A$3:$A$1000=BV$1,1,0),OFFSET('Info PC transposta (key)'!$C$3,0,ROWS($A$2:$A2),1000-3+1,1),IF('Info PC transposta (key)'!$B$3:$B$1000=$A2,1,0))</f>
        <v>1</v>
      </c>
      <c r="BW2" s="85">
        <f t="array" aca="1" ref="BW2" ca="1">SUMPRODUCT(IF('Info PC transposta (key)'!$A$3:$A$1000=BW$1,1,0),OFFSET('Info PC transposta (key)'!$C$3,0,ROWS($A$2:$A2),1000-3+1,1),IF('Info PC transposta (key)'!$B$3:$B$1000=$A2,1,0))</f>
        <v>0</v>
      </c>
      <c r="BX2" s="85">
        <f t="array" aca="1" ref="BX2" ca="1">SUMPRODUCT(IF('Info PC transposta (key)'!$A$3:$A$1000=BX$1,1,0),OFFSET('Info PC transposta (key)'!$C$3,0,ROWS($A$2:$A2),1000-3+1,1),IF('Info PC transposta (key)'!$B$3:$B$1000=$A2,1,0))</f>
        <v>0</v>
      </c>
      <c r="BY2" s="85">
        <f t="array" aca="1" ref="BY2" ca="1">SUMPRODUCT(IF('Info PC transposta (key)'!$A$3:$A$1000=BY$1,1,0),OFFSET('Info PC transposta (key)'!$C$3,0,ROWS($A$2:$A2),1000-3+1,1),IF('Info PC transposta (key)'!$B$3:$B$1000=$A2,1,0))</f>
        <v>1</v>
      </c>
      <c r="BZ2" s="85">
        <f t="array" aca="1" ref="BZ2" ca="1">SUMPRODUCT(IF('Info PC transposta (key)'!$A$3:$A$1000=BZ$1,1,0),OFFSET('Info PC transposta (key)'!$C$3,0,ROWS($A$2:$A2),1000-3+1,1),IF('Info PC transposta (key)'!$B$3:$B$1000=$A2,1,0))</f>
        <v>1</v>
      </c>
    </row>
    <row r="3" spans="1:78" ht="18" customHeight="1" x14ac:dyDescent="0.25">
      <c r="A3">
        <v>2022</v>
      </c>
      <c r="B3" s="1" t="s">
        <v>38</v>
      </c>
      <c r="C3" s="1" t="s">
        <v>123</v>
      </c>
      <c r="D3" s="85">
        <f t="array" aca="1" ref="D3" ca="1">SUMPRODUCT(IF('Info PC transposta (key)'!$A$3:$A$1000=D$1,1,0),OFFSET('Info PC transposta (key)'!$C$3,0,ROWS($A$2:$A3),1000-3+1,1),IF('Info PC transposta (key)'!$B$3:$B$1000=$A3,1,0))</f>
        <v>0</v>
      </c>
      <c r="E3" s="85">
        <f t="array" aca="1" ref="E3" ca="1">SUMPRODUCT(IF('Info PC transposta (key)'!$A$3:$A$1000=E$1,1,0),OFFSET('Info PC transposta (key)'!$C$3,0,ROWS($A$2:$A3),1000-3+1,1),IF('Info PC transposta (key)'!$B$3:$B$1000=$A3,1,0))</f>
        <v>0</v>
      </c>
      <c r="F3" s="85">
        <f t="array" aca="1" ref="F3" ca="1">SUMPRODUCT(IF('Info PC transposta (key)'!$A$3:$A$1000=F$1,1,0),OFFSET('Info PC transposta (key)'!$C$3,0,ROWS($A$2:$A3),1000-3+1,1),IF('Info PC transposta (key)'!$B$3:$B$1000=$A3,1,0))</f>
        <v>1</v>
      </c>
      <c r="G3" s="85">
        <f t="array" aca="1" ref="G3" ca="1">SUMPRODUCT(IF('Info PC transposta (key)'!$A$3:$A$1000=G$1,1,0),OFFSET('Info PC transposta (key)'!$C$3,0,ROWS($A$2:$A3),1000-3+1,1),IF('Info PC transposta (key)'!$B$3:$B$1000=$A3,1,0))</f>
        <v>0</v>
      </c>
      <c r="H3" s="85">
        <f t="array" aca="1" ref="H3" ca="1">SUMPRODUCT(IF('Info PC transposta (key)'!$A$3:$A$1000=H$1,1,0),OFFSET('Info PC transposta (key)'!$C$3,0,ROWS($A$2:$A3),1000-3+1,1),IF('Info PC transposta (key)'!$B$3:$B$1000=$A3,1,0))</f>
        <v>0</v>
      </c>
      <c r="I3" s="85">
        <f t="array" aca="1" ref="I3" ca="1">SUMPRODUCT(IF('Info PC transposta (key)'!$A$3:$A$1000=I$1,1,0),OFFSET('Info PC transposta (key)'!$C$3,0,ROWS($A$2:$A3),1000-3+1,1),IF('Info PC transposta (key)'!$B$3:$B$1000=$A3,1,0))</f>
        <v>0</v>
      </c>
      <c r="J3" s="85">
        <f t="array" aca="1" ref="J3" ca="1">SUMPRODUCT(IF('Info PC transposta (key)'!$A$3:$A$1000=J$1,1,0),OFFSET('Info PC transposta (key)'!$C$3,0,ROWS($A$2:$A3),1000-3+1,1),IF('Info PC transposta (key)'!$B$3:$B$1000=$A3,1,0))</f>
        <v>0</v>
      </c>
      <c r="K3" s="85">
        <f t="array" aca="1" ref="K3" ca="1">SUMPRODUCT(IF('Info PC transposta (key)'!$A$3:$A$1000=K$1,1,0),OFFSET('Info PC transposta (key)'!$C$3,0,ROWS($A$2:$A3),1000-3+1,1),IF('Info PC transposta (key)'!$B$3:$B$1000=$A3,1,0))</f>
        <v>1</v>
      </c>
      <c r="L3" s="85">
        <f t="array" aca="1" ref="L3" ca="1">SUMPRODUCT(IF('Info PC transposta (key)'!$A$3:$A$1000=L$1,1,0),OFFSET('Info PC transposta (key)'!$C$3,0,ROWS($A$2:$A3),1000-3+1,1),IF('Info PC transposta (key)'!$B$3:$B$1000=$A3,1,0))</f>
        <v>1</v>
      </c>
      <c r="M3" s="85">
        <f t="array" aca="1" ref="M3" ca="1">SUMPRODUCT(IF('Info PC transposta (key)'!$A$3:$A$1000=M$1,1,0),OFFSET('Info PC transposta (key)'!$C$3,0,ROWS($A$2:$A3),1000-3+1,1),IF('Info PC transposta (key)'!$B$3:$B$1000=$A3,1,0))</f>
        <v>0</v>
      </c>
      <c r="N3" s="85">
        <f t="array" aca="1" ref="N3" ca="1">SUMPRODUCT(IF('Info PC transposta (key)'!$A$3:$A$1000=N$1,1,0),OFFSET('Info PC transposta (key)'!$C$3,0,ROWS($A$2:$A3),1000-3+1,1),IF('Info PC transposta (key)'!$B$3:$B$1000=$A3,1,0))</f>
        <v>0</v>
      </c>
      <c r="O3" s="85">
        <f t="array" aca="1" ref="O3" ca="1">SUMPRODUCT(IF('Info PC transposta (key)'!$A$3:$A$1000=O$1,1,0),OFFSET('Info PC transposta (key)'!$C$3,0,ROWS($A$2:$A3),1000-3+1,1),IF('Info PC transposta (key)'!$B$3:$B$1000=$A3,1,0))</f>
        <v>1</v>
      </c>
      <c r="P3" s="85">
        <f t="array" aca="1" ref="P3" ca="1">SUMPRODUCT(IF('Info PC transposta (key)'!$A$3:$A$1000=P$1,1,0),OFFSET('Info PC transposta (key)'!$C$3,0,ROWS($A$2:$A3),1000-3+1,1),IF('Info PC transposta (key)'!$B$3:$B$1000=$A3,1,0))</f>
        <v>0</v>
      </c>
      <c r="Q3" s="85">
        <f t="array" aca="1" ref="Q3" ca="1">SUMPRODUCT(IF('Info PC transposta (key)'!$A$3:$A$1000=Q$1,1,0),OFFSET('Info PC transposta (key)'!$C$3,0,ROWS($A$2:$A3),1000-3+1,1),IF('Info PC transposta (key)'!$B$3:$B$1000=$A3,1,0))</f>
        <v>1</v>
      </c>
      <c r="R3" s="85">
        <f t="array" aca="1" ref="R3" ca="1">SUMPRODUCT(IF('Info PC transposta (key)'!$A$3:$A$1000=R$1,1,0),OFFSET('Info PC transposta (key)'!$C$3,0,ROWS($A$2:$A3),1000-3+1,1),IF('Info PC transposta (key)'!$B$3:$B$1000=$A3,1,0))</f>
        <v>1</v>
      </c>
      <c r="S3" s="85">
        <f t="array" aca="1" ref="S3" ca="1">SUMPRODUCT(IF('Info PC transposta (key)'!$A$3:$A$1000=S$1,1,0),OFFSET('Info PC transposta (key)'!$C$3,0,ROWS($A$2:$A3),1000-3+1,1),IF('Info PC transposta (key)'!$B$3:$B$1000=$A3,1,0))</f>
        <v>0</v>
      </c>
      <c r="T3" s="85">
        <f t="array" aca="1" ref="T3" ca="1">SUMPRODUCT(IF('Info PC transposta (key)'!$A$3:$A$1000=T$1,1,0),OFFSET('Info PC transposta (key)'!$C$3,0,ROWS($A$2:$A3),1000-3+1,1),IF('Info PC transposta (key)'!$B$3:$B$1000=$A3,1,0))</f>
        <v>0</v>
      </c>
      <c r="U3" s="85">
        <f t="array" aca="1" ref="U3" ca="1">SUMPRODUCT(IF('Info PC transposta (key)'!$A$3:$A$1000=U$1,1,0),OFFSET('Info PC transposta (key)'!$C$3,0,ROWS($A$2:$A3),1000-3+1,1),IF('Info PC transposta (key)'!$B$3:$B$1000=$A3,1,0))</f>
        <v>0</v>
      </c>
      <c r="V3" s="85">
        <f t="array" aca="1" ref="V3" ca="1">SUMPRODUCT(IF('Info PC transposta (key)'!$A$3:$A$1000=V$1,1,0),OFFSET('Info PC transposta (key)'!$C$3,0,ROWS($A$2:$A3),1000-3+1,1),IF('Info PC transposta (key)'!$B$3:$B$1000=$A3,1,0))</f>
        <v>1</v>
      </c>
      <c r="W3" s="85">
        <f t="array" aca="1" ref="W3" ca="1">SUMPRODUCT(IF('Info PC transposta (key)'!$A$3:$A$1000=W$1,1,0),OFFSET('Info PC transposta (key)'!$C$3,0,ROWS($A$2:$A3),1000-3+1,1),IF('Info PC transposta (key)'!$B$3:$B$1000=$A3,1,0))</f>
        <v>1</v>
      </c>
      <c r="X3" s="85">
        <f t="array" aca="1" ref="X3" ca="1">SUMPRODUCT(IF('Info PC transposta (key)'!$A$3:$A$1000=X$1,1,0),OFFSET('Info PC transposta (key)'!$C$3,0,ROWS($A$2:$A3),1000-3+1,1),IF('Info PC transposta (key)'!$B$3:$B$1000=$A3,1,0))</f>
        <v>0</v>
      </c>
      <c r="Y3" s="85">
        <f t="array" aca="1" ref="Y3" ca="1">SUMPRODUCT(IF('Info PC transposta (key)'!$A$3:$A$1000=Y$1,1,0),OFFSET('Info PC transposta (key)'!$C$3,0,ROWS($A$2:$A3),1000-3+1,1),IF('Info PC transposta (key)'!$B$3:$B$1000=$A3,1,0))</f>
        <v>1</v>
      </c>
      <c r="Z3" s="85">
        <f t="array" aca="1" ref="Z3" ca="1">SUMPRODUCT(IF('Info PC transposta (key)'!$A$3:$A$1000=Z$1,1,0),OFFSET('Info PC transposta (key)'!$C$3,0,ROWS($A$2:$A3),1000-3+1,1),IF('Info PC transposta (key)'!$B$3:$B$1000=$A3,1,0))</f>
        <v>0</v>
      </c>
      <c r="AA3" s="85">
        <f t="array" aca="1" ref="AA3" ca="1">SUMPRODUCT(IF('Info PC transposta (key)'!$A$3:$A$1000=AA$1,1,0),OFFSET('Info PC transposta (key)'!$C$3,0,ROWS($A$2:$A3),1000-3+1,1),IF('Info PC transposta (key)'!$B$3:$B$1000=$A3,1,0))</f>
        <v>0</v>
      </c>
      <c r="AB3" s="85">
        <f t="array" aca="1" ref="AB3" ca="1">SUMPRODUCT(IF('Info PC transposta (key)'!$A$3:$A$1000=AB$1,1,0),OFFSET('Info PC transposta (key)'!$C$3,0,ROWS($A$2:$A3),1000-3+1,1),IF('Info PC transposta (key)'!$B$3:$B$1000=$A3,1,0))</f>
        <v>0</v>
      </c>
      <c r="AC3" s="85">
        <f t="array" aca="1" ref="AC3" ca="1">SUMPRODUCT(IF('Info PC transposta (key)'!$A$3:$A$1000=AC$1,1,0),OFFSET('Info PC transposta (key)'!$C$3,0,ROWS($A$2:$A3),1000-3+1,1),IF('Info PC transposta (key)'!$B$3:$B$1000=$A3,1,0))</f>
        <v>0</v>
      </c>
      <c r="AD3" s="85">
        <f t="array" aca="1" ref="AD3" ca="1">SUMPRODUCT(IF('Info PC transposta (key)'!$A$3:$A$1000=AD$1,1,0),OFFSET('Info PC transposta (key)'!$C$3,0,ROWS($A$2:$A3),1000-3+1,1),IF('Info PC transposta (key)'!$B$3:$B$1000=$A3,1,0))</f>
        <v>0</v>
      </c>
      <c r="AE3" s="85">
        <f t="array" aca="1" ref="AE3" ca="1">SUMPRODUCT(IF('Info PC transposta (key)'!$A$3:$A$1000=AE$1,1,0),OFFSET('Info PC transposta (key)'!$C$3,0,ROWS($A$2:$A3),1000-3+1,1),IF('Info PC transposta (key)'!$B$3:$B$1000=$A3,1,0))</f>
        <v>0</v>
      </c>
      <c r="AF3" s="85">
        <f t="array" aca="1" ref="AF3" ca="1">SUMPRODUCT(IF('Info PC transposta (key)'!$A$3:$A$1000=AF$1,1,0),OFFSET('Info PC transposta (key)'!$C$3,0,ROWS($A$2:$A3),1000-3+1,1),IF('Info PC transposta (key)'!$B$3:$B$1000=$A3,1,0))</f>
        <v>0</v>
      </c>
      <c r="AG3" s="85">
        <f t="array" aca="1" ref="AG3" ca="1">SUMPRODUCT(IF('Info PC transposta (key)'!$A$3:$A$1000=AG$1,1,0),OFFSET('Info PC transposta (key)'!$C$3,0,ROWS($A$2:$A3),1000-3+1,1),IF('Info PC transposta (key)'!$B$3:$B$1000=$A3,1,0))</f>
        <v>0</v>
      </c>
      <c r="AH3" s="85">
        <f t="array" aca="1" ref="AH3" ca="1">SUMPRODUCT(IF('Info PC transposta (key)'!$A$3:$A$1000=AH$1,1,0),OFFSET('Info PC transposta (key)'!$C$3,0,ROWS($A$2:$A3),1000-3+1,1),IF('Info PC transposta (key)'!$B$3:$B$1000=$A3,1,0))</f>
        <v>1</v>
      </c>
      <c r="AI3" s="85">
        <f t="array" aca="1" ref="AI3" ca="1">SUMPRODUCT(IF('Info PC transposta (key)'!$A$3:$A$1000=AI$1,1,0),OFFSET('Info PC transposta (key)'!$C$3,0,ROWS($A$2:$A3),1000-3+1,1),IF('Info PC transposta (key)'!$B$3:$B$1000=$A3,1,0))</f>
        <v>0</v>
      </c>
      <c r="AJ3" s="85">
        <f t="array" aca="1" ref="AJ3" ca="1">SUMPRODUCT(IF('Info PC transposta (key)'!$A$3:$A$1000=AJ$1,1,0),OFFSET('Info PC transposta (key)'!$C$3,0,ROWS($A$2:$A3),1000-3+1,1),IF('Info PC transposta (key)'!$B$3:$B$1000=$A3,1,0))</f>
        <v>1</v>
      </c>
      <c r="AK3" s="85">
        <f t="array" aca="1" ref="AK3" ca="1">SUMPRODUCT(IF('Info PC transposta (key)'!$A$3:$A$1000=AK$1,1,0),OFFSET('Info PC transposta (key)'!$C$3,0,ROWS($A$2:$A3),1000-3+1,1),IF('Info PC transposta (key)'!$B$3:$B$1000=$A3,1,0))</f>
        <v>0</v>
      </c>
      <c r="AL3" s="85">
        <f t="array" aca="1" ref="AL3" ca="1">SUMPRODUCT(IF('Info PC transposta (key)'!$A$3:$A$1000=AL$1,1,0),OFFSET('Info PC transposta (key)'!$C$3,0,ROWS($A$2:$A3),1000-3+1,1),IF('Info PC transposta (key)'!$B$3:$B$1000=$A3,1,0))</f>
        <v>1</v>
      </c>
      <c r="AM3" s="85">
        <f t="array" aca="1" ref="AM3" ca="1">SUMPRODUCT(IF('Info PC transposta (key)'!$A$3:$A$1000=AM$1,1,0),OFFSET('Info PC transposta (key)'!$C$3,0,ROWS($A$2:$A3),1000-3+1,1),IF('Info PC transposta (key)'!$B$3:$B$1000=$A3,1,0))</f>
        <v>0</v>
      </c>
      <c r="AN3" s="85">
        <f t="array" aca="1" ref="AN3" ca="1">SUMPRODUCT(IF('Info PC transposta (key)'!$A$3:$A$1000=AN$1,1,0),OFFSET('Info PC transposta (key)'!$C$3,0,ROWS($A$2:$A3),1000-3+1,1),IF('Info PC transposta (key)'!$B$3:$B$1000=$A3,1,0))</f>
        <v>1</v>
      </c>
      <c r="AO3" s="85">
        <f t="array" aca="1" ref="AO3" ca="1">SUMPRODUCT(IF('Info PC transposta (key)'!$A$3:$A$1000=AO$1,1,0),OFFSET('Info PC transposta (key)'!$C$3,0,ROWS($A$2:$A3),1000-3+1,1),IF('Info PC transposta (key)'!$B$3:$B$1000=$A3,1,0))</f>
        <v>0</v>
      </c>
      <c r="AP3" s="85">
        <f t="array" aca="1" ref="AP3" ca="1">SUMPRODUCT(IF('Info PC transposta (key)'!$A$3:$A$1000=AP$1,1,0),OFFSET('Info PC transposta (key)'!$C$3,0,ROWS($A$2:$A3),1000-3+1,1),IF('Info PC transposta (key)'!$B$3:$B$1000=$A3,1,0))</f>
        <v>1</v>
      </c>
      <c r="AQ3" s="85">
        <f t="array" aca="1" ref="AQ3" ca="1">SUMPRODUCT(IF('Info PC transposta (key)'!$A$3:$A$1000=AQ$1,1,0),OFFSET('Info PC transposta (key)'!$C$3,0,ROWS($A$2:$A3),1000-3+1,1),IF('Info PC transposta (key)'!$B$3:$B$1000=$A3,1,0))</f>
        <v>0</v>
      </c>
      <c r="AR3" s="85">
        <f t="array" aca="1" ref="AR3" ca="1">SUMPRODUCT(IF('Info PC transposta (key)'!$A$3:$A$1000=AR$1,1,0),OFFSET('Info PC transposta (key)'!$C$3,0,ROWS($A$2:$A3),1000-3+1,1),IF('Info PC transposta (key)'!$B$3:$B$1000=$A3,1,0))</f>
        <v>0</v>
      </c>
      <c r="AS3" s="85">
        <f t="array" aca="1" ref="AS3" ca="1">SUMPRODUCT(IF('Info PC transposta (key)'!$A$3:$A$1000=AS$1,1,0),OFFSET('Info PC transposta (key)'!$C$3,0,ROWS($A$2:$A3),1000-3+1,1),IF('Info PC transposta (key)'!$B$3:$B$1000=$A3,1,0))</f>
        <v>1</v>
      </c>
      <c r="AT3" s="85">
        <f t="array" aca="1" ref="AT3" ca="1">SUMPRODUCT(IF('Info PC transposta (key)'!$A$3:$A$1000=AT$1,1,0),OFFSET('Info PC transposta (key)'!$C$3,0,ROWS($A$2:$A3),1000-3+1,1),IF('Info PC transposta (key)'!$B$3:$B$1000=$A3,1,0))</f>
        <v>1</v>
      </c>
      <c r="AU3" s="85">
        <f t="array" aca="1" ref="AU3" ca="1">SUMPRODUCT(IF('Info PC transposta (key)'!$A$3:$A$1000=AU$1,1,0),OFFSET('Info PC transposta (key)'!$C$3,0,ROWS($A$2:$A3),1000-3+1,1),IF('Info PC transposta (key)'!$B$3:$B$1000=$A3,1,0))</f>
        <v>0</v>
      </c>
      <c r="AV3" s="85">
        <f t="array" aca="1" ref="AV3" ca="1">SUMPRODUCT(IF('Info PC transposta (key)'!$A$3:$A$1000=AV$1,1,0),OFFSET('Info PC transposta (key)'!$C$3,0,ROWS($A$2:$A3),1000-3+1,1),IF('Info PC transposta (key)'!$B$3:$B$1000=$A3,1,0))</f>
        <v>0</v>
      </c>
      <c r="AW3" s="85">
        <f t="array" aca="1" ref="AW3" ca="1">SUMPRODUCT(IF('Info PC transposta (key)'!$A$3:$A$1000=AW$1,1,0),OFFSET('Info PC transposta (key)'!$C$3,0,ROWS($A$2:$A3),1000-3+1,1),IF('Info PC transposta (key)'!$B$3:$B$1000=$A3,1,0))</f>
        <v>1</v>
      </c>
      <c r="AX3" s="85">
        <f t="array" aca="1" ref="AX3" ca="1">SUMPRODUCT(IF('Info PC transposta (key)'!$A$3:$A$1000=AX$1,1,0),OFFSET('Info PC transposta (key)'!$C$3,0,ROWS($A$2:$A3),1000-3+1,1),IF('Info PC transposta (key)'!$B$3:$B$1000=$A3,1,0))</f>
        <v>0</v>
      </c>
      <c r="AY3" s="85">
        <f t="array" aca="1" ref="AY3" ca="1">SUMPRODUCT(IF('Info PC transposta (key)'!$A$3:$A$1000=AY$1,1,0),OFFSET('Info PC transposta (key)'!$C$3,0,ROWS($A$2:$A3),1000-3+1,1),IF('Info PC transposta (key)'!$B$3:$B$1000=$A3,1,0))</f>
        <v>0</v>
      </c>
      <c r="AZ3" s="85">
        <f t="array" aca="1" ref="AZ3" ca="1">SUMPRODUCT(IF('Info PC transposta (key)'!$A$3:$A$1000=AZ$1,1,0),OFFSET('Info PC transposta (key)'!$C$3,0,ROWS($A$2:$A3),1000-3+1,1),IF('Info PC transposta (key)'!$B$3:$B$1000=$A3,1,0))</f>
        <v>1</v>
      </c>
      <c r="BA3" s="85">
        <f t="array" aca="1" ref="BA3" ca="1">SUMPRODUCT(IF('Info PC transposta (key)'!$A$3:$A$1000=BA$1,1,0),OFFSET('Info PC transposta (key)'!$C$3,0,ROWS($A$2:$A3),1000-3+1,1),IF('Info PC transposta (key)'!$B$3:$B$1000=$A3,1,0))</f>
        <v>0</v>
      </c>
      <c r="BB3" s="85">
        <f t="array" aca="1" ref="BB3" ca="1">SUMPRODUCT(IF('Info PC transposta (key)'!$A$3:$A$1000=BB$1,1,0),OFFSET('Info PC transposta (key)'!$C$3,0,ROWS($A$2:$A3),1000-3+1,1),IF('Info PC transposta (key)'!$B$3:$B$1000=$A3,1,0))</f>
        <v>1</v>
      </c>
      <c r="BC3" s="85">
        <f t="array" aca="1" ref="BC3" ca="1">SUMPRODUCT(IF('Info PC transposta (key)'!$A$3:$A$1000=BC$1,1,0),OFFSET('Info PC transposta (key)'!$C$3,0,ROWS($A$2:$A3),1000-3+1,1),IF('Info PC transposta (key)'!$B$3:$B$1000=$A3,1,0))</f>
        <v>0</v>
      </c>
      <c r="BD3" s="85">
        <f t="array" aca="1" ref="BD3" ca="1">SUMPRODUCT(IF('Info PC transposta (key)'!$A$3:$A$1000=BD$1,1,0),OFFSET('Info PC transposta (key)'!$C$3,0,ROWS($A$2:$A3),1000-3+1,1),IF('Info PC transposta (key)'!$B$3:$B$1000=$A3,1,0))</f>
        <v>0</v>
      </c>
      <c r="BE3" s="85">
        <f t="array" aca="1" ref="BE3" ca="1">SUMPRODUCT(IF('Info PC transposta (key)'!$A$3:$A$1000=BE$1,1,0),OFFSET('Info PC transposta (key)'!$C$3,0,ROWS($A$2:$A3),1000-3+1,1),IF('Info PC transposta (key)'!$B$3:$B$1000=$A3,1,0))</f>
        <v>0</v>
      </c>
      <c r="BF3" s="85">
        <f t="array" aca="1" ref="BF3" ca="1">SUMPRODUCT(IF('Info PC transposta (key)'!$A$3:$A$1000=BF$1,1,0),OFFSET('Info PC transposta (key)'!$C$3,0,ROWS($A$2:$A3),1000-3+1,1),IF('Info PC transposta (key)'!$B$3:$B$1000=$A3,1,0))</f>
        <v>0</v>
      </c>
      <c r="BG3" s="85">
        <f t="array" aca="1" ref="BG3" ca="1">SUMPRODUCT(IF('Info PC transposta (key)'!$A$3:$A$1000=BG$1,1,0),OFFSET('Info PC transposta (key)'!$C$3,0,ROWS($A$2:$A3),1000-3+1,1),IF('Info PC transposta (key)'!$B$3:$B$1000=$A3,1,0))</f>
        <v>0</v>
      </c>
      <c r="BH3" s="85">
        <f t="array" aca="1" ref="BH3" ca="1">SUMPRODUCT(IF('Info PC transposta (key)'!$A$3:$A$1000=BH$1,1,0),OFFSET('Info PC transposta (key)'!$C$3,0,ROWS($A$2:$A3),1000-3+1,1),IF('Info PC transposta (key)'!$B$3:$B$1000=$A3,1,0))</f>
        <v>1</v>
      </c>
      <c r="BI3" s="85">
        <f t="array" aca="1" ref="BI3" ca="1">SUMPRODUCT(IF('Info PC transposta (key)'!$A$3:$A$1000=BI$1,1,0),OFFSET('Info PC transposta (key)'!$C$3,0,ROWS($A$2:$A3),1000-3+1,1),IF('Info PC transposta (key)'!$B$3:$B$1000=$A3,1,0))</f>
        <v>0</v>
      </c>
      <c r="BJ3" s="85">
        <f t="array" aca="1" ref="BJ3" ca="1">SUMPRODUCT(IF('Info PC transposta (key)'!$A$3:$A$1000=BJ$1,1,0),OFFSET('Info PC transposta (key)'!$C$3,0,ROWS($A$2:$A3),1000-3+1,1),IF('Info PC transposta (key)'!$B$3:$B$1000=$A3,1,0))</f>
        <v>0</v>
      </c>
      <c r="BK3" s="85">
        <f t="array" aca="1" ref="BK3" ca="1">SUMPRODUCT(IF('Info PC transposta (key)'!$A$3:$A$1000=BK$1,1,0),OFFSET('Info PC transposta (key)'!$C$3,0,ROWS($A$2:$A3),1000-3+1,1),IF('Info PC transposta (key)'!$B$3:$B$1000=$A3,1,0))</f>
        <v>0</v>
      </c>
      <c r="BL3" s="85">
        <f t="array" aca="1" ref="BL3" ca="1">SUMPRODUCT(IF('Info PC transposta (key)'!$A$3:$A$1000=BL$1,1,0),OFFSET('Info PC transposta (key)'!$C$3,0,ROWS($A$2:$A3),1000-3+1,1),IF('Info PC transposta (key)'!$B$3:$B$1000=$A3,1,0))</f>
        <v>0</v>
      </c>
      <c r="BM3" s="85">
        <f t="array" aca="1" ref="BM3" ca="1">SUMPRODUCT(IF('Info PC transposta (key)'!$A$3:$A$1000=BM$1,1,0),OFFSET('Info PC transposta (key)'!$C$3,0,ROWS($A$2:$A3),1000-3+1,1),IF('Info PC transposta (key)'!$B$3:$B$1000=$A3,1,0))</f>
        <v>1</v>
      </c>
      <c r="BN3" s="85">
        <f t="array" aca="1" ref="BN3" ca="1">SUMPRODUCT(IF('Info PC transposta (key)'!$A$3:$A$1000=BN$1,1,0),OFFSET('Info PC transposta (key)'!$C$3,0,ROWS($A$2:$A3),1000-3+1,1),IF('Info PC transposta (key)'!$B$3:$B$1000=$A3,1,0))</f>
        <v>1</v>
      </c>
      <c r="BO3" s="85">
        <f t="array" aca="1" ref="BO3" ca="1">SUMPRODUCT(IF('Info PC transposta (key)'!$A$3:$A$1000=BO$1,1,0),OFFSET('Info PC transposta (key)'!$C$3,0,ROWS($A$2:$A3),1000-3+1,1),IF('Info PC transposta (key)'!$B$3:$B$1000=$A3,1,0))</f>
        <v>0</v>
      </c>
      <c r="BP3" s="85">
        <f t="array" aca="1" ref="BP3" ca="1">SUMPRODUCT(IF('Info PC transposta (key)'!$A$3:$A$1000=BP$1,1,0),OFFSET('Info PC transposta (key)'!$C$3,0,ROWS($A$2:$A3),1000-3+1,1),IF('Info PC transposta (key)'!$B$3:$B$1000=$A3,1,0))</f>
        <v>1</v>
      </c>
      <c r="BQ3" s="85">
        <f t="array" aca="1" ref="BQ3" ca="1">SUMPRODUCT(IF('Info PC transposta (key)'!$A$3:$A$1000=BQ$1,1,0),OFFSET('Info PC transposta (key)'!$C$3,0,ROWS($A$2:$A3),1000-3+1,1),IF('Info PC transposta (key)'!$B$3:$B$1000=$A3,1,0))</f>
        <v>0</v>
      </c>
      <c r="BR3" s="85">
        <f t="array" aca="1" ref="BR3" ca="1">SUMPRODUCT(IF('Info PC transposta (key)'!$A$3:$A$1000=BR$1,1,0),OFFSET('Info PC transposta (key)'!$C$3,0,ROWS($A$2:$A3),1000-3+1,1),IF('Info PC transposta (key)'!$B$3:$B$1000=$A3,1,0))</f>
        <v>0</v>
      </c>
      <c r="BS3" s="85">
        <f t="array" aca="1" ref="BS3" ca="1">SUMPRODUCT(IF('Info PC transposta (key)'!$A$3:$A$1000=BS$1,1,0),OFFSET('Info PC transposta (key)'!$C$3,0,ROWS($A$2:$A3),1000-3+1,1),IF('Info PC transposta (key)'!$B$3:$B$1000=$A3,1,0))</f>
        <v>0</v>
      </c>
      <c r="BT3" s="85">
        <f t="array" aca="1" ref="BT3" ca="1">SUMPRODUCT(IF('Info PC transposta (key)'!$A$3:$A$1000=BT$1,1,0),OFFSET('Info PC transposta (key)'!$C$3,0,ROWS($A$2:$A3),1000-3+1,1),IF('Info PC transposta (key)'!$B$3:$B$1000=$A3,1,0))</f>
        <v>0</v>
      </c>
      <c r="BU3" s="85">
        <f t="array" aca="1" ref="BU3" ca="1">SUMPRODUCT(IF('Info PC transposta (key)'!$A$3:$A$1000=BU$1,1,0),OFFSET('Info PC transposta (key)'!$C$3,0,ROWS($A$2:$A3),1000-3+1,1),IF('Info PC transposta (key)'!$B$3:$B$1000=$A3,1,0))</f>
        <v>0</v>
      </c>
      <c r="BV3" s="85">
        <f t="array" aca="1" ref="BV3" ca="1">SUMPRODUCT(IF('Info PC transposta (key)'!$A$3:$A$1000=BV$1,1,0),OFFSET('Info PC transposta (key)'!$C$3,0,ROWS($A$2:$A3),1000-3+1,1),IF('Info PC transposta (key)'!$B$3:$B$1000=$A3,1,0))</f>
        <v>1</v>
      </c>
      <c r="BW3" s="85">
        <f t="array" aca="1" ref="BW3" ca="1">SUMPRODUCT(IF('Info PC transposta (key)'!$A$3:$A$1000=BW$1,1,0),OFFSET('Info PC transposta (key)'!$C$3,0,ROWS($A$2:$A3),1000-3+1,1),IF('Info PC transposta (key)'!$B$3:$B$1000=$A3,1,0))</f>
        <v>0</v>
      </c>
      <c r="BX3" s="85">
        <f t="array" aca="1" ref="BX3" ca="1">SUMPRODUCT(IF('Info PC transposta (key)'!$A$3:$A$1000=BX$1,1,0),OFFSET('Info PC transposta (key)'!$C$3,0,ROWS($A$2:$A3),1000-3+1,1),IF('Info PC transposta (key)'!$B$3:$B$1000=$A3,1,0))</f>
        <v>0</v>
      </c>
      <c r="BY3" s="85">
        <f t="array" aca="1" ref="BY3" ca="1">SUMPRODUCT(IF('Info PC transposta (key)'!$A$3:$A$1000=BY$1,1,0),OFFSET('Info PC transposta (key)'!$C$3,0,ROWS($A$2:$A3),1000-3+1,1),IF('Info PC transposta (key)'!$B$3:$B$1000=$A3,1,0))</f>
        <v>0</v>
      </c>
      <c r="BZ3" s="85">
        <f t="array" aca="1" ref="BZ3" ca="1">SUMPRODUCT(IF('Info PC transposta (key)'!$A$3:$A$1000=BZ$1,1,0),OFFSET('Info PC transposta (key)'!$C$3,0,ROWS($A$2:$A3),1000-3+1,1),IF('Info PC transposta (key)'!$B$3:$B$1000=$A3,1,0))</f>
        <v>1</v>
      </c>
    </row>
    <row r="4" spans="1:78" ht="18" customHeight="1" x14ac:dyDescent="0.25">
      <c r="A4">
        <v>2022</v>
      </c>
      <c r="B4" s="1" t="s">
        <v>38</v>
      </c>
      <c r="C4" s="1" t="s">
        <v>40</v>
      </c>
      <c r="D4" s="85">
        <f t="array" aca="1" ref="D4" ca="1">SUMPRODUCT(IF('Info PC transposta (key)'!$A$3:$A$1000=D$1,1,0),OFFSET('Info PC transposta (key)'!$C$3,0,ROWS($A$2:$A4),1000-3+1,1),IF('Info PC transposta (key)'!$B$3:$B$1000=$A4,1,0))</f>
        <v>0</v>
      </c>
      <c r="E4" s="85">
        <f t="array" aca="1" ref="E4" ca="1">SUMPRODUCT(IF('Info PC transposta (key)'!$A$3:$A$1000=E$1,1,0),OFFSET('Info PC transposta (key)'!$C$3,0,ROWS($A$2:$A4),1000-3+1,1),IF('Info PC transposta (key)'!$B$3:$B$1000=$A4,1,0))</f>
        <v>0</v>
      </c>
      <c r="F4" s="85">
        <f t="array" aca="1" ref="F4" ca="1">SUMPRODUCT(IF('Info PC transposta (key)'!$A$3:$A$1000=F$1,1,0),OFFSET('Info PC transposta (key)'!$C$3,0,ROWS($A$2:$A4),1000-3+1,1),IF('Info PC transposta (key)'!$B$3:$B$1000=$A4,1,0))</f>
        <v>0</v>
      </c>
      <c r="G4" s="85">
        <f t="array" aca="1" ref="G4" ca="1">SUMPRODUCT(IF('Info PC transposta (key)'!$A$3:$A$1000=G$1,1,0),OFFSET('Info PC transposta (key)'!$C$3,0,ROWS($A$2:$A4),1000-3+1,1),IF('Info PC transposta (key)'!$B$3:$B$1000=$A4,1,0))</f>
        <v>0</v>
      </c>
      <c r="H4" s="85">
        <f t="array" aca="1" ref="H4" ca="1">SUMPRODUCT(IF('Info PC transposta (key)'!$A$3:$A$1000=H$1,1,0),OFFSET('Info PC transposta (key)'!$C$3,0,ROWS($A$2:$A4),1000-3+1,1),IF('Info PC transposta (key)'!$B$3:$B$1000=$A4,1,0))</f>
        <v>0</v>
      </c>
      <c r="I4" s="85">
        <f t="array" aca="1" ref="I4" ca="1">SUMPRODUCT(IF('Info PC transposta (key)'!$A$3:$A$1000=I$1,1,0),OFFSET('Info PC transposta (key)'!$C$3,0,ROWS($A$2:$A4),1000-3+1,1),IF('Info PC transposta (key)'!$B$3:$B$1000=$A4,1,0))</f>
        <v>0</v>
      </c>
      <c r="J4" s="85">
        <f t="array" aca="1" ref="J4" ca="1">SUMPRODUCT(IF('Info PC transposta (key)'!$A$3:$A$1000=J$1,1,0),OFFSET('Info PC transposta (key)'!$C$3,0,ROWS($A$2:$A4),1000-3+1,1),IF('Info PC transposta (key)'!$B$3:$B$1000=$A4,1,0))</f>
        <v>1</v>
      </c>
      <c r="K4" s="85">
        <f t="array" aca="1" ref="K4" ca="1">SUMPRODUCT(IF('Info PC transposta (key)'!$A$3:$A$1000=K$1,1,0),OFFSET('Info PC transposta (key)'!$C$3,0,ROWS($A$2:$A4),1000-3+1,1),IF('Info PC transposta (key)'!$B$3:$B$1000=$A4,1,0))</f>
        <v>1</v>
      </c>
      <c r="L4" s="85">
        <f t="array" aca="1" ref="L4" ca="1">SUMPRODUCT(IF('Info PC transposta (key)'!$A$3:$A$1000=L$1,1,0),OFFSET('Info PC transposta (key)'!$C$3,0,ROWS($A$2:$A4),1000-3+1,1),IF('Info PC transposta (key)'!$B$3:$B$1000=$A4,1,0))</f>
        <v>0</v>
      </c>
      <c r="M4" s="85">
        <f t="array" aca="1" ref="M4" ca="1">SUMPRODUCT(IF('Info PC transposta (key)'!$A$3:$A$1000=M$1,1,0),OFFSET('Info PC transposta (key)'!$C$3,0,ROWS($A$2:$A4),1000-3+1,1),IF('Info PC transposta (key)'!$B$3:$B$1000=$A4,1,0))</f>
        <v>0</v>
      </c>
      <c r="N4" s="85">
        <f t="array" aca="1" ref="N4" ca="1">SUMPRODUCT(IF('Info PC transposta (key)'!$A$3:$A$1000=N$1,1,0),OFFSET('Info PC transposta (key)'!$C$3,0,ROWS($A$2:$A4),1000-3+1,1),IF('Info PC transposta (key)'!$B$3:$B$1000=$A4,1,0))</f>
        <v>0</v>
      </c>
      <c r="O4" s="85">
        <f t="array" aca="1" ref="O4" ca="1">SUMPRODUCT(IF('Info PC transposta (key)'!$A$3:$A$1000=O$1,1,0),OFFSET('Info PC transposta (key)'!$C$3,0,ROWS($A$2:$A4),1000-3+1,1),IF('Info PC transposta (key)'!$B$3:$B$1000=$A4,1,0))</f>
        <v>1</v>
      </c>
      <c r="P4" s="85">
        <f t="array" aca="1" ref="P4" ca="1">SUMPRODUCT(IF('Info PC transposta (key)'!$A$3:$A$1000=P$1,1,0),OFFSET('Info PC transposta (key)'!$C$3,0,ROWS($A$2:$A4),1000-3+1,1),IF('Info PC transposta (key)'!$B$3:$B$1000=$A4,1,0))</f>
        <v>1</v>
      </c>
      <c r="Q4" s="85">
        <f t="array" aca="1" ref="Q4" ca="1">SUMPRODUCT(IF('Info PC transposta (key)'!$A$3:$A$1000=Q$1,1,0),OFFSET('Info PC transposta (key)'!$C$3,0,ROWS($A$2:$A4),1000-3+1,1),IF('Info PC transposta (key)'!$B$3:$B$1000=$A4,1,0))</f>
        <v>1</v>
      </c>
      <c r="R4" s="85">
        <f t="array" aca="1" ref="R4" ca="1">SUMPRODUCT(IF('Info PC transposta (key)'!$A$3:$A$1000=R$1,1,0),OFFSET('Info PC transposta (key)'!$C$3,0,ROWS($A$2:$A4),1000-3+1,1),IF('Info PC transposta (key)'!$B$3:$B$1000=$A4,1,0))</f>
        <v>1</v>
      </c>
      <c r="S4" s="85">
        <f t="array" aca="1" ref="S4" ca="1">SUMPRODUCT(IF('Info PC transposta (key)'!$A$3:$A$1000=S$1,1,0),OFFSET('Info PC transposta (key)'!$C$3,0,ROWS($A$2:$A4),1000-3+1,1),IF('Info PC transposta (key)'!$B$3:$B$1000=$A4,1,0))</f>
        <v>0</v>
      </c>
      <c r="T4" s="85">
        <f t="array" aca="1" ref="T4" ca="1">SUMPRODUCT(IF('Info PC transposta (key)'!$A$3:$A$1000=T$1,1,0),OFFSET('Info PC transposta (key)'!$C$3,0,ROWS($A$2:$A4),1000-3+1,1),IF('Info PC transposta (key)'!$B$3:$B$1000=$A4,1,0))</f>
        <v>1</v>
      </c>
      <c r="U4" s="85">
        <f t="array" aca="1" ref="U4" ca="1">SUMPRODUCT(IF('Info PC transposta (key)'!$A$3:$A$1000=U$1,1,0),OFFSET('Info PC transposta (key)'!$C$3,0,ROWS($A$2:$A4),1000-3+1,1),IF('Info PC transposta (key)'!$B$3:$B$1000=$A4,1,0))</f>
        <v>0</v>
      </c>
      <c r="V4" s="85">
        <f t="array" aca="1" ref="V4" ca="1">SUMPRODUCT(IF('Info PC transposta (key)'!$A$3:$A$1000=V$1,1,0),OFFSET('Info PC transposta (key)'!$C$3,0,ROWS($A$2:$A4),1000-3+1,1),IF('Info PC transposta (key)'!$B$3:$B$1000=$A4,1,0))</f>
        <v>0</v>
      </c>
      <c r="W4" s="85">
        <f t="array" aca="1" ref="W4" ca="1">SUMPRODUCT(IF('Info PC transposta (key)'!$A$3:$A$1000=W$1,1,0),OFFSET('Info PC transposta (key)'!$C$3,0,ROWS($A$2:$A4),1000-3+1,1),IF('Info PC transposta (key)'!$B$3:$B$1000=$A4,1,0))</f>
        <v>1</v>
      </c>
      <c r="X4" s="85">
        <f t="array" aca="1" ref="X4" ca="1">SUMPRODUCT(IF('Info PC transposta (key)'!$A$3:$A$1000=X$1,1,0),OFFSET('Info PC transposta (key)'!$C$3,0,ROWS($A$2:$A4),1000-3+1,1),IF('Info PC transposta (key)'!$B$3:$B$1000=$A4,1,0))</f>
        <v>1</v>
      </c>
      <c r="Y4" s="85">
        <f t="array" aca="1" ref="Y4" ca="1">SUMPRODUCT(IF('Info PC transposta (key)'!$A$3:$A$1000=Y$1,1,0),OFFSET('Info PC transposta (key)'!$C$3,0,ROWS($A$2:$A4),1000-3+1,1),IF('Info PC transposta (key)'!$B$3:$B$1000=$A4,1,0))</f>
        <v>0</v>
      </c>
      <c r="Z4" s="85">
        <f t="array" aca="1" ref="Z4" ca="1">SUMPRODUCT(IF('Info PC transposta (key)'!$A$3:$A$1000=Z$1,1,0),OFFSET('Info PC transposta (key)'!$C$3,0,ROWS($A$2:$A4),1000-3+1,1),IF('Info PC transposta (key)'!$B$3:$B$1000=$A4,1,0))</f>
        <v>0</v>
      </c>
      <c r="AA4" s="85">
        <f t="array" aca="1" ref="AA4" ca="1">SUMPRODUCT(IF('Info PC transposta (key)'!$A$3:$A$1000=AA$1,1,0),OFFSET('Info PC transposta (key)'!$C$3,0,ROWS($A$2:$A4),1000-3+1,1),IF('Info PC transposta (key)'!$B$3:$B$1000=$A4,1,0))</f>
        <v>1</v>
      </c>
      <c r="AB4" s="85">
        <f t="array" aca="1" ref="AB4" ca="1">SUMPRODUCT(IF('Info PC transposta (key)'!$A$3:$A$1000=AB$1,1,0),OFFSET('Info PC transposta (key)'!$C$3,0,ROWS($A$2:$A4),1000-3+1,1),IF('Info PC transposta (key)'!$B$3:$B$1000=$A4,1,0))</f>
        <v>0</v>
      </c>
      <c r="AC4" s="85">
        <f t="array" aca="1" ref="AC4" ca="1">SUMPRODUCT(IF('Info PC transposta (key)'!$A$3:$A$1000=AC$1,1,0),OFFSET('Info PC transposta (key)'!$C$3,0,ROWS($A$2:$A4),1000-3+1,1),IF('Info PC transposta (key)'!$B$3:$B$1000=$A4,1,0))</f>
        <v>0</v>
      </c>
      <c r="AD4" s="85">
        <f t="array" aca="1" ref="AD4" ca="1">SUMPRODUCT(IF('Info PC transposta (key)'!$A$3:$A$1000=AD$1,1,0),OFFSET('Info PC transposta (key)'!$C$3,0,ROWS($A$2:$A4),1000-3+1,1),IF('Info PC transposta (key)'!$B$3:$B$1000=$A4,1,0))</f>
        <v>0</v>
      </c>
      <c r="AE4" s="85">
        <f t="array" aca="1" ref="AE4" ca="1">SUMPRODUCT(IF('Info PC transposta (key)'!$A$3:$A$1000=AE$1,1,0),OFFSET('Info PC transposta (key)'!$C$3,0,ROWS($A$2:$A4),1000-3+1,1),IF('Info PC transposta (key)'!$B$3:$B$1000=$A4,1,0))</f>
        <v>1</v>
      </c>
      <c r="AF4" s="85">
        <f t="array" aca="1" ref="AF4" ca="1">SUMPRODUCT(IF('Info PC transposta (key)'!$A$3:$A$1000=AF$1,1,0),OFFSET('Info PC transposta (key)'!$C$3,0,ROWS($A$2:$A4),1000-3+1,1),IF('Info PC transposta (key)'!$B$3:$B$1000=$A4,1,0))</f>
        <v>0</v>
      </c>
      <c r="AG4" s="85">
        <f t="array" aca="1" ref="AG4" ca="1">SUMPRODUCT(IF('Info PC transposta (key)'!$A$3:$A$1000=AG$1,1,0),OFFSET('Info PC transposta (key)'!$C$3,0,ROWS($A$2:$A4),1000-3+1,1),IF('Info PC transposta (key)'!$B$3:$B$1000=$A4,1,0))</f>
        <v>0</v>
      </c>
      <c r="AH4" s="85">
        <f t="array" aca="1" ref="AH4" ca="1">SUMPRODUCT(IF('Info PC transposta (key)'!$A$3:$A$1000=AH$1,1,0),OFFSET('Info PC transposta (key)'!$C$3,0,ROWS($A$2:$A4),1000-3+1,1),IF('Info PC transposta (key)'!$B$3:$B$1000=$A4,1,0))</f>
        <v>0</v>
      </c>
      <c r="AI4" s="85">
        <f t="array" aca="1" ref="AI4" ca="1">SUMPRODUCT(IF('Info PC transposta (key)'!$A$3:$A$1000=AI$1,1,0),OFFSET('Info PC transposta (key)'!$C$3,0,ROWS($A$2:$A4),1000-3+1,1),IF('Info PC transposta (key)'!$B$3:$B$1000=$A4,1,0))</f>
        <v>0</v>
      </c>
      <c r="AJ4" s="85">
        <f t="array" aca="1" ref="AJ4" ca="1">SUMPRODUCT(IF('Info PC transposta (key)'!$A$3:$A$1000=AJ$1,1,0),OFFSET('Info PC transposta (key)'!$C$3,0,ROWS($A$2:$A4),1000-3+1,1),IF('Info PC transposta (key)'!$B$3:$B$1000=$A4,1,0))</f>
        <v>0</v>
      </c>
      <c r="AK4" s="85">
        <f t="array" aca="1" ref="AK4" ca="1">SUMPRODUCT(IF('Info PC transposta (key)'!$A$3:$A$1000=AK$1,1,0),OFFSET('Info PC transposta (key)'!$C$3,0,ROWS($A$2:$A4),1000-3+1,1),IF('Info PC transposta (key)'!$B$3:$B$1000=$A4,1,0))</f>
        <v>0</v>
      </c>
      <c r="AL4" s="85">
        <f t="array" aca="1" ref="AL4" ca="1">SUMPRODUCT(IF('Info PC transposta (key)'!$A$3:$A$1000=AL$1,1,0),OFFSET('Info PC transposta (key)'!$C$3,0,ROWS($A$2:$A4),1000-3+1,1),IF('Info PC transposta (key)'!$B$3:$B$1000=$A4,1,0))</f>
        <v>0</v>
      </c>
      <c r="AM4" s="85">
        <f t="array" aca="1" ref="AM4" ca="1">SUMPRODUCT(IF('Info PC transposta (key)'!$A$3:$A$1000=AM$1,1,0),OFFSET('Info PC transposta (key)'!$C$3,0,ROWS($A$2:$A4),1000-3+1,1),IF('Info PC transposta (key)'!$B$3:$B$1000=$A4,1,0))</f>
        <v>1</v>
      </c>
      <c r="AN4" s="85">
        <f t="array" aca="1" ref="AN4" ca="1">SUMPRODUCT(IF('Info PC transposta (key)'!$A$3:$A$1000=AN$1,1,0),OFFSET('Info PC transposta (key)'!$C$3,0,ROWS($A$2:$A4),1000-3+1,1),IF('Info PC transposta (key)'!$B$3:$B$1000=$A4,1,0))</f>
        <v>0</v>
      </c>
      <c r="AO4" s="85">
        <f t="array" aca="1" ref="AO4" ca="1">SUMPRODUCT(IF('Info PC transposta (key)'!$A$3:$A$1000=AO$1,1,0),OFFSET('Info PC transposta (key)'!$C$3,0,ROWS($A$2:$A4),1000-3+1,1),IF('Info PC transposta (key)'!$B$3:$B$1000=$A4,1,0))</f>
        <v>0</v>
      </c>
      <c r="AP4" s="85">
        <f t="array" aca="1" ref="AP4" ca="1">SUMPRODUCT(IF('Info PC transposta (key)'!$A$3:$A$1000=AP$1,1,0),OFFSET('Info PC transposta (key)'!$C$3,0,ROWS($A$2:$A4),1000-3+1,1),IF('Info PC transposta (key)'!$B$3:$B$1000=$A4,1,0))</f>
        <v>0</v>
      </c>
      <c r="AQ4" s="85">
        <f t="array" aca="1" ref="AQ4" ca="1">SUMPRODUCT(IF('Info PC transposta (key)'!$A$3:$A$1000=AQ$1,1,0),OFFSET('Info PC transposta (key)'!$C$3,0,ROWS($A$2:$A4),1000-3+1,1),IF('Info PC transposta (key)'!$B$3:$B$1000=$A4,1,0))</f>
        <v>0</v>
      </c>
      <c r="AR4" s="85">
        <f t="array" aca="1" ref="AR4" ca="1">SUMPRODUCT(IF('Info PC transposta (key)'!$A$3:$A$1000=AR$1,1,0),OFFSET('Info PC transposta (key)'!$C$3,0,ROWS($A$2:$A4),1000-3+1,1),IF('Info PC transposta (key)'!$B$3:$B$1000=$A4,1,0))</f>
        <v>0</v>
      </c>
      <c r="AS4" s="85">
        <f t="array" aca="1" ref="AS4" ca="1">SUMPRODUCT(IF('Info PC transposta (key)'!$A$3:$A$1000=AS$1,1,0),OFFSET('Info PC transposta (key)'!$C$3,0,ROWS($A$2:$A4),1000-3+1,1),IF('Info PC transposta (key)'!$B$3:$B$1000=$A4,1,0))</f>
        <v>0</v>
      </c>
      <c r="AT4" s="85">
        <f t="array" aca="1" ref="AT4" ca="1">SUMPRODUCT(IF('Info PC transposta (key)'!$A$3:$A$1000=AT$1,1,0),OFFSET('Info PC transposta (key)'!$C$3,0,ROWS($A$2:$A4),1000-3+1,1),IF('Info PC transposta (key)'!$B$3:$B$1000=$A4,1,0))</f>
        <v>1</v>
      </c>
      <c r="AU4" s="85">
        <f t="array" aca="1" ref="AU4" ca="1">SUMPRODUCT(IF('Info PC transposta (key)'!$A$3:$A$1000=AU$1,1,0),OFFSET('Info PC transposta (key)'!$C$3,0,ROWS($A$2:$A4),1000-3+1,1),IF('Info PC transposta (key)'!$B$3:$B$1000=$A4,1,0))</f>
        <v>0</v>
      </c>
      <c r="AV4" s="85">
        <f t="array" aca="1" ref="AV4" ca="1">SUMPRODUCT(IF('Info PC transposta (key)'!$A$3:$A$1000=AV$1,1,0),OFFSET('Info PC transposta (key)'!$C$3,0,ROWS($A$2:$A4),1000-3+1,1),IF('Info PC transposta (key)'!$B$3:$B$1000=$A4,1,0))</f>
        <v>1</v>
      </c>
      <c r="AW4" s="85">
        <f t="array" aca="1" ref="AW4" ca="1">SUMPRODUCT(IF('Info PC transposta (key)'!$A$3:$A$1000=AW$1,1,0),OFFSET('Info PC transposta (key)'!$C$3,0,ROWS($A$2:$A4),1000-3+1,1),IF('Info PC transposta (key)'!$B$3:$B$1000=$A4,1,0))</f>
        <v>1</v>
      </c>
      <c r="AX4" s="85">
        <f t="array" aca="1" ref="AX4" ca="1">SUMPRODUCT(IF('Info PC transposta (key)'!$A$3:$A$1000=AX$1,1,0),OFFSET('Info PC transposta (key)'!$C$3,0,ROWS($A$2:$A4),1000-3+1,1),IF('Info PC transposta (key)'!$B$3:$B$1000=$A4,1,0))</f>
        <v>1</v>
      </c>
      <c r="AY4" s="85">
        <f t="array" aca="1" ref="AY4" ca="1">SUMPRODUCT(IF('Info PC transposta (key)'!$A$3:$A$1000=AY$1,1,0),OFFSET('Info PC transposta (key)'!$C$3,0,ROWS($A$2:$A4),1000-3+1,1),IF('Info PC transposta (key)'!$B$3:$B$1000=$A4,1,0))</f>
        <v>0</v>
      </c>
      <c r="AZ4" s="85">
        <f t="array" aca="1" ref="AZ4" ca="1">SUMPRODUCT(IF('Info PC transposta (key)'!$A$3:$A$1000=AZ$1,1,0),OFFSET('Info PC transposta (key)'!$C$3,0,ROWS($A$2:$A4),1000-3+1,1),IF('Info PC transposta (key)'!$B$3:$B$1000=$A4,1,0))</f>
        <v>0</v>
      </c>
      <c r="BA4" s="85">
        <f t="array" aca="1" ref="BA4" ca="1">SUMPRODUCT(IF('Info PC transposta (key)'!$A$3:$A$1000=BA$1,1,0),OFFSET('Info PC transposta (key)'!$C$3,0,ROWS($A$2:$A4),1000-3+1,1),IF('Info PC transposta (key)'!$B$3:$B$1000=$A4,1,0))</f>
        <v>0</v>
      </c>
      <c r="BB4" s="85">
        <f t="array" aca="1" ref="BB4" ca="1">SUMPRODUCT(IF('Info PC transposta (key)'!$A$3:$A$1000=BB$1,1,0),OFFSET('Info PC transposta (key)'!$C$3,0,ROWS($A$2:$A4),1000-3+1,1),IF('Info PC transposta (key)'!$B$3:$B$1000=$A4,1,0))</f>
        <v>1</v>
      </c>
      <c r="BC4" s="85">
        <f t="array" aca="1" ref="BC4" ca="1">SUMPRODUCT(IF('Info PC transposta (key)'!$A$3:$A$1000=BC$1,1,0),OFFSET('Info PC transposta (key)'!$C$3,0,ROWS($A$2:$A4),1000-3+1,1),IF('Info PC transposta (key)'!$B$3:$B$1000=$A4,1,0))</f>
        <v>0</v>
      </c>
      <c r="BD4" s="85">
        <f t="array" aca="1" ref="BD4" ca="1">SUMPRODUCT(IF('Info PC transposta (key)'!$A$3:$A$1000=BD$1,1,0),OFFSET('Info PC transposta (key)'!$C$3,0,ROWS($A$2:$A4),1000-3+1,1),IF('Info PC transposta (key)'!$B$3:$B$1000=$A4,1,0))</f>
        <v>0</v>
      </c>
      <c r="BE4" s="85">
        <f t="array" aca="1" ref="BE4" ca="1">SUMPRODUCT(IF('Info PC transposta (key)'!$A$3:$A$1000=BE$1,1,0),OFFSET('Info PC transposta (key)'!$C$3,0,ROWS($A$2:$A4),1000-3+1,1),IF('Info PC transposta (key)'!$B$3:$B$1000=$A4,1,0))</f>
        <v>0</v>
      </c>
      <c r="BF4" s="85">
        <f t="array" aca="1" ref="BF4" ca="1">SUMPRODUCT(IF('Info PC transposta (key)'!$A$3:$A$1000=BF$1,1,0),OFFSET('Info PC transposta (key)'!$C$3,0,ROWS($A$2:$A4),1000-3+1,1),IF('Info PC transposta (key)'!$B$3:$B$1000=$A4,1,0))</f>
        <v>1</v>
      </c>
      <c r="BG4" s="85">
        <f t="array" aca="1" ref="BG4" ca="1">SUMPRODUCT(IF('Info PC transposta (key)'!$A$3:$A$1000=BG$1,1,0),OFFSET('Info PC transposta (key)'!$C$3,0,ROWS($A$2:$A4),1000-3+1,1),IF('Info PC transposta (key)'!$B$3:$B$1000=$A4,1,0))</f>
        <v>0</v>
      </c>
      <c r="BH4" s="85">
        <f t="array" aca="1" ref="BH4" ca="1">SUMPRODUCT(IF('Info PC transposta (key)'!$A$3:$A$1000=BH$1,1,0),OFFSET('Info PC transposta (key)'!$C$3,0,ROWS($A$2:$A4),1000-3+1,1),IF('Info PC transposta (key)'!$B$3:$B$1000=$A4,1,0))</f>
        <v>1</v>
      </c>
      <c r="BI4" s="85">
        <f t="array" aca="1" ref="BI4" ca="1">SUMPRODUCT(IF('Info PC transposta (key)'!$A$3:$A$1000=BI$1,1,0),OFFSET('Info PC transposta (key)'!$C$3,0,ROWS($A$2:$A4),1000-3+1,1),IF('Info PC transposta (key)'!$B$3:$B$1000=$A4,1,0))</f>
        <v>0</v>
      </c>
      <c r="BJ4" s="85">
        <f t="array" aca="1" ref="BJ4" ca="1">SUMPRODUCT(IF('Info PC transposta (key)'!$A$3:$A$1000=BJ$1,1,0),OFFSET('Info PC transposta (key)'!$C$3,0,ROWS($A$2:$A4),1000-3+1,1),IF('Info PC transposta (key)'!$B$3:$B$1000=$A4,1,0))</f>
        <v>0</v>
      </c>
      <c r="BK4" s="85">
        <f t="array" aca="1" ref="BK4" ca="1">SUMPRODUCT(IF('Info PC transposta (key)'!$A$3:$A$1000=BK$1,1,0),OFFSET('Info PC transposta (key)'!$C$3,0,ROWS($A$2:$A4),1000-3+1,1),IF('Info PC transposta (key)'!$B$3:$B$1000=$A4,1,0))</f>
        <v>0</v>
      </c>
      <c r="BL4" s="85">
        <f t="array" aca="1" ref="BL4" ca="1">SUMPRODUCT(IF('Info PC transposta (key)'!$A$3:$A$1000=BL$1,1,0),OFFSET('Info PC transposta (key)'!$C$3,0,ROWS($A$2:$A4),1000-3+1,1),IF('Info PC transposta (key)'!$B$3:$B$1000=$A4,1,0))</f>
        <v>0</v>
      </c>
      <c r="BM4" s="85">
        <f t="array" aca="1" ref="BM4" ca="1">SUMPRODUCT(IF('Info PC transposta (key)'!$A$3:$A$1000=BM$1,1,0),OFFSET('Info PC transposta (key)'!$C$3,0,ROWS($A$2:$A4),1000-3+1,1),IF('Info PC transposta (key)'!$B$3:$B$1000=$A4,1,0))</f>
        <v>0</v>
      </c>
      <c r="BN4" s="85">
        <f t="array" aca="1" ref="BN4" ca="1">SUMPRODUCT(IF('Info PC transposta (key)'!$A$3:$A$1000=BN$1,1,0),OFFSET('Info PC transposta (key)'!$C$3,0,ROWS($A$2:$A4),1000-3+1,1),IF('Info PC transposta (key)'!$B$3:$B$1000=$A4,1,0))</f>
        <v>1</v>
      </c>
      <c r="BO4" s="85">
        <f t="array" aca="1" ref="BO4" ca="1">SUMPRODUCT(IF('Info PC transposta (key)'!$A$3:$A$1000=BO$1,1,0),OFFSET('Info PC transposta (key)'!$C$3,0,ROWS($A$2:$A4),1000-3+1,1),IF('Info PC transposta (key)'!$B$3:$B$1000=$A4,1,0))</f>
        <v>0</v>
      </c>
      <c r="BP4" s="85">
        <f t="array" aca="1" ref="BP4" ca="1">SUMPRODUCT(IF('Info PC transposta (key)'!$A$3:$A$1000=BP$1,1,0),OFFSET('Info PC transposta (key)'!$C$3,0,ROWS($A$2:$A4),1000-3+1,1),IF('Info PC transposta (key)'!$B$3:$B$1000=$A4,1,0))</f>
        <v>0</v>
      </c>
      <c r="BQ4" s="85">
        <f t="array" aca="1" ref="BQ4" ca="1">SUMPRODUCT(IF('Info PC transposta (key)'!$A$3:$A$1000=BQ$1,1,0),OFFSET('Info PC transposta (key)'!$C$3,0,ROWS($A$2:$A4),1000-3+1,1),IF('Info PC transposta (key)'!$B$3:$B$1000=$A4,1,0))</f>
        <v>0</v>
      </c>
      <c r="BR4" s="85">
        <f t="array" aca="1" ref="BR4" ca="1">SUMPRODUCT(IF('Info PC transposta (key)'!$A$3:$A$1000=BR$1,1,0),OFFSET('Info PC transposta (key)'!$C$3,0,ROWS($A$2:$A4),1000-3+1,1),IF('Info PC transposta (key)'!$B$3:$B$1000=$A4,1,0))</f>
        <v>0</v>
      </c>
      <c r="BS4" s="85">
        <f t="array" aca="1" ref="BS4" ca="1">SUMPRODUCT(IF('Info PC transposta (key)'!$A$3:$A$1000=BS$1,1,0),OFFSET('Info PC transposta (key)'!$C$3,0,ROWS($A$2:$A4),1000-3+1,1),IF('Info PC transposta (key)'!$B$3:$B$1000=$A4,1,0))</f>
        <v>0</v>
      </c>
      <c r="BT4" s="85">
        <f t="array" aca="1" ref="BT4" ca="1">SUMPRODUCT(IF('Info PC transposta (key)'!$A$3:$A$1000=BT$1,1,0),OFFSET('Info PC transposta (key)'!$C$3,0,ROWS($A$2:$A4),1000-3+1,1),IF('Info PC transposta (key)'!$B$3:$B$1000=$A4,1,0))</f>
        <v>0</v>
      </c>
      <c r="BU4" s="85">
        <f t="array" aca="1" ref="BU4" ca="1">SUMPRODUCT(IF('Info PC transposta (key)'!$A$3:$A$1000=BU$1,1,0),OFFSET('Info PC transposta (key)'!$C$3,0,ROWS($A$2:$A4),1000-3+1,1),IF('Info PC transposta (key)'!$B$3:$B$1000=$A4,1,0))</f>
        <v>0</v>
      </c>
      <c r="BV4" s="85">
        <f t="array" aca="1" ref="BV4" ca="1">SUMPRODUCT(IF('Info PC transposta (key)'!$A$3:$A$1000=BV$1,1,0),OFFSET('Info PC transposta (key)'!$C$3,0,ROWS($A$2:$A4),1000-3+1,1),IF('Info PC transposta (key)'!$B$3:$B$1000=$A4,1,0))</f>
        <v>0</v>
      </c>
      <c r="BW4" s="85">
        <f t="array" aca="1" ref="BW4" ca="1">SUMPRODUCT(IF('Info PC transposta (key)'!$A$3:$A$1000=BW$1,1,0),OFFSET('Info PC transposta (key)'!$C$3,0,ROWS($A$2:$A4),1000-3+1,1),IF('Info PC transposta (key)'!$B$3:$B$1000=$A4,1,0))</f>
        <v>0</v>
      </c>
      <c r="BX4" s="85">
        <f t="array" aca="1" ref="BX4" ca="1">SUMPRODUCT(IF('Info PC transposta (key)'!$A$3:$A$1000=BX$1,1,0),OFFSET('Info PC transposta (key)'!$C$3,0,ROWS($A$2:$A4),1000-3+1,1),IF('Info PC transposta (key)'!$B$3:$B$1000=$A4,1,0))</f>
        <v>0</v>
      </c>
      <c r="BY4" s="85">
        <f t="array" aca="1" ref="BY4" ca="1">SUMPRODUCT(IF('Info PC transposta (key)'!$A$3:$A$1000=BY$1,1,0),OFFSET('Info PC transposta (key)'!$C$3,0,ROWS($A$2:$A4),1000-3+1,1),IF('Info PC transposta (key)'!$B$3:$B$1000=$A4,1,0))</f>
        <v>1</v>
      </c>
      <c r="BZ4" s="85">
        <f t="array" aca="1" ref="BZ4" ca="1">SUMPRODUCT(IF('Info PC transposta (key)'!$A$3:$A$1000=BZ$1,1,0),OFFSET('Info PC transposta (key)'!$C$3,0,ROWS($A$2:$A4),1000-3+1,1),IF('Info PC transposta (key)'!$B$3:$B$1000=$A4,1,0))</f>
        <v>1</v>
      </c>
    </row>
    <row r="5" spans="1:78" ht="18" customHeight="1" x14ac:dyDescent="0.25">
      <c r="A5">
        <v>2022</v>
      </c>
      <c r="B5" s="1" t="s">
        <v>38</v>
      </c>
      <c r="C5" s="1" t="s">
        <v>41</v>
      </c>
      <c r="D5" s="85">
        <f t="array" aca="1" ref="D5" ca="1">SUMPRODUCT(IF('Info PC transposta (key)'!$A$3:$A$1000=D$1,1,0),OFFSET('Info PC transposta (key)'!$C$3,0,ROWS($A$2:$A5),1000-3+1,1),IF('Info PC transposta (key)'!$B$3:$B$1000=$A5,1,0))</f>
        <v>0</v>
      </c>
      <c r="E5" s="85">
        <f t="array" aca="1" ref="E5" ca="1">SUMPRODUCT(IF('Info PC transposta (key)'!$A$3:$A$1000=E$1,1,0),OFFSET('Info PC transposta (key)'!$C$3,0,ROWS($A$2:$A5),1000-3+1,1),IF('Info PC transposta (key)'!$B$3:$B$1000=$A5,1,0))</f>
        <v>0</v>
      </c>
      <c r="F5" s="85">
        <f t="array" aca="1" ref="F5" ca="1">SUMPRODUCT(IF('Info PC transposta (key)'!$A$3:$A$1000=F$1,1,0),OFFSET('Info PC transposta (key)'!$C$3,0,ROWS($A$2:$A5),1000-3+1,1),IF('Info PC transposta (key)'!$B$3:$B$1000=$A5,1,0))</f>
        <v>1</v>
      </c>
      <c r="G5" s="85">
        <f t="array" aca="1" ref="G5" ca="1">SUMPRODUCT(IF('Info PC transposta (key)'!$A$3:$A$1000=G$1,1,0),OFFSET('Info PC transposta (key)'!$C$3,0,ROWS($A$2:$A5),1000-3+1,1),IF('Info PC transposta (key)'!$B$3:$B$1000=$A5,1,0))</f>
        <v>0</v>
      </c>
      <c r="H5" s="85">
        <f t="array" aca="1" ref="H5" ca="1">SUMPRODUCT(IF('Info PC transposta (key)'!$A$3:$A$1000=H$1,1,0),OFFSET('Info PC transposta (key)'!$C$3,0,ROWS($A$2:$A5),1000-3+1,1),IF('Info PC transposta (key)'!$B$3:$B$1000=$A5,1,0))</f>
        <v>0</v>
      </c>
      <c r="I5" s="85">
        <f t="array" aca="1" ref="I5" ca="1">SUMPRODUCT(IF('Info PC transposta (key)'!$A$3:$A$1000=I$1,1,0),OFFSET('Info PC transposta (key)'!$C$3,0,ROWS($A$2:$A5),1000-3+1,1),IF('Info PC transposta (key)'!$B$3:$B$1000=$A5,1,0))</f>
        <v>0</v>
      </c>
      <c r="J5" s="85">
        <f t="array" aca="1" ref="J5" ca="1">SUMPRODUCT(IF('Info PC transposta (key)'!$A$3:$A$1000=J$1,1,0),OFFSET('Info PC transposta (key)'!$C$3,0,ROWS($A$2:$A5),1000-3+1,1),IF('Info PC transposta (key)'!$B$3:$B$1000=$A5,1,0))</f>
        <v>0</v>
      </c>
      <c r="K5" s="85">
        <f t="array" aca="1" ref="K5" ca="1">SUMPRODUCT(IF('Info PC transposta (key)'!$A$3:$A$1000=K$1,1,0),OFFSET('Info PC transposta (key)'!$C$3,0,ROWS($A$2:$A5),1000-3+1,1),IF('Info PC transposta (key)'!$B$3:$B$1000=$A5,1,0))</f>
        <v>1</v>
      </c>
      <c r="L5" s="85">
        <f t="array" aca="1" ref="L5" ca="1">SUMPRODUCT(IF('Info PC transposta (key)'!$A$3:$A$1000=L$1,1,0),OFFSET('Info PC transposta (key)'!$C$3,0,ROWS($A$2:$A5),1000-3+1,1),IF('Info PC transposta (key)'!$B$3:$B$1000=$A5,1,0))</f>
        <v>0</v>
      </c>
      <c r="M5" s="85">
        <f t="array" aca="1" ref="M5" ca="1">SUMPRODUCT(IF('Info PC transposta (key)'!$A$3:$A$1000=M$1,1,0),OFFSET('Info PC transposta (key)'!$C$3,0,ROWS($A$2:$A5),1000-3+1,1),IF('Info PC transposta (key)'!$B$3:$B$1000=$A5,1,0))</f>
        <v>0</v>
      </c>
      <c r="N5" s="85">
        <f t="array" aca="1" ref="N5" ca="1">SUMPRODUCT(IF('Info PC transposta (key)'!$A$3:$A$1000=N$1,1,0),OFFSET('Info PC transposta (key)'!$C$3,0,ROWS($A$2:$A5),1000-3+1,1),IF('Info PC transposta (key)'!$B$3:$B$1000=$A5,1,0))</f>
        <v>0</v>
      </c>
      <c r="O5" s="85">
        <f t="array" aca="1" ref="O5" ca="1">SUMPRODUCT(IF('Info PC transposta (key)'!$A$3:$A$1000=O$1,1,0),OFFSET('Info PC transposta (key)'!$C$3,0,ROWS($A$2:$A5),1000-3+1,1),IF('Info PC transposta (key)'!$B$3:$B$1000=$A5,1,0))</f>
        <v>1</v>
      </c>
      <c r="P5" s="85">
        <f t="array" aca="1" ref="P5" ca="1">SUMPRODUCT(IF('Info PC transposta (key)'!$A$3:$A$1000=P$1,1,0),OFFSET('Info PC transposta (key)'!$C$3,0,ROWS($A$2:$A5),1000-3+1,1),IF('Info PC transposta (key)'!$B$3:$B$1000=$A5,1,0))</f>
        <v>0</v>
      </c>
      <c r="Q5" s="85">
        <f t="array" aca="1" ref="Q5" ca="1">SUMPRODUCT(IF('Info PC transposta (key)'!$A$3:$A$1000=Q$1,1,0),OFFSET('Info PC transposta (key)'!$C$3,0,ROWS($A$2:$A5),1000-3+1,1),IF('Info PC transposta (key)'!$B$3:$B$1000=$A5,1,0))</f>
        <v>0</v>
      </c>
      <c r="R5" s="85">
        <f t="array" aca="1" ref="R5" ca="1">SUMPRODUCT(IF('Info PC transposta (key)'!$A$3:$A$1000=R$1,1,0),OFFSET('Info PC transposta (key)'!$C$3,0,ROWS($A$2:$A5),1000-3+1,1),IF('Info PC transposta (key)'!$B$3:$B$1000=$A5,1,0))</f>
        <v>0</v>
      </c>
      <c r="S5" s="85">
        <f t="array" aca="1" ref="S5" ca="1">SUMPRODUCT(IF('Info PC transposta (key)'!$A$3:$A$1000=S$1,1,0),OFFSET('Info PC transposta (key)'!$C$3,0,ROWS($A$2:$A5),1000-3+1,1),IF('Info PC transposta (key)'!$B$3:$B$1000=$A5,1,0))</f>
        <v>0</v>
      </c>
      <c r="T5" s="85">
        <f t="array" aca="1" ref="T5" ca="1">SUMPRODUCT(IF('Info PC transposta (key)'!$A$3:$A$1000=T$1,1,0),OFFSET('Info PC transposta (key)'!$C$3,0,ROWS($A$2:$A5),1000-3+1,1),IF('Info PC transposta (key)'!$B$3:$B$1000=$A5,1,0))</f>
        <v>0</v>
      </c>
      <c r="U5" s="85">
        <f t="array" aca="1" ref="U5" ca="1">SUMPRODUCT(IF('Info PC transposta (key)'!$A$3:$A$1000=U$1,1,0),OFFSET('Info PC transposta (key)'!$C$3,0,ROWS($A$2:$A5),1000-3+1,1),IF('Info PC transposta (key)'!$B$3:$B$1000=$A5,1,0))</f>
        <v>0</v>
      </c>
      <c r="V5" s="85">
        <f t="array" aca="1" ref="V5" ca="1">SUMPRODUCT(IF('Info PC transposta (key)'!$A$3:$A$1000=V$1,1,0),OFFSET('Info PC transposta (key)'!$C$3,0,ROWS($A$2:$A5),1000-3+1,1),IF('Info PC transposta (key)'!$B$3:$B$1000=$A5,1,0))</f>
        <v>1</v>
      </c>
      <c r="W5" s="85">
        <f t="array" aca="1" ref="W5" ca="1">SUMPRODUCT(IF('Info PC transposta (key)'!$A$3:$A$1000=W$1,1,0),OFFSET('Info PC transposta (key)'!$C$3,0,ROWS($A$2:$A5),1000-3+1,1),IF('Info PC transposta (key)'!$B$3:$B$1000=$A5,1,0))</f>
        <v>0</v>
      </c>
      <c r="X5" s="85">
        <f t="array" aca="1" ref="X5" ca="1">SUMPRODUCT(IF('Info PC transposta (key)'!$A$3:$A$1000=X$1,1,0),OFFSET('Info PC transposta (key)'!$C$3,0,ROWS($A$2:$A5),1000-3+1,1),IF('Info PC transposta (key)'!$B$3:$B$1000=$A5,1,0))</f>
        <v>0</v>
      </c>
      <c r="Y5" s="85">
        <f t="array" aca="1" ref="Y5" ca="1">SUMPRODUCT(IF('Info PC transposta (key)'!$A$3:$A$1000=Y$1,1,0),OFFSET('Info PC transposta (key)'!$C$3,0,ROWS($A$2:$A5),1000-3+1,1),IF('Info PC transposta (key)'!$B$3:$B$1000=$A5,1,0))</f>
        <v>0</v>
      </c>
      <c r="Z5" s="85">
        <f t="array" aca="1" ref="Z5" ca="1">SUMPRODUCT(IF('Info PC transposta (key)'!$A$3:$A$1000=Z$1,1,0),OFFSET('Info PC transposta (key)'!$C$3,0,ROWS($A$2:$A5),1000-3+1,1),IF('Info PC transposta (key)'!$B$3:$B$1000=$A5,1,0))</f>
        <v>0</v>
      </c>
      <c r="AA5" s="85">
        <f t="array" aca="1" ref="AA5" ca="1">SUMPRODUCT(IF('Info PC transposta (key)'!$A$3:$A$1000=AA$1,1,0),OFFSET('Info PC transposta (key)'!$C$3,0,ROWS($A$2:$A5),1000-3+1,1),IF('Info PC transposta (key)'!$B$3:$B$1000=$A5,1,0))</f>
        <v>0</v>
      </c>
      <c r="AB5" s="85">
        <f t="array" aca="1" ref="AB5" ca="1">SUMPRODUCT(IF('Info PC transposta (key)'!$A$3:$A$1000=AB$1,1,0),OFFSET('Info PC transposta (key)'!$C$3,0,ROWS($A$2:$A5),1000-3+1,1),IF('Info PC transposta (key)'!$B$3:$B$1000=$A5,1,0))</f>
        <v>0</v>
      </c>
      <c r="AC5" s="85">
        <f t="array" aca="1" ref="AC5" ca="1">SUMPRODUCT(IF('Info PC transposta (key)'!$A$3:$A$1000=AC$1,1,0),OFFSET('Info PC transposta (key)'!$C$3,0,ROWS($A$2:$A5),1000-3+1,1),IF('Info PC transposta (key)'!$B$3:$B$1000=$A5,1,0))</f>
        <v>0</v>
      </c>
      <c r="AD5" s="85">
        <f t="array" aca="1" ref="AD5" ca="1">SUMPRODUCT(IF('Info PC transposta (key)'!$A$3:$A$1000=AD$1,1,0),OFFSET('Info PC transposta (key)'!$C$3,0,ROWS($A$2:$A5),1000-3+1,1),IF('Info PC transposta (key)'!$B$3:$B$1000=$A5,1,0))</f>
        <v>0</v>
      </c>
      <c r="AE5" s="85">
        <f t="array" aca="1" ref="AE5" ca="1">SUMPRODUCT(IF('Info PC transposta (key)'!$A$3:$A$1000=AE$1,1,0),OFFSET('Info PC transposta (key)'!$C$3,0,ROWS($A$2:$A5),1000-3+1,1),IF('Info PC transposta (key)'!$B$3:$B$1000=$A5,1,0))</f>
        <v>0</v>
      </c>
      <c r="AF5" s="85">
        <f t="array" aca="1" ref="AF5" ca="1">SUMPRODUCT(IF('Info PC transposta (key)'!$A$3:$A$1000=AF$1,1,0),OFFSET('Info PC transposta (key)'!$C$3,0,ROWS($A$2:$A5),1000-3+1,1),IF('Info PC transposta (key)'!$B$3:$B$1000=$A5,1,0))</f>
        <v>0</v>
      </c>
      <c r="AG5" s="85">
        <f t="array" aca="1" ref="AG5" ca="1">SUMPRODUCT(IF('Info PC transposta (key)'!$A$3:$A$1000=AG$1,1,0),OFFSET('Info PC transposta (key)'!$C$3,0,ROWS($A$2:$A5),1000-3+1,1),IF('Info PC transposta (key)'!$B$3:$B$1000=$A5,1,0))</f>
        <v>0</v>
      </c>
      <c r="AH5" s="85">
        <f t="array" aca="1" ref="AH5" ca="1">SUMPRODUCT(IF('Info PC transposta (key)'!$A$3:$A$1000=AH$1,1,0),OFFSET('Info PC transposta (key)'!$C$3,0,ROWS($A$2:$A5),1000-3+1,1),IF('Info PC transposta (key)'!$B$3:$B$1000=$A5,1,0))</f>
        <v>1</v>
      </c>
      <c r="AI5" s="85">
        <f t="array" aca="1" ref="AI5" ca="1">SUMPRODUCT(IF('Info PC transposta (key)'!$A$3:$A$1000=AI$1,1,0),OFFSET('Info PC transposta (key)'!$C$3,0,ROWS($A$2:$A5),1000-3+1,1),IF('Info PC transposta (key)'!$B$3:$B$1000=$A5,1,0))</f>
        <v>0</v>
      </c>
      <c r="AJ5" s="85">
        <f t="array" aca="1" ref="AJ5" ca="1">SUMPRODUCT(IF('Info PC transposta (key)'!$A$3:$A$1000=AJ$1,1,0),OFFSET('Info PC transposta (key)'!$C$3,0,ROWS($A$2:$A5),1000-3+1,1),IF('Info PC transposta (key)'!$B$3:$B$1000=$A5,1,0))</f>
        <v>0</v>
      </c>
      <c r="AK5" s="85">
        <f t="array" aca="1" ref="AK5" ca="1">SUMPRODUCT(IF('Info PC transposta (key)'!$A$3:$A$1000=AK$1,1,0),OFFSET('Info PC transposta (key)'!$C$3,0,ROWS($A$2:$A5),1000-3+1,1),IF('Info PC transposta (key)'!$B$3:$B$1000=$A5,1,0))</f>
        <v>0</v>
      </c>
      <c r="AL5" s="85">
        <f t="array" aca="1" ref="AL5" ca="1">SUMPRODUCT(IF('Info PC transposta (key)'!$A$3:$A$1000=AL$1,1,0),OFFSET('Info PC transposta (key)'!$C$3,0,ROWS($A$2:$A5),1000-3+1,1),IF('Info PC transposta (key)'!$B$3:$B$1000=$A5,1,0))</f>
        <v>0</v>
      </c>
      <c r="AM5" s="85">
        <f t="array" aca="1" ref="AM5" ca="1">SUMPRODUCT(IF('Info PC transposta (key)'!$A$3:$A$1000=AM$1,1,0),OFFSET('Info PC transposta (key)'!$C$3,0,ROWS($A$2:$A5),1000-3+1,1),IF('Info PC transposta (key)'!$B$3:$B$1000=$A5,1,0))</f>
        <v>0</v>
      </c>
      <c r="AN5" s="85">
        <f t="array" aca="1" ref="AN5" ca="1">SUMPRODUCT(IF('Info PC transposta (key)'!$A$3:$A$1000=AN$1,1,0),OFFSET('Info PC transposta (key)'!$C$3,0,ROWS($A$2:$A5),1000-3+1,1),IF('Info PC transposta (key)'!$B$3:$B$1000=$A5,1,0))</f>
        <v>0</v>
      </c>
      <c r="AO5" s="85">
        <f t="array" aca="1" ref="AO5" ca="1">SUMPRODUCT(IF('Info PC transposta (key)'!$A$3:$A$1000=AO$1,1,0),OFFSET('Info PC transposta (key)'!$C$3,0,ROWS($A$2:$A5),1000-3+1,1),IF('Info PC transposta (key)'!$B$3:$B$1000=$A5,1,0))</f>
        <v>0</v>
      </c>
      <c r="AP5" s="85">
        <f t="array" aca="1" ref="AP5" ca="1">SUMPRODUCT(IF('Info PC transposta (key)'!$A$3:$A$1000=AP$1,1,0),OFFSET('Info PC transposta (key)'!$C$3,0,ROWS($A$2:$A5),1000-3+1,1),IF('Info PC transposta (key)'!$B$3:$B$1000=$A5,1,0))</f>
        <v>1</v>
      </c>
      <c r="AQ5" s="85">
        <f t="array" aca="1" ref="AQ5" ca="1">SUMPRODUCT(IF('Info PC transposta (key)'!$A$3:$A$1000=AQ$1,1,0),OFFSET('Info PC transposta (key)'!$C$3,0,ROWS($A$2:$A5),1000-3+1,1),IF('Info PC transposta (key)'!$B$3:$B$1000=$A5,1,0))</f>
        <v>0</v>
      </c>
      <c r="AR5" s="85">
        <f t="array" aca="1" ref="AR5" ca="1">SUMPRODUCT(IF('Info PC transposta (key)'!$A$3:$A$1000=AR$1,1,0),OFFSET('Info PC transposta (key)'!$C$3,0,ROWS($A$2:$A5),1000-3+1,1),IF('Info PC transposta (key)'!$B$3:$B$1000=$A5,1,0))</f>
        <v>0</v>
      </c>
      <c r="AS5" s="85">
        <f t="array" aca="1" ref="AS5" ca="1">SUMPRODUCT(IF('Info PC transposta (key)'!$A$3:$A$1000=AS$1,1,0),OFFSET('Info PC transposta (key)'!$C$3,0,ROWS($A$2:$A5),1000-3+1,1),IF('Info PC transposta (key)'!$B$3:$B$1000=$A5,1,0))</f>
        <v>0</v>
      </c>
      <c r="AT5" s="85">
        <f t="array" aca="1" ref="AT5" ca="1">SUMPRODUCT(IF('Info PC transposta (key)'!$A$3:$A$1000=AT$1,1,0),OFFSET('Info PC transposta (key)'!$C$3,0,ROWS($A$2:$A5),1000-3+1,1),IF('Info PC transposta (key)'!$B$3:$B$1000=$A5,1,0))</f>
        <v>1</v>
      </c>
      <c r="AU5" s="85">
        <f t="array" aca="1" ref="AU5" ca="1">SUMPRODUCT(IF('Info PC transposta (key)'!$A$3:$A$1000=AU$1,1,0),OFFSET('Info PC transposta (key)'!$C$3,0,ROWS($A$2:$A5),1000-3+1,1),IF('Info PC transposta (key)'!$B$3:$B$1000=$A5,1,0))</f>
        <v>0</v>
      </c>
      <c r="AV5" s="85">
        <f t="array" aca="1" ref="AV5" ca="1">SUMPRODUCT(IF('Info PC transposta (key)'!$A$3:$A$1000=AV$1,1,0),OFFSET('Info PC transposta (key)'!$C$3,0,ROWS($A$2:$A5),1000-3+1,1),IF('Info PC transposta (key)'!$B$3:$B$1000=$A5,1,0))</f>
        <v>1</v>
      </c>
      <c r="AW5" s="85">
        <f t="array" aca="1" ref="AW5" ca="1">SUMPRODUCT(IF('Info PC transposta (key)'!$A$3:$A$1000=AW$1,1,0),OFFSET('Info PC transposta (key)'!$C$3,0,ROWS($A$2:$A5),1000-3+1,1),IF('Info PC transposta (key)'!$B$3:$B$1000=$A5,1,0))</f>
        <v>0</v>
      </c>
      <c r="AX5" s="85">
        <f t="array" aca="1" ref="AX5" ca="1">SUMPRODUCT(IF('Info PC transposta (key)'!$A$3:$A$1000=AX$1,1,0),OFFSET('Info PC transposta (key)'!$C$3,0,ROWS($A$2:$A5),1000-3+1,1),IF('Info PC transposta (key)'!$B$3:$B$1000=$A5,1,0))</f>
        <v>0</v>
      </c>
      <c r="AY5" s="85">
        <f t="array" aca="1" ref="AY5" ca="1">SUMPRODUCT(IF('Info PC transposta (key)'!$A$3:$A$1000=AY$1,1,0),OFFSET('Info PC transposta (key)'!$C$3,0,ROWS($A$2:$A5),1000-3+1,1),IF('Info PC transposta (key)'!$B$3:$B$1000=$A5,1,0))</f>
        <v>0</v>
      </c>
      <c r="AZ5" s="85">
        <f t="array" aca="1" ref="AZ5" ca="1">SUMPRODUCT(IF('Info PC transposta (key)'!$A$3:$A$1000=AZ$1,1,0),OFFSET('Info PC transposta (key)'!$C$3,0,ROWS($A$2:$A5),1000-3+1,1),IF('Info PC transposta (key)'!$B$3:$B$1000=$A5,1,0))</f>
        <v>1</v>
      </c>
      <c r="BA5" s="85">
        <f t="array" aca="1" ref="BA5" ca="1">SUMPRODUCT(IF('Info PC transposta (key)'!$A$3:$A$1000=BA$1,1,0),OFFSET('Info PC transposta (key)'!$C$3,0,ROWS($A$2:$A5),1000-3+1,1),IF('Info PC transposta (key)'!$B$3:$B$1000=$A5,1,0))</f>
        <v>0</v>
      </c>
      <c r="BB5" s="85">
        <f t="array" aca="1" ref="BB5" ca="1">SUMPRODUCT(IF('Info PC transposta (key)'!$A$3:$A$1000=BB$1,1,0),OFFSET('Info PC transposta (key)'!$C$3,0,ROWS($A$2:$A5),1000-3+1,1),IF('Info PC transposta (key)'!$B$3:$B$1000=$A5,1,0))</f>
        <v>1</v>
      </c>
      <c r="BC5" s="85">
        <f t="array" aca="1" ref="BC5" ca="1">SUMPRODUCT(IF('Info PC transposta (key)'!$A$3:$A$1000=BC$1,1,0),OFFSET('Info PC transposta (key)'!$C$3,0,ROWS($A$2:$A5),1000-3+1,1),IF('Info PC transposta (key)'!$B$3:$B$1000=$A5,1,0))</f>
        <v>0</v>
      </c>
      <c r="BD5" s="85">
        <f t="array" aca="1" ref="BD5" ca="1">SUMPRODUCT(IF('Info PC transposta (key)'!$A$3:$A$1000=BD$1,1,0),OFFSET('Info PC transposta (key)'!$C$3,0,ROWS($A$2:$A5),1000-3+1,1),IF('Info PC transposta (key)'!$B$3:$B$1000=$A5,1,0))</f>
        <v>0</v>
      </c>
      <c r="BE5" s="85">
        <f t="array" aca="1" ref="BE5" ca="1">SUMPRODUCT(IF('Info PC transposta (key)'!$A$3:$A$1000=BE$1,1,0),OFFSET('Info PC transposta (key)'!$C$3,0,ROWS($A$2:$A5),1000-3+1,1),IF('Info PC transposta (key)'!$B$3:$B$1000=$A5,1,0))</f>
        <v>0</v>
      </c>
      <c r="BF5" s="85">
        <f t="array" aca="1" ref="BF5" ca="1">SUMPRODUCT(IF('Info PC transposta (key)'!$A$3:$A$1000=BF$1,1,0),OFFSET('Info PC transposta (key)'!$C$3,0,ROWS($A$2:$A5),1000-3+1,1),IF('Info PC transposta (key)'!$B$3:$B$1000=$A5,1,0))</f>
        <v>0</v>
      </c>
      <c r="BG5" s="85">
        <f t="array" aca="1" ref="BG5" ca="1">SUMPRODUCT(IF('Info PC transposta (key)'!$A$3:$A$1000=BG$1,1,0),OFFSET('Info PC transposta (key)'!$C$3,0,ROWS($A$2:$A5),1000-3+1,1),IF('Info PC transposta (key)'!$B$3:$B$1000=$A5,1,0))</f>
        <v>0</v>
      </c>
      <c r="BH5" s="85">
        <f t="array" aca="1" ref="BH5" ca="1">SUMPRODUCT(IF('Info PC transposta (key)'!$A$3:$A$1000=BH$1,1,0),OFFSET('Info PC transposta (key)'!$C$3,0,ROWS($A$2:$A5),1000-3+1,1),IF('Info PC transposta (key)'!$B$3:$B$1000=$A5,1,0))</f>
        <v>0</v>
      </c>
      <c r="BI5" s="85">
        <f t="array" aca="1" ref="BI5" ca="1">SUMPRODUCT(IF('Info PC transposta (key)'!$A$3:$A$1000=BI$1,1,0),OFFSET('Info PC transposta (key)'!$C$3,0,ROWS($A$2:$A5),1000-3+1,1),IF('Info PC transposta (key)'!$B$3:$B$1000=$A5,1,0))</f>
        <v>0</v>
      </c>
      <c r="BJ5" s="85">
        <f t="array" aca="1" ref="BJ5" ca="1">SUMPRODUCT(IF('Info PC transposta (key)'!$A$3:$A$1000=BJ$1,1,0),OFFSET('Info PC transposta (key)'!$C$3,0,ROWS($A$2:$A5),1000-3+1,1),IF('Info PC transposta (key)'!$B$3:$B$1000=$A5,1,0))</f>
        <v>0</v>
      </c>
      <c r="BK5" s="85">
        <f t="array" aca="1" ref="BK5" ca="1">SUMPRODUCT(IF('Info PC transposta (key)'!$A$3:$A$1000=BK$1,1,0),OFFSET('Info PC transposta (key)'!$C$3,0,ROWS($A$2:$A5),1000-3+1,1),IF('Info PC transposta (key)'!$B$3:$B$1000=$A5,1,0))</f>
        <v>0</v>
      </c>
      <c r="BL5" s="85">
        <f t="array" aca="1" ref="BL5" ca="1">SUMPRODUCT(IF('Info PC transposta (key)'!$A$3:$A$1000=BL$1,1,0),OFFSET('Info PC transposta (key)'!$C$3,0,ROWS($A$2:$A5),1000-3+1,1),IF('Info PC transposta (key)'!$B$3:$B$1000=$A5,1,0))</f>
        <v>0</v>
      </c>
      <c r="BM5" s="85">
        <f t="array" aca="1" ref="BM5" ca="1">SUMPRODUCT(IF('Info PC transposta (key)'!$A$3:$A$1000=BM$1,1,0),OFFSET('Info PC transposta (key)'!$C$3,0,ROWS($A$2:$A5),1000-3+1,1),IF('Info PC transposta (key)'!$B$3:$B$1000=$A5,1,0))</f>
        <v>0</v>
      </c>
      <c r="BN5" s="85">
        <f t="array" aca="1" ref="BN5" ca="1">SUMPRODUCT(IF('Info PC transposta (key)'!$A$3:$A$1000=BN$1,1,0),OFFSET('Info PC transposta (key)'!$C$3,0,ROWS($A$2:$A5),1000-3+1,1),IF('Info PC transposta (key)'!$B$3:$B$1000=$A5,1,0))</f>
        <v>1</v>
      </c>
      <c r="BO5" s="85">
        <f t="array" aca="1" ref="BO5" ca="1">SUMPRODUCT(IF('Info PC transposta (key)'!$A$3:$A$1000=BO$1,1,0),OFFSET('Info PC transposta (key)'!$C$3,0,ROWS($A$2:$A5),1000-3+1,1),IF('Info PC transposta (key)'!$B$3:$B$1000=$A5,1,0))</f>
        <v>0</v>
      </c>
      <c r="BP5" s="85">
        <f t="array" aca="1" ref="BP5" ca="1">SUMPRODUCT(IF('Info PC transposta (key)'!$A$3:$A$1000=BP$1,1,0),OFFSET('Info PC transposta (key)'!$C$3,0,ROWS($A$2:$A5),1000-3+1,1),IF('Info PC transposta (key)'!$B$3:$B$1000=$A5,1,0))</f>
        <v>0</v>
      </c>
      <c r="BQ5" s="85">
        <f t="array" aca="1" ref="BQ5" ca="1">SUMPRODUCT(IF('Info PC transposta (key)'!$A$3:$A$1000=BQ$1,1,0),OFFSET('Info PC transposta (key)'!$C$3,0,ROWS($A$2:$A5),1000-3+1,1),IF('Info PC transposta (key)'!$B$3:$B$1000=$A5,1,0))</f>
        <v>0</v>
      </c>
      <c r="BR5" s="85">
        <f t="array" aca="1" ref="BR5" ca="1">SUMPRODUCT(IF('Info PC transposta (key)'!$A$3:$A$1000=BR$1,1,0),OFFSET('Info PC transposta (key)'!$C$3,0,ROWS($A$2:$A5),1000-3+1,1),IF('Info PC transposta (key)'!$B$3:$B$1000=$A5,1,0))</f>
        <v>0</v>
      </c>
      <c r="BS5" s="85">
        <f t="array" aca="1" ref="BS5" ca="1">SUMPRODUCT(IF('Info PC transposta (key)'!$A$3:$A$1000=BS$1,1,0),OFFSET('Info PC transposta (key)'!$C$3,0,ROWS($A$2:$A5),1000-3+1,1),IF('Info PC transposta (key)'!$B$3:$B$1000=$A5,1,0))</f>
        <v>0</v>
      </c>
      <c r="BT5" s="85">
        <f t="array" aca="1" ref="BT5" ca="1">SUMPRODUCT(IF('Info PC transposta (key)'!$A$3:$A$1000=BT$1,1,0),OFFSET('Info PC transposta (key)'!$C$3,0,ROWS($A$2:$A5),1000-3+1,1),IF('Info PC transposta (key)'!$B$3:$B$1000=$A5,1,0))</f>
        <v>0</v>
      </c>
      <c r="BU5" s="85">
        <f t="array" aca="1" ref="BU5" ca="1">SUMPRODUCT(IF('Info PC transposta (key)'!$A$3:$A$1000=BU$1,1,0),OFFSET('Info PC transposta (key)'!$C$3,0,ROWS($A$2:$A5),1000-3+1,1),IF('Info PC transposta (key)'!$B$3:$B$1000=$A5,1,0))</f>
        <v>0</v>
      </c>
      <c r="BV5" s="85">
        <f t="array" aca="1" ref="BV5" ca="1">SUMPRODUCT(IF('Info PC transposta (key)'!$A$3:$A$1000=BV$1,1,0),OFFSET('Info PC transposta (key)'!$C$3,0,ROWS($A$2:$A5),1000-3+1,1),IF('Info PC transposta (key)'!$B$3:$B$1000=$A5,1,0))</f>
        <v>0</v>
      </c>
      <c r="BW5" s="85">
        <f t="array" aca="1" ref="BW5" ca="1">SUMPRODUCT(IF('Info PC transposta (key)'!$A$3:$A$1000=BW$1,1,0),OFFSET('Info PC transposta (key)'!$C$3,0,ROWS($A$2:$A5),1000-3+1,1),IF('Info PC transposta (key)'!$B$3:$B$1000=$A5,1,0))</f>
        <v>0</v>
      </c>
      <c r="BX5" s="85">
        <f t="array" aca="1" ref="BX5" ca="1">SUMPRODUCT(IF('Info PC transposta (key)'!$A$3:$A$1000=BX$1,1,0),OFFSET('Info PC transposta (key)'!$C$3,0,ROWS($A$2:$A5),1000-3+1,1),IF('Info PC transposta (key)'!$B$3:$B$1000=$A5,1,0))</f>
        <v>0</v>
      </c>
      <c r="BY5" s="85">
        <f t="array" aca="1" ref="BY5" ca="1">SUMPRODUCT(IF('Info PC transposta (key)'!$A$3:$A$1000=BY$1,1,0),OFFSET('Info PC transposta (key)'!$C$3,0,ROWS($A$2:$A5),1000-3+1,1),IF('Info PC transposta (key)'!$B$3:$B$1000=$A5,1,0))</f>
        <v>1</v>
      </c>
      <c r="BZ5" s="85">
        <f t="array" aca="1" ref="BZ5" ca="1">SUMPRODUCT(IF('Info PC transposta (key)'!$A$3:$A$1000=BZ$1,1,0),OFFSET('Info PC transposta (key)'!$C$3,0,ROWS($A$2:$A5),1000-3+1,1),IF('Info PC transposta (key)'!$B$3:$B$1000=$A5,1,0))</f>
        <v>1</v>
      </c>
    </row>
    <row r="6" spans="1:78" ht="18" customHeight="1" x14ac:dyDescent="0.25">
      <c r="A6">
        <v>2022</v>
      </c>
      <c r="B6" s="1" t="s">
        <v>38</v>
      </c>
      <c r="C6" s="1" t="s">
        <v>42</v>
      </c>
      <c r="D6" s="85">
        <f t="array" aca="1" ref="D6" ca="1">SUMPRODUCT(IF('Info PC transposta (key)'!$A$3:$A$1000=D$1,1,0),OFFSET('Info PC transposta (key)'!$C$3,0,ROWS($A$2:$A6),1000-3+1,1),IF('Info PC transposta (key)'!$B$3:$B$1000=$A6,1,0))</f>
        <v>0</v>
      </c>
      <c r="E6" s="85">
        <f t="array" aca="1" ref="E6" ca="1">SUMPRODUCT(IF('Info PC transposta (key)'!$A$3:$A$1000=E$1,1,0),OFFSET('Info PC transposta (key)'!$C$3,0,ROWS($A$2:$A6),1000-3+1,1),IF('Info PC transposta (key)'!$B$3:$B$1000=$A6,1,0))</f>
        <v>0</v>
      </c>
      <c r="F6" s="85">
        <f t="array" aca="1" ref="F6" ca="1">SUMPRODUCT(IF('Info PC transposta (key)'!$A$3:$A$1000=F$1,1,0),OFFSET('Info PC transposta (key)'!$C$3,0,ROWS($A$2:$A6),1000-3+1,1),IF('Info PC transposta (key)'!$B$3:$B$1000=$A6,1,0))</f>
        <v>1</v>
      </c>
      <c r="G6" s="85">
        <f t="array" aca="1" ref="G6" ca="1">SUMPRODUCT(IF('Info PC transposta (key)'!$A$3:$A$1000=G$1,1,0),OFFSET('Info PC transposta (key)'!$C$3,0,ROWS($A$2:$A6),1000-3+1,1),IF('Info PC transposta (key)'!$B$3:$B$1000=$A6,1,0))</f>
        <v>0</v>
      </c>
      <c r="H6" s="85">
        <f t="array" aca="1" ref="H6" ca="1">SUMPRODUCT(IF('Info PC transposta (key)'!$A$3:$A$1000=H$1,1,0),OFFSET('Info PC transposta (key)'!$C$3,0,ROWS($A$2:$A6),1000-3+1,1),IF('Info PC transposta (key)'!$B$3:$B$1000=$A6,1,0))</f>
        <v>0</v>
      </c>
      <c r="I6" s="85">
        <f t="array" aca="1" ref="I6" ca="1">SUMPRODUCT(IF('Info PC transposta (key)'!$A$3:$A$1000=I$1,1,0),OFFSET('Info PC transposta (key)'!$C$3,0,ROWS($A$2:$A6),1000-3+1,1),IF('Info PC transposta (key)'!$B$3:$B$1000=$A6,1,0))</f>
        <v>0</v>
      </c>
      <c r="J6" s="85">
        <f t="array" aca="1" ref="J6" ca="1">SUMPRODUCT(IF('Info PC transposta (key)'!$A$3:$A$1000=J$1,1,0),OFFSET('Info PC transposta (key)'!$C$3,0,ROWS($A$2:$A6),1000-3+1,1),IF('Info PC transposta (key)'!$B$3:$B$1000=$A6,1,0))</f>
        <v>0</v>
      </c>
      <c r="K6" s="85">
        <f t="array" aca="1" ref="K6" ca="1">SUMPRODUCT(IF('Info PC transposta (key)'!$A$3:$A$1000=K$1,1,0),OFFSET('Info PC transposta (key)'!$C$3,0,ROWS($A$2:$A6),1000-3+1,1),IF('Info PC transposta (key)'!$B$3:$B$1000=$A6,1,0))</f>
        <v>1</v>
      </c>
      <c r="L6" s="85">
        <f t="array" aca="1" ref="L6" ca="1">SUMPRODUCT(IF('Info PC transposta (key)'!$A$3:$A$1000=L$1,1,0),OFFSET('Info PC transposta (key)'!$C$3,0,ROWS($A$2:$A6),1000-3+1,1),IF('Info PC transposta (key)'!$B$3:$B$1000=$A6,1,0))</f>
        <v>0</v>
      </c>
      <c r="M6" s="85">
        <f t="array" aca="1" ref="M6" ca="1">SUMPRODUCT(IF('Info PC transposta (key)'!$A$3:$A$1000=M$1,1,0),OFFSET('Info PC transposta (key)'!$C$3,0,ROWS($A$2:$A6),1000-3+1,1),IF('Info PC transposta (key)'!$B$3:$B$1000=$A6,1,0))</f>
        <v>0</v>
      </c>
      <c r="N6" s="85">
        <f t="array" aca="1" ref="N6" ca="1">SUMPRODUCT(IF('Info PC transposta (key)'!$A$3:$A$1000=N$1,1,0),OFFSET('Info PC transposta (key)'!$C$3,0,ROWS($A$2:$A6),1000-3+1,1),IF('Info PC transposta (key)'!$B$3:$B$1000=$A6,1,0))</f>
        <v>0</v>
      </c>
      <c r="O6" s="85">
        <f t="array" aca="1" ref="O6" ca="1">SUMPRODUCT(IF('Info PC transposta (key)'!$A$3:$A$1000=O$1,1,0),OFFSET('Info PC transposta (key)'!$C$3,0,ROWS($A$2:$A6),1000-3+1,1),IF('Info PC transposta (key)'!$B$3:$B$1000=$A6,1,0))</f>
        <v>1</v>
      </c>
      <c r="P6" s="85">
        <f t="array" aca="1" ref="P6" ca="1">SUMPRODUCT(IF('Info PC transposta (key)'!$A$3:$A$1000=P$1,1,0),OFFSET('Info PC transposta (key)'!$C$3,0,ROWS($A$2:$A6),1000-3+1,1),IF('Info PC transposta (key)'!$B$3:$B$1000=$A6,1,0))</f>
        <v>0</v>
      </c>
      <c r="Q6" s="85">
        <f t="array" aca="1" ref="Q6" ca="1">SUMPRODUCT(IF('Info PC transposta (key)'!$A$3:$A$1000=Q$1,1,0),OFFSET('Info PC transposta (key)'!$C$3,0,ROWS($A$2:$A6),1000-3+1,1),IF('Info PC transposta (key)'!$B$3:$B$1000=$A6,1,0))</f>
        <v>0</v>
      </c>
      <c r="R6" s="85">
        <f t="array" aca="1" ref="R6" ca="1">SUMPRODUCT(IF('Info PC transposta (key)'!$A$3:$A$1000=R$1,1,0),OFFSET('Info PC transposta (key)'!$C$3,0,ROWS($A$2:$A6),1000-3+1,1),IF('Info PC transposta (key)'!$B$3:$B$1000=$A6,1,0))</f>
        <v>0</v>
      </c>
      <c r="S6" s="85">
        <f t="array" aca="1" ref="S6" ca="1">SUMPRODUCT(IF('Info PC transposta (key)'!$A$3:$A$1000=S$1,1,0),OFFSET('Info PC transposta (key)'!$C$3,0,ROWS($A$2:$A6),1000-3+1,1),IF('Info PC transposta (key)'!$B$3:$B$1000=$A6,1,0))</f>
        <v>0</v>
      </c>
      <c r="T6" s="85">
        <f t="array" aca="1" ref="T6" ca="1">SUMPRODUCT(IF('Info PC transposta (key)'!$A$3:$A$1000=T$1,1,0),OFFSET('Info PC transposta (key)'!$C$3,0,ROWS($A$2:$A6),1000-3+1,1),IF('Info PC transposta (key)'!$B$3:$B$1000=$A6,1,0))</f>
        <v>1</v>
      </c>
      <c r="U6" s="85">
        <f t="array" aca="1" ref="U6" ca="1">SUMPRODUCT(IF('Info PC transposta (key)'!$A$3:$A$1000=U$1,1,0),OFFSET('Info PC transposta (key)'!$C$3,0,ROWS($A$2:$A6),1000-3+1,1),IF('Info PC transposta (key)'!$B$3:$B$1000=$A6,1,0))</f>
        <v>0</v>
      </c>
      <c r="V6" s="85">
        <f t="array" aca="1" ref="V6" ca="1">SUMPRODUCT(IF('Info PC transposta (key)'!$A$3:$A$1000=V$1,1,0),OFFSET('Info PC transposta (key)'!$C$3,0,ROWS($A$2:$A6),1000-3+1,1),IF('Info PC transposta (key)'!$B$3:$B$1000=$A6,1,0))</f>
        <v>1</v>
      </c>
      <c r="W6" s="85">
        <f t="array" aca="1" ref="W6" ca="1">SUMPRODUCT(IF('Info PC transposta (key)'!$A$3:$A$1000=W$1,1,0),OFFSET('Info PC transposta (key)'!$C$3,0,ROWS($A$2:$A6),1000-3+1,1),IF('Info PC transposta (key)'!$B$3:$B$1000=$A6,1,0))</f>
        <v>1</v>
      </c>
      <c r="X6" s="85">
        <f t="array" aca="1" ref="X6" ca="1">SUMPRODUCT(IF('Info PC transposta (key)'!$A$3:$A$1000=X$1,1,0),OFFSET('Info PC transposta (key)'!$C$3,0,ROWS($A$2:$A6),1000-3+1,1),IF('Info PC transposta (key)'!$B$3:$B$1000=$A6,1,0))</f>
        <v>1</v>
      </c>
      <c r="Y6" s="85">
        <f t="array" aca="1" ref="Y6" ca="1">SUMPRODUCT(IF('Info PC transposta (key)'!$A$3:$A$1000=Y$1,1,0),OFFSET('Info PC transposta (key)'!$C$3,0,ROWS($A$2:$A6),1000-3+1,1),IF('Info PC transposta (key)'!$B$3:$B$1000=$A6,1,0))</f>
        <v>0</v>
      </c>
      <c r="Z6" s="85">
        <f t="array" aca="1" ref="Z6" ca="1">SUMPRODUCT(IF('Info PC transposta (key)'!$A$3:$A$1000=Z$1,1,0),OFFSET('Info PC transposta (key)'!$C$3,0,ROWS($A$2:$A6),1000-3+1,1),IF('Info PC transposta (key)'!$B$3:$B$1000=$A6,1,0))</f>
        <v>0</v>
      </c>
      <c r="AA6" s="85">
        <f t="array" aca="1" ref="AA6" ca="1">SUMPRODUCT(IF('Info PC transposta (key)'!$A$3:$A$1000=AA$1,1,0),OFFSET('Info PC transposta (key)'!$C$3,0,ROWS($A$2:$A6),1000-3+1,1),IF('Info PC transposta (key)'!$B$3:$B$1000=$A6,1,0))</f>
        <v>0</v>
      </c>
      <c r="AB6" s="85">
        <f t="array" aca="1" ref="AB6" ca="1">SUMPRODUCT(IF('Info PC transposta (key)'!$A$3:$A$1000=AB$1,1,0),OFFSET('Info PC transposta (key)'!$C$3,0,ROWS($A$2:$A6),1000-3+1,1),IF('Info PC transposta (key)'!$B$3:$B$1000=$A6,1,0))</f>
        <v>0</v>
      </c>
      <c r="AC6" s="85">
        <f t="array" aca="1" ref="AC6" ca="1">SUMPRODUCT(IF('Info PC transposta (key)'!$A$3:$A$1000=AC$1,1,0),OFFSET('Info PC transposta (key)'!$C$3,0,ROWS($A$2:$A6),1000-3+1,1),IF('Info PC transposta (key)'!$B$3:$B$1000=$A6,1,0))</f>
        <v>0</v>
      </c>
      <c r="AD6" s="85">
        <f t="array" aca="1" ref="AD6" ca="1">SUMPRODUCT(IF('Info PC transposta (key)'!$A$3:$A$1000=AD$1,1,0),OFFSET('Info PC transposta (key)'!$C$3,0,ROWS($A$2:$A6),1000-3+1,1),IF('Info PC transposta (key)'!$B$3:$B$1000=$A6,1,0))</f>
        <v>0</v>
      </c>
      <c r="AE6" s="85">
        <f t="array" aca="1" ref="AE6" ca="1">SUMPRODUCT(IF('Info PC transposta (key)'!$A$3:$A$1000=AE$1,1,0),OFFSET('Info PC transposta (key)'!$C$3,0,ROWS($A$2:$A6),1000-3+1,1),IF('Info PC transposta (key)'!$B$3:$B$1000=$A6,1,0))</f>
        <v>0</v>
      </c>
      <c r="AF6" s="85">
        <f t="array" aca="1" ref="AF6" ca="1">SUMPRODUCT(IF('Info PC transposta (key)'!$A$3:$A$1000=AF$1,1,0),OFFSET('Info PC transposta (key)'!$C$3,0,ROWS($A$2:$A6),1000-3+1,1),IF('Info PC transposta (key)'!$B$3:$B$1000=$A6,1,0))</f>
        <v>0</v>
      </c>
      <c r="AG6" s="85">
        <f t="array" aca="1" ref="AG6" ca="1">SUMPRODUCT(IF('Info PC transposta (key)'!$A$3:$A$1000=AG$1,1,0),OFFSET('Info PC transposta (key)'!$C$3,0,ROWS($A$2:$A6),1000-3+1,1),IF('Info PC transposta (key)'!$B$3:$B$1000=$A6,1,0))</f>
        <v>0</v>
      </c>
      <c r="AH6" s="85">
        <f t="array" aca="1" ref="AH6" ca="1">SUMPRODUCT(IF('Info PC transposta (key)'!$A$3:$A$1000=AH$1,1,0),OFFSET('Info PC transposta (key)'!$C$3,0,ROWS($A$2:$A6),1000-3+1,1),IF('Info PC transposta (key)'!$B$3:$B$1000=$A6,1,0))</f>
        <v>1</v>
      </c>
      <c r="AI6" s="85">
        <f t="array" aca="1" ref="AI6" ca="1">SUMPRODUCT(IF('Info PC transposta (key)'!$A$3:$A$1000=AI$1,1,0),OFFSET('Info PC transposta (key)'!$C$3,0,ROWS($A$2:$A6),1000-3+1,1),IF('Info PC transposta (key)'!$B$3:$B$1000=$A6,1,0))</f>
        <v>0</v>
      </c>
      <c r="AJ6" s="85">
        <f t="array" aca="1" ref="AJ6" ca="1">SUMPRODUCT(IF('Info PC transposta (key)'!$A$3:$A$1000=AJ$1,1,0),OFFSET('Info PC transposta (key)'!$C$3,0,ROWS($A$2:$A6),1000-3+1,1),IF('Info PC transposta (key)'!$B$3:$B$1000=$A6,1,0))</f>
        <v>0</v>
      </c>
      <c r="AK6" s="85">
        <f t="array" aca="1" ref="AK6" ca="1">SUMPRODUCT(IF('Info PC transposta (key)'!$A$3:$A$1000=AK$1,1,0),OFFSET('Info PC transposta (key)'!$C$3,0,ROWS($A$2:$A6),1000-3+1,1),IF('Info PC transposta (key)'!$B$3:$B$1000=$A6,1,0))</f>
        <v>0</v>
      </c>
      <c r="AL6" s="85">
        <f t="array" aca="1" ref="AL6" ca="1">SUMPRODUCT(IF('Info PC transposta (key)'!$A$3:$A$1000=AL$1,1,0),OFFSET('Info PC transposta (key)'!$C$3,0,ROWS($A$2:$A6),1000-3+1,1),IF('Info PC transposta (key)'!$B$3:$B$1000=$A6,1,0))</f>
        <v>1</v>
      </c>
      <c r="AM6" s="85">
        <f t="array" aca="1" ref="AM6" ca="1">SUMPRODUCT(IF('Info PC transposta (key)'!$A$3:$A$1000=AM$1,1,0),OFFSET('Info PC transposta (key)'!$C$3,0,ROWS($A$2:$A6),1000-3+1,1),IF('Info PC transposta (key)'!$B$3:$B$1000=$A6,1,0))</f>
        <v>1</v>
      </c>
      <c r="AN6" s="85">
        <f t="array" aca="1" ref="AN6" ca="1">SUMPRODUCT(IF('Info PC transposta (key)'!$A$3:$A$1000=AN$1,1,0),OFFSET('Info PC transposta (key)'!$C$3,0,ROWS($A$2:$A6),1000-3+1,1),IF('Info PC transposta (key)'!$B$3:$B$1000=$A6,1,0))</f>
        <v>0</v>
      </c>
      <c r="AO6" s="85">
        <f t="array" aca="1" ref="AO6" ca="1">SUMPRODUCT(IF('Info PC transposta (key)'!$A$3:$A$1000=AO$1,1,0),OFFSET('Info PC transposta (key)'!$C$3,0,ROWS($A$2:$A6),1000-3+1,1),IF('Info PC transposta (key)'!$B$3:$B$1000=$A6,1,0))</f>
        <v>0</v>
      </c>
      <c r="AP6" s="85">
        <f t="array" aca="1" ref="AP6" ca="1">SUMPRODUCT(IF('Info PC transposta (key)'!$A$3:$A$1000=AP$1,1,0),OFFSET('Info PC transposta (key)'!$C$3,0,ROWS($A$2:$A6),1000-3+1,1),IF('Info PC transposta (key)'!$B$3:$B$1000=$A6,1,0))</f>
        <v>1</v>
      </c>
      <c r="AQ6" s="85">
        <f t="array" aca="1" ref="AQ6" ca="1">SUMPRODUCT(IF('Info PC transposta (key)'!$A$3:$A$1000=AQ$1,1,0),OFFSET('Info PC transposta (key)'!$C$3,0,ROWS($A$2:$A6),1000-3+1,1),IF('Info PC transposta (key)'!$B$3:$B$1000=$A6,1,0))</f>
        <v>0</v>
      </c>
      <c r="AR6" s="85">
        <f t="array" aca="1" ref="AR6" ca="1">SUMPRODUCT(IF('Info PC transposta (key)'!$A$3:$A$1000=AR$1,1,0),OFFSET('Info PC transposta (key)'!$C$3,0,ROWS($A$2:$A6),1000-3+1,1),IF('Info PC transposta (key)'!$B$3:$B$1000=$A6,1,0))</f>
        <v>1</v>
      </c>
      <c r="AS6" s="85">
        <f t="array" aca="1" ref="AS6" ca="1">SUMPRODUCT(IF('Info PC transposta (key)'!$A$3:$A$1000=AS$1,1,0),OFFSET('Info PC transposta (key)'!$C$3,0,ROWS($A$2:$A6),1000-3+1,1),IF('Info PC transposta (key)'!$B$3:$B$1000=$A6,1,0))</f>
        <v>0</v>
      </c>
      <c r="AT6" s="85">
        <f t="array" aca="1" ref="AT6" ca="1">SUMPRODUCT(IF('Info PC transposta (key)'!$A$3:$A$1000=AT$1,1,0),OFFSET('Info PC transposta (key)'!$C$3,0,ROWS($A$2:$A6),1000-3+1,1),IF('Info PC transposta (key)'!$B$3:$B$1000=$A6,1,0))</f>
        <v>0</v>
      </c>
      <c r="AU6" s="85">
        <f t="array" aca="1" ref="AU6" ca="1">SUMPRODUCT(IF('Info PC transposta (key)'!$A$3:$A$1000=AU$1,1,0),OFFSET('Info PC transposta (key)'!$C$3,0,ROWS($A$2:$A6),1000-3+1,1),IF('Info PC transposta (key)'!$B$3:$B$1000=$A6,1,0))</f>
        <v>0</v>
      </c>
      <c r="AV6" s="85">
        <f t="array" aca="1" ref="AV6" ca="1">SUMPRODUCT(IF('Info PC transposta (key)'!$A$3:$A$1000=AV$1,1,0),OFFSET('Info PC transposta (key)'!$C$3,0,ROWS($A$2:$A6),1000-3+1,1),IF('Info PC transposta (key)'!$B$3:$B$1000=$A6,1,0))</f>
        <v>0</v>
      </c>
      <c r="AW6" s="85">
        <f t="array" aca="1" ref="AW6" ca="1">SUMPRODUCT(IF('Info PC transposta (key)'!$A$3:$A$1000=AW$1,1,0),OFFSET('Info PC transposta (key)'!$C$3,0,ROWS($A$2:$A6),1000-3+1,1),IF('Info PC transposta (key)'!$B$3:$B$1000=$A6,1,0))</f>
        <v>1</v>
      </c>
      <c r="AX6" s="85">
        <f t="array" aca="1" ref="AX6" ca="1">SUMPRODUCT(IF('Info PC transposta (key)'!$A$3:$A$1000=AX$1,1,0),OFFSET('Info PC transposta (key)'!$C$3,0,ROWS($A$2:$A6),1000-3+1,1),IF('Info PC transposta (key)'!$B$3:$B$1000=$A6,1,0))</f>
        <v>0</v>
      </c>
      <c r="AY6" s="85">
        <f t="array" aca="1" ref="AY6" ca="1">SUMPRODUCT(IF('Info PC transposta (key)'!$A$3:$A$1000=AY$1,1,0),OFFSET('Info PC transposta (key)'!$C$3,0,ROWS($A$2:$A6),1000-3+1,1),IF('Info PC transposta (key)'!$B$3:$B$1000=$A6,1,0))</f>
        <v>0</v>
      </c>
      <c r="AZ6" s="85">
        <f t="array" aca="1" ref="AZ6" ca="1">SUMPRODUCT(IF('Info PC transposta (key)'!$A$3:$A$1000=AZ$1,1,0),OFFSET('Info PC transposta (key)'!$C$3,0,ROWS($A$2:$A6),1000-3+1,1),IF('Info PC transposta (key)'!$B$3:$B$1000=$A6,1,0))</f>
        <v>1</v>
      </c>
      <c r="BA6" s="85">
        <f t="array" aca="1" ref="BA6" ca="1">SUMPRODUCT(IF('Info PC transposta (key)'!$A$3:$A$1000=BA$1,1,0),OFFSET('Info PC transposta (key)'!$C$3,0,ROWS($A$2:$A6),1000-3+1,1),IF('Info PC transposta (key)'!$B$3:$B$1000=$A6,1,0))</f>
        <v>0</v>
      </c>
      <c r="BB6" s="85">
        <f t="array" aca="1" ref="BB6" ca="1">SUMPRODUCT(IF('Info PC transposta (key)'!$A$3:$A$1000=BB$1,1,0),OFFSET('Info PC transposta (key)'!$C$3,0,ROWS($A$2:$A6),1000-3+1,1),IF('Info PC transposta (key)'!$B$3:$B$1000=$A6,1,0))</f>
        <v>1</v>
      </c>
      <c r="BC6" s="85">
        <f t="array" aca="1" ref="BC6" ca="1">SUMPRODUCT(IF('Info PC transposta (key)'!$A$3:$A$1000=BC$1,1,0),OFFSET('Info PC transposta (key)'!$C$3,0,ROWS($A$2:$A6),1000-3+1,1),IF('Info PC transposta (key)'!$B$3:$B$1000=$A6,1,0))</f>
        <v>0</v>
      </c>
      <c r="BD6" s="85">
        <f t="array" aca="1" ref="BD6" ca="1">SUMPRODUCT(IF('Info PC transposta (key)'!$A$3:$A$1000=BD$1,1,0),OFFSET('Info PC transposta (key)'!$C$3,0,ROWS($A$2:$A6),1000-3+1,1),IF('Info PC transposta (key)'!$B$3:$B$1000=$A6,1,0))</f>
        <v>0</v>
      </c>
      <c r="BE6" s="85">
        <f t="array" aca="1" ref="BE6" ca="1">SUMPRODUCT(IF('Info PC transposta (key)'!$A$3:$A$1000=BE$1,1,0),OFFSET('Info PC transposta (key)'!$C$3,0,ROWS($A$2:$A6),1000-3+1,1),IF('Info PC transposta (key)'!$B$3:$B$1000=$A6,1,0))</f>
        <v>0</v>
      </c>
      <c r="BF6" s="85">
        <f t="array" aca="1" ref="BF6" ca="1">SUMPRODUCT(IF('Info PC transposta (key)'!$A$3:$A$1000=BF$1,1,0),OFFSET('Info PC transposta (key)'!$C$3,0,ROWS($A$2:$A6),1000-3+1,1),IF('Info PC transposta (key)'!$B$3:$B$1000=$A6,1,0))</f>
        <v>0</v>
      </c>
      <c r="BG6" s="85">
        <f t="array" aca="1" ref="BG6" ca="1">SUMPRODUCT(IF('Info PC transposta (key)'!$A$3:$A$1000=BG$1,1,0),OFFSET('Info PC transposta (key)'!$C$3,0,ROWS($A$2:$A6),1000-3+1,1),IF('Info PC transposta (key)'!$B$3:$B$1000=$A6,1,0))</f>
        <v>0</v>
      </c>
      <c r="BH6" s="85">
        <f t="array" aca="1" ref="BH6" ca="1">SUMPRODUCT(IF('Info PC transposta (key)'!$A$3:$A$1000=BH$1,1,0),OFFSET('Info PC transposta (key)'!$C$3,0,ROWS($A$2:$A6),1000-3+1,1),IF('Info PC transposta (key)'!$B$3:$B$1000=$A6,1,0))</f>
        <v>0</v>
      </c>
      <c r="BI6" s="85">
        <f t="array" aca="1" ref="BI6" ca="1">SUMPRODUCT(IF('Info PC transposta (key)'!$A$3:$A$1000=BI$1,1,0),OFFSET('Info PC transposta (key)'!$C$3,0,ROWS($A$2:$A6),1000-3+1,1),IF('Info PC transposta (key)'!$B$3:$B$1000=$A6,1,0))</f>
        <v>0</v>
      </c>
      <c r="BJ6" s="85">
        <f t="array" aca="1" ref="BJ6" ca="1">SUMPRODUCT(IF('Info PC transposta (key)'!$A$3:$A$1000=BJ$1,1,0),OFFSET('Info PC transposta (key)'!$C$3,0,ROWS($A$2:$A6),1000-3+1,1),IF('Info PC transposta (key)'!$B$3:$B$1000=$A6,1,0))</f>
        <v>0</v>
      </c>
      <c r="BK6" s="85">
        <f t="array" aca="1" ref="BK6" ca="1">SUMPRODUCT(IF('Info PC transposta (key)'!$A$3:$A$1000=BK$1,1,0),OFFSET('Info PC transposta (key)'!$C$3,0,ROWS($A$2:$A6),1000-3+1,1),IF('Info PC transposta (key)'!$B$3:$B$1000=$A6,1,0))</f>
        <v>0</v>
      </c>
      <c r="BL6" s="85">
        <f t="array" aca="1" ref="BL6" ca="1">SUMPRODUCT(IF('Info PC transposta (key)'!$A$3:$A$1000=BL$1,1,0),OFFSET('Info PC transposta (key)'!$C$3,0,ROWS($A$2:$A6),1000-3+1,1),IF('Info PC transposta (key)'!$B$3:$B$1000=$A6,1,0))</f>
        <v>0</v>
      </c>
      <c r="BM6" s="85">
        <f t="array" aca="1" ref="BM6" ca="1">SUMPRODUCT(IF('Info PC transposta (key)'!$A$3:$A$1000=BM$1,1,0),OFFSET('Info PC transposta (key)'!$C$3,0,ROWS($A$2:$A6),1000-3+1,1),IF('Info PC transposta (key)'!$B$3:$B$1000=$A6,1,0))</f>
        <v>0</v>
      </c>
      <c r="BN6" s="85">
        <f t="array" aca="1" ref="BN6" ca="1">SUMPRODUCT(IF('Info PC transposta (key)'!$A$3:$A$1000=BN$1,1,0),OFFSET('Info PC transposta (key)'!$C$3,0,ROWS($A$2:$A6),1000-3+1,1),IF('Info PC transposta (key)'!$B$3:$B$1000=$A6,1,0))</f>
        <v>1</v>
      </c>
      <c r="BO6" s="85">
        <f t="array" aca="1" ref="BO6" ca="1">SUMPRODUCT(IF('Info PC transposta (key)'!$A$3:$A$1000=BO$1,1,0),OFFSET('Info PC transposta (key)'!$C$3,0,ROWS($A$2:$A6),1000-3+1,1),IF('Info PC transposta (key)'!$B$3:$B$1000=$A6,1,0))</f>
        <v>0</v>
      </c>
      <c r="BP6" s="85">
        <f t="array" aca="1" ref="BP6" ca="1">SUMPRODUCT(IF('Info PC transposta (key)'!$A$3:$A$1000=BP$1,1,0),OFFSET('Info PC transposta (key)'!$C$3,0,ROWS($A$2:$A6),1000-3+1,1),IF('Info PC transposta (key)'!$B$3:$B$1000=$A6,1,0))</f>
        <v>0</v>
      </c>
      <c r="BQ6" s="85">
        <f t="array" aca="1" ref="BQ6" ca="1">SUMPRODUCT(IF('Info PC transposta (key)'!$A$3:$A$1000=BQ$1,1,0),OFFSET('Info PC transposta (key)'!$C$3,0,ROWS($A$2:$A6),1000-3+1,1),IF('Info PC transposta (key)'!$B$3:$B$1000=$A6,1,0))</f>
        <v>0</v>
      </c>
      <c r="BR6" s="85">
        <f t="array" aca="1" ref="BR6" ca="1">SUMPRODUCT(IF('Info PC transposta (key)'!$A$3:$A$1000=BR$1,1,0),OFFSET('Info PC transposta (key)'!$C$3,0,ROWS($A$2:$A6),1000-3+1,1),IF('Info PC transposta (key)'!$B$3:$B$1000=$A6,1,0))</f>
        <v>0</v>
      </c>
      <c r="BS6" s="85">
        <f t="array" aca="1" ref="BS6" ca="1">SUMPRODUCT(IF('Info PC transposta (key)'!$A$3:$A$1000=BS$1,1,0),OFFSET('Info PC transposta (key)'!$C$3,0,ROWS($A$2:$A6),1000-3+1,1),IF('Info PC transposta (key)'!$B$3:$B$1000=$A6,1,0))</f>
        <v>0</v>
      </c>
      <c r="BT6" s="85">
        <f t="array" aca="1" ref="BT6" ca="1">SUMPRODUCT(IF('Info PC transposta (key)'!$A$3:$A$1000=BT$1,1,0),OFFSET('Info PC transposta (key)'!$C$3,0,ROWS($A$2:$A6),1000-3+1,1),IF('Info PC transposta (key)'!$B$3:$B$1000=$A6,1,0))</f>
        <v>0</v>
      </c>
      <c r="BU6" s="85">
        <f t="array" aca="1" ref="BU6" ca="1">SUMPRODUCT(IF('Info PC transposta (key)'!$A$3:$A$1000=BU$1,1,0),OFFSET('Info PC transposta (key)'!$C$3,0,ROWS($A$2:$A6),1000-3+1,1),IF('Info PC transposta (key)'!$B$3:$B$1000=$A6,1,0))</f>
        <v>0</v>
      </c>
      <c r="BV6" s="85">
        <f t="array" aca="1" ref="BV6" ca="1">SUMPRODUCT(IF('Info PC transposta (key)'!$A$3:$A$1000=BV$1,1,0),OFFSET('Info PC transposta (key)'!$C$3,0,ROWS($A$2:$A6),1000-3+1,1),IF('Info PC transposta (key)'!$B$3:$B$1000=$A6,1,0))</f>
        <v>0</v>
      </c>
      <c r="BW6" s="85">
        <f t="array" aca="1" ref="BW6" ca="1">SUMPRODUCT(IF('Info PC transposta (key)'!$A$3:$A$1000=BW$1,1,0),OFFSET('Info PC transposta (key)'!$C$3,0,ROWS($A$2:$A6),1000-3+1,1),IF('Info PC transposta (key)'!$B$3:$B$1000=$A6,1,0))</f>
        <v>0</v>
      </c>
      <c r="BX6" s="85">
        <f t="array" aca="1" ref="BX6" ca="1">SUMPRODUCT(IF('Info PC transposta (key)'!$A$3:$A$1000=BX$1,1,0),OFFSET('Info PC transposta (key)'!$C$3,0,ROWS($A$2:$A6),1000-3+1,1),IF('Info PC transposta (key)'!$B$3:$B$1000=$A6,1,0))</f>
        <v>0</v>
      </c>
      <c r="BY6" s="85">
        <f t="array" aca="1" ref="BY6" ca="1">SUMPRODUCT(IF('Info PC transposta (key)'!$A$3:$A$1000=BY$1,1,0),OFFSET('Info PC transposta (key)'!$C$3,0,ROWS($A$2:$A6),1000-3+1,1),IF('Info PC transposta (key)'!$B$3:$B$1000=$A6,1,0))</f>
        <v>1</v>
      </c>
      <c r="BZ6" s="85">
        <f t="array" aca="1" ref="BZ6" ca="1">SUMPRODUCT(IF('Info PC transposta (key)'!$A$3:$A$1000=BZ$1,1,0),OFFSET('Info PC transposta (key)'!$C$3,0,ROWS($A$2:$A6),1000-3+1,1),IF('Info PC transposta (key)'!$B$3:$B$1000=$A6,1,0))</f>
        <v>1</v>
      </c>
    </row>
    <row r="7" spans="1:78" ht="18" customHeight="1" x14ac:dyDescent="0.25">
      <c r="A7">
        <v>2022</v>
      </c>
      <c r="B7" s="1" t="s">
        <v>43</v>
      </c>
      <c r="C7" s="1" t="s">
        <v>43</v>
      </c>
      <c r="D7" s="85">
        <f t="array" aca="1" ref="D7" ca="1">SUMPRODUCT(IF('Info PC transposta (key)'!$A$3:$A$1000=D$1,1,0),OFFSET('Info PC transposta (key)'!$C$3,0,ROWS($A$2:$A7),1000-3+1,1),IF('Info PC transposta (key)'!$B$3:$B$1000=$A7,1,0))</f>
        <v>0</v>
      </c>
      <c r="E7" s="85">
        <f t="array" aca="1" ref="E7" ca="1">SUMPRODUCT(IF('Info PC transposta (key)'!$A$3:$A$1000=E$1,1,0),OFFSET('Info PC transposta (key)'!$C$3,0,ROWS($A$2:$A7),1000-3+1,1),IF('Info PC transposta (key)'!$B$3:$B$1000=$A7,1,0))</f>
        <v>1</v>
      </c>
      <c r="F7" s="85">
        <f t="array" aca="1" ref="F7" ca="1">SUMPRODUCT(IF('Info PC transposta (key)'!$A$3:$A$1000=F$1,1,0),OFFSET('Info PC transposta (key)'!$C$3,0,ROWS($A$2:$A7),1000-3+1,1),IF('Info PC transposta (key)'!$B$3:$B$1000=$A7,1,0))</f>
        <v>1</v>
      </c>
      <c r="G7" s="85">
        <f t="array" aca="1" ref="G7" ca="1">SUMPRODUCT(IF('Info PC transposta (key)'!$A$3:$A$1000=G$1,1,0),OFFSET('Info PC transposta (key)'!$C$3,0,ROWS($A$2:$A7),1000-3+1,1),IF('Info PC transposta (key)'!$B$3:$B$1000=$A7,1,0))</f>
        <v>0</v>
      </c>
      <c r="H7" s="85">
        <f t="array" aca="1" ref="H7" ca="1">SUMPRODUCT(IF('Info PC transposta (key)'!$A$3:$A$1000=H$1,1,0),OFFSET('Info PC transposta (key)'!$C$3,0,ROWS($A$2:$A7),1000-3+1,1),IF('Info PC transposta (key)'!$B$3:$B$1000=$A7,1,0))</f>
        <v>0</v>
      </c>
      <c r="I7" s="85">
        <f t="array" aca="1" ref="I7" ca="1">SUMPRODUCT(IF('Info PC transposta (key)'!$A$3:$A$1000=I$1,1,0),OFFSET('Info PC transposta (key)'!$C$3,0,ROWS($A$2:$A7),1000-3+1,1),IF('Info PC transposta (key)'!$B$3:$B$1000=$A7,1,0))</f>
        <v>0</v>
      </c>
      <c r="J7" s="85">
        <f t="array" aca="1" ref="J7" ca="1">SUMPRODUCT(IF('Info PC transposta (key)'!$A$3:$A$1000=J$1,1,0),OFFSET('Info PC transposta (key)'!$C$3,0,ROWS($A$2:$A7),1000-3+1,1),IF('Info PC transposta (key)'!$B$3:$B$1000=$A7,1,0))</f>
        <v>0</v>
      </c>
      <c r="K7" s="85">
        <f t="array" aca="1" ref="K7" ca="1">SUMPRODUCT(IF('Info PC transposta (key)'!$A$3:$A$1000=K$1,1,0),OFFSET('Info PC transposta (key)'!$C$3,0,ROWS($A$2:$A7),1000-3+1,1),IF('Info PC transposta (key)'!$B$3:$B$1000=$A7,1,0))</f>
        <v>1</v>
      </c>
      <c r="L7" s="85">
        <f t="array" aca="1" ref="L7" ca="1">SUMPRODUCT(IF('Info PC transposta (key)'!$A$3:$A$1000=L$1,1,0),OFFSET('Info PC transposta (key)'!$C$3,0,ROWS($A$2:$A7),1000-3+1,1),IF('Info PC transposta (key)'!$B$3:$B$1000=$A7,1,0))</f>
        <v>1</v>
      </c>
      <c r="M7" s="85">
        <f t="array" aca="1" ref="M7" ca="1">SUMPRODUCT(IF('Info PC transposta (key)'!$A$3:$A$1000=M$1,1,0),OFFSET('Info PC transposta (key)'!$C$3,0,ROWS($A$2:$A7),1000-3+1,1),IF('Info PC transposta (key)'!$B$3:$B$1000=$A7,1,0))</f>
        <v>0</v>
      </c>
      <c r="N7" s="85">
        <f t="array" aca="1" ref="N7" ca="1">SUMPRODUCT(IF('Info PC transposta (key)'!$A$3:$A$1000=N$1,1,0),OFFSET('Info PC transposta (key)'!$C$3,0,ROWS($A$2:$A7),1000-3+1,1),IF('Info PC transposta (key)'!$B$3:$B$1000=$A7,1,0))</f>
        <v>0</v>
      </c>
      <c r="O7" s="85">
        <f t="array" aca="1" ref="O7" ca="1">SUMPRODUCT(IF('Info PC transposta (key)'!$A$3:$A$1000=O$1,1,0),OFFSET('Info PC transposta (key)'!$C$3,0,ROWS($A$2:$A7),1000-3+1,1),IF('Info PC transposta (key)'!$B$3:$B$1000=$A7,1,0))</f>
        <v>1</v>
      </c>
      <c r="P7" s="85">
        <f t="array" aca="1" ref="P7" ca="1">SUMPRODUCT(IF('Info PC transposta (key)'!$A$3:$A$1000=P$1,1,0),OFFSET('Info PC transposta (key)'!$C$3,0,ROWS($A$2:$A7),1000-3+1,1),IF('Info PC transposta (key)'!$B$3:$B$1000=$A7,1,0))</f>
        <v>0</v>
      </c>
      <c r="Q7" s="85">
        <f t="array" aca="1" ref="Q7" ca="1">SUMPRODUCT(IF('Info PC transposta (key)'!$A$3:$A$1000=Q$1,1,0),OFFSET('Info PC transposta (key)'!$C$3,0,ROWS($A$2:$A7),1000-3+1,1),IF('Info PC transposta (key)'!$B$3:$B$1000=$A7,1,0))</f>
        <v>1</v>
      </c>
      <c r="R7" s="85">
        <f t="array" aca="1" ref="R7" ca="1">SUMPRODUCT(IF('Info PC transposta (key)'!$A$3:$A$1000=R$1,1,0),OFFSET('Info PC transposta (key)'!$C$3,0,ROWS($A$2:$A7),1000-3+1,1),IF('Info PC transposta (key)'!$B$3:$B$1000=$A7,1,0))</f>
        <v>1</v>
      </c>
      <c r="S7" s="85">
        <f t="array" aca="1" ref="S7" ca="1">SUMPRODUCT(IF('Info PC transposta (key)'!$A$3:$A$1000=S$1,1,0),OFFSET('Info PC transposta (key)'!$C$3,0,ROWS($A$2:$A7),1000-3+1,1),IF('Info PC transposta (key)'!$B$3:$B$1000=$A7,1,0))</f>
        <v>0</v>
      </c>
      <c r="T7" s="85">
        <f t="array" aca="1" ref="T7" ca="1">SUMPRODUCT(IF('Info PC transposta (key)'!$A$3:$A$1000=T$1,1,0),OFFSET('Info PC transposta (key)'!$C$3,0,ROWS($A$2:$A7),1000-3+1,1),IF('Info PC transposta (key)'!$B$3:$B$1000=$A7,1,0))</f>
        <v>0</v>
      </c>
      <c r="U7" s="85">
        <f t="array" aca="1" ref="U7" ca="1">SUMPRODUCT(IF('Info PC transposta (key)'!$A$3:$A$1000=U$1,1,0),OFFSET('Info PC transposta (key)'!$C$3,0,ROWS($A$2:$A7),1000-3+1,1),IF('Info PC transposta (key)'!$B$3:$B$1000=$A7,1,0))</f>
        <v>0</v>
      </c>
      <c r="V7" s="85">
        <f t="array" aca="1" ref="V7" ca="1">SUMPRODUCT(IF('Info PC transposta (key)'!$A$3:$A$1000=V$1,1,0),OFFSET('Info PC transposta (key)'!$C$3,0,ROWS($A$2:$A7),1000-3+1,1),IF('Info PC transposta (key)'!$B$3:$B$1000=$A7,1,0))</f>
        <v>1</v>
      </c>
      <c r="W7" s="85">
        <f t="array" aca="1" ref="W7" ca="1">SUMPRODUCT(IF('Info PC transposta (key)'!$A$3:$A$1000=W$1,1,0),OFFSET('Info PC transposta (key)'!$C$3,0,ROWS($A$2:$A7),1000-3+1,1),IF('Info PC transposta (key)'!$B$3:$B$1000=$A7,1,0))</f>
        <v>1</v>
      </c>
      <c r="X7" s="85">
        <f t="array" aca="1" ref="X7" ca="1">SUMPRODUCT(IF('Info PC transposta (key)'!$A$3:$A$1000=X$1,1,0),OFFSET('Info PC transposta (key)'!$C$3,0,ROWS($A$2:$A7),1000-3+1,1),IF('Info PC transposta (key)'!$B$3:$B$1000=$A7,1,0))</f>
        <v>1</v>
      </c>
      <c r="Y7" s="85">
        <f t="array" aca="1" ref="Y7" ca="1">SUMPRODUCT(IF('Info PC transposta (key)'!$A$3:$A$1000=Y$1,1,0),OFFSET('Info PC transposta (key)'!$C$3,0,ROWS($A$2:$A7),1000-3+1,1),IF('Info PC transposta (key)'!$B$3:$B$1000=$A7,1,0))</f>
        <v>1</v>
      </c>
      <c r="Z7" s="85">
        <f t="array" aca="1" ref="Z7" ca="1">SUMPRODUCT(IF('Info PC transposta (key)'!$A$3:$A$1000=Z$1,1,0),OFFSET('Info PC transposta (key)'!$C$3,0,ROWS($A$2:$A7),1000-3+1,1),IF('Info PC transposta (key)'!$B$3:$B$1000=$A7,1,0))</f>
        <v>0</v>
      </c>
      <c r="AA7" s="85">
        <f t="array" aca="1" ref="AA7" ca="1">SUMPRODUCT(IF('Info PC transposta (key)'!$A$3:$A$1000=AA$1,1,0),OFFSET('Info PC transposta (key)'!$C$3,0,ROWS($A$2:$A7),1000-3+1,1),IF('Info PC transposta (key)'!$B$3:$B$1000=$A7,1,0))</f>
        <v>1</v>
      </c>
      <c r="AB7" s="85">
        <f t="array" aca="1" ref="AB7" ca="1">SUMPRODUCT(IF('Info PC transposta (key)'!$A$3:$A$1000=AB$1,1,0),OFFSET('Info PC transposta (key)'!$C$3,0,ROWS($A$2:$A7),1000-3+1,1),IF('Info PC transposta (key)'!$B$3:$B$1000=$A7,1,0))</f>
        <v>0</v>
      </c>
      <c r="AC7" s="85">
        <f t="array" aca="1" ref="AC7" ca="1">SUMPRODUCT(IF('Info PC transposta (key)'!$A$3:$A$1000=AC$1,1,0),OFFSET('Info PC transposta (key)'!$C$3,0,ROWS($A$2:$A7),1000-3+1,1),IF('Info PC transposta (key)'!$B$3:$B$1000=$A7,1,0))</f>
        <v>0</v>
      </c>
      <c r="AD7" s="85">
        <f t="array" aca="1" ref="AD7" ca="1">SUMPRODUCT(IF('Info PC transposta (key)'!$A$3:$A$1000=AD$1,1,0),OFFSET('Info PC transposta (key)'!$C$3,0,ROWS($A$2:$A7),1000-3+1,1),IF('Info PC transposta (key)'!$B$3:$B$1000=$A7,1,0))</f>
        <v>0</v>
      </c>
      <c r="AE7" s="85">
        <f t="array" aca="1" ref="AE7" ca="1">SUMPRODUCT(IF('Info PC transposta (key)'!$A$3:$A$1000=AE$1,1,0),OFFSET('Info PC transposta (key)'!$C$3,0,ROWS($A$2:$A7),1000-3+1,1),IF('Info PC transposta (key)'!$B$3:$B$1000=$A7,1,0))</f>
        <v>0</v>
      </c>
      <c r="AF7" s="85">
        <f t="array" aca="1" ref="AF7" ca="1">SUMPRODUCT(IF('Info PC transposta (key)'!$A$3:$A$1000=AF$1,1,0),OFFSET('Info PC transposta (key)'!$C$3,0,ROWS($A$2:$A7),1000-3+1,1),IF('Info PC transposta (key)'!$B$3:$B$1000=$A7,1,0))</f>
        <v>0</v>
      </c>
      <c r="AG7" s="85">
        <f t="array" aca="1" ref="AG7" ca="1">SUMPRODUCT(IF('Info PC transposta (key)'!$A$3:$A$1000=AG$1,1,0),OFFSET('Info PC transposta (key)'!$C$3,0,ROWS($A$2:$A7),1000-3+1,1),IF('Info PC transposta (key)'!$B$3:$B$1000=$A7,1,0))</f>
        <v>0</v>
      </c>
      <c r="AH7" s="85">
        <f t="array" aca="1" ref="AH7" ca="1">SUMPRODUCT(IF('Info PC transposta (key)'!$A$3:$A$1000=AH$1,1,0),OFFSET('Info PC transposta (key)'!$C$3,0,ROWS($A$2:$A7),1000-3+1,1),IF('Info PC transposta (key)'!$B$3:$B$1000=$A7,1,0))</f>
        <v>1</v>
      </c>
      <c r="AI7" s="85">
        <f t="array" aca="1" ref="AI7" ca="1">SUMPRODUCT(IF('Info PC transposta (key)'!$A$3:$A$1000=AI$1,1,0),OFFSET('Info PC transposta (key)'!$C$3,0,ROWS($A$2:$A7),1000-3+1,1),IF('Info PC transposta (key)'!$B$3:$B$1000=$A7,1,0))</f>
        <v>0</v>
      </c>
      <c r="AJ7" s="85">
        <f t="array" aca="1" ref="AJ7" ca="1">SUMPRODUCT(IF('Info PC transposta (key)'!$A$3:$A$1000=AJ$1,1,0),OFFSET('Info PC transposta (key)'!$C$3,0,ROWS($A$2:$A7),1000-3+1,1),IF('Info PC transposta (key)'!$B$3:$B$1000=$A7,1,0))</f>
        <v>0</v>
      </c>
      <c r="AK7" s="85">
        <f t="array" aca="1" ref="AK7" ca="1">SUMPRODUCT(IF('Info PC transposta (key)'!$A$3:$A$1000=AK$1,1,0),OFFSET('Info PC transposta (key)'!$C$3,0,ROWS($A$2:$A7),1000-3+1,1),IF('Info PC transposta (key)'!$B$3:$B$1000=$A7,1,0))</f>
        <v>0</v>
      </c>
      <c r="AL7" s="85">
        <f t="array" aca="1" ref="AL7" ca="1">SUMPRODUCT(IF('Info PC transposta (key)'!$A$3:$A$1000=AL$1,1,0),OFFSET('Info PC transposta (key)'!$C$3,0,ROWS($A$2:$A7),1000-3+1,1),IF('Info PC transposta (key)'!$B$3:$B$1000=$A7,1,0))</f>
        <v>1</v>
      </c>
      <c r="AM7" s="85">
        <f t="array" aca="1" ref="AM7" ca="1">SUMPRODUCT(IF('Info PC transposta (key)'!$A$3:$A$1000=AM$1,1,0),OFFSET('Info PC transposta (key)'!$C$3,0,ROWS($A$2:$A7),1000-3+1,1),IF('Info PC transposta (key)'!$B$3:$B$1000=$A7,1,0))</f>
        <v>1</v>
      </c>
      <c r="AN7" s="85">
        <f t="array" aca="1" ref="AN7" ca="1">SUMPRODUCT(IF('Info PC transposta (key)'!$A$3:$A$1000=AN$1,1,0),OFFSET('Info PC transposta (key)'!$C$3,0,ROWS($A$2:$A7),1000-3+1,1),IF('Info PC transposta (key)'!$B$3:$B$1000=$A7,1,0))</f>
        <v>0</v>
      </c>
      <c r="AO7" s="85">
        <f t="array" aca="1" ref="AO7" ca="1">SUMPRODUCT(IF('Info PC transposta (key)'!$A$3:$A$1000=AO$1,1,0),OFFSET('Info PC transposta (key)'!$C$3,0,ROWS($A$2:$A7),1000-3+1,1),IF('Info PC transposta (key)'!$B$3:$B$1000=$A7,1,0))</f>
        <v>1</v>
      </c>
      <c r="AP7" s="85">
        <f t="array" aca="1" ref="AP7" ca="1">SUMPRODUCT(IF('Info PC transposta (key)'!$A$3:$A$1000=AP$1,1,0),OFFSET('Info PC transposta (key)'!$C$3,0,ROWS($A$2:$A7),1000-3+1,1),IF('Info PC transposta (key)'!$B$3:$B$1000=$A7,1,0))</f>
        <v>1</v>
      </c>
      <c r="AQ7" s="85">
        <f t="array" aca="1" ref="AQ7" ca="1">SUMPRODUCT(IF('Info PC transposta (key)'!$A$3:$A$1000=AQ$1,1,0),OFFSET('Info PC transposta (key)'!$C$3,0,ROWS($A$2:$A7),1000-3+1,1),IF('Info PC transposta (key)'!$B$3:$B$1000=$A7,1,0))</f>
        <v>0</v>
      </c>
      <c r="AR7" s="85">
        <f t="array" aca="1" ref="AR7" ca="1">SUMPRODUCT(IF('Info PC transposta (key)'!$A$3:$A$1000=AR$1,1,0),OFFSET('Info PC transposta (key)'!$C$3,0,ROWS($A$2:$A7),1000-3+1,1),IF('Info PC transposta (key)'!$B$3:$B$1000=$A7,1,0))</f>
        <v>1</v>
      </c>
      <c r="AS7" s="85">
        <f t="array" aca="1" ref="AS7" ca="1">SUMPRODUCT(IF('Info PC transposta (key)'!$A$3:$A$1000=AS$1,1,0),OFFSET('Info PC transposta (key)'!$C$3,0,ROWS($A$2:$A7),1000-3+1,1),IF('Info PC transposta (key)'!$B$3:$B$1000=$A7,1,0))</f>
        <v>1</v>
      </c>
      <c r="AT7" s="85">
        <f t="array" aca="1" ref="AT7" ca="1">SUMPRODUCT(IF('Info PC transposta (key)'!$A$3:$A$1000=AT$1,1,0),OFFSET('Info PC transposta (key)'!$C$3,0,ROWS($A$2:$A7),1000-3+1,1),IF('Info PC transposta (key)'!$B$3:$B$1000=$A7,1,0))</f>
        <v>1</v>
      </c>
      <c r="AU7" s="85">
        <f t="array" aca="1" ref="AU7" ca="1">SUMPRODUCT(IF('Info PC transposta (key)'!$A$3:$A$1000=AU$1,1,0),OFFSET('Info PC transposta (key)'!$C$3,0,ROWS($A$2:$A7),1000-3+1,1),IF('Info PC transposta (key)'!$B$3:$B$1000=$A7,1,0))</f>
        <v>0</v>
      </c>
      <c r="AV7" s="85">
        <f t="array" aca="1" ref="AV7" ca="1">SUMPRODUCT(IF('Info PC transposta (key)'!$A$3:$A$1000=AV$1,1,0),OFFSET('Info PC transposta (key)'!$C$3,0,ROWS($A$2:$A7),1000-3+1,1),IF('Info PC transposta (key)'!$B$3:$B$1000=$A7,1,0))</f>
        <v>1</v>
      </c>
      <c r="AW7" s="85">
        <f t="array" aca="1" ref="AW7" ca="1">SUMPRODUCT(IF('Info PC transposta (key)'!$A$3:$A$1000=AW$1,1,0),OFFSET('Info PC transposta (key)'!$C$3,0,ROWS($A$2:$A7),1000-3+1,1),IF('Info PC transposta (key)'!$B$3:$B$1000=$A7,1,0))</f>
        <v>1</v>
      </c>
      <c r="AX7" s="85">
        <f t="array" aca="1" ref="AX7" ca="1">SUMPRODUCT(IF('Info PC transposta (key)'!$A$3:$A$1000=AX$1,1,0),OFFSET('Info PC transposta (key)'!$C$3,0,ROWS($A$2:$A7),1000-3+1,1),IF('Info PC transposta (key)'!$B$3:$B$1000=$A7,1,0))</f>
        <v>0</v>
      </c>
      <c r="AY7" s="85">
        <f t="array" aca="1" ref="AY7" ca="1">SUMPRODUCT(IF('Info PC transposta (key)'!$A$3:$A$1000=AY$1,1,0),OFFSET('Info PC transposta (key)'!$C$3,0,ROWS($A$2:$A7),1000-3+1,1),IF('Info PC transposta (key)'!$B$3:$B$1000=$A7,1,0))</f>
        <v>0</v>
      </c>
      <c r="AZ7" s="85">
        <f t="array" aca="1" ref="AZ7" ca="1">SUMPRODUCT(IF('Info PC transposta (key)'!$A$3:$A$1000=AZ$1,1,0),OFFSET('Info PC transposta (key)'!$C$3,0,ROWS($A$2:$A7),1000-3+1,1),IF('Info PC transposta (key)'!$B$3:$B$1000=$A7,1,0))</f>
        <v>1</v>
      </c>
      <c r="BA7" s="85">
        <f t="array" aca="1" ref="BA7" ca="1">SUMPRODUCT(IF('Info PC transposta (key)'!$A$3:$A$1000=BA$1,1,0),OFFSET('Info PC transposta (key)'!$C$3,0,ROWS($A$2:$A7),1000-3+1,1),IF('Info PC transposta (key)'!$B$3:$B$1000=$A7,1,0))</f>
        <v>1</v>
      </c>
      <c r="BB7" s="85">
        <f t="array" aca="1" ref="BB7" ca="1">SUMPRODUCT(IF('Info PC transposta (key)'!$A$3:$A$1000=BB$1,1,0),OFFSET('Info PC transposta (key)'!$C$3,0,ROWS($A$2:$A7),1000-3+1,1),IF('Info PC transposta (key)'!$B$3:$B$1000=$A7,1,0))</f>
        <v>1</v>
      </c>
      <c r="BC7" s="85">
        <f t="array" aca="1" ref="BC7" ca="1">SUMPRODUCT(IF('Info PC transposta (key)'!$A$3:$A$1000=BC$1,1,0),OFFSET('Info PC transposta (key)'!$C$3,0,ROWS($A$2:$A7),1000-3+1,1),IF('Info PC transposta (key)'!$B$3:$B$1000=$A7,1,0))</f>
        <v>1</v>
      </c>
      <c r="BD7" s="85">
        <f t="array" aca="1" ref="BD7" ca="1">SUMPRODUCT(IF('Info PC transposta (key)'!$A$3:$A$1000=BD$1,1,0),OFFSET('Info PC transposta (key)'!$C$3,0,ROWS($A$2:$A7),1000-3+1,1),IF('Info PC transposta (key)'!$B$3:$B$1000=$A7,1,0))</f>
        <v>0</v>
      </c>
      <c r="BE7" s="85">
        <f t="array" aca="1" ref="BE7" ca="1">SUMPRODUCT(IF('Info PC transposta (key)'!$A$3:$A$1000=BE$1,1,0),OFFSET('Info PC transposta (key)'!$C$3,0,ROWS($A$2:$A7),1000-3+1,1),IF('Info PC transposta (key)'!$B$3:$B$1000=$A7,1,0))</f>
        <v>1</v>
      </c>
      <c r="BF7" s="85">
        <f t="array" aca="1" ref="BF7" ca="1">SUMPRODUCT(IF('Info PC transposta (key)'!$A$3:$A$1000=BF$1,1,0),OFFSET('Info PC transposta (key)'!$C$3,0,ROWS($A$2:$A7),1000-3+1,1),IF('Info PC transposta (key)'!$B$3:$B$1000=$A7,1,0))</f>
        <v>0</v>
      </c>
      <c r="BG7" s="85">
        <f t="array" aca="1" ref="BG7" ca="1">SUMPRODUCT(IF('Info PC transposta (key)'!$A$3:$A$1000=BG$1,1,0),OFFSET('Info PC transposta (key)'!$C$3,0,ROWS($A$2:$A7),1000-3+1,1),IF('Info PC transposta (key)'!$B$3:$B$1000=$A7,1,0))</f>
        <v>0</v>
      </c>
      <c r="BH7" s="85">
        <f t="array" aca="1" ref="BH7" ca="1">SUMPRODUCT(IF('Info PC transposta (key)'!$A$3:$A$1000=BH$1,1,0),OFFSET('Info PC transposta (key)'!$C$3,0,ROWS($A$2:$A7),1000-3+1,1),IF('Info PC transposta (key)'!$B$3:$B$1000=$A7,1,0))</f>
        <v>1</v>
      </c>
      <c r="BI7" s="85">
        <f t="array" aca="1" ref="BI7" ca="1">SUMPRODUCT(IF('Info PC transposta (key)'!$A$3:$A$1000=BI$1,1,0),OFFSET('Info PC transposta (key)'!$C$3,0,ROWS($A$2:$A7),1000-3+1,1),IF('Info PC transposta (key)'!$B$3:$B$1000=$A7,1,0))</f>
        <v>0</v>
      </c>
      <c r="BJ7" s="85">
        <f t="array" aca="1" ref="BJ7" ca="1">SUMPRODUCT(IF('Info PC transposta (key)'!$A$3:$A$1000=BJ$1,1,0),OFFSET('Info PC transposta (key)'!$C$3,0,ROWS($A$2:$A7),1000-3+1,1),IF('Info PC transposta (key)'!$B$3:$B$1000=$A7,1,0))</f>
        <v>0</v>
      </c>
      <c r="BK7" s="85">
        <f t="array" aca="1" ref="BK7" ca="1">SUMPRODUCT(IF('Info PC transposta (key)'!$A$3:$A$1000=BK$1,1,0),OFFSET('Info PC transposta (key)'!$C$3,0,ROWS($A$2:$A7),1000-3+1,1),IF('Info PC transposta (key)'!$B$3:$B$1000=$A7,1,0))</f>
        <v>0</v>
      </c>
      <c r="BL7" s="85">
        <f t="array" aca="1" ref="BL7" ca="1">SUMPRODUCT(IF('Info PC transposta (key)'!$A$3:$A$1000=BL$1,1,0),OFFSET('Info PC transposta (key)'!$C$3,0,ROWS($A$2:$A7),1000-3+1,1),IF('Info PC transposta (key)'!$B$3:$B$1000=$A7,1,0))</f>
        <v>0</v>
      </c>
      <c r="BM7" s="85">
        <f t="array" aca="1" ref="BM7" ca="1">SUMPRODUCT(IF('Info PC transposta (key)'!$A$3:$A$1000=BM$1,1,0),OFFSET('Info PC transposta (key)'!$C$3,0,ROWS($A$2:$A7),1000-3+1,1),IF('Info PC transposta (key)'!$B$3:$B$1000=$A7,1,0))</f>
        <v>0</v>
      </c>
      <c r="BN7" s="85">
        <f t="array" aca="1" ref="BN7" ca="1">SUMPRODUCT(IF('Info PC transposta (key)'!$A$3:$A$1000=BN$1,1,0),OFFSET('Info PC transposta (key)'!$C$3,0,ROWS($A$2:$A7),1000-3+1,1),IF('Info PC transposta (key)'!$B$3:$B$1000=$A7,1,0))</f>
        <v>1</v>
      </c>
      <c r="BO7" s="85">
        <f t="array" aca="1" ref="BO7" ca="1">SUMPRODUCT(IF('Info PC transposta (key)'!$A$3:$A$1000=BO$1,1,0),OFFSET('Info PC transposta (key)'!$C$3,0,ROWS($A$2:$A7),1000-3+1,1),IF('Info PC transposta (key)'!$B$3:$B$1000=$A7,1,0))</f>
        <v>0</v>
      </c>
      <c r="BP7" s="85">
        <f t="array" aca="1" ref="BP7" ca="1">SUMPRODUCT(IF('Info PC transposta (key)'!$A$3:$A$1000=BP$1,1,0),OFFSET('Info PC transposta (key)'!$C$3,0,ROWS($A$2:$A7),1000-3+1,1),IF('Info PC transposta (key)'!$B$3:$B$1000=$A7,1,0))</f>
        <v>0</v>
      </c>
      <c r="BQ7" s="85">
        <f t="array" aca="1" ref="BQ7" ca="1">SUMPRODUCT(IF('Info PC transposta (key)'!$A$3:$A$1000=BQ$1,1,0),OFFSET('Info PC transposta (key)'!$C$3,0,ROWS($A$2:$A7),1000-3+1,1),IF('Info PC transposta (key)'!$B$3:$B$1000=$A7,1,0))</f>
        <v>0</v>
      </c>
      <c r="BR7" s="85">
        <f t="array" aca="1" ref="BR7" ca="1">SUMPRODUCT(IF('Info PC transposta (key)'!$A$3:$A$1000=BR$1,1,0),OFFSET('Info PC transposta (key)'!$C$3,0,ROWS($A$2:$A7),1000-3+1,1),IF('Info PC transposta (key)'!$B$3:$B$1000=$A7,1,0))</f>
        <v>0</v>
      </c>
      <c r="BS7" s="85">
        <f t="array" aca="1" ref="BS7" ca="1">SUMPRODUCT(IF('Info PC transposta (key)'!$A$3:$A$1000=BS$1,1,0),OFFSET('Info PC transposta (key)'!$C$3,0,ROWS($A$2:$A7),1000-3+1,1),IF('Info PC transposta (key)'!$B$3:$B$1000=$A7,1,0))</f>
        <v>0</v>
      </c>
      <c r="BT7" s="85">
        <f t="array" aca="1" ref="BT7" ca="1">SUMPRODUCT(IF('Info PC transposta (key)'!$A$3:$A$1000=BT$1,1,0),OFFSET('Info PC transposta (key)'!$C$3,0,ROWS($A$2:$A7),1000-3+1,1),IF('Info PC transposta (key)'!$B$3:$B$1000=$A7,1,0))</f>
        <v>0</v>
      </c>
      <c r="BU7" s="85">
        <f t="array" aca="1" ref="BU7" ca="1">SUMPRODUCT(IF('Info PC transposta (key)'!$A$3:$A$1000=BU$1,1,0),OFFSET('Info PC transposta (key)'!$C$3,0,ROWS($A$2:$A7),1000-3+1,1),IF('Info PC transposta (key)'!$B$3:$B$1000=$A7,1,0))</f>
        <v>0</v>
      </c>
      <c r="BV7" s="85">
        <f t="array" aca="1" ref="BV7" ca="1">SUMPRODUCT(IF('Info PC transposta (key)'!$A$3:$A$1000=BV$1,1,0),OFFSET('Info PC transposta (key)'!$C$3,0,ROWS($A$2:$A7),1000-3+1,1),IF('Info PC transposta (key)'!$B$3:$B$1000=$A7,1,0))</f>
        <v>0</v>
      </c>
      <c r="BW7" s="85">
        <f t="array" aca="1" ref="BW7" ca="1">SUMPRODUCT(IF('Info PC transposta (key)'!$A$3:$A$1000=BW$1,1,0),OFFSET('Info PC transposta (key)'!$C$3,0,ROWS($A$2:$A7),1000-3+1,1),IF('Info PC transposta (key)'!$B$3:$B$1000=$A7,1,0))</f>
        <v>0</v>
      </c>
      <c r="BX7" s="85">
        <f t="array" aca="1" ref="BX7" ca="1">SUMPRODUCT(IF('Info PC transposta (key)'!$A$3:$A$1000=BX$1,1,0),OFFSET('Info PC transposta (key)'!$C$3,0,ROWS($A$2:$A7),1000-3+1,1),IF('Info PC transposta (key)'!$B$3:$B$1000=$A7,1,0))</f>
        <v>0</v>
      </c>
      <c r="BY7" s="85">
        <f t="array" aca="1" ref="BY7" ca="1">SUMPRODUCT(IF('Info PC transposta (key)'!$A$3:$A$1000=BY$1,1,0),OFFSET('Info PC transposta (key)'!$C$3,0,ROWS($A$2:$A7),1000-3+1,1),IF('Info PC transposta (key)'!$B$3:$B$1000=$A7,1,0))</f>
        <v>1</v>
      </c>
      <c r="BZ7" s="85">
        <f t="array" aca="1" ref="BZ7" ca="1">SUMPRODUCT(IF('Info PC transposta (key)'!$A$3:$A$1000=BZ$1,1,0),OFFSET('Info PC transposta (key)'!$C$3,0,ROWS($A$2:$A7),1000-3+1,1),IF('Info PC transposta (key)'!$B$3:$B$1000=$A7,1,0))</f>
        <v>1</v>
      </c>
    </row>
    <row r="8" spans="1:78" ht="18" customHeight="1" x14ac:dyDescent="0.25">
      <c r="A8">
        <v>2022</v>
      </c>
      <c r="B8" s="1" t="s">
        <v>44</v>
      </c>
      <c r="C8" s="1" t="s">
        <v>45</v>
      </c>
      <c r="D8" s="85">
        <f t="array" aca="1" ref="D8" ca="1">SUMPRODUCT(IF('Info PC transposta (key)'!$A$3:$A$1000=D$1,1,0),OFFSET('Info PC transposta (key)'!$C$3,0,ROWS($A$2:$A8),1000-3+1,1),IF('Info PC transposta (key)'!$B$3:$B$1000=$A8,1,0))</f>
        <v>1</v>
      </c>
      <c r="E8" s="85">
        <f t="array" aca="1" ref="E8" ca="1">SUMPRODUCT(IF('Info PC transposta (key)'!$A$3:$A$1000=E$1,1,0),OFFSET('Info PC transposta (key)'!$C$3,0,ROWS($A$2:$A8),1000-3+1,1),IF('Info PC transposta (key)'!$B$3:$B$1000=$A8,1,0))</f>
        <v>1</v>
      </c>
      <c r="F8" s="85">
        <f t="array" aca="1" ref="F8" ca="1">SUMPRODUCT(IF('Info PC transposta (key)'!$A$3:$A$1000=F$1,1,0),OFFSET('Info PC transposta (key)'!$C$3,0,ROWS($A$2:$A8),1000-3+1,1),IF('Info PC transposta (key)'!$B$3:$B$1000=$A8,1,0))</f>
        <v>1</v>
      </c>
      <c r="G8" s="85">
        <f t="array" aca="1" ref="G8" ca="1">SUMPRODUCT(IF('Info PC transposta (key)'!$A$3:$A$1000=G$1,1,0),OFFSET('Info PC transposta (key)'!$C$3,0,ROWS($A$2:$A8),1000-3+1,1),IF('Info PC transposta (key)'!$B$3:$B$1000=$A8,1,0))</f>
        <v>0</v>
      </c>
      <c r="H8" s="85">
        <f t="array" aca="1" ref="H8" ca="1">SUMPRODUCT(IF('Info PC transposta (key)'!$A$3:$A$1000=H$1,1,0),OFFSET('Info PC transposta (key)'!$C$3,0,ROWS($A$2:$A8),1000-3+1,1),IF('Info PC transposta (key)'!$B$3:$B$1000=$A8,1,0))</f>
        <v>0</v>
      </c>
      <c r="I8" s="85">
        <f t="array" aca="1" ref="I8" ca="1">SUMPRODUCT(IF('Info PC transposta (key)'!$A$3:$A$1000=I$1,1,0),OFFSET('Info PC transposta (key)'!$C$3,0,ROWS($A$2:$A8),1000-3+1,1),IF('Info PC transposta (key)'!$B$3:$B$1000=$A8,1,0))</f>
        <v>0</v>
      </c>
      <c r="J8" s="85">
        <f t="array" aca="1" ref="J8" ca="1">SUMPRODUCT(IF('Info PC transposta (key)'!$A$3:$A$1000=J$1,1,0),OFFSET('Info PC transposta (key)'!$C$3,0,ROWS($A$2:$A8),1000-3+1,1),IF('Info PC transposta (key)'!$B$3:$B$1000=$A8,1,0))</f>
        <v>0</v>
      </c>
      <c r="K8" s="85">
        <f t="array" aca="1" ref="K8" ca="1">SUMPRODUCT(IF('Info PC transposta (key)'!$A$3:$A$1000=K$1,1,0),OFFSET('Info PC transposta (key)'!$C$3,0,ROWS($A$2:$A8),1000-3+1,1),IF('Info PC transposta (key)'!$B$3:$B$1000=$A8,1,0))</f>
        <v>1</v>
      </c>
      <c r="L8" s="85">
        <f t="array" aca="1" ref="L8" ca="1">SUMPRODUCT(IF('Info PC transposta (key)'!$A$3:$A$1000=L$1,1,0),OFFSET('Info PC transposta (key)'!$C$3,0,ROWS($A$2:$A8),1000-3+1,1),IF('Info PC transposta (key)'!$B$3:$B$1000=$A8,1,0))</f>
        <v>1</v>
      </c>
      <c r="M8" s="85">
        <f t="array" aca="1" ref="M8" ca="1">SUMPRODUCT(IF('Info PC transposta (key)'!$A$3:$A$1000=M$1,1,0),OFFSET('Info PC transposta (key)'!$C$3,0,ROWS($A$2:$A8),1000-3+1,1),IF('Info PC transposta (key)'!$B$3:$B$1000=$A8,1,0))</f>
        <v>0</v>
      </c>
      <c r="N8" s="85">
        <f t="array" aca="1" ref="N8" ca="1">SUMPRODUCT(IF('Info PC transposta (key)'!$A$3:$A$1000=N$1,1,0),OFFSET('Info PC transposta (key)'!$C$3,0,ROWS($A$2:$A8),1000-3+1,1),IF('Info PC transposta (key)'!$B$3:$B$1000=$A8,1,0))</f>
        <v>0</v>
      </c>
      <c r="O8" s="85">
        <f t="array" aca="1" ref="O8" ca="1">SUMPRODUCT(IF('Info PC transposta (key)'!$A$3:$A$1000=O$1,1,0),OFFSET('Info PC transposta (key)'!$C$3,0,ROWS($A$2:$A8),1000-3+1,1),IF('Info PC transposta (key)'!$B$3:$B$1000=$A8,1,0))</f>
        <v>1</v>
      </c>
      <c r="P8" s="85">
        <f t="array" aca="1" ref="P8" ca="1">SUMPRODUCT(IF('Info PC transposta (key)'!$A$3:$A$1000=P$1,1,0),OFFSET('Info PC transposta (key)'!$C$3,0,ROWS($A$2:$A8),1000-3+1,1),IF('Info PC transposta (key)'!$B$3:$B$1000=$A8,1,0))</f>
        <v>0</v>
      </c>
      <c r="Q8" s="85">
        <f t="array" aca="1" ref="Q8" ca="1">SUMPRODUCT(IF('Info PC transposta (key)'!$A$3:$A$1000=Q$1,1,0),OFFSET('Info PC transposta (key)'!$C$3,0,ROWS($A$2:$A8),1000-3+1,1),IF('Info PC transposta (key)'!$B$3:$B$1000=$A8,1,0))</f>
        <v>1</v>
      </c>
      <c r="R8" s="85">
        <f t="array" aca="1" ref="R8" ca="1">SUMPRODUCT(IF('Info PC transposta (key)'!$A$3:$A$1000=R$1,1,0),OFFSET('Info PC transposta (key)'!$C$3,0,ROWS($A$2:$A8),1000-3+1,1),IF('Info PC transposta (key)'!$B$3:$B$1000=$A8,1,0))</f>
        <v>1</v>
      </c>
      <c r="S8" s="85">
        <f t="array" aca="1" ref="S8" ca="1">SUMPRODUCT(IF('Info PC transposta (key)'!$A$3:$A$1000=S$1,1,0),OFFSET('Info PC transposta (key)'!$C$3,0,ROWS($A$2:$A8),1000-3+1,1),IF('Info PC transposta (key)'!$B$3:$B$1000=$A8,1,0))</f>
        <v>0</v>
      </c>
      <c r="T8" s="85">
        <f t="array" aca="1" ref="T8" ca="1">SUMPRODUCT(IF('Info PC transposta (key)'!$A$3:$A$1000=T$1,1,0),OFFSET('Info PC transposta (key)'!$C$3,0,ROWS($A$2:$A8),1000-3+1,1),IF('Info PC transposta (key)'!$B$3:$B$1000=$A8,1,0))</f>
        <v>0</v>
      </c>
      <c r="U8" s="85">
        <f t="array" aca="1" ref="U8" ca="1">SUMPRODUCT(IF('Info PC transposta (key)'!$A$3:$A$1000=U$1,1,0),OFFSET('Info PC transposta (key)'!$C$3,0,ROWS($A$2:$A8),1000-3+1,1),IF('Info PC transposta (key)'!$B$3:$B$1000=$A8,1,0))</f>
        <v>0</v>
      </c>
      <c r="V8" s="85">
        <f t="array" aca="1" ref="V8" ca="1">SUMPRODUCT(IF('Info PC transposta (key)'!$A$3:$A$1000=V$1,1,0),OFFSET('Info PC transposta (key)'!$C$3,0,ROWS($A$2:$A8),1000-3+1,1),IF('Info PC transposta (key)'!$B$3:$B$1000=$A8,1,0))</f>
        <v>1</v>
      </c>
      <c r="W8" s="85">
        <f t="array" aca="1" ref="W8" ca="1">SUMPRODUCT(IF('Info PC transposta (key)'!$A$3:$A$1000=W$1,1,0),OFFSET('Info PC transposta (key)'!$C$3,0,ROWS($A$2:$A8),1000-3+1,1),IF('Info PC transposta (key)'!$B$3:$B$1000=$A8,1,0))</f>
        <v>1</v>
      </c>
      <c r="X8" s="85">
        <f t="array" aca="1" ref="X8" ca="1">SUMPRODUCT(IF('Info PC transposta (key)'!$A$3:$A$1000=X$1,1,0),OFFSET('Info PC transposta (key)'!$C$3,0,ROWS($A$2:$A8),1000-3+1,1),IF('Info PC transposta (key)'!$B$3:$B$1000=$A8,1,0))</f>
        <v>0</v>
      </c>
      <c r="Y8" s="85">
        <f t="array" aca="1" ref="Y8" ca="1">SUMPRODUCT(IF('Info PC transposta (key)'!$A$3:$A$1000=Y$1,1,0),OFFSET('Info PC transposta (key)'!$C$3,0,ROWS($A$2:$A8),1000-3+1,1),IF('Info PC transposta (key)'!$B$3:$B$1000=$A8,1,0))</f>
        <v>1</v>
      </c>
      <c r="Z8" s="85">
        <f t="array" aca="1" ref="Z8" ca="1">SUMPRODUCT(IF('Info PC transposta (key)'!$A$3:$A$1000=Z$1,1,0),OFFSET('Info PC transposta (key)'!$C$3,0,ROWS($A$2:$A8),1000-3+1,1),IF('Info PC transposta (key)'!$B$3:$B$1000=$A8,1,0))</f>
        <v>0</v>
      </c>
      <c r="AA8" s="85">
        <f t="array" aca="1" ref="AA8" ca="1">SUMPRODUCT(IF('Info PC transposta (key)'!$A$3:$A$1000=AA$1,1,0),OFFSET('Info PC transposta (key)'!$C$3,0,ROWS($A$2:$A8),1000-3+1,1),IF('Info PC transposta (key)'!$B$3:$B$1000=$A8,1,0))</f>
        <v>1</v>
      </c>
      <c r="AB8" s="85">
        <f t="array" aca="1" ref="AB8" ca="1">SUMPRODUCT(IF('Info PC transposta (key)'!$A$3:$A$1000=AB$1,1,0),OFFSET('Info PC transposta (key)'!$C$3,0,ROWS($A$2:$A8),1000-3+1,1),IF('Info PC transposta (key)'!$B$3:$B$1000=$A8,1,0))</f>
        <v>0</v>
      </c>
      <c r="AC8" s="85">
        <f t="array" aca="1" ref="AC8" ca="1">SUMPRODUCT(IF('Info PC transposta (key)'!$A$3:$A$1000=AC$1,1,0),OFFSET('Info PC transposta (key)'!$C$3,0,ROWS($A$2:$A8),1000-3+1,1),IF('Info PC transposta (key)'!$B$3:$B$1000=$A8,1,0))</f>
        <v>1</v>
      </c>
      <c r="AD8" s="85">
        <f t="array" aca="1" ref="AD8" ca="1">SUMPRODUCT(IF('Info PC transposta (key)'!$A$3:$A$1000=AD$1,1,0),OFFSET('Info PC transposta (key)'!$C$3,0,ROWS($A$2:$A8),1000-3+1,1),IF('Info PC transposta (key)'!$B$3:$B$1000=$A8,1,0))</f>
        <v>0</v>
      </c>
      <c r="AE8" s="85">
        <f t="array" aca="1" ref="AE8" ca="1">SUMPRODUCT(IF('Info PC transposta (key)'!$A$3:$A$1000=AE$1,1,0),OFFSET('Info PC transposta (key)'!$C$3,0,ROWS($A$2:$A8),1000-3+1,1),IF('Info PC transposta (key)'!$B$3:$B$1000=$A8,1,0))</f>
        <v>0</v>
      </c>
      <c r="AF8" s="85">
        <f t="array" aca="1" ref="AF8" ca="1">SUMPRODUCT(IF('Info PC transposta (key)'!$A$3:$A$1000=AF$1,1,0),OFFSET('Info PC transposta (key)'!$C$3,0,ROWS($A$2:$A8),1000-3+1,1),IF('Info PC transposta (key)'!$B$3:$B$1000=$A8,1,0))</f>
        <v>0</v>
      </c>
      <c r="AG8" s="85">
        <f t="array" aca="1" ref="AG8" ca="1">SUMPRODUCT(IF('Info PC transposta (key)'!$A$3:$A$1000=AG$1,1,0),OFFSET('Info PC transposta (key)'!$C$3,0,ROWS($A$2:$A8),1000-3+1,1),IF('Info PC transposta (key)'!$B$3:$B$1000=$A8,1,0))</f>
        <v>0</v>
      </c>
      <c r="AH8" s="85">
        <f t="array" aca="1" ref="AH8" ca="1">SUMPRODUCT(IF('Info PC transposta (key)'!$A$3:$A$1000=AH$1,1,0),OFFSET('Info PC transposta (key)'!$C$3,0,ROWS($A$2:$A8),1000-3+1,1),IF('Info PC transposta (key)'!$B$3:$B$1000=$A8,1,0))</f>
        <v>1</v>
      </c>
      <c r="AI8" s="85">
        <f t="array" aca="1" ref="AI8" ca="1">SUMPRODUCT(IF('Info PC transposta (key)'!$A$3:$A$1000=AI$1,1,0),OFFSET('Info PC transposta (key)'!$C$3,0,ROWS($A$2:$A8),1000-3+1,1),IF('Info PC transposta (key)'!$B$3:$B$1000=$A8,1,0))</f>
        <v>0</v>
      </c>
      <c r="AJ8" s="85">
        <f t="array" aca="1" ref="AJ8" ca="1">SUMPRODUCT(IF('Info PC transposta (key)'!$A$3:$A$1000=AJ$1,1,0),OFFSET('Info PC transposta (key)'!$C$3,0,ROWS($A$2:$A8),1000-3+1,1),IF('Info PC transposta (key)'!$B$3:$B$1000=$A8,1,0))</f>
        <v>1</v>
      </c>
      <c r="AK8" s="85">
        <f t="array" aca="1" ref="AK8" ca="1">SUMPRODUCT(IF('Info PC transposta (key)'!$A$3:$A$1000=AK$1,1,0),OFFSET('Info PC transposta (key)'!$C$3,0,ROWS($A$2:$A8),1000-3+1,1),IF('Info PC transposta (key)'!$B$3:$B$1000=$A8,1,0))</f>
        <v>0</v>
      </c>
      <c r="AL8" s="85">
        <f t="array" aca="1" ref="AL8" ca="1">SUMPRODUCT(IF('Info PC transposta (key)'!$A$3:$A$1000=AL$1,1,0),OFFSET('Info PC transposta (key)'!$C$3,0,ROWS($A$2:$A8),1000-3+1,1),IF('Info PC transposta (key)'!$B$3:$B$1000=$A8,1,0))</f>
        <v>1</v>
      </c>
      <c r="AM8" s="85">
        <f t="array" aca="1" ref="AM8" ca="1">SUMPRODUCT(IF('Info PC transposta (key)'!$A$3:$A$1000=AM$1,1,0),OFFSET('Info PC transposta (key)'!$C$3,0,ROWS($A$2:$A8),1000-3+1,1),IF('Info PC transposta (key)'!$B$3:$B$1000=$A8,1,0))</f>
        <v>1</v>
      </c>
      <c r="AN8" s="85">
        <f t="array" aca="1" ref="AN8" ca="1">SUMPRODUCT(IF('Info PC transposta (key)'!$A$3:$A$1000=AN$1,1,0),OFFSET('Info PC transposta (key)'!$C$3,0,ROWS($A$2:$A8),1000-3+1,1),IF('Info PC transposta (key)'!$B$3:$B$1000=$A8,1,0))</f>
        <v>1</v>
      </c>
      <c r="AO8" s="85">
        <f t="array" aca="1" ref="AO8" ca="1">SUMPRODUCT(IF('Info PC transposta (key)'!$A$3:$A$1000=AO$1,1,0),OFFSET('Info PC transposta (key)'!$C$3,0,ROWS($A$2:$A8),1000-3+1,1),IF('Info PC transposta (key)'!$B$3:$B$1000=$A8,1,0))</f>
        <v>1</v>
      </c>
      <c r="AP8" s="85">
        <f t="array" aca="1" ref="AP8" ca="1">SUMPRODUCT(IF('Info PC transposta (key)'!$A$3:$A$1000=AP$1,1,0),OFFSET('Info PC transposta (key)'!$C$3,0,ROWS($A$2:$A8),1000-3+1,1),IF('Info PC transposta (key)'!$B$3:$B$1000=$A8,1,0))</f>
        <v>1</v>
      </c>
      <c r="AQ8" s="85">
        <f t="array" aca="1" ref="AQ8" ca="1">SUMPRODUCT(IF('Info PC transposta (key)'!$A$3:$A$1000=AQ$1,1,0),OFFSET('Info PC transposta (key)'!$C$3,0,ROWS($A$2:$A8),1000-3+1,1),IF('Info PC transposta (key)'!$B$3:$B$1000=$A8,1,0))</f>
        <v>0</v>
      </c>
      <c r="AR8" s="85">
        <f t="array" aca="1" ref="AR8" ca="1">SUMPRODUCT(IF('Info PC transposta (key)'!$A$3:$A$1000=AR$1,1,0),OFFSET('Info PC transposta (key)'!$C$3,0,ROWS($A$2:$A8),1000-3+1,1),IF('Info PC transposta (key)'!$B$3:$B$1000=$A8,1,0))</f>
        <v>1</v>
      </c>
      <c r="AS8" s="85">
        <f t="array" aca="1" ref="AS8" ca="1">SUMPRODUCT(IF('Info PC transposta (key)'!$A$3:$A$1000=AS$1,1,0),OFFSET('Info PC transposta (key)'!$C$3,0,ROWS($A$2:$A8),1000-3+1,1),IF('Info PC transposta (key)'!$B$3:$B$1000=$A8,1,0))</f>
        <v>1</v>
      </c>
      <c r="AT8" s="85">
        <f t="array" aca="1" ref="AT8" ca="1">SUMPRODUCT(IF('Info PC transposta (key)'!$A$3:$A$1000=AT$1,1,0),OFFSET('Info PC transposta (key)'!$C$3,0,ROWS($A$2:$A8),1000-3+1,1),IF('Info PC transposta (key)'!$B$3:$B$1000=$A8,1,0))</f>
        <v>1</v>
      </c>
      <c r="AU8" s="85">
        <f t="array" aca="1" ref="AU8" ca="1">SUMPRODUCT(IF('Info PC transposta (key)'!$A$3:$A$1000=AU$1,1,0),OFFSET('Info PC transposta (key)'!$C$3,0,ROWS($A$2:$A8),1000-3+1,1),IF('Info PC transposta (key)'!$B$3:$B$1000=$A8,1,0))</f>
        <v>0</v>
      </c>
      <c r="AV8" s="85">
        <f t="array" aca="1" ref="AV8" ca="1">SUMPRODUCT(IF('Info PC transposta (key)'!$A$3:$A$1000=AV$1,1,0),OFFSET('Info PC transposta (key)'!$C$3,0,ROWS($A$2:$A8),1000-3+1,1),IF('Info PC transposta (key)'!$B$3:$B$1000=$A8,1,0))</f>
        <v>0</v>
      </c>
      <c r="AW8" s="85">
        <f t="array" aca="1" ref="AW8" ca="1">SUMPRODUCT(IF('Info PC transposta (key)'!$A$3:$A$1000=AW$1,1,0),OFFSET('Info PC transposta (key)'!$C$3,0,ROWS($A$2:$A8),1000-3+1,1),IF('Info PC transposta (key)'!$B$3:$B$1000=$A8,1,0))</f>
        <v>1</v>
      </c>
      <c r="AX8" s="85">
        <f t="array" aca="1" ref="AX8" ca="1">SUMPRODUCT(IF('Info PC transposta (key)'!$A$3:$A$1000=AX$1,1,0),OFFSET('Info PC transposta (key)'!$C$3,0,ROWS($A$2:$A8),1000-3+1,1),IF('Info PC transposta (key)'!$B$3:$B$1000=$A8,1,0))</f>
        <v>0</v>
      </c>
      <c r="AY8" s="85">
        <f t="array" aca="1" ref="AY8" ca="1">SUMPRODUCT(IF('Info PC transposta (key)'!$A$3:$A$1000=AY$1,1,0),OFFSET('Info PC transposta (key)'!$C$3,0,ROWS($A$2:$A8),1000-3+1,1),IF('Info PC transposta (key)'!$B$3:$B$1000=$A8,1,0))</f>
        <v>0</v>
      </c>
      <c r="AZ8" s="85">
        <f t="array" aca="1" ref="AZ8" ca="1">SUMPRODUCT(IF('Info PC transposta (key)'!$A$3:$A$1000=AZ$1,1,0),OFFSET('Info PC transposta (key)'!$C$3,0,ROWS($A$2:$A8),1000-3+1,1),IF('Info PC transposta (key)'!$B$3:$B$1000=$A8,1,0))</f>
        <v>1</v>
      </c>
      <c r="BA8" s="85">
        <f t="array" aca="1" ref="BA8" ca="1">SUMPRODUCT(IF('Info PC transposta (key)'!$A$3:$A$1000=BA$1,1,0),OFFSET('Info PC transposta (key)'!$C$3,0,ROWS($A$2:$A8),1000-3+1,1),IF('Info PC transposta (key)'!$B$3:$B$1000=$A8,1,0))</f>
        <v>1</v>
      </c>
      <c r="BB8" s="85">
        <f t="array" aca="1" ref="BB8" ca="1">SUMPRODUCT(IF('Info PC transposta (key)'!$A$3:$A$1000=BB$1,1,0),OFFSET('Info PC transposta (key)'!$C$3,0,ROWS($A$2:$A8),1000-3+1,1),IF('Info PC transposta (key)'!$B$3:$B$1000=$A8,1,0))</f>
        <v>1</v>
      </c>
      <c r="BC8" s="85">
        <f t="array" aca="1" ref="BC8" ca="1">SUMPRODUCT(IF('Info PC transposta (key)'!$A$3:$A$1000=BC$1,1,0),OFFSET('Info PC transposta (key)'!$C$3,0,ROWS($A$2:$A8),1000-3+1,1),IF('Info PC transposta (key)'!$B$3:$B$1000=$A8,1,0))</f>
        <v>1</v>
      </c>
      <c r="BD8" s="85">
        <f t="array" aca="1" ref="BD8" ca="1">SUMPRODUCT(IF('Info PC transposta (key)'!$A$3:$A$1000=BD$1,1,0),OFFSET('Info PC transposta (key)'!$C$3,0,ROWS($A$2:$A8),1000-3+1,1),IF('Info PC transposta (key)'!$B$3:$B$1000=$A8,1,0))</f>
        <v>0</v>
      </c>
      <c r="BE8" s="85">
        <f t="array" aca="1" ref="BE8" ca="1">SUMPRODUCT(IF('Info PC transposta (key)'!$A$3:$A$1000=BE$1,1,0),OFFSET('Info PC transposta (key)'!$C$3,0,ROWS($A$2:$A8),1000-3+1,1),IF('Info PC transposta (key)'!$B$3:$B$1000=$A8,1,0))</f>
        <v>1</v>
      </c>
      <c r="BF8" s="85">
        <f t="array" aca="1" ref="BF8" ca="1">SUMPRODUCT(IF('Info PC transposta (key)'!$A$3:$A$1000=BF$1,1,0),OFFSET('Info PC transposta (key)'!$C$3,0,ROWS($A$2:$A8),1000-3+1,1),IF('Info PC transposta (key)'!$B$3:$B$1000=$A8,1,0))</f>
        <v>0</v>
      </c>
      <c r="BG8" s="85">
        <f t="array" aca="1" ref="BG8" ca="1">SUMPRODUCT(IF('Info PC transposta (key)'!$A$3:$A$1000=BG$1,1,0),OFFSET('Info PC transposta (key)'!$C$3,0,ROWS($A$2:$A8),1000-3+1,1),IF('Info PC transposta (key)'!$B$3:$B$1000=$A8,1,0))</f>
        <v>1</v>
      </c>
      <c r="BH8" s="85">
        <f t="array" aca="1" ref="BH8" ca="1">SUMPRODUCT(IF('Info PC transposta (key)'!$A$3:$A$1000=BH$1,1,0),OFFSET('Info PC transposta (key)'!$C$3,0,ROWS($A$2:$A8),1000-3+1,1),IF('Info PC transposta (key)'!$B$3:$B$1000=$A8,1,0))</f>
        <v>1</v>
      </c>
      <c r="BI8" s="85">
        <f t="array" aca="1" ref="BI8" ca="1">SUMPRODUCT(IF('Info PC transposta (key)'!$A$3:$A$1000=BI$1,1,0),OFFSET('Info PC transposta (key)'!$C$3,0,ROWS($A$2:$A8),1000-3+1,1),IF('Info PC transposta (key)'!$B$3:$B$1000=$A8,1,0))</f>
        <v>1</v>
      </c>
      <c r="BJ8" s="85">
        <f t="array" aca="1" ref="BJ8" ca="1">SUMPRODUCT(IF('Info PC transposta (key)'!$A$3:$A$1000=BJ$1,1,0),OFFSET('Info PC transposta (key)'!$C$3,0,ROWS($A$2:$A8),1000-3+1,1),IF('Info PC transposta (key)'!$B$3:$B$1000=$A8,1,0))</f>
        <v>0</v>
      </c>
      <c r="BK8" s="85">
        <f t="array" aca="1" ref="BK8" ca="1">SUMPRODUCT(IF('Info PC transposta (key)'!$A$3:$A$1000=BK$1,1,0),OFFSET('Info PC transposta (key)'!$C$3,0,ROWS($A$2:$A8),1000-3+1,1),IF('Info PC transposta (key)'!$B$3:$B$1000=$A8,1,0))</f>
        <v>0</v>
      </c>
      <c r="BL8" s="85">
        <f t="array" aca="1" ref="BL8" ca="1">SUMPRODUCT(IF('Info PC transposta (key)'!$A$3:$A$1000=BL$1,1,0),OFFSET('Info PC transposta (key)'!$C$3,0,ROWS($A$2:$A8),1000-3+1,1),IF('Info PC transposta (key)'!$B$3:$B$1000=$A8,1,0))</f>
        <v>1</v>
      </c>
      <c r="BM8" s="85">
        <f t="array" aca="1" ref="BM8" ca="1">SUMPRODUCT(IF('Info PC transposta (key)'!$A$3:$A$1000=BM$1,1,0),OFFSET('Info PC transposta (key)'!$C$3,0,ROWS($A$2:$A8),1000-3+1,1),IF('Info PC transposta (key)'!$B$3:$B$1000=$A8,1,0))</f>
        <v>1</v>
      </c>
      <c r="BN8" s="85">
        <f t="array" aca="1" ref="BN8" ca="1">SUMPRODUCT(IF('Info PC transposta (key)'!$A$3:$A$1000=BN$1,1,0),OFFSET('Info PC transposta (key)'!$C$3,0,ROWS($A$2:$A8),1000-3+1,1),IF('Info PC transposta (key)'!$B$3:$B$1000=$A8,1,0))</f>
        <v>1</v>
      </c>
      <c r="BO8" s="85">
        <f t="array" aca="1" ref="BO8" ca="1">SUMPRODUCT(IF('Info PC transposta (key)'!$A$3:$A$1000=BO$1,1,0),OFFSET('Info PC transposta (key)'!$C$3,0,ROWS($A$2:$A8),1000-3+1,1),IF('Info PC transposta (key)'!$B$3:$B$1000=$A8,1,0))</f>
        <v>0</v>
      </c>
      <c r="BP8" s="85">
        <f t="array" aca="1" ref="BP8" ca="1">SUMPRODUCT(IF('Info PC transposta (key)'!$A$3:$A$1000=BP$1,1,0),OFFSET('Info PC transposta (key)'!$C$3,0,ROWS($A$2:$A8),1000-3+1,1),IF('Info PC transposta (key)'!$B$3:$B$1000=$A8,1,0))</f>
        <v>1</v>
      </c>
      <c r="BQ8" s="85">
        <f t="array" aca="1" ref="BQ8" ca="1">SUMPRODUCT(IF('Info PC transposta (key)'!$A$3:$A$1000=BQ$1,1,0),OFFSET('Info PC transposta (key)'!$C$3,0,ROWS($A$2:$A8),1000-3+1,1),IF('Info PC transposta (key)'!$B$3:$B$1000=$A8,1,0))</f>
        <v>0</v>
      </c>
      <c r="BR8" s="85">
        <f t="array" aca="1" ref="BR8" ca="1">SUMPRODUCT(IF('Info PC transposta (key)'!$A$3:$A$1000=BR$1,1,0),OFFSET('Info PC transposta (key)'!$C$3,0,ROWS($A$2:$A8),1000-3+1,1),IF('Info PC transposta (key)'!$B$3:$B$1000=$A8,1,0))</f>
        <v>0</v>
      </c>
      <c r="BS8" s="85">
        <f t="array" aca="1" ref="BS8" ca="1">SUMPRODUCT(IF('Info PC transposta (key)'!$A$3:$A$1000=BS$1,1,0),OFFSET('Info PC transposta (key)'!$C$3,0,ROWS($A$2:$A8),1000-3+1,1),IF('Info PC transposta (key)'!$B$3:$B$1000=$A8,1,0))</f>
        <v>0</v>
      </c>
      <c r="BT8" s="85">
        <f t="array" aca="1" ref="BT8" ca="1">SUMPRODUCT(IF('Info PC transposta (key)'!$A$3:$A$1000=BT$1,1,0),OFFSET('Info PC transposta (key)'!$C$3,0,ROWS($A$2:$A8),1000-3+1,1),IF('Info PC transposta (key)'!$B$3:$B$1000=$A8,1,0))</f>
        <v>0</v>
      </c>
      <c r="BU8" s="85">
        <f t="array" aca="1" ref="BU8" ca="1">SUMPRODUCT(IF('Info PC transposta (key)'!$A$3:$A$1000=BU$1,1,0),OFFSET('Info PC transposta (key)'!$C$3,0,ROWS($A$2:$A8),1000-3+1,1),IF('Info PC transposta (key)'!$B$3:$B$1000=$A8,1,0))</f>
        <v>0</v>
      </c>
      <c r="BV8" s="85">
        <f t="array" aca="1" ref="BV8" ca="1">SUMPRODUCT(IF('Info PC transposta (key)'!$A$3:$A$1000=BV$1,1,0),OFFSET('Info PC transposta (key)'!$C$3,0,ROWS($A$2:$A8),1000-3+1,1),IF('Info PC transposta (key)'!$B$3:$B$1000=$A8,1,0))</f>
        <v>1</v>
      </c>
      <c r="BW8" s="85">
        <f t="array" aca="1" ref="BW8" ca="1">SUMPRODUCT(IF('Info PC transposta (key)'!$A$3:$A$1000=BW$1,1,0),OFFSET('Info PC transposta (key)'!$C$3,0,ROWS($A$2:$A8),1000-3+1,1),IF('Info PC transposta (key)'!$B$3:$B$1000=$A8,1,0))</f>
        <v>0</v>
      </c>
      <c r="BX8" s="85">
        <f t="array" aca="1" ref="BX8" ca="1">SUMPRODUCT(IF('Info PC transposta (key)'!$A$3:$A$1000=BX$1,1,0),OFFSET('Info PC transposta (key)'!$C$3,0,ROWS($A$2:$A8),1000-3+1,1),IF('Info PC transposta (key)'!$B$3:$B$1000=$A8,1,0))</f>
        <v>0</v>
      </c>
      <c r="BY8" s="85">
        <f t="array" aca="1" ref="BY8" ca="1">SUMPRODUCT(IF('Info PC transposta (key)'!$A$3:$A$1000=BY$1,1,0),OFFSET('Info PC transposta (key)'!$C$3,0,ROWS($A$2:$A8),1000-3+1,1),IF('Info PC transposta (key)'!$B$3:$B$1000=$A8,1,0))</f>
        <v>1</v>
      </c>
      <c r="BZ8" s="85">
        <f t="array" aca="1" ref="BZ8" ca="1">SUMPRODUCT(IF('Info PC transposta (key)'!$A$3:$A$1000=BZ$1,1,0),OFFSET('Info PC transposta (key)'!$C$3,0,ROWS($A$2:$A8),1000-3+1,1),IF('Info PC transposta (key)'!$B$3:$B$1000=$A8,1,0))</f>
        <v>1</v>
      </c>
    </row>
    <row r="9" spans="1:78" ht="18" customHeight="1" x14ac:dyDescent="0.25">
      <c r="A9">
        <v>2022</v>
      </c>
      <c r="B9" s="1" t="s">
        <v>44</v>
      </c>
      <c r="C9" s="1" t="s">
        <v>46</v>
      </c>
      <c r="D9" s="85">
        <f t="array" aca="1" ref="D9" ca="1">SUMPRODUCT(IF('Info PC transposta (key)'!$A$3:$A$1000=D$1,1,0),OFFSET('Info PC transposta (key)'!$C$3,0,ROWS($A$2:$A9),1000-3+1,1),IF('Info PC transposta (key)'!$B$3:$B$1000=$A9,1,0))</f>
        <v>0</v>
      </c>
      <c r="E9" s="85">
        <f t="array" aca="1" ref="E9" ca="1">SUMPRODUCT(IF('Info PC transposta (key)'!$A$3:$A$1000=E$1,1,0),OFFSET('Info PC transposta (key)'!$C$3,0,ROWS($A$2:$A9),1000-3+1,1),IF('Info PC transposta (key)'!$B$3:$B$1000=$A9,1,0))</f>
        <v>0</v>
      </c>
      <c r="F9" s="85">
        <f t="array" aca="1" ref="F9" ca="1">SUMPRODUCT(IF('Info PC transposta (key)'!$A$3:$A$1000=F$1,1,0),OFFSET('Info PC transposta (key)'!$C$3,0,ROWS($A$2:$A9),1000-3+1,1),IF('Info PC transposta (key)'!$B$3:$B$1000=$A9,1,0))</f>
        <v>0</v>
      </c>
      <c r="G9" s="85">
        <f t="array" aca="1" ref="G9" ca="1">SUMPRODUCT(IF('Info PC transposta (key)'!$A$3:$A$1000=G$1,1,0),OFFSET('Info PC transposta (key)'!$C$3,0,ROWS($A$2:$A9),1000-3+1,1),IF('Info PC transposta (key)'!$B$3:$B$1000=$A9,1,0))</f>
        <v>0</v>
      </c>
      <c r="H9" s="85">
        <f t="array" aca="1" ref="H9" ca="1">SUMPRODUCT(IF('Info PC transposta (key)'!$A$3:$A$1000=H$1,1,0),OFFSET('Info PC transposta (key)'!$C$3,0,ROWS($A$2:$A9),1000-3+1,1),IF('Info PC transposta (key)'!$B$3:$B$1000=$A9,1,0))</f>
        <v>0</v>
      </c>
      <c r="I9" s="85">
        <f t="array" aca="1" ref="I9" ca="1">SUMPRODUCT(IF('Info PC transposta (key)'!$A$3:$A$1000=I$1,1,0),OFFSET('Info PC transposta (key)'!$C$3,0,ROWS($A$2:$A9),1000-3+1,1),IF('Info PC transposta (key)'!$B$3:$B$1000=$A9,1,0))</f>
        <v>0</v>
      </c>
      <c r="J9" s="85">
        <f t="array" aca="1" ref="J9" ca="1">SUMPRODUCT(IF('Info PC transposta (key)'!$A$3:$A$1000=J$1,1,0),OFFSET('Info PC transposta (key)'!$C$3,0,ROWS($A$2:$A9),1000-3+1,1),IF('Info PC transposta (key)'!$B$3:$B$1000=$A9,1,0))</f>
        <v>0</v>
      </c>
      <c r="K9" s="85">
        <f t="array" aca="1" ref="K9" ca="1">SUMPRODUCT(IF('Info PC transposta (key)'!$A$3:$A$1000=K$1,1,0),OFFSET('Info PC transposta (key)'!$C$3,0,ROWS($A$2:$A9),1000-3+1,1),IF('Info PC transposta (key)'!$B$3:$B$1000=$A9,1,0))</f>
        <v>1</v>
      </c>
      <c r="L9" s="85">
        <f t="array" aca="1" ref="L9" ca="1">SUMPRODUCT(IF('Info PC transposta (key)'!$A$3:$A$1000=L$1,1,0),OFFSET('Info PC transposta (key)'!$C$3,0,ROWS($A$2:$A9),1000-3+1,1),IF('Info PC transposta (key)'!$B$3:$B$1000=$A9,1,0))</f>
        <v>1</v>
      </c>
      <c r="M9" s="85">
        <f t="array" aca="1" ref="M9" ca="1">SUMPRODUCT(IF('Info PC transposta (key)'!$A$3:$A$1000=M$1,1,0),OFFSET('Info PC transposta (key)'!$C$3,0,ROWS($A$2:$A9),1000-3+1,1),IF('Info PC transposta (key)'!$B$3:$B$1000=$A9,1,0))</f>
        <v>0</v>
      </c>
      <c r="N9" s="85">
        <f t="array" aca="1" ref="N9" ca="1">SUMPRODUCT(IF('Info PC transposta (key)'!$A$3:$A$1000=N$1,1,0),OFFSET('Info PC transposta (key)'!$C$3,0,ROWS($A$2:$A9),1000-3+1,1),IF('Info PC transposta (key)'!$B$3:$B$1000=$A9,1,0))</f>
        <v>0</v>
      </c>
      <c r="O9" s="85">
        <f t="array" aca="1" ref="O9" ca="1">SUMPRODUCT(IF('Info PC transposta (key)'!$A$3:$A$1000=O$1,1,0),OFFSET('Info PC transposta (key)'!$C$3,0,ROWS($A$2:$A9),1000-3+1,1),IF('Info PC transposta (key)'!$B$3:$B$1000=$A9,1,0))</f>
        <v>1</v>
      </c>
      <c r="P9" s="85">
        <f t="array" aca="1" ref="P9" ca="1">SUMPRODUCT(IF('Info PC transposta (key)'!$A$3:$A$1000=P$1,1,0),OFFSET('Info PC transposta (key)'!$C$3,0,ROWS($A$2:$A9),1000-3+1,1),IF('Info PC transposta (key)'!$B$3:$B$1000=$A9,1,0))</f>
        <v>0</v>
      </c>
      <c r="Q9" s="85">
        <f t="array" aca="1" ref="Q9" ca="1">SUMPRODUCT(IF('Info PC transposta (key)'!$A$3:$A$1000=Q$1,1,0),OFFSET('Info PC transposta (key)'!$C$3,0,ROWS($A$2:$A9),1000-3+1,1),IF('Info PC transposta (key)'!$B$3:$B$1000=$A9,1,0))</f>
        <v>0</v>
      </c>
      <c r="R9" s="85">
        <f t="array" aca="1" ref="R9" ca="1">SUMPRODUCT(IF('Info PC transposta (key)'!$A$3:$A$1000=R$1,1,0),OFFSET('Info PC transposta (key)'!$C$3,0,ROWS($A$2:$A9),1000-3+1,1),IF('Info PC transposta (key)'!$B$3:$B$1000=$A9,1,0))</f>
        <v>0</v>
      </c>
      <c r="S9" s="85">
        <f t="array" aca="1" ref="S9" ca="1">SUMPRODUCT(IF('Info PC transposta (key)'!$A$3:$A$1000=S$1,1,0),OFFSET('Info PC transposta (key)'!$C$3,0,ROWS($A$2:$A9),1000-3+1,1),IF('Info PC transposta (key)'!$B$3:$B$1000=$A9,1,0))</f>
        <v>0</v>
      </c>
      <c r="T9" s="85">
        <f t="array" aca="1" ref="T9" ca="1">SUMPRODUCT(IF('Info PC transposta (key)'!$A$3:$A$1000=T$1,1,0),OFFSET('Info PC transposta (key)'!$C$3,0,ROWS($A$2:$A9),1000-3+1,1),IF('Info PC transposta (key)'!$B$3:$B$1000=$A9,1,0))</f>
        <v>0</v>
      </c>
      <c r="U9" s="85">
        <f t="array" aca="1" ref="U9" ca="1">SUMPRODUCT(IF('Info PC transposta (key)'!$A$3:$A$1000=U$1,1,0),OFFSET('Info PC transposta (key)'!$C$3,0,ROWS($A$2:$A9),1000-3+1,1),IF('Info PC transposta (key)'!$B$3:$B$1000=$A9,1,0))</f>
        <v>0</v>
      </c>
      <c r="V9" s="85">
        <f t="array" aca="1" ref="V9" ca="1">SUMPRODUCT(IF('Info PC transposta (key)'!$A$3:$A$1000=V$1,1,0),OFFSET('Info PC transposta (key)'!$C$3,0,ROWS($A$2:$A9),1000-3+1,1),IF('Info PC transposta (key)'!$B$3:$B$1000=$A9,1,0))</f>
        <v>1</v>
      </c>
      <c r="W9" s="85">
        <f t="array" aca="1" ref="W9" ca="1">SUMPRODUCT(IF('Info PC transposta (key)'!$A$3:$A$1000=W$1,1,0),OFFSET('Info PC transposta (key)'!$C$3,0,ROWS($A$2:$A9),1000-3+1,1),IF('Info PC transposta (key)'!$B$3:$B$1000=$A9,1,0))</f>
        <v>0</v>
      </c>
      <c r="X9" s="85">
        <f t="array" aca="1" ref="X9" ca="1">SUMPRODUCT(IF('Info PC transposta (key)'!$A$3:$A$1000=X$1,1,0),OFFSET('Info PC transposta (key)'!$C$3,0,ROWS($A$2:$A9),1000-3+1,1),IF('Info PC transposta (key)'!$B$3:$B$1000=$A9,1,0))</f>
        <v>0</v>
      </c>
      <c r="Y9" s="85">
        <f t="array" aca="1" ref="Y9" ca="1">SUMPRODUCT(IF('Info PC transposta (key)'!$A$3:$A$1000=Y$1,1,0),OFFSET('Info PC transposta (key)'!$C$3,0,ROWS($A$2:$A9),1000-3+1,1),IF('Info PC transposta (key)'!$B$3:$B$1000=$A9,1,0))</f>
        <v>1</v>
      </c>
      <c r="Z9" s="85">
        <f t="array" aca="1" ref="Z9" ca="1">SUMPRODUCT(IF('Info PC transposta (key)'!$A$3:$A$1000=Z$1,1,0),OFFSET('Info PC transposta (key)'!$C$3,0,ROWS($A$2:$A9),1000-3+1,1),IF('Info PC transposta (key)'!$B$3:$B$1000=$A9,1,0))</f>
        <v>0</v>
      </c>
      <c r="AA9" s="85">
        <f t="array" aca="1" ref="AA9" ca="1">SUMPRODUCT(IF('Info PC transposta (key)'!$A$3:$A$1000=AA$1,1,0),OFFSET('Info PC transposta (key)'!$C$3,0,ROWS($A$2:$A9),1000-3+1,1),IF('Info PC transposta (key)'!$B$3:$B$1000=$A9,1,0))</f>
        <v>0</v>
      </c>
      <c r="AB9" s="85">
        <f t="array" aca="1" ref="AB9" ca="1">SUMPRODUCT(IF('Info PC transposta (key)'!$A$3:$A$1000=AB$1,1,0),OFFSET('Info PC transposta (key)'!$C$3,0,ROWS($A$2:$A9),1000-3+1,1),IF('Info PC transposta (key)'!$B$3:$B$1000=$A9,1,0))</f>
        <v>0</v>
      </c>
      <c r="AC9" s="85">
        <f t="array" aca="1" ref="AC9" ca="1">SUMPRODUCT(IF('Info PC transposta (key)'!$A$3:$A$1000=AC$1,1,0),OFFSET('Info PC transposta (key)'!$C$3,0,ROWS($A$2:$A9),1000-3+1,1),IF('Info PC transposta (key)'!$B$3:$B$1000=$A9,1,0))</f>
        <v>0</v>
      </c>
      <c r="AD9" s="85">
        <f t="array" aca="1" ref="AD9" ca="1">SUMPRODUCT(IF('Info PC transposta (key)'!$A$3:$A$1000=AD$1,1,0),OFFSET('Info PC transposta (key)'!$C$3,0,ROWS($A$2:$A9),1000-3+1,1),IF('Info PC transposta (key)'!$B$3:$B$1000=$A9,1,0))</f>
        <v>0</v>
      </c>
      <c r="AE9" s="85">
        <f t="array" aca="1" ref="AE9" ca="1">SUMPRODUCT(IF('Info PC transposta (key)'!$A$3:$A$1000=AE$1,1,0),OFFSET('Info PC transposta (key)'!$C$3,0,ROWS($A$2:$A9),1000-3+1,1),IF('Info PC transposta (key)'!$B$3:$B$1000=$A9,1,0))</f>
        <v>0</v>
      </c>
      <c r="AF9" s="85">
        <f t="array" aca="1" ref="AF9" ca="1">SUMPRODUCT(IF('Info PC transposta (key)'!$A$3:$A$1000=AF$1,1,0),OFFSET('Info PC transposta (key)'!$C$3,0,ROWS($A$2:$A9),1000-3+1,1),IF('Info PC transposta (key)'!$B$3:$B$1000=$A9,1,0))</f>
        <v>0</v>
      </c>
      <c r="AG9" s="85">
        <f t="array" aca="1" ref="AG9" ca="1">SUMPRODUCT(IF('Info PC transposta (key)'!$A$3:$A$1000=AG$1,1,0),OFFSET('Info PC transposta (key)'!$C$3,0,ROWS($A$2:$A9),1000-3+1,1),IF('Info PC transposta (key)'!$B$3:$B$1000=$A9,1,0))</f>
        <v>0</v>
      </c>
      <c r="AH9" s="85">
        <f t="array" aca="1" ref="AH9" ca="1">SUMPRODUCT(IF('Info PC transposta (key)'!$A$3:$A$1000=AH$1,1,0),OFFSET('Info PC transposta (key)'!$C$3,0,ROWS($A$2:$A9),1000-3+1,1),IF('Info PC transposta (key)'!$B$3:$B$1000=$A9,1,0))</f>
        <v>0</v>
      </c>
      <c r="AI9" s="85">
        <f t="array" aca="1" ref="AI9" ca="1">SUMPRODUCT(IF('Info PC transposta (key)'!$A$3:$A$1000=AI$1,1,0),OFFSET('Info PC transposta (key)'!$C$3,0,ROWS($A$2:$A9),1000-3+1,1),IF('Info PC transposta (key)'!$B$3:$B$1000=$A9,1,0))</f>
        <v>0</v>
      </c>
      <c r="AJ9" s="85">
        <f t="array" aca="1" ref="AJ9" ca="1">SUMPRODUCT(IF('Info PC transposta (key)'!$A$3:$A$1000=AJ$1,1,0),OFFSET('Info PC transposta (key)'!$C$3,0,ROWS($A$2:$A9),1000-3+1,1),IF('Info PC transposta (key)'!$B$3:$B$1000=$A9,1,0))</f>
        <v>0</v>
      </c>
      <c r="AK9" s="85">
        <f t="array" aca="1" ref="AK9" ca="1">SUMPRODUCT(IF('Info PC transposta (key)'!$A$3:$A$1000=AK$1,1,0),OFFSET('Info PC transposta (key)'!$C$3,0,ROWS($A$2:$A9),1000-3+1,1),IF('Info PC transposta (key)'!$B$3:$B$1000=$A9,1,0))</f>
        <v>0</v>
      </c>
      <c r="AL9" s="85">
        <f t="array" aca="1" ref="AL9" ca="1">SUMPRODUCT(IF('Info PC transposta (key)'!$A$3:$A$1000=AL$1,1,0),OFFSET('Info PC transposta (key)'!$C$3,0,ROWS($A$2:$A9),1000-3+1,1),IF('Info PC transposta (key)'!$B$3:$B$1000=$A9,1,0))</f>
        <v>0</v>
      </c>
      <c r="AM9" s="85">
        <f t="array" aca="1" ref="AM9" ca="1">SUMPRODUCT(IF('Info PC transposta (key)'!$A$3:$A$1000=AM$1,1,0),OFFSET('Info PC transposta (key)'!$C$3,0,ROWS($A$2:$A9),1000-3+1,1),IF('Info PC transposta (key)'!$B$3:$B$1000=$A9,1,0))</f>
        <v>0</v>
      </c>
      <c r="AN9" s="85">
        <f t="array" aca="1" ref="AN9" ca="1">SUMPRODUCT(IF('Info PC transposta (key)'!$A$3:$A$1000=AN$1,1,0),OFFSET('Info PC transposta (key)'!$C$3,0,ROWS($A$2:$A9),1000-3+1,1),IF('Info PC transposta (key)'!$B$3:$B$1000=$A9,1,0))</f>
        <v>0</v>
      </c>
      <c r="AO9" s="85">
        <f t="array" aca="1" ref="AO9" ca="1">SUMPRODUCT(IF('Info PC transposta (key)'!$A$3:$A$1000=AO$1,1,0),OFFSET('Info PC transposta (key)'!$C$3,0,ROWS($A$2:$A9),1000-3+1,1),IF('Info PC transposta (key)'!$B$3:$B$1000=$A9,1,0))</f>
        <v>0</v>
      </c>
      <c r="AP9" s="85">
        <f t="array" aca="1" ref="AP9" ca="1">SUMPRODUCT(IF('Info PC transposta (key)'!$A$3:$A$1000=AP$1,1,0),OFFSET('Info PC transposta (key)'!$C$3,0,ROWS($A$2:$A9),1000-3+1,1),IF('Info PC transposta (key)'!$B$3:$B$1000=$A9,1,0))</f>
        <v>1</v>
      </c>
      <c r="AQ9" s="85">
        <f t="array" aca="1" ref="AQ9" ca="1">SUMPRODUCT(IF('Info PC transposta (key)'!$A$3:$A$1000=AQ$1,1,0),OFFSET('Info PC transposta (key)'!$C$3,0,ROWS($A$2:$A9),1000-3+1,1),IF('Info PC transposta (key)'!$B$3:$B$1000=$A9,1,0))</f>
        <v>0</v>
      </c>
      <c r="AR9" s="85">
        <f t="array" aca="1" ref="AR9" ca="1">SUMPRODUCT(IF('Info PC transposta (key)'!$A$3:$A$1000=AR$1,1,0),OFFSET('Info PC transposta (key)'!$C$3,0,ROWS($A$2:$A9),1000-3+1,1),IF('Info PC transposta (key)'!$B$3:$B$1000=$A9,1,0))</f>
        <v>1</v>
      </c>
      <c r="AS9" s="85">
        <f t="array" aca="1" ref="AS9" ca="1">SUMPRODUCT(IF('Info PC transposta (key)'!$A$3:$A$1000=AS$1,1,0),OFFSET('Info PC transposta (key)'!$C$3,0,ROWS($A$2:$A9),1000-3+1,1),IF('Info PC transposta (key)'!$B$3:$B$1000=$A9,1,0))</f>
        <v>0</v>
      </c>
      <c r="AT9" s="85">
        <f t="array" aca="1" ref="AT9" ca="1">SUMPRODUCT(IF('Info PC transposta (key)'!$A$3:$A$1000=AT$1,1,0),OFFSET('Info PC transposta (key)'!$C$3,0,ROWS($A$2:$A9),1000-3+1,1),IF('Info PC transposta (key)'!$B$3:$B$1000=$A9,1,0))</f>
        <v>1</v>
      </c>
      <c r="AU9" s="85">
        <f t="array" aca="1" ref="AU9" ca="1">SUMPRODUCT(IF('Info PC transposta (key)'!$A$3:$A$1000=AU$1,1,0),OFFSET('Info PC transposta (key)'!$C$3,0,ROWS($A$2:$A9),1000-3+1,1),IF('Info PC transposta (key)'!$B$3:$B$1000=$A9,1,0))</f>
        <v>0</v>
      </c>
      <c r="AV9" s="85">
        <f t="array" aca="1" ref="AV9" ca="1">SUMPRODUCT(IF('Info PC transposta (key)'!$A$3:$A$1000=AV$1,1,0),OFFSET('Info PC transposta (key)'!$C$3,0,ROWS($A$2:$A9),1000-3+1,1),IF('Info PC transposta (key)'!$B$3:$B$1000=$A9,1,0))</f>
        <v>0</v>
      </c>
      <c r="AW9" s="85">
        <f t="array" aca="1" ref="AW9" ca="1">SUMPRODUCT(IF('Info PC transposta (key)'!$A$3:$A$1000=AW$1,1,0),OFFSET('Info PC transposta (key)'!$C$3,0,ROWS($A$2:$A9),1000-3+1,1),IF('Info PC transposta (key)'!$B$3:$B$1000=$A9,1,0))</f>
        <v>0</v>
      </c>
      <c r="AX9" s="85">
        <f t="array" aca="1" ref="AX9" ca="1">SUMPRODUCT(IF('Info PC transposta (key)'!$A$3:$A$1000=AX$1,1,0),OFFSET('Info PC transposta (key)'!$C$3,0,ROWS($A$2:$A9),1000-3+1,1),IF('Info PC transposta (key)'!$B$3:$B$1000=$A9,1,0))</f>
        <v>0</v>
      </c>
      <c r="AY9" s="85">
        <f t="array" aca="1" ref="AY9" ca="1">SUMPRODUCT(IF('Info PC transposta (key)'!$A$3:$A$1000=AY$1,1,0),OFFSET('Info PC transposta (key)'!$C$3,0,ROWS($A$2:$A9),1000-3+1,1),IF('Info PC transposta (key)'!$B$3:$B$1000=$A9,1,0))</f>
        <v>0</v>
      </c>
      <c r="AZ9" s="85">
        <f t="array" aca="1" ref="AZ9" ca="1">SUMPRODUCT(IF('Info PC transposta (key)'!$A$3:$A$1000=AZ$1,1,0),OFFSET('Info PC transposta (key)'!$C$3,0,ROWS($A$2:$A9),1000-3+1,1),IF('Info PC transposta (key)'!$B$3:$B$1000=$A9,1,0))</f>
        <v>0</v>
      </c>
      <c r="BA9" s="85">
        <f t="array" aca="1" ref="BA9" ca="1">SUMPRODUCT(IF('Info PC transposta (key)'!$A$3:$A$1000=BA$1,1,0),OFFSET('Info PC transposta (key)'!$C$3,0,ROWS($A$2:$A9),1000-3+1,1),IF('Info PC transposta (key)'!$B$3:$B$1000=$A9,1,0))</f>
        <v>1</v>
      </c>
      <c r="BB9" s="85">
        <f t="array" aca="1" ref="BB9" ca="1">SUMPRODUCT(IF('Info PC transposta (key)'!$A$3:$A$1000=BB$1,1,0),OFFSET('Info PC transposta (key)'!$C$3,0,ROWS($A$2:$A9),1000-3+1,1),IF('Info PC transposta (key)'!$B$3:$B$1000=$A9,1,0))</f>
        <v>1</v>
      </c>
      <c r="BC9" s="85">
        <f t="array" aca="1" ref="BC9" ca="1">SUMPRODUCT(IF('Info PC transposta (key)'!$A$3:$A$1000=BC$1,1,0),OFFSET('Info PC transposta (key)'!$C$3,0,ROWS($A$2:$A9),1000-3+1,1),IF('Info PC transposta (key)'!$B$3:$B$1000=$A9,1,0))</f>
        <v>1</v>
      </c>
      <c r="BD9" s="85">
        <f t="array" aca="1" ref="BD9" ca="1">SUMPRODUCT(IF('Info PC transposta (key)'!$A$3:$A$1000=BD$1,1,0),OFFSET('Info PC transposta (key)'!$C$3,0,ROWS($A$2:$A9),1000-3+1,1),IF('Info PC transposta (key)'!$B$3:$B$1000=$A9,1,0))</f>
        <v>0</v>
      </c>
      <c r="BE9" s="85">
        <f t="array" aca="1" ref="BE9" ca="1">SUMPRODUCT(IF('Info PC transposta (key)'!$A$3:$A$1000=BE$1,1,0),OFFSET('Info PC transposta (key)'!$C$3,0,ROWS($A$2:$A9),1000-3+1,1),IF('Info PC transposta (key)'!$B$3:$B$1000=$A9,1,0))</f>
        <v>1</v>
      </c>
      <c r="BF9" s="85">
        <f t="array" aca="1" ref="BF9" ca="1">SUMPRODUCT(IF('Info PC transposta (key)'!$A$3:$A$1000=BF$1,1,0),OFFSET('Info PC transposta (key)'!$C$3,0,ROWS($A$2:$A9),1000-3+1,1),IF('Info PC transposta (key)'!$B$3:$B$1000=$A9,1,0))</f>
        <v>0</v>
      </c>
      <c r="BG9" s="85">
        <f t="array" aca="1" ref="BG9" ca="1">SUMPRODUCT(IF('Info PC transposta (key)'!$A$3:$A$1000=BG$1,1,0),OFFSET('Info PC transposta (key)'!$C$3,0,ROWS($A$2:$A9),1000-3+1,1),IF('Info PC transposta (key)'!$B$3:$B$1000=$A9,1,0))</f>
        <v>1</v>
      </c>
      <c r="BH9" s="85">
        <f t="array" aca="1" ref="BH9" ca="1">SUMPRODUCT(IF('Info PC transposta (key)'!$A$3:$A$1000=BH$1,1,0),OFFSET('Info PC transposta (key)'!$C$3,0,ROWS($A$2:$A9),1000-3+1,1),IF('Info PC transposta (key)'!$B$3:$B$1000=$A9,1,0))</f>
        <v>0</v>
      </c>
      <c r="BI9" s="85">
        <f t="array" aca="1" ref="BI9" ca="1">SUMPRODUCT(IF('Info PC transposta (key)'!$A$3:$A$1000=BI$1,1,0),OFFSET('Info PC transposta (key)'!$C$3,0,ROWS($A$2:$A9),1000-3+1,1),IF('Info PC transposta (key)'!$B$3:$B$1000=$A9,1,0))</f>
        <v>0</v>
      </c>
      <c r="BJ9" s="85">
        <f t="array" aca="1" ref="BJ9" ca="1">SUMPRODUCT(IF('Info PC transposta (key)'!$A$3:$A$1000=BJ$1,1,0),OFFSET('Info PC transposta (key)'!$C$3,0,ROWS($A$2:$A9),1000-3+1,1),IF('Info PC transposta (key)'!$B$3:$B$1000=$A9,1,0))</f>
        <v>0</v>
      </c>
      <c r="BK9" s="85">
        <f t="array" aca="1" ref="BK9" ca="1">SUMPRODUCT(IF('Info PC transposta (key)'!$A$3:$A$1000=BK$1,1,0),OFFSET('Info PC transposta (key)'!$C$3,0,ROWS($A$2:$A9),1000-3+1,1),IF('Info PC transposta (key)'!$B$3:$B$1000=$A9,1,0))</f>
        <v>0</v>
      </c>
      <c r="BL9" s="85">
        <f t="array" aca="1" ref="BL9" ca="1">SUMPRODUCT(IF('Info PC transposta (key)'!$A$3:$A$1000=BL$1,1,0),OFFSET('Info PC transposta (key)'!$C$3,0,ROWS($A$2:$A9),1000-3+1,1),IF('Info PC transposta (key)'!$B$3:$B$1000=$A9,1,0))</f>
        <v>0</v>
      </c>
      <c r="BM9" s="85">
        <f t="array" aca="1" ref="BM9" ca="1">SUMPRODUCT(IF('Info PC transposta (key)'!$A$3:$A$1000=BM$1,1,0),OFFSET('Info PC transposta (key)'!$C$3,0,ROWS($A$2:$A9),1000-3+1,1),IF('Info PC transposta (key)'!$B$3:$B$1000=$A9,1,0))</f>
        <v>0</v>
      </c>
      <c r="BN9" s="85">
        <f t="array" aca="1" ref="BN9" ca="1">SUMPRODUCT(IF('Info PC transposta (key)'!$A$3:$A$1000=BN$1,1,0),OFFSET('Info PC transposta (key)'!$C$3,0,ROWS($A$2:$A9),1000-3+1,1),IF('Info PC transposta (key)'!$B$3:$B$1000=$A9,1,0))</f>
        <v>1</v>
      </c>
      <c r="BO9" s="85">
        <f t="array" aca="1" ref="BO9" ca="1">SUMPRODUCT(IF('Info PC transposta (key)'!$A$3:$A$1000=BO$1,1,0),OFFSET('Info PC transposta (key)'!$C$3,0,ROWS($A$2:$A9),1000-3+1,1),IF('Info PC transposta (key)'!$B$3:$B$1000=$A9,1,0))</f>
        <v>0</v>
      </c>
      <c r="BP9" s="85">
        <f t="array" aca="1" ref="BP9" ca="1">SUMPRODUCT(IF('Info PC transposta (key)'!$A$3:$A$1000=BP$1,1,0),OFFSET('Info PC transposta (key)'!$C$3,0,ROWS($A$2:$A9),1000-3+1,1),IF('Info PC transposta (key)'!$B$3:$B$1000=$A9,1,0))</f>
        <v>0</v>
      </c>
      <c r="BQ9" s="85">
        <f t="array" aca="1" ref="BQ9" ca="1">SUMPRODUCT(IF('Info PC transposta (key)'!$A$3:$A$1000=BQ$1,1,0),OFFSET('Info PC transposta (key)'!$C$3,0,ROWS($A$2:$A9),1000-3+1,1),IF('Info PC transposta (key)'!$B$3:$B$1000=$A9,1,0))</f>
        <v>0</v>
      </c>
      <c r="BR9" s="85">
        <f t="array" aca="1" ref="BR9" ca="1">SUMPRODUCT(IF('Info PC transposta (key)'!$A$3:$A$1000=BR$1,1,0),OFFSET('Info PC transposta (key)'!$C$3,0,ROWS($A$2:$A9),1000-3+1,1),IF('Info PC transposta (key)'!$B$3:$B$1000=$A9,1,0))</f>
        <v>0</v>
      </c>
      <c r="BS9" s="85">
        <f t="array" aca="1" ref="BS9" ca="1">SUMPRODUCT(IF('Info PC transposta (key)'!$A$3:$A$1000=BS$1,1,0),OFFSET('Info PC transposta (key)'!$C$3,0,ROWS($A$2:$A9),1000-3+1,1),IF('Info PC transposta (key)'!$B$3:$B$1000=$A9,1,0))</f>
        <v>0</v>
      </c>
      <c r="BT9" s="85">
        <f t="array" aca="1" ref="BT9" ca="1">SUMPRODUCT(IF('Info PC transposta (key)'!$A$3:$A$1000=BT$1,1,0),OFFSET('Info PC transposta (key)'!$C$3,0,ROWS($A$2:$A9),1000-3+1,1),IF('Info PC transposta (key)'!$B$3:$B$1000=$A9,1,0))</f>
        <v>0</v>
      </c>
      <c r="BU9" s="85">
        <f t="array" aca="1" ref="BU9" ca="1">SUMPRODUCT(IF('Info PC transposta (key)'!$A$3:$A$1000=BU$1,1,0),OFFSET('Info PC transposta (key)'!$C$3,0,ROWS($A$2:$A9),1000-3+1,1),IF('Info PC transposta (key)'!$B$3:$B$1000=$A9,1,0))</f>
        <v>0</v>
      </c>
      <c r="BV9" s="85">
        <f t="array" aca="1" ref="BV9" ca="1">SUMPRODUCT(IF('Info PC transposta (key)'!$A$3:$A$1000=BV$1,1,0),OFFSET('Info PC transposta (key)'!$C$3,0,ROWS($A$2:$A9),1000-3+1,1),IF('Info PC transposta (key)'!$B$3:$B$1000=$A9,1,0))</f>
        <v>0</v>
      </c>
      <c r="BW9" s="85">
        <f t="array" aca="1" ref="BW9" ca="1">SUMPRODUCT(IF('Info PC transposta (key)'!$A$3:$A$1000=BW$1,1,0),OFFSET('Info PC transposta (key)'!$C$3,0,ROWS($A$2:$A9),1000-3+1,1),IF('Info PC transposta (key)'!$B$3:$B$1000=$A9,1,0))</f>
        <v>0</v>
      </c>
      <c r="BX9" s="85">
        <f t="array" aca="1" ref="BX9" ca="1">SUMPRODUCT(IF('Info PC transposta (key)'!$A$3:$A$1000=BX$1,1,0),OFFSET('Info PC transposta (key)'!$C$3,0,ROWS($A$2:$A9),1000-3+1,1),IF('Info PC transposta (key)'!$B$3:$B$1000=$A9,1,0))</f>
        <v>0</v>
      </c>
      <c r="BY9" s="85">
        <f t="array" aca="1" ref="BY9" ca="1">SUMPRODUCT(IF('Info PC transposta (key)'!$A$3:$A$1000=BY$1,1,0),OFFSET('Info PC transposta (key)'!$C$3,0,ROWS($A$2:$A9),1000-3+1,1),IF('Info PC transposta (key)'!$B$3:$B$1000=$A9,1,0))</f>
        <v>0</v>
      </c>
      <c r="BZ9" s="85">
        <f t="array" aca="1" ref="BZ9" ca="1">SUMPRODUCT(IF('Info PC transposta (key)'!$A$3:$A$1000=BZ$1,1,0),OFFSET('Info PC transposta (key)'!$C$3,0,ROWS($A$2:$A9),1000-3+1,1),IF('Info PC transposta (key)'!$B$3:$B$1000=$A9,1,0))</f>
        <v>0</v>
      </c>
    </row>
    <row r="10" spans="1:78" ht="18" customHeight="1" x14ac:dyDescent="0.25">
      <c r="A10">
        <v>2022</v>
      </c>
      <c r="B10" s="1" t="s">
        <v>44</v>
      </c>
      <c r="C10" s="1" t="s">
        <v>47</v>
      </c>
      <c r="D10" s="85">
        <f t="array" aca="1" ref="D10" ca="1">SUMPRODUCT(IF('Info PC transposta (key)'!$A$3:$A$1000=D$1,1,0),OFFSET('Info PC transposta (key)'!$C$3,0,ROWS($A$2:$A10),1000-3+1,1),IF('Info PC transposta (key)'!$B$3:$B$1000=$A10,1,0))</f>
        <v>1</v>
      </c>
      <c r="E10" s="85">
        <f t="array" aca="1" ref="E10" ca="1">SUMPRODUCT(IF('Info PC transposta (key)'!$A$3:$A$1000=E$1,1,0),OFFSET('Info PC transposta (key)'!$C$3,0,ROWS($A$2:$A10),1000-3+1,1),IF('Info PC transposta (key)'!$B$3:$B$1000=$A10,1,0))</f>
        <v>0</v>
      </c>
      <c r="F10" s="85">
        <f t="array" aca="1" ref="F10" ca="1">SUMPRODUCT(IF('Info PC transposta (key)'!$A$3:$A$1000=F$1,1,0),OFFSET('Info PC transposta (key)'!$C$3,0,ROWS($A$2:$A10),1000-3+1,1),IF('Info PC transposta (key)'!$B$3:$B$1000=$A10,1,0))</f>
        <v>1</v>
      </c>
      <c r="G10" s="85">
        <f t="array" aca="1" ref="G10" ca="1">SUMPRODUCT(IF('Info PC transposta (key)'!$A$3:$A$1000=G$1,1,0),OFFSET('Info PC transposta (key)'!$C$3,0,ROWS($A$2:$A10),1000-3+1,1),IF('Info PC transposta (key)'!$B$3:$B$1000=$A10,1,0))</f>
        <v>0</v>
      </c>
      <c r="H10" s="85">
        <f t="array" aca="1" ref="H10" ca="1">SUMPRODUCT(IF('Info PC transposta (key)'!$A$3:$A$1000=H$1,1,0),OFFSET('Info PC transposta (key)'!$C$3,0,ROWS($A$2:$A10),1000-3+1,1),IF('Info PC transposta (key)'!$B$3:$B$1000=$A10,1,0))</f>
        <v>0</v>
      </c>
      <c r="I10" s="85">
        <f t="array" aca="1" ref="I10" ca="1">SUMPRODUCT(IF('Info PC transposta (key)'!$A$3:$A$1000=I$1,1,0),OFFSET('Info PC transposta (key)'!$C$3,0,ROWS($A$2:$A10),1000-3+1,1),IF('Info PC transposta (key)'!$B$3:$B$1000=$A10,1,0))</f>
        <v>0</v>
      </c>
      <c r="J10" s="85">
        <f t="array" aca="1" ref="J10" ca="1">SUMPRODUCT(IF('Info PC transposta (key)'!$A$3:$A$1000=J$1,1,0),OFFSET('Info PC transposta (key)'!$C$3,0,ROWS($A$2:$A10),1000-3+1,1),IF('Info PC transposta (key)'!$B$3:$B$1000=$A10,1,0))</f>
        <v>0</v>
      </c>
      <c r="K10" s="85">
        <f t="array" aca="1" ref="K10" ca="1">SUMPRODUCT(IF('Info PC transposta (key)'!$A$3:$A$1000=K$1,1,0),OFFSET('Info PC transposta (key)'!$C$3,0,ROWS($A$2:$A10),1000-3+1,1),IF('Info PC transposta (key)'!$B$3:$B$1000=$A10,1,0))</f>
        <v>1</v>
      </c>
      <c r="L10" s="85">
        <f t="array" aca="1" ref="L10" ca="1">SUMPRODUCT(IF('Info PC transposta (key)'!$A$3:$A$1000=L$1,1,0),OFFSET('Info PC transposta (key)'!$C$3,0,ROWS($A$2:$A10),1000-3+1,1),IF('Info PC transposta (key)'!$B$3:$B$1000=$A10,1,0))</f>
        <v>0</v>
      </c>
      <c r="M10" s="85">
        <f t="array" aca="1" ref="M10" ca="1">SUMPRODUCT(IF('Info PC transposta (key)'!$A$3:$A$1000=M$1,1,0),OFFSET('Info PC transposta (key)'!$C$3,0,ROWS($A$2:$A10),1000-3+1,1),IF('Info PC transposta (key)'!$B$3:$B$1000=$A10,1,0))</f>
        <v>0</v>
      </c>
      <c r="N10" s="85">
        <f t="array" aca="1" ref="N10" ca="1">SUMPRODUCT(IF('Info PC transposta (key)'!$A$3:$A$1000=N$1,1,0),OFFSET('Info PC transposta (key)'!$C$3,0,ROWS($A$2:$A10),1000-3+1,1),IF('Info PC transposta (key)'!$B$3:$B$1000=$A10,1,0))</f>
        <v>0</v>
      </c>
      <c r="O10" s="85">
        <f t="array" aca="1" ref="O10" ca="1">SUMPRODUCT(IF('Info PC transposta (key)'!$A$3:$A$1000=O$1,1,0),OFFSET('Info PC transposta (key)'!$C$3,0,ROWS($A$2:$A10),1000-3+1,1),IF('Info PC transposta (key)'!$B$3:$B$1000=$A10,1,0))</f>
        <v>1</v>
      </c>
      <c r="P10" s="85">
        <f t="array" aca="1" ref="P10" ca="1">SUMPRODUCT(IF('Info PC transposta (key)'!$A$3:$A$1000=P$1,1,0),OFFSET('Info PC transposta (key)'!$C$3,0,ROWS($A$2:$A10),1000-3+1,1),IF('Info PC transposta (key)'!$B$3:$B$1000=$A10,1,0))</f>
        <v>0</v>
      </c>
      <c r="Q10" s="85">
        <f t="array" aca="1" ref="Q10" ca="1">SUMPRODUCT(IF('Info PC transposta (key)'!$A$3:$A$1000=Q$1,1,0),OFFSET('Info PC transposta (key)'!$C$3,0,ROWS($A$2:$A10),1000-3+1,1),IF('Info PC transposta (key)'!$B$3:$B$1000=$A10,1,0))</f>
        <v>1</v>
      </c>
      <c r="R10" s="85">
        <f t="array" aca="1" ref="R10" ca="1">SUMPRODUCT(IF('Info PC transposta (key)'!$A$3:$A$1000=R$1,1,0),OFFSET('Info PC transposta (key)'!$C$3,0,ROWS($A$2:$A10),1000-3+1,1),IF('Info PC transposta (key)'!$B$3:$B$1000=$A10,1,0))</f>
        <v>1</v>
      </c>
      <c r="S10" s="85">
        <f t="array" aca="1" ref="S10" ca="1">SUMPRODUCT(IF('Info PC transposta (key)'!$A$3:$A$1000=S$1,1,0),OFFSET('Info PC transposta (key)'!$C$3,0,ROWS($A$2:$A10),1000-3+1,1),IF('Info PC transposta (key)'!$B$3:$B$1000=$A10,1,0))</f>
        <v>0</v>
      </c>
      <c r="T10" s="85">
        <f t="array" aca="1" ref="T10" ca="1">SUMPRODUCT(IF('Info PC transposta (key)'!$A$3:$A$1000=T$1,1,0),OFFSET('Info PC transposta (key)'!$C$3,0,ROWS($A$2:$A10),1000-3+1,1),IF('Info PC transposta (key)'!$B$3:$B$1000=$A10,1,0))</f>
        <v>0</v>
      </c>
      <c r="U10" s="85">
        <f t="array" aca="1" ref="U10" ca="1">SUMPRODUCT(IF('Info PC transposta (key)'!$A$3:$A$1000=U$1,1,0),OFFSET('Info PC transposta (key)'!$C$3,0,ROWS($A$2:$A10),1000-3+1,1),IF('Info PC transposta (key)'!$B$3:$B$1000=$A10,1,0))</f>
        <v>0</v>
      </c>
      <c r="V10" s="85">
        <f t="array" aca="1" ref="V10" ca="1">SUMPRODUCT(IF('Info PC transposta (key)'!$A$3:$A$1000=V$1,1,0),OFFSET('Info PC transposta (key)'!$C$3,0,ROWS($A$2:$A10),1000-3+1,1),IF('Info PC transposta (key)'!$B$3:$B$1000=$A10,1,0))</f>
        <v>1</v>
      </c>
      <c r="W10" s="85">
        <f t="array" aca="1" ref="W10" ca="1">SUMPRODUCT(IF('Info PC transposta (key)'!$A$3:$A$1000=W$1,1,0),OFFSET('Info PC transposta (key)'!$C$3,0,ROWS($A$2:$A10),1000-3+1,1),IF('Info PC transposta (key)'!$B$3:$B$1000=$A10,1,0))</f>
        <v>0</v>
      </c>
      <c r="X10" s="85">
        <f t="array" aca="1" ref="X10" ca="1">SUMPRODUCT(IF('Info PC transposta (key)'!$A$3:$A$1000=X$1,1,0),OFFSET('Info PC transposta (key)'!$C$3,0,ROWS($A$2:$A10),1000-3+1,1),IF('Info PC transposta (key)'!$B$3:$B$1000=$A10,1,0))</f>
        <v>1</v>
      </c>
      <c r="Y10" s="85">
        <f t="array" aca="1" ref="Y10" ca="1">SUMPRODUCT(IF('Info PC transposta (key)'!$A$3:$A$1000=Y$1,1,0),OFFSET('Info PC transposta (key)'!$C$3,0,ROWS($A$2:$A10),1000-3+1,1),IF('Info PC transposta (key)'!$B$3:$B$1000=$A10,1,0))</f>
        <v>1</v>
      </c>
      <c r="Z10" s="85">
        <f t="array" aca="1" ref="Z10" ca="1">SUMPRODUCT(IF('Info PC transposta (key)'!$A$3:$A$1000=Z$1,1,0),OFFSET('Info PC transposta (key)'!$C$3,0,ROWS($A$2:$A10),1000-3+1,1),IF('Info PC transposta (key)'!$B$3:$B$1000=$A10,1,0))</f>
        <v>0</v>
      </c>
      <c r="AA10" s="85">
        <f t="array" aca="1" ref="AA10" ca="1">SUMPRODUCT(IF('Info PC transposta (key)'!$A$3:$A$1000=AA$1,1,0),OFFSET('Info PC transposta (key)'!$C$3,0,ROWS($A$2:$A10),1000-3+1,1),IF('Info PC transposta (key)'!$B$3:$B$1000=$A10,1,0))</f>
        <v>0</v>
      </c>
      <c r="AB10" s="85">
        <f t="array" aca="1" ref="AB10" ca="1">SUMPRODUCT(IF('Info PC transposta (key)'!$A$3:$A$1000=AB$1,1,0),OFFSET('Info PC transposta (key)'!$C$3,0,ROWS($A$2:$A10),1000-3+1,1),IF('Info PC transposta (key)'!$B$3:$B$1000=$A10,1,0))</f>
        <v>0</v>
      </c>
      <c r="AC10" s="85">
        <f t="array" aca="1" ref="AC10" ca="1">SUMPRODUCT(IF('Info PC transposta (key)'!$A$3:$A$1000=AC$1,1,0),OFFSET('Info PC transposta (key)'!$C$3,0,ROWS($A$2:$A10),1000-3+1,1),IF('Info PC transposta (key)'!$B$3:$B$1000=$A10,1,0))</f>
        <v>0</v>
      </c>
      <c r="AD10" s="85">
        <f t="array" aca="1" ref="AD10" ca="1">SUMPRODUCT(IF('Info PC transposta (key)'!$A$3:$A$1000=AD$1,1,0),OFFSET('Info PC transposta (key)'!$C$3,0,ROWS($A$2:$A10),1000-3+1,1),IF('Info PC transposta (key)'!$B$3:$B$1000=$A10,1,0))</f>
        <v>0</v>
      </c>
      <c r="AE10" s="85">
        <f t="array" aca="1" ref="AE10" ca="1">SUMPRODUCT(IF('Info PC transposta (key)'!$A$3:$A$1000=AE$1,1,0),OFFSET('Info PC transposta (key)'!$C$3,0,ROWS($A$2:$A10),1000-3+1,1),IF('Info PC transposta (key)'!$B$3:$B$1000=$A10,1,0))</f>
        <v>0</v>
      </c>
      <c r="AF10" s="85">
        <f t="array" aca="1" ref="AF10" ca="1">SUMPRODUCT(IF('Info PC transposta (key)'!$A$3:$A$1000=AF$1,1,0),OFFSET('Info PC transposta (key)'!$C$3,0,ROWS($A$2:$A10),1000-3+1,1),IF('Info PC transposta (key)'!$B$3:$B$1000=$A10,1,0))</f>
        <v>0</v>
      </c>
      <c r="AG10" s="85">
        <f t="array" aca="1" ref="AG10" ca="1">SUMPRODUCT(IF('Info PC transposta (key)'!$A$3:$A$1000=AG$1,1,0),OFFSET('Info PC transposta (key)'!$C$3,0,ROWS($A$2:$A10),1000-3+1,1),IF('Info PC transposta (key)'!$B$3:$B$1000=$A10,1,0))</f>
        <v>0</v>
      </c>
      <c r="AH10" s="85">
        <f t="array" aca="1" ref="AH10" ca="1">SUMPRODUCT(IF('Info PC transposta (key)'!$A$3:$A$1000=AH$1,1,0),OFFSET('Info PC transposta (key)'!$C$3,0,ROWS($A$2:$A10),1000-3+1,1),IF('Info PC transposta (key)'!$B$3:$B$1000=$A10,1,0))</f>
        <v>1</v>
      </c>
      <c r="AI10" s="85">
        <f t="array" aca="1" ref="AI10" ca="1">SUMPRODUCT(IF('Info PC transposta (key)'!$A$3:$A$1000=AI$1,1,0),OFFSET('Info PC transposta (key)'!$C$3,0,ROWS($A$2:$A10),1000-3+1,1),IF('Info PC transposta (key)'!$B$3:$B$1000=$A10,1,0))</f>
        <v>0</v>
      </c>
      <c r="AJ10" s="85">
        <f t="array" aca="1" ref="AJ10" ca="1">SUMPRODUCT(IF('Info PC transposta (key)'!$A$3:$A$1000=AJ$1,1,0),OFFSET('Info PC transposta (key)'!$C$3,0,ROWS($A$2:$A10),1000-3+1,1),IF('Info PC transposta (key)'!$B$3:$B$1000=$A10,1,0))</f>
        <v>1</v>
      </c>
      <c r="AK10" s="85">
        <f t="array" aca="1" ref="AK10" ca="1">SUMPRODUCT(IF('Info PC transposta (key)'!$A$3:$A$1000=AK$1,1,0),OFFSET('Info PC transposta (key)'!$C$3,0,ROWS($A$2:$A10),1000-3+1,1),IF('Info PC transposta (key)'!$B$3:$B$1000=$A10,1,0))</f>
        <v>0</v>
      </c>
      <c r="AL10" s="85">
        <f t="array" aca="1" ref="AL10" ca="1">SUMPRODUCT(IF('Info PC transposta (key)'!$A$3:$A$1000=AL$1,1,0),OFFSET('Info PC transposta (key)'!$C$3,0,ROWS($A$2:$A10),1000-3+1,1),IF('Info PC transposta (key)'!$B$3:$B$1000=$A10,1,0))</f>
        <v>1</v>
      </c>
      <c r="AM10" s="85">
        <f t="array" aca="1" ref="AM10" ca="1">SUMPRODUCT(IF('Info PC transposta (key)'!$A$3:$A$1000=AM$1,1,0),OFFSET('Info PC transposta (key)'!$C$3,0,ROWS($A$2:$A10),1000-3+1,1),IF('Info PC transposta (key)'!$B$3:$B$1000=$A10,1,0))</f>
        <v>1</v>
      </c>
      <c r="AN10" s="85">
        <f t="array" aca="1" ref="AN10" ca="1">SUMPRODUCT(IF('Info PC transposta (key)'!$A$3:$A$1000=AN$1,1,0),OFFSET('Info PC transposta (key)'!$C$3,0,ROWS($A$2:$A10),1000-3+1,1),IF('Info PC transposta (key)'!$B$3:$B$1000=$A10,1,0))</f>
        <v>0</v>
      </c>
      <c r="AO10" s="85">
        <f t="array" aca="1" ref="AO10" ca="1">SUMPRODUCT(IF('Info PC transposta (key)'!$A$3:$A$1000=AO$1,1,0),OFFSET('Info PC transposta (key)'!$C$3,0,ROWS($A$2:$A10),1000-3+1,1),IF('Info PC transposta (key)'!$B$3:$B$1000=$A10,1,0))</f>
        <v>1</v>
      </c>
      <c r="AP10" s="85">
        <f t="array" aca="1" ref="AP10" ca="1">SUMPRODUCT(IF('Info PC transposta (key)'!$A$3:$A$1000=AP$1,1,0),OFFSET('Info PC transposta (key)'!$C$3,0,ROWS($A$2:$A10),1000-3+1,1),IF('Info PC transposta (key)'!$B$3:$B$1000=$A10,1,0))</f>
        <v>1</v>
      </c>
      <c r="AQ10" s="85">
        <f t="array" aca="1" ref="AQ10" ca="1">SUMPRODUCT(IF('Info PC transposta (key)'!$A$3:$A$1000=AQ$1,1,0),OFFSET('Info PC transposta (key)'!$C$3,0,ROWS($A$2:$A10),1000-3+1,1),IF('Info PC transposta (key)'!$B$3:$B$1000=$A10,1,0))</f>
        <v>0</v>
      </c>
      <c r="AR10" s="85">
        <f t="array" aca="1" ref="AR10" ca="1">SUMPRODUCT(IF('Info PC transposta (key)'!$A$3:$A$1000=AR$1,1,0),OFFSET('Info PC transposta (key)'!$C$3,0,ROWS($A$2:$A10),1000-3+1,1),IF('Info PC transposta (key)'!$B$3:$B$1000=$A10,1,0))</f>
        <v>1</v>
      </c>
      <c r="AS10" s="85">
        <f t="array" aca="1" ref="AS10" ca="1">SUMPRODUCT(IF('Info PC transposta (key)'!$A$3:$A$1000=AS$1,1,0),OFFSET('Info PC transposta (key)'!$C$3,0,ROWS($A$2:$A10),1000-3+1,1),IF('Info PC transposta (key)'!$B$3:$B$1000=$A10,1,0))</f>
        <v>1</v>
      </c>
      <c r="AT10" s="85">
        <f t="array" aca="1" ref="AT10" ca="1">SUMPRODUCT(IF('Info PC transposta (key)'!$A$3:$A$1000=AT$1,1,0),OFFSET('Info PC transposta (key)'!$C$3,0,ROWS($A$2:$A10),1000-3+1,1),IF('Info PC transposta (key)'!$B$3:$B$1000=$A10,1,0))</f>
        <v>1</v>
      </c>
      <c r="AU10" s="85">
        <f t="array" aca="1" ref="AU10" ca="1">SUMPRODUCT(IF('Info PC transposta (key)'!$A$3:$A$1000=AU$1,1,0),OFFSET('Info PC transposta (key)'!$C$3,0,ROWS($A$2:$A10),1000-3+1,1),IF('Info PC transposta (key)'!$B$3:$B$1000=$A10,1,0))</f>
        <v>0</v>
      </c>
      <c r="AV10" s="85">
        <f t="array" aca="1" ref="AV10" ca="1">SUMPRODUCT(IF('Info PC transposta (key)'!$A$3:$A$1000=AV$1,1,0),OFFSET('Info PC transposta (key)'!$C$3,0,ROWS($A$2:$A10),1000-3+1,1),IF('Info PC transposta (key)'!$B$3:$B$1000=$A10,1,0))</f>
        <v>1</v>
      </c>
      <c r="AW10" s="85">
        <f t="array" aca="1" ref="AW10" ca="1">SUMPRODUCT(IF('Info PC transposta (key)'!$A$3:$A$1000=AW$1,1,0),OFFSET('Info PC transposta (key)'!$C$3,0,ROWS($A$2:$A10),1000-3+1,1),IF('Info PC transposta (key)'!$B$3:$B$1000=$A10,1,0))</f>
        <v>1</v>
      </c>
      <c r="AX10" s="85">
        <f t="array" aca="1" ref="AX10" ca="1">SUMPRODUCT(IF('Info PC transposta (key)'!$A$3:$A$1000=AX$1,1,0),OFFSET('Info PC transposta (key)'!$C$3,0,ROWS($A$2:$A10),1000-3+1,1),IF('Info PC transposta (key)'!$B$3:$B$1000=$A10,1,0))</f>
        <v>0</v>
      </c>
      <c r="AY10" s="85">
        <f t="array" aca="1" ref="AY10" ca="1">SUMPRODUCT(IF('Info PC transposta (key)'!$A$3:$A$1000=AY$1,1,0),OFFSET('Info PC transposta (key)'!$C$3,0,ROWS($A$2:$A10),1000-3+1,1),IF('Info PC transposta (key)'!$B$3:$B$1000=$A10,1,0))</f>
        <v>0</v>
      </c>
      <c r="AZ10" s="85">
        <f t="array" aca="1" ref="AZ10" ca="1">SUMPRODUCT(IF('Info PC transposta (key)'!$A$3:$A$1000=AZ$1,1,0),OFFSET('Info PC transposta (key)'!$C$3,0,ROWS($A$2:$A10),1000-3+1,1),IF('Info PC transposta (key)'!$B$3:$B$1000=$A10,1,0))</f>
        <v>0</v>
      </c>
      <c r="BA10" s="85">
        <f t="array" aca="1" ref="BA10" ca="1">SUMPRODUCT(IF('Info PC transposta (key)'!$A$3:$A$1000=BA$1,1,0),OFFSET('Info PC transposta (key)'!$C$3,0,ROWS($A$2:$A10),1000-3+1,1),IF('Info PC transposta (key)'!$B$3:$B$1000=$A10,1,0))</f>
        <v>1</v>
      </c>
      <c r="BB10" s="85">
        <f t="array" aca="1" ref="BB10" ca="1">SUMPRODUCT(IF('Info PC transposta (key)'!$A$3:$A$1000=BB$1,1,0),OFFSET('Info PC transposta (key)'!$C$3,0,ROWS($A$2:$A10),1000-3+1,1),IF('Info PC transposta (key)'!$B$3:$B$1000=$A10,1,0))</f>
        <v>1</v>
      </c>
      <c r="BC10" s="85">
        <f t="array" aca="1" ref="BC10" ca="1">SUMPRODUCT(IF('Info PC transposta (key)'!$A$3:$A$1000=BC$1,1,0),OFFSET('Info PC transposta (key)'!$C$3,0,ROWS($A$2:$A10),1000-3+1,1),IF('Info PC transposta (key)'!$B$3:$B$1000=$A10,1,0))</f>
        <v>1</v>
      </c>
      <c r="BD10" s="85">
        <f t="array" aca="1" ref="BD10" ca="1">SUMPRODUCT(IF('Info PC transposta (key)'!$A$3:$A$1000=BD$1,1,0),OFFSET('Info PC transposta (key)'!$C$3,0,ROWS($A$2:$A10),1000-3+1,1),IF('Info PC transposta (key)'!$B$3:$B$1000=$A10,1,0))</f>
        <v>0</v>
      </c>
      <c r="BE10" s="85">
        <f t="array" aca="1" ref="BE10" ca="1">SUMPRODUCT(IF('Info PC transposta (key)'!$A$3:$A$1000=BE$1,1,0),OFFSET('Info PC transposta (key)'!$C$3,0,ROWS($A$2:$A10),1000-3+1,1),IF('Info PC transposta (key)'!$B$3:$B$1000=$A10,1,0))</f>
        <v>1</v>
      </c>
      <c r="BF10" s="85">
        <f t="array" aca="1" ref="BF10" ca="1">SUMPRODUCT(IF('Info PC transposta (key)'!$A$3:$A$1000=BF$1,1,0),OFFSET('Info PC transposta (key)'!$C$3,0,ROWS($A$2:$A10),1000-3+1,1),IF('Info PC transposta (key)'!$B$3:$B$1000=$A10,1,0))</f>
        <v>0</v>
      </c>
      <c r="BG10" s="85">
        <f t="array" aca="1" ref="BG10" ca="1">SUMPRODUCT(IF('Info PC transposta (key)'!$A$3:$A$1000=BG$1,1,0),OFFSET('Info PC transposta (key)'!$C$3,0,ROWS($A$2:$A10),1000-3+1,1),IF('Info PC transposta (key)'!$B$3:$B$1000=$A10,1,0))</f>
        <v>1</v>
      </c>
      <c r="BH10" s="85">
        <f t="array" aca="1" ref="BH10" ca="1">SUMPRODUCT(IF('Info PC transposta (key)'!$A$3:$A$1000=BH$1,1,0),OFFSET('Info PC transposta (key)'!$C$3,0,ROWS($A$2:$A10),1000-3+1,1),IF('Info PC transposta (key)'!$B$3:$B$1000=$A10,1,0))</f>
        <v>0</v>
      </c>
      <c r="BI10" s="85">
        <f t="array" aca="1" ref="BI10" ca="1">SUMPRODUCT(IF('Info PC transposta (key)'!$A$3:$A$1000=BI$1,1,0),OFFSET('Info PC transposta (key)'!$C$3,0,ROWS($A$2:$A10),1000-3+1,1),IF('Info PC transposta (key)'!$B$3:$B$1000=$A10,1,0))</f>
        <v>1</v>
      </c>
      <c r="BJ10" s="85">
        <f t="array" aca="1" ref="BJ10" ca="1">SUMPRODUCT(IF('Info PC transposta (key)'!$A$3:$A$1000=BJ$1,1,0),OFFSET('Info PC transposta (key)'!$C$3,0,ROWS($A$2:$A10),1000-3+1,1),IF('Info PC transposta (key)'!$B$3:$B$1000=$A10,1,0))</f>
        <v>0</v>
      </c>
      <c r="BK10" s="85">
        <f t="array" aca="1" ref="BK10" ca="1">SUMPRODUCT(IF('Info PC transposta (key)'!$A$3:$A$1000=BK$1,1,0),OFFSET('Info PC transposta (key)'!$C$3,0,ROWS($A$2:$A10),1000-3+1,1),IF('Info PC transposta (key)'!$B$3:$B$1000=$A10,1,0))</f>
        <v>0</v>
      </c>
      <c r="BL10" s="85">
        <f t="array" aca="1" ref="BL10" ca="1">SUMPRODUCT(IF('Info PC transposta (key)'!$A$3:$A$1000=BL$1,1,0),OFFSET('Info PC transposta (key)'!$C$3,0,ROWS($A$2:$A10),1000-3+1,1),IF('Info PC transposta (key)'!$B$3:$B$1000=$A10,1,0))</f>
        <v>1</v>
      </c>
      <c r="BM10" s="85">
        <f t="array" aca="1" ref="BM10" ca="1">SUMPRODUCT(IF('Info PC transposta (key)'!$A$3:$A$1000=BM$1,1,0),OFFSET('Info PC transposta (key)'!$C$3,0,ROWS($A$2:$A10),1000-3+1,1),IF('Info PC transposta (key)'!$B$3:$B$1000=$A10,1,0))</f>
        <v>1</v>
      </c>
      <c r="BN10" s="85">
        <f t="array" aca="1" ref="BN10" ca="1">SUMPRODUCT(IF('Info PC transposta (key)'!$A$3:$A$1000=BN$1,1,0),OFFSET('Info PC transposta (key)'!$C$3,0,ROWS($A$2:$A10),1000-3+1,1),IF('Info PC transposta (key)'!$B$3:$B$1000=$A10,1,0))</f>
        <v>1</v>
      </c>
      <c r="BO10" s="85">
        <f t="array" aca="1" ref="BO10" ca="1">SUMPRODUCT(IF('Info PC transposta (key)'!$A$3:$A$1000=BO$1,1,0),OFFSET('Info PC transposta (key)'!$C$3,0,ROWS($A$2:$A10),1000-3+1,1),IF('Info PC transposta (key)'!$B$3:$B$1000=$A10,1,0))</f>
        <v>0</v>
      </c>
      <c r="BP10" s="85">
        <f t="array" aca="1" ref="BP10" ca="1">SUMPRODUCT(IF('Info PC transposta (key)'!$A$3:$A$1000=BP$1,1,0),OFFSET('Info PC transposta (key)'!$C$3,0,ROWS($A$2:$A10),1000-3+1,1),IF('Info PC transposta (key)'!$B$3:$B$1000=$A10,1,0))</f>
        <v>0</v>
      </c>
      <c r="BQ10" s="85">
        <f t="array" aca="1" ref="BQ10" ca="1">SUMPRODUCT(IF('Info PC transposta (key)'!$A$3:$A$1000=BQ$1,1,0),OFFSET('Info PC transposta (key)'!$C$3,0,ROWS($A$2:$A10),1000-3+1,1),IF('Info PC transposta (key)'!$B$3:$B$1000=$A10,1,0))</f>
        <v>0</v>
      </c>
      <c r="BR10" s="85">
        <f t="array" aca="1" ref="BR10" ca="1">SUMPRODUCT(IF('Info PC transposta (key)'!$A$3:$A$1000=BR$1,1,0),OFFSET('Info PC transposta (key)'!$C$3,0,ROWS($A$2:$A10),1000-3+1,1),IF('Info PC transposta (key)'!$B$3:$B$1000=$A10,1,0))</f>
        <v>0</v>
      </c>
      <c r="BS10" s="85">
        <f t="array" aca="1" ref="BS10" ca="1">SUMPRODUCT(IF('Info PC transposta (key)'!$A$3:$A$1000=BS$1,1,0),OFFSET('Info PC transposta (key)'!$C$3,0,ROWS($A$2:$A10),1000-3+1,1),IF('Info PC transposta (key)'!$B$3:$B$1000=$A10,1,0))</f>
        <v>0</v>
      </c>
      <c r="BT10" s="85">
        <f t="array" aca="1" ref="BT10" ca="1">SUMPRODUCT(IF('Info PC transposta (key)'!$A$3:$A$1000=BT$1,1,0),OFFSET('Info PC transposta (key)'!$C$3,0,ROWS($A$2:$A10),1000-3+1,1),IF('Info PC transposta (key)'!$B$3:$B$1000=$A10,1,0))</f>
        <v>0</v>
      </c>
      <c r="BU10" s="85">
        <f t="array" aca="1" ref="BU10" ca="1">SUMPRODUCT(IF('Info PC transposta (key)'!$A$3:$A$1000=BU$1,1,0),OFFSET('Info PC transposta (key)'!$C$3,0,ROWS($A$2:$A10),1000-3+1,1),IF('Info PC transposta (key)'!$B$3:$B$1000=$A10,1,0))</f>
        <v>0</v>
      </c>
      <c r="BV10" s="85">
        <f t="array" aca="1" ref="BV10" ca="1">SUMPRODUCT(IF('Info PC transposta (key)'!$A$3:$A$1000=BV$1,1,0),OFFSET('Info PC transposta (key)'!$C$3,0,ROWS($A$2:$A10),1000-3+1,1),IF('Info PC transposta (key)'!$B$3:$B$1000=$A10,1,0))</f>
        <v>1</v>
      </c>
      <c r="BW10" s="85">
        <f t="array" aca="1" ref="BW10" ca="1">SUMPRODUCT(IF('Info PC transposta (key)'!$A$3:$A$1000=BW$1,1,0),OFFSET('Info PC transposta (key)'!$C$3,0,ROWS($A$2:$A10),1000-3+1,1),IF('Info PC transposta (key)'!$B$3:$B$1000=$A10,1,0))</f>
        <v>0</v>
      </c>
      <c r="BX10" s="85">
        <f t="array" aca="1" ref="BX10" ca="1">SUMPRODUCT(IF('Info PC transposta (key)'!$A$3:$A$1000=BX$1,1,0),OFFSET('Info PC transposta (key)'!$C$3,0,ROWS($A$2:$A10),1000-3+1,1),IF('Info PC transposta (key)'!$B$3:$B$1000=$A10,1,0))</f>
        <v>0</v>
      </c>
      <c r="BY10" s="85">
        <f t="array" aca="1" ref="BY10" ca="1">SUMPRODUCT(IF('Info PC transposta (key)'!$A$3:$A$1000=BY$1,1,0),OFFSET('Info PC transposta (key)'!$C$3,0,ROWS($A$2:$A10),1000-3+1,1),IF('Info PC transposta (key)'!$B$3:$B$1000=$A10,1,0))</f>
        <v>1</v>
      </c>
      <c r="BZ10" s="85">
        <f t="array" aca="1" ref="BZ10" ca="1">SUMPRODUCT(IF('Info PC transposta (key)'!$A$3:$A$1000=BZ$1,1,0),OFFSET('Info PC transposta (key)'!$C$3,0,ROWS($A$2:$A10),1000-3+1,1),IF('Info PC transposta (key)'!$B$3:$B$1000=$A10,1,0))</f>
        <v>1</v>
      </c>
    </row>
    <row r="11" spans="1:78" ht="18" customHeight="1" x14ac:dyDescent="0.25">
      <c r="A11">
        <v>2022</v>
      </c>
      <c r="B11" s="1" t="s">
        <v>44</v>
      </c>
      <c r="C11" s="1" t="s">
        <v>48</v>
      </c>
      <c r="D11" s="85">
        <f t="array" aca="1" ref="D11" ca="1">SUMPRODUCT(IF('Info PC transposta (key)'!$A$3:$A$1000=D$1,1,0),OFFSET('Info PC transposta (key)'!$C$3,0,ROWS($A$2:$A11),1000-3+1,1),IF('Info PC transposta (key)'!$B$3:$B$1000=$A11,1,0))</f>
        <v>1</v>
      </c>
      <c r="E11" s="85">
        <f t="array" aca="1" ref="E11" ca="1">SUMPRODUCT(IF('Info PC transposta (key)'!$A$3:$A$1000=E$1,1,0),OFFSET('Info PC transposta (key)'!$C$3,0,ROWS($A$2:$A11),1000-3+1,1),IF('Info PC transposta (key)'!$B$3:$B$1000=$A11,1,0))</f>
        <v>0</v>
      </c>
      <c r="F11" s="85">
        <f t="array" aca="1" ref="F11" ca="1">SUMPRODUCT(IF('Info PC transposta (key)'!$A$3:$A$1000=F$1,1,0),OFFSET('Info PC transposta (key)'!$C$3,0,ROWS($A$2:$A11),1000-3+1,1),IF('Info PC transposta (key)'!$B$3:$B$1000=$A11,1,0))</f>
        <v>1</v>
      </c>
      <c r="G11" s="85">
        <f t="array" aca="1" ref="G11" ca="1">SUMPRODUCT(IF('Info PC transposta (key)'!$A$3:$A$1000=G$1,1,0),OFFSET('Info PC transposta (key)'!$C$3,0,ROWS($A$2:$A11),1000-3+1,1),IF('Info PC transposta (key)'!$B$3:$B$1000=$A11,1,0))</f>
        <v>0</v>
      </c>
      <c r="H11" s="85">
        <f t="array" aca="1" ref="H11" ca="1">SUMPRODUCT(IF('Info PC transposta (key)'!$A$3:$A$1000=H$1,1,0),OFFSET('Info PC transposta (key)'!$C$3,0,ROWS($A$2:$A11),1000-3+1,1),IF('Info PC transposta (key)'!$B$3:$B$1000=$A11,1,0))</f>
        <v>0</v>
      </c>
      <c r="I11" s="85">
        <f t="array" aca="1" ref="I11" ca="1">SUMPRODUCT(IF('Info PC transposta (key)'!$A$3:$A$1000=I$1,1,0),OFFSET('Info PC transposta (key)'!$C$3,0,ROWS($A$2:$A11),1000-3+1,1),IF('Info PC transposta (key)'!$B$3:$B$1000=$A11,1,0))</f>
        <v>0</v>
      </c>
      <c r="J11" s="85">
        <f t="array" aca="1" ref="J11" ca="1">SUMPRODUCT(IF('Info PC transposta (key)'!$A$3:$A$1000=J$1,1,0),OFFSET('Info PC transposta (key)'!$C$3,0,ROWS($A$2:$A11),1000-3+1,1),IF('Info PC transposta (key)'!$B$3:$B$1000=$A11,1,0))</f>
        <v>0</v>
      </c>
      <c r="K11" s="85">
        <f t="array" aca="1" ref="K11" ca="1">SUMPRODUCT(IF('Info PC transposta (key)'!$A$3:$A$1000=K$1,1,0),OFFSET('Info PC transposta (key)'!$C$3,0,ROWS($A$2:$A11),1000-3+1,1),IF('Info PC transposta (key)'!$B$3:$B$1000=$A11,1,0))</f>
        <v>1</v>
      </c>
      <c r="L11" s="85">
        <f t="array" aca="1" ref="L11" ca="1">SUMPRODUCT(IF('Info PC transposta (key)'!$A$3:$A$1000=L$1,1,0),OFFSET('Info PC transposta (key)'!$C$3,0,ROWS($A$2:$A11),1000-3+1,1),IF('Info PC transposta (key)'!$B$3:$B$1000=$A11,1,0))</f>
        <v>1</v>
      </c>
      <c r="M11" s="85">
        <f t="array" aca="1" ref="M11" ca="1">SUMPRODUCT(IF('Info PC transposta (key)'!$A$3:$A$1000=M$1,1,0),OFFSET('Info PC transposta (key)'!$C$3,0,ROWS($A$2:$A11),1000-3+1,1),IF('Info PC transposta (key)'!$B$3:$B$1000=$A11,1,0))</f>
        <v>0</v>
      </c>
      <c r="N11" s="85">
        <f t="array" aca="1" ref="N11" ca="1">SUMPRODUCT(IF('Info PC transposta (key)'!$A$3:$A$1000=N$1,1,0),OFFSET('Info PC transposta (key)'!$C$3,0,ROWS($A$2:$A11),1000-3+1,1),IF('Info PC transposta (key)'!$B$3:$B$1000=$A11,1,0))</f>
        <v>0</v>
      </c>
      <c r="O11" s="85">
        <f t="array" aca="1" ref="O11" ca="1">SUMPRODUCT(IF('Info PC transposta (key)'!$A$3:$A$1000=O$1,1,0),OFFSET('Info PC transposta (key)'!$C$3,0,ROWS($A$2:$A11),1000-3+1,1),IF('Info PC transposta (key)'!$B$3:$B$1000=$A11,1,0))</f>
        <v>1</v>
      </c>
      <c r="P11" s="85">
        <f t="array" aca="1" ref="P11" ca="1">SUMPRODUCT(IF('Info PC transposta (key)'!$A$3:$A$1000=P$1,1,0),OFFSET('Info PC transposta (key)'!$C$3,0,ROWS($A$2:$A11),1000-3+1,1),IF('Info PC transposta (key)'!$B$3:$B$1000=$A11,1,0))</f>
        <v>0</v>
      </c>
      <c r="Q11" s="85">
        <f t="array" aca="1" ref="Q11" ca="1">SUMPRODUCT(IF('Info PC transposta (key)'!$A$3:$A$1000=Q$1,1,0),OFFSET('Info PC transposta (key)'!$C$3,0,ROWS($A$2:$A11),1000-3+1,1),IF('Info PC transposta (key)'!$B$3:$B$1000=$A11,1,0))</f>
        <v>1</v>
      </c>
      <c r="R11" s="85">
        <f t="array" aca="1" ref="R11" ca="1">SUMPRODUCT(IF('Info PC transposta (key)'!$A$3:$A$1000=R$1,1,0),OFFSET('Info PC transposta (key)'!$C$3,0,ROWS($A$2:$A11),1000-3+1,1),IF('Info PC transposta (key)'!$B$3:$B$1000=$A11,1,0))</f>
        <v>1</v>
      </c>
      <c r="S11" s="85">
        <f t="array" aca="1" ref="S11" ca="1">SUMPRODUCT(IF('Info PC transposta (key)'!$A$3:$A$1000=S$1,1,0),OFFSET('Info PC transposta (key)'!$C$3,0,ROWS($A$2:$A11),1000-3+1,1),IF('Info PC transposta (key)'!$B$3:$B$1000=$A11,1,0))</f>
        <v>0</v>
      </c>
      <c r="T11" s="85">
        <f t="array" aca="1" ref="T11" ca="1">SUMPRODUCT(IF('Info PC transposta (key)'!$A$3:$A$1000=T$1,1,0),OFFSET('Info PC transposta (key)'!$C$3,0,ROWS($A$2:$A11),1000-3+1,1),IF('Info PC transposta (key)'!$B$3:$B$1000=$A11,1,0))</f>
        <v>0</v>
      </c>
      <c r="U11" s="85">
        <f t="array" aca="1" ref="U11" ca="1">SUMPRODUCT(IF('Info PC transposta (key)'!$A$3:$A$1000=U$1,1,0),OFFSET('Info PC transposta (key)'!$C$3,0,ROWS($A$2:$A11),1000-3+1,1),IF('Info PC transposta (key)'!$B$3:$B$1000=$A11,1,0))</f>
        <v>0</v>
      </c>
      <c r="V11" s="85">
        <f t="array" aca="1" ref="V11" ca="1">SUMPRODUCT(IF('Info PC transposta (key)'!$A$3:$A$1000=V$1,1,0),OFFSET('Info PC transposta (key)'!$C$3,0,ROWS($A$2:$A11),1000-3+1,1),IF('Info PC transposta (key)'!$B$3:$B$1000=$A11,1,0))</f>
        <v>1</v>
      </c>
      <c r="W11" s="85">
        <f t="array" aca="1" ref="W11" ca="1">SUMPRODUCT(IF('Info PC transposta (key)'!$A$3:$A$1000=W$1,1,0),OFFSET('Info PC transposta (key)'!$C$3,0,ROWS($A$2:$A11),1000-3+1,1),IF('Info PC transposta (key)'!$B$3:$B$1000=$A11,1,0))</f>
        <v>1</v>
      </c>
      <c r="X11" s="85">
        <f t="array" aca="1" ref="X11" ca="1">SUMPRODUCT(IF('Info PC transposta (key)'!$A$3:$A$1000=X$1,1,0),OFFSET('Info PC transposta (key)'!$C$3,0,ROWS($A$2:$A11),1000-3+1,1),IF('Info PC transposta (key)'!$B$3:$B$1000=$A11,1,0))</f>
        <v>1</v>
      </c>
      <c r="Y11" s="85">
        <f t="array" aca="1" ref="Y11" ca="1">SUMPRODUCT(IF('Info PC transposta (key)'!$A$3:$A$1000=Y$1,1,0),OFFSET('Info PC transposta (key)'!$C$3,0,ROWS($A$2:$A11),1000-3+1,1),IF('Info PC transposta (key)'!$B$3:$B$1000=$A11,1,0))</f>
        <v>1</v>
      </c>
      <c r="Z11" s="85">
        <f t="array" aca="1" ref="Z11" ca="1">SUMPRODUCT(IF('Info PC transposta (key)'!$A$3:$A$1000=Z$1,1,0),OFFSET('Info PC transposta (key)'!$C$3,0,ROWS($A$2:$A11),1000-3+1,1),IF('Info PC transposta (key)'!$B$3:$B$1000=$A11,1,0))</f>
        <v>0</v>
      </c>
      <c r="AA11" s="85">
        <f t="array" aca="1" ref="AA11" ca="1">SUMPRODUCT(IF('Info PC transposta (key)'!$A$3:$A$1000=AA$1,1,0),OFFSET('Info PC transposta (key)'!$C$3,0,ROWS($A$2:$A11),1000-3+1,1),IF('Info PC transposta (key)'!$B$3:$B$1000=$A11,1,0))</f>
        <v>0</v>
      </c>
      <c r="AB11" s="85">
        <f t="array" aca="1" ref="AB11" ca="1">SUMPRODUCT(IF('Info PC transposta (key)'!$A$3:$A$1000=AB$1,1,0),OFFSET('Info PC transposta (key)'!$C$3,0,ROWS($A$2:$A11),1000-3+1,1),IF('Info PC transposta (key)'!$B$3:$B$1000=$A11,1,0))</f>
        <v>0</v>
      </c>
      <c r="AC11" s="85">
        <f t="array" aca="1" ref="AC11" ca="1">SUMPRODUCT(IF('Info PC transposta (key)'!$A$3:$A$1000=AC$1,1,0),OFFSET('Info PC transposta (key)'!$C$3,0,ROWS($A$2:$A11),1000-3+1,1),IF('Info PC transposta (key)'!$B$3:$B$1000=$A11,1,0))</f>
        <v>0</v>
      </c>
      <c r="AD11" s="85">
        <f t="array" aca="1" ref="AD11" ca="1">SUMPRODUCT(IF('Info PC transposta (key)'!$A$3:$A$1000=AD$1,1,0),OFFSET('Info PC transposta (key)'!$C$3,0,ROWS($A$2:$A11),1000-3+1,1),IF('Info PC transposta (key)'!$B$3:$B$1000=$A11,1,0))</f>
        <v>0</v>
      </c>
      <c r="AE11" s="85">
        <f t="array" aca="1" ref="AE11" ca="1">SUMPRODUCT(IF('Info PC transposta (key)'!$A$3:$A$1000=AE$1,1,0),OFFSET('Info PC transposta (key)'!$C$3,0,ROWS($A$2:$A11),1000-3+1,1),IF('Info PC transposta (key)'!$B$3:$B$1000=$A11,1,0))</f>
        <v>0</v>
      </c>
      <c r="AF11" s="85">
        <f t="array" aca="1" ref="AF11" ca="1">SUMPRODUCT(IF('Info PC transposta (key)'!$A$3:$A$1000=AF$1,1,0),OFFSET('Info PC transposta (key)'!$C$3,0,ROWS($A$2:$A11),1000-3+1,1),IF('Info PC transposta (key)'!$B$3:$B$1000=$A11,1,0))</f>
        <v>0</v>
      </c>
      <c r="AG11" s="85">
        <f t="array" aca="1" ref="AG11" ca="1">SUMPRODUCT(IF('Info PC transposta (key)'!$A$3:$A$1000=AG$1,1,0),OFFSET('Info PC transposta (key)'!$C$3,0,ROWS($A$2:$A11),1000-3+1,1),IF('Info PC transposta (key)'!$B$3:$B$1000=$A11,1,0))</f>
        <v>0</v>
      </c>
      <c r="AH11" s="85">
        <f t="array" aca="1" ref="AH11" ca="1">SUMPRODUCT(IF('Info PC transposta (key)'!$A$3:$A$1000=AH$1,1,0),OFFSET('Info PC transposta (key)'!$C$3,0,ROWS($A$2:$A11),1000-3+1,1),IF('Info PC transposta (key)'!$B$3:$B$1000=$A11,1,0))</f>
        <v>1</v>
      </c>
      <c r="AI11" s="85">
        <f t="array" aca="1" ref="AI11" ca="1">SUMPRODUCT(IF('Info PC transposta (key)'!$A$3:$A$1000=AI$1,1,0),OFFSET('Info PC transposta (key)'!$C$3,0,ROWS($A$2:$A11),1000-3+1,1),IF('Info PC transposta (key)'!$B$3:$B$1000=$A11,1,0))</f>
        <v>0</v>
      </c>
      <c r="AJ11" s="85">
        <f t="array" aca="1" ref="AJ11" ca="1">SUMPRODUCT(IF('Info PC transposta (key)'!$A$3:$A$1000=AJ$1,1,0),OFFSET('Info PC transposta (key)'!$C$3,0,ROWS($A$2:$A11),1000-3+1,1),IF('Info PC transposta (key)'!$B$3:$B$1000=$A11,1,0))</f>
        <v>1</v>
      </c>
      <c r="AK11" s="85">
        <f t="array" aca="1" ref="AK11" ca="1">SUMPRODUCT(IF('Info PC transposta (key)'!$A$3:$A$1000=AK$1,1,0),OFFSET('Info PC transposta (key)'!$C$3,0,ROWS($A$2:$A11),1000-3+1,1),IF('Info PC transposta (key)'!$B$3:$B$1000=$A11,1,0))</f>
        <v>0</v>
      </c>
      <c r="AL11" s="85">
        <f t="array" aca="1" ref="AL11" ca="1">SUMPRODUCT(IF('Info PC transposta (key)'!$A$3:$A$1000=AL$1,1,0),OFFSET('Info PC transposta (key)'!$C$3,0,ROWS($A$2:$A11),1000-3+1,1),IF('Info PC transposta (key)'!$B$3:$B$1000=$A11,1,0))</f>
        <v>1</v>
      </c>
      <c r="AM11" s="85">
        <f t="array" aca="1" ref="AM11" ca="1">SUMPRODUCT(IF('Info PC transposta (key)'!$A$3:$A$1000=AM$1,1,0),OFFSET('Info PC transposta (key)'!$C$3,0,ROWS($A$2:$A11),1000-3+1,1),IF('Info PC transposta (key)'!$B$3:$B$1000=$A11,1,0))</f>
        <v>1</v>
      </c>
      <c r="AN11" s="85">
        <f t="array" aca="1" ref="AN11" ca="1">SUMPRODUCT(IF('Info PC transposta (key)'!$A$3:$A$1000=AN$1,1,0),OFFSET('Info PC transposta (key)'!$C$3,0,ROWS($A$2:$A11),1000-3+1,1),IF('Info PC transposta (key)'!$B$3:$B$1000=$A11,1,0))</f>
        <v>0</v>
      </c>
      <c r="AO11" s="85">
        <f t="array" aca="1" ref="AO11" ca="1">SUMPRODUCT(IF('Info PC transposta (key)'!$A$3:$A$1000=AO$1,1,0),OFFSET('Info PC transposta (key)'!$C$3,0,ROWS($A$2:$A11),1000-3+1,1),IF('Info PC transposta (key)'!$B$3:$B$1000=$A11,1,0))</f>
        <v>0</v>
      </c>
      <c r="AP11" s="85">
        <f t="array" aca="1" ref="AP11" ca="1">SUMPRODUCT(IF('Info PC transposta (key)'!$A$3:$A$1000=AP$1,1,0),OFFSET('Info PC transposta (key)'!$C$3,0,ROWS($A$2:$A11),1000-3+1,1),IF('Info PC transposta (key)'!$B$3:$B$1000=$A11,1,0))</f>
        <v>1</v>
      </c>
      <c r="AQ11" s="85">
        <f t="array" aca="1" ref="AQ11" ca="1">SUMPRODUCT(IF('Info PC transposta (key)'!$A$3:$A$1000=AQ$1,1,0),OFFSET('Info PC transposta (key)'!$C$3,0,ROWS($A$2:$A11),1000-3+1,1),IF('Info PC transposta (key)'!$B$3:$B$1000=$A11,1,0))</f>
        <v>0</v>
      </c>
      <c r="AR11" s="85">
        <f t="array" aca="1" ref="AR11" ca="1">SUMPRODUCT(IF('Info PC transposta (key)'!$A$3:$A$1000=AR$1,1,0),OFFSET('Info PC transposta (key)'!$C$3,0,ROWS($A$2:$A11),1000-3+1,1),IF('Info PC transposta (key)'!$B$3:$B$1000=$A11,1,0))</f>
        <v>1</v>
      </c>
      <c r="AS11" s="85">
        <f t="array" aca="1" ref="AS11" ca="1">SUMPRODUCT(IF('Info PC transposta (key)'!$A$3:$A$1000=AS$1,1,0),OFFSET('Info PC transposta (key)'!$C$3,0,ROWS($A$2:$A11),1000-3+1,1),IF('Info PC transposta (key)'!$B$3:$B$1000=$A11,1,0))</f>
        <v>1</v>
      </c>
      <c r="AT11" s="85">
        <f t="array" aca="1" ref="AT11" ca="1">SUMPRODUCT(IF('Info PC transposta (key)'!$A$3:$A$1000=AT$1,1,0),OFFSET('Info PC transposta (key)'!$C$3,0,ROWS($A$2:$A11),1000-3+1,1),IF('Info PC transposta (key)'!$B$3:$B$1000=$A11,1,0))</f>
        <v>1</v>
      </c>
      <c r="AU11" s="85">
        <f t="array" aca="1" ref="AU11" ca="1">SUMPRODUCT(IF('Info PC transposta (key)'!$A$3:$A$1000=AU$1,1,0),OFFSET('Info PC transposta (key)'!$C$3,0,ROWS($A$2:$A11),1000-3+1,1),IF('Info PC transposta (key)'!$B$3:$B$1000=$A11,1,0))</f>
        <v>0</v>
      </c>
      <c r="AV11" s="85">
        <f t="array" aca="1" ref="AV11" ca="1">SUMPRODUCT(IF('Info PC transposta (key)'!$A$3:$A$1000=AV$1,1,0),OFFSET('Info PC transposta (key)'!$C$3,0,ROWS($A$2:$A11),1000-3+1,1),IF('Info PC transposta (key)'!$B$3:$B$1000=$A11,1,0))</f>
        <v>0</v>
      </c>
      <c r="AW11" s="85">
        <f t="array" aca="1" ref="AW11" ca="1">SUMPRODUCT(IF('Info PC transposta (key)'!$A$3:$A$1000=AW$1,1,0),OFFSET('Info PC transposta (key)'!$C$3,0,ROWS($A$2:$A11),1000-3+1,1),IF('Info PC transposta (key)'!$B$3:$B$1000=$A11,1,0))</f>
        <v>1</v>
      </c>
      <c r="AX11" s="85">
        <f t="array" aca="1" ref="AX11" ca="1">SUMPRODUCT(IF('Info PC transposta (key)'!$A$3:$A$1000=AX$1,1,0),OFFSET('Info PC transposta (key)'!$C$3,0,ROWS($A$2:$A11),1000-3+1,1),IF('Info PC transposta (key)'!$B$3:$B$1000=$A11,1,0))</f>
        <v>0</v>
      </c>
      <c r="AY11" s="85">
        <f t="array" aca="1" ref="AY11" ca="1">SUMPRODUCT(IF('Info PC transposta (key)'!$A$3:$A$1000=AY$1,1,0),OFFSET('Info PC transposta (key)'!$C$3,0,ROWS($A$2:$A11),1000-3+1,1),IF('Info PC transposta (key)'!$B$3:$B$1000=$A11,1,0))</f>
        <v>0</v>
      </c>
      <c r="AZ11" s="85">
        <f t="array" aca="1" ref="AZ11" ca="1">SUMPRODUCT(IF('Info PC transposta (key)'!$A$3:$A$1000=AZ$1,1,0),OFFSET('Info PC transposta (key)'!$C$3,0,ROWS($A$2:$A11),1000-3+1,1),IF('Info PC transposta (key)'!$B$3:$B$1000=$A11,1,0))</f>
        <v>0</v>
      </c>
      <c r="BA11" s="85">
        <f t="array" aca="1" ref="BA11" ca="1">SUMPRODUCT(IF('Info PC transposta (key)'!$A$3:$A$1000=BA$1,1,0),OFFSET('Info PC transposta (key)'!$C$3,0,ROWS($A$2:$A11),1000-3+1,1),IF('Info PC transposta (key)'!$B$3:$B$1000=$A11,1,0))</f>
        <v>1</v>
      </c>
      <c r="BB11" s="85">
        <f t="array" aca="1" ref="BB11" ca="1">SUMPRODUCT(IF('Info PC transposta (key)'!$A$3:$A$1000=BB$1,1,0),OFFSET('Info PC transposta (key)'!$C$3,0,ROWS($A$2:$A11),1000-3+1,1),IF('Info PC transposta (key)'!$B$3:$B$1000=$A11,1,0))</f>
        <v>1</v>
      </c>
      <c r="BC11" s="85">
        <f t="array" aca="1" ref="BC11" ca="1">SUMPRODUCT(IF('Info PC transposta (key)'!$A$3:$A$1000=BC$1,1,0),OFFSET('Info PC transposta (key)'!$C$3,0,ROWS($A$2:$A11),1000-3+1,1),IF('Info PC transposta (key)'!$B$3:$B$1000=$A11,1,0))</f>
        <v>1</v>
      </c>
      <c r="BD11" s="85">
        <f t="array" aca="1" ref="BD11" ca="1">SUMPRODUCT(IF('Info PC transposta (key)'!$A$3:$A$1000=BD$1,1,0),OFFSET('Info PC transposta (key)'!$C$3,0,ROWS($A$2:$A11),1000-3+1,1),IF('Info PC transposta (key)'!$B$3:$B$1000=$A11,1,0))</f>
        <v>0</v>
      </c>
      <c r="BE11" s="85">
        <f t="array" aca="1" ref="BE11" ca="1">SUMPRODUCT(IF('Info PC transposta (key)'!$A$3:$A$1000=BE$1,1,0),OFFSET('Info PC transposta (key)'!$C$3,0,ROWS($A$2:$A11),1000-3+1,1),IF('Info PC transposta (key)'!$B$3:$B$1000=$A11,1,0))</f>
        <v>0</v>
      </c>
      <c r="BF11" s="85">
        <f t="array" aca="1" ref="BF11" ca="1">SUMPRODUCT(IF('Info PC transposta (key)'!$A$3:$A$1000=BF$1,1,0),OFFSET('Info PC transposta (key)'!$C$3,0,ROWS($A$2:$A11),1000-3+1,1),IF('Info PC transposta (key)'!$B$3:$B$1000=$A11,1,0))</f>
        <v>0</v>
      </c>
      <c r="BG11" s="85">
        <f t="array" aca="1" ref="BG11" ca="1">SUMPRODUCT(IF('Info PC transposta (key)'!$A$3:$A$1000=BG$1,1,0),OFFSET('Info PC transposta (key)'!$C$3,0,ROWS($A$2:$A11),1000-3+1,1),IF('Info PC transposta (key)'!$B$3:$B$1000=$A11,1,0))</f>
        <v>1</v>
      </c>
      <c r="BH11" s="85">
        <f t="array" aca="1" ref="BH11" ca="1">SUMPRODUCT(IF('Info PC transposta (key)'!$A$3:$A$1000=BH$1,1,0),OFFSET('Info PC transposta (key)'!$C$3,0,ROWS($A$2:$A11),1000-3+1,1),IF('Info PC transposta (key)'!$B$3:$B$1000=$A11,1,0))</f>
        <v>0</v>
      </c>
      <c r="BI11" s="85">
        <f t="array" aca="1" ref="BI11" ca="1">SUMPRODUCT(IF('Info PC transposta (key)'!$A$3:$A$1000=BI$1,1,0),OFFSET('Info PC transposta (key)'!$C$3,0,ROWS($A$2:$A11),1000-3+1,1),IF('Info PC transposta (key)'!$B$3:$B$1000=$A11,1,0))</f>
        <v>1</v>
      </c>
      <c r="BJ11" s="85">
        <f t="array" aca="1" ref="BJ11" ca="1">SUMPRODUCT(IF('Info PC transposta (key)'!$A$3:$A$1000=BJ$1,1,0),OFFSET('Info PC transposta (key)'!$C$3,0,ROWS($A$2:$A11),1000-3+1,1),IF('Info PC transposta (key)'!$B$3:$B$1000=$A11,1,0))</f>
        <v>0</v>
      </c>
      <c r="BK11" s="85">
        <f t="array" aca="1" ref="BK11" ca="1">SUMPRODUCT(IF('Info PC transposta (key)'!$A$3:$A$1000=BK$1,1,0),OFFSET('Info PC transposta (key)'!$C$3,0,ROWS($A$2:$A11),1000-3+1,1),IF('Info PC transposta (key)'!$B$3:$B$1000=$A11,1,0))</f>
        <v>0</v>
      </c>
      <c r="BL11" s="85">
        <f t="array" aca="1" ref="BL11" ca="1">SUMPRODUCT(IF('Info PC transposta (key)'!$A$3:$A$1000=BL$1,1,0),OFFSET('Info PC transposta (key)'!$C$3,0,ROWS($A$2:$A11),1000-3+1,1),IF('Info PC transposta (key)'!$B$3:$B$1000=$A11,1,0))</f>
        <v>1</v>
      </c>
      <c r="BM11" s="85">
        <f t="array" aca="1" ref="BM11" ca="1">SUMPRODUCT(IF('Info PC transposta (key)'!$A$3:$A$1000=BM$1,1,0),OFFSET('Info PC transposta (key)'!$C$3,0,ROWS($A$2:$A11),1000-3+1,1),IF('Info PC transposta (key)'!$B$3:$B$1000=$A11,1,0))</f>
        <v>1</v>
      </c>
      <c r="BN11" s="85">
        <f t="array" aca="1" ref="BN11" ca="1">SUMPRODUCT(IF('Info PC transposta (key)'!$A$3:$A$1000=BN$1,1,0),OFFSET('Info PC transposta (key)'!$C$3,0,ROWS($A$2:$A11),1000-3+1,1),IF('Info PC transposta (key)'!$B$3:$B$1000=$A11,1,0))</f>
        <v>1</v>
      </c>
      <c r="BO11" s="85">
        <f t="array" aca="1" ref="BO11" ca="1">SUMPRODUCT(IF('Info PC transposta (key)'!$A$3:$A$1000=BO$1,1,0),OFFSET('Info PC transposta (key)'!$C$3,0,ROWS($A$2:$A11),1000-3+1,1),IF('Info PC transposta (key)'!$B$3:$B$1000=$A11,1,0))</f>
        <v>0</v>
      </c>
      <c r="BP11" s="85">
        <f t="array" aca="1" ref="BP11" ca="1">SUMPRODUCT(IF('Info PC transposta (key)'!$A$3:$A$1000=BP$1,1,0),OFFSET('Info PC transposta (key)'!$C$3,0,ROWS($A$2:$A11),1000-3+1,1),IF('Info PC transposta (key)'!$B$3:$B$1000=$A11,1,0))</f>
        <v>0</v>
      </c>
      <c r="BQ11" s="85">
        <f t="array" aca="1" ref="BQ11" ca="1">SUMPRODUCT(IF('Info PC transposta (key)'!$A$3:$A$1000=BQ$1,1,0),OFFSET('Info PC transposta (key)'!$C$3,0,ROWS($A$2:$A11),1000-3+1,1),IF('Info PC transposta (key)'!$B$3:$B$1000=$A11,1,0))</f>
        <v>0</v>
      </c>
      <c r="BR11" s="85">
        <f t="array" aca="1" ref="BR11" ca="1">SUMPRODUCT(IF('Info PC transposta (key)'!$A$3:$A$1000=BR$1,1,0),OFFSET('Info PC transposta (key)'!$C$3,0,ROWS($A$2:$A11),1000-3+1,1),IF('Info PC transposta (key)'!$B$3:$B$1000=$A11,1,0))</f>
        <v>0</v>
      </c>
      <c r="BS11" s="85">
        <f t="array" aca="1" ref="BS11" ca="1">SUMPRODUCT(IF('Info PC transposta (key)'!$A$3:$A$1000=BS$1,1,0),OFFSET('Info PC transposta (key)'!$C$3,0,ROWS($A$2:$A11),1000-3+1,1),IF('Info PC transposta (key)'!$B$3:$B$1000=$A11,1,0))</f>
        <v>0</v>
      </c>
      <c r="BT11" s="85">
        <f t="array" aca="1" ref="BT11" ca="1">SUMPRODUCT(IF('Info PC transposta (key)'!$A$3:$A$1000=BT$1,1,0),OFFSET('Info PC transposta (key)'!$C$3,0,ROWS($A$2:$A11),1000-3+1,1),IF('Info PC transposta (key)'!$B$3:$B$1000=$A11,1,0))</f>
        <v>0</v>
      </c>
      <c r="BU11" s="85">
        <f t="array" aca="1" ref="BU11" ca="1">SUMPRODUCT(IF('Info PC transposta (key)'!$A$3:$A$1000=BU$1,1,0),OFFSET('Info PC transposta (key)'!$C$3,0,ROWS($A$2:$A11),1000-3+1,1),IF('Info PC transposta (key)'!$B$3:$B$1000=$A11,1,0))</f>
        <v>0</v>
      </c>
      <c r="BV11" s="85">
        <f t="array" aca="1" ref="BV11" ca="1">SUMPRODUCT(IF('Info PC transposta (key)'!$A$3:$A$1000=BV$1,1,0),OFFSET('Info PC transposta (key)'!$C$3,0,ROWS($A$2:$A11),1000-3+1,1),IF('Info PC transposta (key)'!$B$3:$B$1000=$A11,1,0))</f>
        <v>1</v>
      </c>
      <c r="BW11" s="85">
        <f t="array" aca="1" ref="BW11" ca="1">SUMPRODUCT(IF('Info PC transposta (key)'!$A$3:$A$1000=BW$1,1,0),OFFSET('Info PC transposta (key)'!$C$3,0,ROWS($A$2:$A11),1000-3+1,1),IF('Info PC transposta (key)'!$B$3:$B$1000=$A11,1,0))</f>
        <v>0</v>
      </c>
      <c r="BX11" s="85">
        <f t="array" aca="1" ref="BX11" ca="1">SUMPRODUCT(IF('Info PC transposta (key)'!$A$3:$A$1000=BX$1,1,0),OFFSET('Info PC transposta (key)'!$C$3,0,ROWS($A$2:$A11),1000-3+1,1),IF('Info PC transposta (key)'!$B$3:$B$1000=$A11,1,0))</f>
        <v>0</v>
      </c>
      <c r="BY11" s="85">
        <f t="array" aca="1" ref="BY11" ca="1">SUMPRODUCT(IF('Info PC transposta (key)'!$A$3:$A$1000=BY$1,1,0),OFFSET('Info PC transposta (key)'!$C$3,0,ROWS($A$2:$A11),1000-3+1,1),IF('Info PC transposta (key)'!$B$3:$B$1000=$A11,1,0))</f>
        <v>1</v>
      </c>
      <c r="BZ11" s="85">
        <f t="array" aca="1" ref="BZ11" ca="1">SUMPRODUCT(IF('Info PC transposta (key)'!$A$3:$A$1000=BZ$1,1,0),OFFSET('Info PC transposta (key)'!$C$3,0,ROWS($A$2:$A11),1000-3+1,1),IF('Info PC transposta (key)'!$B$3:$B$1000=$A11,1,0))</f>
        <v>1</v>
      </c>
    </row>
    <row r="12" spans="1:78" ht="18" customHeight="1" x14ac:dyDescent="0.25">
      <c r="A12">
        <v>2022</v>
      </c>
      <c r="B12" s="1" t="s">
        <v>44</v>
      </c>
      <c r="C12" s="1" t="s">
        <v>49</v>
      </c>
      <c r="D12" s="85">
        <f t="array" aca="1" ref="D12" ca="1">SUMPRODUCT(IF('Info PC transposta (key)'!$A$3:$A$1000=D$1,1,0),OFFSET('Info PC transposta (key)'!$C$3,0,ROWS($A$2:$A12),1000-3+1,1),IF('Info PC transposta (key)'!$B$3:$B$1000=$A12,1,0))</f>
        <v>0</v>
      </c>
      <c r="E12" s="85">
        <f t="array" aca="1" ref="E12" ca="1">SUMPRODUCT(IF('Info PC transposta (key)'!$A$3:$A$1000=E$1,1,0),OFFSET('Info PC transposta (key)'!$C$3,0,ROWS($A$2:$A12),1000-3+1,1),IF('Info PC transposta (key)'!$B$3:$B$1000=$A12,1,0))</f>
        <v>0</v>
      </c>
      <c r="F12" s="85">
        <f t="array" aca="1" ref="F12" ca="1">SUMPRODUCT(IF('Info PC transposta (key)'!$A$3:$A$1000=F$1,1,0),OFFSET('Info PC transposta (key)'!$C$3,0,ROWS($A$2:$A12),1000-3+1,1),IF('Info PC transposta (key)'!$B$3:$B$1000=$A12,1,0))</f>
        <v>0</v>
      </c>
      <c r="G12" s="85">
        <f t="array" aca="1" ref="G12" ca="1">SUMPRODUCT(IF('Info PC transposta (key)'!$A$3:$A$1000=G$1,1,0),OFFSET('Info PC transposta (key)'!$C$3,0,ROWS($A$2:$A12),1000-3+1,1),IF('Info PC transposta (key)'!$B$3:$B$1000=$A12,1,0))</f>
        <v>0</v>
      </c>
      <c r="H12" s="85">
        <f t="array" aca="1" ref="H12" ca="1">SUMPRODUCT(IF('Info PC transposta (key)'!$A$3:$A$1000=H$1,1,0),OFFSET('Info PC transposta (key)'!$C$3,0,ROWS($A$2:$A12),1000-3+1,1),IF('Info PC transposta (key)'!$B$3:$B$1000=$A12,1,0))</f>
        <v>0</v>
      </c>
      <c r="I12" s="85">
        <f t="array" aca="1" ref="I12" ca="1">SUMPRODUCT(IF('Info PC transposta (key)'!$A$3:$A$1000=I$1,1,0),OFFSET('Info PC transposta (key)'!$C$3,0,ROWS($A$2:$A12),1000-3+1,1),IF('Info PC transposta (key)'!$B$3:$B$1000=$A12,1,0))</f>
        <v>0</v>
      </c>
      <c r="J12" s="85">
        <f t="array" aca="1" ref="J12" ca="1">SUMPRODUCT(IF('Info PC transposta (key)'!$A$3:$A$1000=J$1,1,0),OFFSET('Info PC transposta (key)'!$C$3,0,ROWS($A$2:$A12),1000-3+1,1),IF('Info PC transposta (key)'!$B$3:$B$1000=$A12,1,0))</f>
        <v>0</v>
      </c>
      <c r="K12" s="85">
        <f t="array" aca="1" ref="K12" ca="1">SUMPRODUCT(IF('Info PC transposta (key)'!$A$3:$A$1000=K$1,1,0),OFFSET('Info PC transposta (key)'!$C$3,0,ROWS($A$2:$A12),1000-3+1,1),IF('Info PC transposta (key)'!$B$3:$B$1000=$A12,1,0))</f>
        <v>1</v>
      </c>
      <c r="L12" s="85">
        <f t="array" aca="1" ref="L12" ca="1">SUMPRODUCT(IF('Info PC transposta (key)'!$A$3:$A$1000=L$1,1,0),OFFSET('Info PC transposta (key)'!$C$3,0,ROWS($A$2:$A12),1000-3+1,1),IF('Info PC transposta (key)'!$B$3:$B$1000=$A12,1,0))</f>
        <v>0</v>
      </c>
      <c r="M12" s="85">
        <f t="array" aca="1" ref="M12" ca="1">SUMPRODUCT(IF('Info PC transposta (key)'!$A$3:$A$1000=M$1,1,0),OFFSET('Info PC transposta (key)'!$C$3,0,ROWS($A$2:$A12),1000-3+1,1),IF('Info PC transposta (key)'!$B$3:$B$1000=$A12,1,0))</f>
        <v>0</v>
      </c>
      <c r="N12" s="85">
        <f t="array" aca="1" ref="N12" ca="1">SUMPRODUCT(IF('Info PC transposta (key)'!$A$3:$A$1000=N$1,1,0),OFFSET('Info PC transposta (key)'!$C$3,0,ROWS($A$2:$A12),1000-3+1,1),IF('Info PC transposta (key)'!$B$3:$B$1000=$A12,1,0))</f>
        <v>0</v>
      </c>
      <c r="O12" s="85">
        <f t="array" aca="1" ref="O12" ca="1">SUMPRODUCT(IF('Info PC transposta (key)'!$A$3:$A$1000=O$1,1,0),OFFSET('Info PC transposta (key)'!$C$3,0,ROWS($A$2:$A12),1000-3+1,1),IF('Info PC transposta (key)'!$B$3:$B$1000=$A12,1,0))</f>
        <v>1</v>
      </c>
      <c r="P12" s="85">
        <f t="array" aca="1" ref="P12" ca="1">SUMPRODUCT(IF('Info PC transposta (key)'!$A$3:$A$1000=P$1,1,0),OFFSET('Info PC transposta (key)'!$C$3,0,ROWS($A$2:$A12),1000-3+1,1),IF('Info PC transposta (key)'!$B$3:$B$1000=$A12,1,0))</f>
        <v>0</v>
      </c>
      <c r="Q12" s="85">
        <f t="array" aca="1" ref="Q12" ca="1">SUMPRODUCT(IF('Info PC transposta (key)'!$A$3:$A$1000=Q$1,1,0),OFFSET('Info PC transposta (key)'!$C$3,0,ROWS($A$2:$A12),1000-3+1,1),IF('Info PC transposta (key)'!$B$3:$B$1000=$A12,1,0))</f>
        <v>0</v>
      </c>
      <c r="R12" s="85">
        <f t="array" aca="1" ref="R12" ca="1">SUMPRODUCT(IF('Info PC transposta (key)'!$A$3:$A$1000=R$1,1,0),OFFSET('Info PC transposta (key)'!$C$3,0,ROWS($A$2:$A12),1000-3+1,1),IF('Info PC transposta (key)'!$B$3:$B$1000=$A12,1,0))</f>
        <v>0</v>
      </c>
      <c r="S12" s="85">
        <f t="array" aca="1" ref="S12" ca="1">SUMPRODUCT(IF('Info PC transposta (key)'!$A$3:$A$1000=S$1,1,0),OFFSET('Info PC transposta (key)'!$C$3,0,ROWS($A$2:$A12),1000-3+1,1),IF('Info PC transposta (key)'!$B$3:$B$1000=$A12,1,0))</f>
        <v>0</v>
      </c>
      <c r="T12" s="85">
        <f t="array" aca="1" ref="T12" ca="1">SUMPRODUCT(IF('Info PC transposta (key)'!$A$3:$A$1000=T$1,1,0),OFFSET('Info PC transposta (key)'!$C$3,0,ROWS($A$2:$A12),1000-3+1,1),IF('Info PC transposta (key)'!$B$3:$B$1000=$A12,1,0))</f>
        <v>0</v>
      </c>
      <c r="U12" s="85">
        <f t="array" aca="1" ref="U12" ca="1">SUMPRODUCT(IF('Info PC transposta (key)'!$A$3:$A$1000=U$1,1,0),OFFSET('Info PC transposta (key)'!$C$3,0,ROWS($A$2:$A12),1000-3+1,1),IF('Info PC transposta (key)'!$B$3:$B$1000=$A12,1,0))</f>
        <v>0</v>
      </c>
      <c r="V12" s="85">
        <f t="array" aca="1" ref="V12" ca="1">SUMPRODUCT(IF('Info PC transposta (key)'!$A$3:$A$1000=V$1,1,0),OFFSET('Info PC transposta (key)'!$C$3,0,ROWS($A$2:$A12),1000-3+1,1),IF('Info PC transposta (key)'!$B$3:$B$1000=$A12,1,0))</f>
        <v>0</v>
      </c>
      <c r="W12" s="85">
        <f t="array" aca="1" ref="W12" ca="1">SUMPRODUCT(IF('Info PC transposta (key)'!$A$3:$A$1000=W$1,1,0),OFFSET('Info PC transposta (key)'!$C$3,0,ROWS($A$2:$A12),1000-3+1,1),IF('Info PC transposta (key)'!$B$3:$B$1000=$A12,1,0))</f>
        <v>0</v>
      </c>
      <c r="X12" s="85">
        <f t="array" aca="1" ref="X12" ca="1">SUMPRODUCT(IF('Info PC transposta (key)'!$A$3:$A$1000=X$1,1,0),OFFSET('Info PC transposta (key)'!$C$3,0,ROWS($A$2:$A12),1000-3+1,1),IF('Info PC transposta (key)'!$B$3:$B$1000=$A12,1,0))</f>
        <v>0</v>
      </c>
      <c r="Y12" s="85">
        <f t="array" aca="1" ref="Y12" ca="1">SUMPRODUCT(IF('Info PC transposta (key)'!$A$3:$A$1000=Y$1,1,0),OFFSET('Info PC transposta (key)'!$C$3,0,ROWS($A$2:$A12),1000-3+1,1),IF('Info PC transposta (key)'!$B$3:$B$1000=$A12,1,0))</f>
        <v>0</v>
      </c>
      <c r="Z12" s="85">
        <f t="array" aca="1" ref="Z12" ca="1">SUMPRODUCT(IF('Info PC transposta (key)'!$A$3:$A$1000=Z$1,1,0),OFFSET('Info PC transposta (key)'!$C$3,0,ROWS($A$2:$A12),1000-3+1,1),IF('Info PC transposta (key)'!$B$3:$B$1000=$A12,1,0))</f>
        <v>0</v>
      </c>
      <c r="AA12" s="85">
        <f t="array" aca="1" ref="AA12" ca="1">SUMPRODUCT(IF('Info PC transposta (key)'!$A$3:$A$1000=AA$1,1,0),OFFSET('Info PC transposta (key)'!$C$3,0,ROWS($A$2:$A12),1000-3+1,1),IF('Info PC transposta (key)'!$B$3:$B$1000=$A12,1,0))</f>
        <v>0</v>
      </c>
      <c r="AB12" s="85">
        <f t="array" aca="1" ref="AB12" ca="1">SUMPRODUCT(IF('Info PC transposta (key)'!$A$3:$A$1000=AB$1,1,0),OFFSET('Info PC transposta (key)'!$C$3,0,ROWS($A$2:$A12),1000-3+1,1),IF('Info PC transposta (key)'!$B$3:$B$1000=$A12,1,0))</f>
        <v>0</v>
      </c>
      <c r="AC12" s="85">
        <f t="array" aca="1" ref="AC12" ca="1">SUMPRODUCT(IF('Info PC transposta (key)'!$A$3:$A$1000=AC$1,1,0),OFFSET('Info PC transposta (key)'!$C$3,0,ROWS($A$2:$A12),1000-3+1,1),IF('Info PC transposta (key)'!$B$3:$B$1000=$A12,1,0))</f>
        <v>0</v>
      </c>
      <c r="AD12" s="85">
        <f t="array" aca="1" ref="AD12" ca="1">SUMPRODUCT(IF('Info PC transposta (key)'!$A$3:$A$1000=AD$1,1,0),OFFSET('Info PC transposta (key)'!$C$3,0,ROWS($A$2:$A12),1000-3+1,1),IF('Info PC transposta (key)'!$B$3:$B$1000=$A12,1,0))</f>
        <v>0</v>
      </c>
      <c r="AE12" s="85">
        <f t="array" aca="1" ref="AE12" ca="1">SUMPRODUCT(IF('Info PC transposta (key)'!$A$3:$A$1000=AE$1,1,0),OFFSET('Info PC transposta (key)'!$C$3,0,ROWS($A$2:$A12),1000-3+1,1),IF('Info PC transposta (key)'!$B$3:$B$1000=$A12,1,0))</f>
        <v>0</v>
      </c>
      <c r="AF12" s="85">
        <f t="array" aca="1" ref="AF12" ca="1">SUMPRODUCT(IF('Info PC transposta (key)'!$A$3:$A$1000=AF$1,1,0),OFFSET('Info PC transposta (key)'!$C$3,0,ROWS($A$2:$A12),1000-3+1,1),IF('Info PC transposta (key)'!$B$3:$B$1000=$A12,1,0))</f>
        <v>0</v>
      </c>
      <c r="AG12" s="85">
        <f t="array" aca="1" ref="AG12" ca="1">SUMPRODUCT(IF('Info PC transposta (key)'!$A$3:$A$1000=AG$1,1,0),OFFSET('Info PC transposta (key)'!$C$3,0,ROWS($A$2:$A12),1000-3+1,1),IF('Info PC transposta (key)'!$B$3:$B$1000=$A12,1,0))</f>
        <v>0</v>
      </c>
      <c r="AH12" s="85">
        <f t="array" aca="1" ref="AH12" ca="1">SUMPRODUCT(IF('Info PC transposta (key)'!$A$3:$A$1000=AH$1,1,0),OFFSET('Info PC transposta (key)'!$C$3,0,ROWS($A$2:$A12),1000-3+1,1),IF('Info PC transposta (key)'!$B$3:$B$1000=$A12,1,0))</f>
        <v>1</v>
      </c>
      <c r="AI12" s="85">
        <f t="array" aca="1" ref="AI12" ca="1">SUMPRODUCT(IF('Info PC transposta (key)'!$A$3:$A$1000=AI$1,1,0),OFFSET('Info PC transposta (key)'!$C$3,0,ROWS($A$2:$A12),1000-3+1,1),IF('Info PC transposta (key)'!$B$3:$B$1000=$A12,1,0))</f>
        <v>0</v>
      </c>
      <c r="AJ12" s="85">
        <f t="array" aca="1" ref="AJ12" ca="1">SUMPRODUCT(IF('Info PC transposta (key)'!$A$3:$A$1000=AJ$1,1,0),OFFSET('Info PC transposta (key)'!$C$3,0,ROWS($A$2:$A12),1000-3+1,1),IF('Info PC transposta (key)'!$B$3:$B$1000=$A12,1,0))</f>
        <v>0</v>
      </c>
      <c r="AK12" s="85">
        <f t="array" aca="1" ref="AK12" ca="1">SUMPRODUCT(IF('Info PC transposta (key)'!$A$3:$A$1000=AK$1,1,0),OFFSET('Info PC transposta (key)'!$C$3,0,ROWS($A$2:$A12),1000-3+1,1),IF('Info PC transposta (key)'!$B$3:$B$1000=$A12,1,0))</f>
        <v>0</v>
      </c>
      <c r="AL12" s="85">
        <f t="array" aca="1" ref="AL12" ca="1">SUMPRODUCT(IF('Info PC transposta (key)'!$A$3:$A$1000=AL$1,1,0),OFFSET('Info PC transposta (key)'!$C$3,0,ROWS($A$2:$A12),1000-3+1,1),IF('Info PC transposta (key)'!$B$3:$B$1000=$A12,1,0))</f>
        <v>1</v>
      </c>
      <c r="AM12" s="85">
        <f t="array" aca="1" ref="AM12" ca="1">SUMPRODUCT(IF('Info PC transposta (key)'!$A$3:$A$1000=AM$1,1,0),OFFSET('Info PC transposta (key)'!$C$3,0,ROWS($A$2:$A12),1000-3+1,1),IF('Info PC transposta (key)'!$B$3:$B$1000=$A12,1,0))</f>
        <v>0</v>
      </c>
      <c r="AN12" s="85">
        <f t="array" aca="1" ref="AN12" ca="1">SUMPRODUCT(IF('Info PC transposta (key)'!$A$3:$A$1000=AN$1,1,0),OFFSET('Info PC transposta (key)'!$C$3,0,ROWS($A$2:$A12),1000-3+1,1),IF('Info PC transposta (key)'!$B$3:$B$1000=$A12,1,0))</f>
        <v>0</v>
      </c>
      <c r="AO12" s="85">
        <f t="array" aca="1" ref="AO12" ca="1">SUMPRODUCT(IF('Info PC transposta (key)'!$A$3:$A$1000=AO$1,1,0),OFFSET('Info PC transposta (key)'!$C$3,0,ROWS($A$2:$A12),1000-3+1,1),IF('Info PC transposta (key)'!$B$3:$B$1000=$A12,1,0))</f>
        <v>0</v>
      </c>
      <c r="AP12" s="85">
        <f t="array" aca="1" ref="AP12" ca="1">SUMPRODUCT(IF('Info PC transposta (key)'!$A$3:$A$1000=AP$1,1,0),OFFSET('Info PC transposta (key)'!$C$3,0,ROWS($A$2:$A12),1000-3+1,1),IF('Info PC transposta (key)'!$B$3:$B$1000=$A12,1,0))</f>
        <v>0</v>
      </c>
      <c r="AQ12" s="85">
        <f t="array" aca="1" ref="AQ12" ca="1">SUMPRODUCT(IF('Info PC transposta (key)'!$A$3:$A$1000=AQ$1,1,0),OFFSET('Info PC transposta (key)'!$C$3,0,ROWS($A$2:$A12),1000-3+1,1),IF('Info PC transposta (key)'!$B$3:$B$1000=$A12,1,0))</f>
        <v>0</v>
      </c>
      <c r="AR12" s="85">
        <f t="array" aca="1" ref="AR12" ca="1">SUMPRODUCT(IF('Info PC transposta (key)'!$A$3:$A$1000=AR$1,1,0),OFFSET('Info PC transposta (key)'!$C$3,0,ROWS($A$2:$A12),1000-3+1,1),IF('Info PC transposta (key)'!$B$3:$B$1000=$A12,1,0))</f>
        <v>1</v>
      </c>
      <c r="AS12" s="85">
        <f t="array" aca="1" ref="AS12" ca="1">SUMPRODUCT(IF('Info PC transposta (key)'!$A$3:$A$1000=AS$1,1,0),OFFSET('Info PC transposta (key)'!$C$3,0,ROWS($A$2:$A12),1000-3+1,1),IF('Info PC transposta (key)'!$B$3:$B$1000=$A12,1,0))</f>
        <v>0</v>
      </c>
      <c r="AT12" s="85">
        <f t="array" aca="1" ref="AT12" ca="1">SUMPRODUCT(IF('Info PC transposta (key)'!$A$3:$A$1000=AT$1,1,0),OFFSET('Info PC transposta (key)'!$C$3,0,ROWS($A$2:$A12),1000-3+1,1),IF('Info PC transposta (key)'!$B$3:$B$1000=$A12,1,0))</f>
        <v>1</v>
      </c>
      <c r="AU12" s="85">
        <f t="array" aca="1" ref="AU12" ca="1">SUMPRODUCT(IF('Info PC transposta (key)'!$A$3:$A$1000=AU$1,1,0),OFFSET('Info PC transposta (key)'!$C$3,0,ROWS($A$2:$A12),1000-3+1,1),IF('Info PC transposta (key)'!$B$3:$B$1000=$A12,1,0))</f>
        <v>0</v>
      </c>
      <c r="AV12" s="85">
        <f t="array" aca="1" ref="AV12" ca="1">SUMPRODUCT(IF('Info PC transposta (key)'!$A$3:$A$1000=AV$1,1,0),OFFSET('Info PC transposta (key)'!$C$3,0,ROWS($A$2:$A12),1000-3+1,1),IF('Info PC transposta (key)'!$B$3:$B$1000=$A12,1,0))</f>
        <v>0</v>
      </c>
      <c r="AW12" s="85">
        <f t="array" aca="1" ref="AW12" ca="1">SUMPRODUCT(IF('Info PC transposta (key)'!$A$3:$A$1000=AW$1,1,0),OFFSET('Info PC transposta (key)'!$C$3,0,ROWS($A$2:$A12),1000-3+1,1),IF('Info PC transposta (key)'!$B$3:$B$1000=$A12,1,0))</f>
        <v>0</v>
      </c>
      <c r="AX12" s="85">
        <f t="array" aca="1" ref="AX12" ca="1">SUMPRODUCT(IF('Info PC transposta (key)'!$A$3:$A$1000=AX$1,1,0),OFFSET('Info PC transposta (key)'!$C$3,0,ROWS($A$2:$A12),1000-3+1,1),IF('Info PC transposta (key)'!$B$3:$B$1000=$A12,1,0))</f>
        <v>0</v>
      </c>
      <c r="AY12" s="85">
        <f t="array" aca="1" ref="AY12" ca="1">SUMPRODUCT(IF('Info PC transposta (key)'!$A$3:$A$1000=AY$1,1,0),OFFSET('Info PC transposta (key)'!$C$3,0,ROWS($A$2:$A12),1000-3+1,1),IF('Info PC transposta (key)'!$B$3:$B$1000=$A12,1,0))</f>
        <v>0</v>
      </c>
      <c r="AZ12" s="85">
        <f t="array" aca="1" ref="AZ12" ca="1">SUMPRODUCT(IF('Info PC transposta (key)'!$A$3:$A$1000=AZ$1,1,0),OFFSET('Info PC transposta (key)'!$C$3,0,ROWS($A$2:$A12),1000-3+1,1),IF('Info PC transposta (key)'!$B$3:$B$1000=$A12,1,0))</f>
        <v>0</v>
      </c>
      <c r="BA12" s="85">
        <f t="array" aca="1" ref="BA12" ca="1">SUMPRODUCT(IF('Info PC transposta (key)'!$A$3:$A$1000=BA$1,1,0),OFFSET('Info PC transposta (key)'!$C$3,0,ROWS($A$2:$A12),1000-3+1,1),IF('Info PC transposta (key)'!$B$3:$B$1000=$A12,1,0))</f>
        <v>1</v>
      </c>
      <c r="BB12" s="85">
        <f t="array" aca="1" ref="BB12" ca="1">SUMPRODUCT(IF('Info PC transposta (key)'!$A$3:$A$1000=BB$1,1,0),OFFSET('Info PC transposta (key)'!$C$3,0,ROWS($A$2:$A12),1000-3+1,1),IF('Info PC transposta (key)'!$B$3:$B$1000=$A12,1,0))</f>
        <v>1</v>
      </c>
      <c r="BC12" s="85">
        <f t="array" aca="1" ref="BC12" ca="1">SUMPRODUCT(IF('Info PC transposta (key)'!$A$3:$A$1000=BC$1,1,0),OFFSET('Info PC transposta (key)'!$C$3,0,ROWS($A$2:$A12),1000-3+1,1),IF('Info PC transposta (key)'!$B$3:$B$1000=$A12,1,0))</f>
        <v>1</v>
      </c>
      <c r="BD12" s="85">
        <f t="array" aca="1" ref="BD12" ca="1">SUMPRODUCT(IF('Info PC transposta (key)'!$A$3:$A$1000=BD$1,1,0),OFFSET('Info PC transposta (key)'!$C$3,0,ROWS($A$2:$A12),1000-3+1,1),IF('Info PC transposta (key)'!$B$3:$B$1000=$A12,1,0))</f>
        <v>0</v>
      </c>
      <c r="BE12" s="85">
        <f t="array" aca="1" ref="BE12" ca="1">SUMPRODUCT(IF('Info PC transposta (key)'!$A$3:$A$1000=BE$1,1,0),OFFSET('Info PC transposta (key)'!$C$3,0,ROWS($A$2:$A12),1000-3+1,1),IF('Info PC transposta (key)'!$B$3:$B$1000=$A12,1,0))</f>
        <v>0</v>
      </c>
      <c r="BF12" s="85">
        <f t="array" aca="1" ref="BF12" ca="1">SUMPRODUCT(IF('Info PC transposta (key)'!$A$3:$A$1000=BF$1,1,0),OFFSET('Info PC transposta (key)'!$C$3,0,ROWS($A$2:$A12),1000-3+1,1),IF('Info PC transposta (key)'!$B$3:$B$1000=$A12,1,0))</f>
        <v>0</v>
      </c>
      <c r="BG12" s="85">
        <f t="array" aca="1" ref="BG12" ca="1">SUMPRODUCT(IF('Info PC transposta (key)'!$A$3:$A$1000=BG$1,1,0),OFFSET('Info PC transposta (key)'!$C$3,0,ROWS($A$2:$A12),1000-3+1,1),IF('Info PC transposta (key)'!$B$3:$B$1000=$A12,1,0))</f>
        <v>0</v>
      </c>
      <c r="BH12" s="85">
        <f t="array" aca="1" ref="BH12" ca="1">SUMPRODUCT(IF('Info PC transposta (key)'!$A$3:$A$1000=BH$1,1,0),OFFSET('Info PC transposta (key)'!$C$3,0,ROWS($A$2:$A12),1000-3+1,1),IF('Info PC transposta (key)'!$B$3:$B$1000=$A12,1,0))</f>
        <v>0</v>
      </c>
      <c r="BI12" s="85">
        <f t="array" aca="1" ref="BI12" ca="1">SUMPRODUCT(IF('Info PC transposta (key)'!$A$3:$A$1000=BI$1,1,0),OFFSET('Info PC transposta (key)'!$C$3,0,ROWS($A$2:$A12),1000-3+1,1),IF('Info PC transposta (key)'!$B$3:$B$1000=$A12,1,0))</f>
        <v>0</v>
      </c>
      <c r="BJ12" s="85">
        <f t="array" aca="1" ref="BJ12" ca="1">SUMPRODUCT(IF('Info PC transposta (key)'!$A$3:$A$1000=BJ$1,1,0),OFFSET('Info PC transposta (key)'!$C$3,0,ROWS($A$2:$A12),1000-3+1,1),IF('Info PC transposta (key)'!$B$3:$B$1000=$A12,1,0))</f>
        <v>0</v>
      </c>
      <c r="BK12" s="85">
        <f t="array" aca="1" ref="BK12" ca="1">SUMPRODUCT(IF('Info PC transposta (key)'!$A$3:$A$1000=BK$1,1,0),OFFSET('Info PC transposta (key)'!$C$3,0,ROWS($A$2:$A12),1000-3+1,1),IF('Info PC transposta (key)'!$B$3:$B$1000=$A12,1,0))</f>
        <v>0</v>
      </c>
      <c r="BL12" s="85">
        <f t="array" aca="1" ref="BL12" ca="1">SUMPRODUCT(IF('Info PC transposta (key)'!$A$3:$A$1000=BL$1,1,0),OFFSET('Info PC transposta (key)'!$C$3,0,ROWS($A$2:$A12),1000-3+1,1),IF('Info PC transposta (key)'!$B$3:$B$1000=$A12,1,0))</f>
        <v>0</v>
      </c>
      <c r="BM12" s="85">
        <f t="array" aca="1" ref="BM12" ca="1">SUMPRODUCT(IF('Info PC transposta (key)'!$A$3:$A$1000=BM$1,1,0),OFFSET('Info PC transposta (key)'!$C$3,0,ROWS($A$2:$A12),1000-3+1,1),IF('Info PC transposta (key)'!$B$3:$B$1000=$A12,1,0))</f>
        <v>0</v>
      </c>
      <c r="BN12" s="85">
        <f t="array" aca="1" ref="BN12" ca="1">SUMPRODUCT(IF('Info PC transposta (key)'!$A$3:$A$1000=BN$1,1,0),OFFSET('Info PC transposta (key)'!$C$3,0,ROWS($A$2:$A12),1000-3+1,1),IF('Info PC transposta (key)'!$B$3:$B$1000=$A12,1,0))</f>
        <v>0</v>
      </c>
      <c r="BO12" s="85">
        <f t="array" aca="1" ref="BO12" ca="1">SUMPRODUCT(IF('Info PC transposta (key)'!$A$3:$A$1000=BO$1,1,0),OFFSET('Info PC transposta (key)'!$C$3,0,ROWS($A$2:$A12),1000-3+1,1),IF('Info PC transposta (key)'!$B$3:$B$1000=$A12,1,0))</f>
        <v>0</v>
      </c>
      <c r="BP12" s="85">
        <f t="array" aca="1" ref="BP12" ca="1">SUMPRODUCT(IF('Info PC transposta (key)'!$A$3:$A$1000=BP$1,1,0),OFFSET('Info PC transposta (key)'!$C$3,0,ROWS($A$2:$A12),1000-3+1,1),IF('Info PC transposta (key)'!$B$3:$B$1000=$A12,1,0))</f>
        <v>0</v>
      </c>
      <c r="BQ12" s="85">
        <f t="array" aca="1" ref="BQ12" ca="1">SUMPRODUCT(IF('Info PC transposta (key)'!$A$3:$A$1000=BQ$1,1,0),OFFSET('Info PC transposta (key)'!$C$3,0,ROWS($A$2:$A12),1000-3+1,1),IF('Info PC transposta (key)'!$B$3:$B$1000=$A12,1,0))</f>
        <v>0</v>
      </c>
      <c r="BR12" s="85">
        <f t="array" aca="1" ref="BR12" ca="1">SUMPRODUCT(IF('Info PC transposta (key)'!$A$3:$A$1000=BR$1,1,0),OFFSET('Info PC transposta (key)'!$C$3,0,ROWS($A$2:$A12),1000-3+1,1),IF('Info PC transposta (key)'!$B$3:$B$1000=$A12,1,0))</f>
        <v>0</v>
      </c>
      <c r="BS12" s="85">
        <f t="array" aca="1" ref="BS12" ca="1">SUMPRODUCT(IF('Info PC transposta (key)'!$A$3:$A$1000=BS$1,1,0),OFFSET('Info PC transposta (key)'!$C$3,0,ROWS($A$2:$A12),1000-3+1,1),IF('Info PC transposta (key)'!$B$3:$B$1000=$A12,1,0))</f>
        <v>0</v>
      </c>
      <c r="BT12" s="85">
        <f t="array" aca="1" ref="BT12" ca="1">SUMPRODUCT(IF('Info PC transposta (key)'!$A$3:$A$1000=BT$1,1,0),OFFSET('Info PC transposta (key)'!$C$3,0,ROWS($A$2:$A12),1000-3+1,1),IF('Info PC transposta (key)'!$B$3:$B$1000=$A12,1,0))</f>
        <v>0</v>
      </c>
      <c r="BU12" s="85">
        <f t="array" aca="1" ref="BU12" ca="1">SUMPRODUCT(IF('Info PC transposta (key)'!$A$3:$A$1000=BU$1,1,0),OFFSET('Info PC transposta (key)'!$C$3,0,ROWS($A$2:$A12),1000-3+1,1),IF('Info PC transposta (key)'!$B$3:$B$1000=$A12,1,0))</f>
        <v>0</v>
      </c>
      <c r="BV12" s="85">
        <f t="array" aca="1" ref="BV12" ca="1">SUMPRODUCT(IF('Info PC transposta (key)'!$A$3:$A$1000=BV$1,1,0),OFFSET('Info PC transposta (key)'!$C$3,0,ROWS($A$2:$A12),1000-3+1,1),IF('Info PC transposta (key)'!$B$3:$B$1000=$A12,1,0))</f>
        <v>0</v>
      </c>
      <c r="BW12" s="85">
        <f t="array" aca="1" ref="BW12" ca="1">SUMPRODUCT(IF('Info PC transposta (key)'!$A$3:$A$1000=BW$1,1,0),OFFSET('Info PC transposta (key)'!$C$3,0,ROWS($A$2:$A12),1000-3+1,1),IF('Info PC transposta (key)'!$B$3:$B$1000=$A12,1,0))</f>
        <v>0</v>
      </c>
      <c r="BX12" s="85">
        <f t="array" aca="1" ref="BX12" ca="1">SUMPRODUCT(IF('Info PC transposta (key)'!$A$3:$A$1000=BX$1,1,0),OFFSET('Info PC transposta (key)'!$C$3,0,ROWS($A$2:$A12),1000-3+1,1),IF('Info PC transposta (key)'!$B$3:$B$1000=$A12,1,0))</f>
        <v>0</v>
      </c>
      <c r="BY12" s="85">
        <f t="array" aca="1" ref="BY12" ca="1">SUMPRODUCT(IF('Info PC transposta (key)'!$A$3:$A$1000=BY$1,1,0),OFFSET('Info PC transposta (key)'!$C$3,0,ROWS($A$2:$A12),1000-3+1,1),IF('Info PC transposta (key)'!$B$3:$B$1000=$A12,1,0))</f>
        <v>0</v>
      </c>
      <c r="BZ12" s="85">
        <f t="array" aca="1" ref="BZ12" ca="1">SUMPRODUCT(IF('Info PC transposta (key)'!$A$3:$A$1000=BZ$1,1,0),OFFSET('Info PC transposta (key)'!$C$3,0,ROWS($A$2:$A12),1000-3+1,1),IF('Info PC transposta (key)'!$B$3:$B$1000=$A12,1,0))</f>
        <v>1</v>
      </c>
    </row>
    <row r="13" spans="1:78" ht="18" customHeight="1" x14ac:dyDescent="0.25">
      <c r="A13">
        <v>2022</v>
      </c>
      <c r="B13" s="1" t="s">
        <v>44</v>
      </c>
      <c r="C13" s="1" t="s">
        <v>50</v>
      </c>
      <c r="D13" s="85">
        <f t="array" aca="1" ref="D13" ca="1">SUMPRODUCT(IF('Info PC transposta (key)'!$A$3:$A$1000=D$1,1,0),OFFSET('Info PC transposta (key)'!$C$3,0,ROWS($A$2:$A13),1000-3+1,1),IF('Info PC transposta (key)'!$B$3:$B$1000=$A13,1,0))</f>
        <v>0</v>
      </c>
      <c r="E13" s="85">
        <f t="array" aca="1" ref="E13" ca="1">SUMPRODUCT(IF('Info PC transposta (key)'!$A$3:$A$1000=E$1,1,0),OFFSET('Info PC transposta (key)'!$C$3,0,ROWS($A$2:$A13),1000-3+1,1),IF('Info PC transposta (key)'!$B$3:$B$1000=$A13,1,0))</f>
        <v>0</v>
      </c>
      <c r="F13" s="85">
        <f t="array" aca="1" ref="F13" ca="1">SUMPRODUCT(IF('Info PC transposta (key)'!$A$3:$A$1000=F$1,1,0),OFFSET('Info PC transposta (key)'!$C$3,0,ROWS($A$2:$A13),1000-3+1,1),IF('Info PC transposta (key)'!$B$3:$B$1000=$A13,1,0))</f>
        <v>0</v>
      </c>
      <c r="G13" s="85">
        <f t="array" aca="1" ref="G13" ca="1">SUMPRODUCT(IF('Info PC transposta (key)'!$A$3:$A$1000=G$1,1,0),OFFSET('Info PC transposta (key)'!$C$3,0,ROWS($A$2:$A13),1000-3+1,1),IF('Info PC transposta (key)'!$B$3:$B$1000=$A13,1,0))</f>
        <v>0</v>
      </c>
      <c r="H13" s="85">
        <f t="array" aca="1" ref="H13" ca="1">SUMPRODUCT(IF('Info PC transposta (key)'!$A$3:$A$1000=H$1,1,0),OFFSET('Info PC transposta (key)'!$C$3,0,ROWS($A$2:$A13),1000-3+1,1),IF('Info PC transposta (key)'!$B$3:$B$1000=$A13,1,0))</f>
        <v>0</v>
      </c>
      <c r="I13" s="85">
        <f t="array" aca="1" ref="I13" ca="1">SUMPRODUCT(IF('Info PC transposta (key)'!$A$3:$A$1000=I$1,1,0),OFFSET('Info PC transposta (key)'!$C$3,0,ROWS($A$2:$A13),1000-3+1,1),IF('Info PC transposta (key)'!$B$3:$B$1000=$A13,1,0))</f>
        <v>0</v>
      </c>
      <c r="J13" s="85">
        <f t="array" aca="1" ref="J13" ca="1">SUMPRODUCT(IF('Info PC transposta (key)'!$A$3:$A$1000=J$1,1,0),OFFSET('Info PC transposta (key)'!$C$3,0,ROWS($A$2:$A13),1000-3+1,1),IF('Info PC transposta (key)'!$B$3:$B$1000=$A13,1,0))</f>
        <v>0</v>
      </c>
      <c r="K13" s="85">
        <f t="array" aca="1" ref="K13" ca="1">SUMPRODUCT(IF('Info PC transposta (key)'!$A$3:$A$1000=K$1,1,0),OFFSET('Info PC transposta (key)'!$C$3,0,ROWS($A$2:$A13),1000-3+1,1),IF('Info PC transposta (key)'!$B$3:$B$1000=$A13,1,0))</f>
        <v>0</v>
      </c>
      <c r="L13" s="85">
        <f t="array" aca="1" ref="L13" ca="1">SUMPRODUCT(IF('Info PC transposta (key)'!$A$3:$A$1000=L$1,1,0),OFFSET('Info PC transposta (key)'!$C$3,0,ROWS($A$2:$A13),1000-3+1,1),IF('Info PC transposta (key)'!$B$3:$B$1000=$A13,1,0))</f>
        <v>0</v>
      </c>
      <c r="M13" s="85">
        <f t="array" aca="1" ref="M13" ca="1">SUMPRODUCT(IF('Info PC transposta (key)'!$A$3:$A$1000=M$1,1,0),OFFSET('Info PC transposta (key)'!$C$3,0,ROWS($A$2:$A13),1000-3+1,1),IF('Info PC transposta (key)'!$B$3:$B$1000=$A13,1,0))</f>
        <v>0</v>
      </c>
      <c r="N13" s="85">
        <f t="array" aca="1" ref="N13" ca="1">SUMPRODUCT(IF('Info PC transposta (key)'!$A$3:$A$1000=N$1,1,0),OFFSET('Info PC transposta (key)'!$C$3,0,ROWS($A$2:$A13),1000-3+1,1),IF('Info PC transposta (key)'!$B$3:$B$1000=$A13,1,0))</f>
        <v>0</v>
      </c>
      <c r="O13" s="85">
        <f t="array" aca="1" ref="O13" ca="1">SUMPRODUCT(IF('Info PC transposta (key)'!$A$3:$A$1000=O$1,1,0),OFFSET('Info PC transposta (key)'!$C$3,0,ROWS($A$2:$A13),1000-3+1,1),IF('Info PC transposta (key)'!$B$3:$B$1000=$A13,1,0))</f>
        <v>0</v>
      </c>
      <c r="P13" s="85">
        <f t="array" aca="1" ref="P13" ca="1">SUMPRODUCT(IF('Info PC transposta (key)'!$A$3:$A$1000=P$1,1,0),OFFSET('Info PC transposta (key)'!$C$3,0,ROWS($A$2:$A13),1000-3+1,1),IF('Info PC transposta (key)'!$B$3:$B$1000=$A13,1,0))</f>
        <v>0</v>
      </c>
      <c r="Q13" s="85">
        <f t="array" aca="1" ref="Q13" ca="1">SUMPRODUCT(IF('Info PC transposta (key)'!$A$3:$A$1000=Q$1,1,0),OFFSET('Info PC transposta (key)'!$C$3,0,ROWS($A$2:$A13),1000-3+1,1),IF('Info PC transposta (key)'!$B$3:$B$1000=$A13,1,0))</f>
        <v>0</v>
      </c>
      <c r="R13" s="85">
        <f t="array" aca="1" ref="R13" ca="1">SUMPRODUCT(IF('Info PC transposta (key)'!$A$3:$A$1000=R$1,1,0),OFFSET('Info PC transposta (key)'!$C$3,0,ROWS($A$2:$A13),1000-3+1,1),IF('Info PC transposta (key)'!$B$3:$B$1000=$A13,1,0))</f>
        <v>0</v>
      </c>
      <c r="S13" s="85">
        <f t="array" aca="1" ref="S13" ca="1">SUMPRODUCT(IF('Info PC transposta (key)'!$A$3:$A$1000=S$1,1,0),OFFSET('Info PC transposta (key)'!$C$3,0,ROWS($A$2:$A13),1000-3+1,1),IF('Info PC transposta (key)'!$B$3:$B$1000=$A13,1,0))</f>
        <v>0</v>
      </c>
      <c r="T13" s="85">
        <f t="array" aca="1" ref="T13" ca="1">SUMPRODUCT(IF('Info PC transposta (key)'!$A$3:$A$1000=T$1,1,0),OFFSET('Info PC transposta (key)'!$C$3,0,ROWS($A$2:$A13),1000-3+1,1),IF('Info PC transposta (key)'!$B$3:$B$1000=$A13,1,0))</f>
        <v>0</v>
      </c>
      <c r="U13" s="85">
        <f t="array" aca="1" ref="U13" ca="1">SUMPRODUCT(IF('Info PC transposta (key)'!$A$3:$A$1000=U$1,1,0),OFFSET('Info PC transposta (key)'!$C$3,0,ROWS($A$2:$A13),1000-3+1,1),IF('Info PC transposta (key)'!$B$3:$B$1000=$A13,1,0))</f>
        <v>0</v>
      </c>
      <c r="V13" s="85">
        <f t="array" aca="1" ref="V13" ca="1">SUMPRODUCT(IF('Info PC transposta (key)'!$A$3:$A$1000=V$1,1,0),OFFSET('Info PC transposta (key)'!$C$3,0,ROWS($A$2:$A13),1000-3+1,1),IF('Info PC transposta (key)'!$B$3:$B$1000=$A13,1,0))</f>
        <v>0</v>
      </c>
      <c r="W13" s="85">
        <f t="array" aca="1" ref="W13" ca="1">SUMPRODUCT(IF('Info PC transposta (key)'!$A$3:$A$1000=W$1,1,0),OFFSET('Info PC transposta (key)'!$C$3,0,ROWS($A$2:$A13),1000-3+1,1),IF('Info PC transposta (key)'!$B$3:$B$1000=$A13,1,0))</f>
        <v>0</v>
      </c>
      <c r="X13" s="85">
        <f t="array" aca="1" ref="X13" ca="1">SUMPRODUCT(IF('Info PC transposta (key)'!$A$3:$A$1000=X$1,1,0),OFFSET('Info PC transposta (key)'!$C$3,0,ROWS($A$2:$A13),1000-3+1,1),IF('Info PC transposta (key)'!$B$3:$B$1000=$A13,1,0))</f>
        <v>0</v>
      </c>
      <c r="Y13" s="85">
        <f t="array" aca="1" ref="Y13" ca="1">SUMPRODUCT(IF('Info PC transposta (key)'!$A$3:$A$1000=Y$1,1,0),OFFSET('Info PC transposta (key)'!$C$3,0,ROWS($A$2:$A13),1000-3+1,1),IF('Info PC transposta (key)'!$B$3:$B$1000=$A13,1,0))</f>
        <v>0</v>
      </c>
      <c r="Z13" s="85">
        <f t="array" aca="1" ref="Z13" ca="1">SUMPRODUCT(IF('Info PC transposta (key)'!$A$3:$A$1000=Z$1,1,0),OFFSET('Info PC transposta (key)'!$C$3,0,ROWS($A$2:$A13),1000-3+1,1),IF('Info PC transposta (key)'!$B$3:$B$1000=$A13,1,0))</f>
        <v>0</v>
      </c>
      <c r="AA13" s="85">
        <f t="array" aca="1" ref="AA13" ca="1">SUMPRODUCT(IF('Info PC transposta (key)'!$A$3:$A$1000=AA$1,1,0),OFFSET('Info PC transposta (key)'!$C$3,0,ROWS($A$2:$A13),1000-3+1,1),IF('Info PC transposta (key)'!$B$3:$B$1000=$A13,1,0))</f>
        <v>0</v>
      </c>
      <c r="AB13" s="85">
        <f t="array" aca="1" ref="AB13" ca="1">SUMPRODUCT(IF('Info PC transposta (key)'!$A$3:$A$1000=AB$1,1,0),OFFSET('Info PC transposta (key)'!$C$3,0,ROWS($A$2:$A13),1000-3+1,1),IF('Info PC transposta (key)'!$B$3:$B$1000=$A13,1,0))</f>
        <v>0</v>
      </c>
      <c r="AC13" s="85">
        <f t="array" aca="1" ref="AC13" ca="1">SUMPRODUCT(IF('Info PC transposta (key)'!$A$3:$A$1000=AC$1,1,0),OFFSET('Info PC transposta (key)'!$C$3,0,ROWS($A$2:$A13),1000-3+1,1),IF('Info PC transposta (key)'!$B$3:$B$1000=$A13,1,0))</f>
        <v>0</v>
      </c>
      <c r="AD13" s="85">
        <f t="array" aca="1" ref="AD13" ca="1">SUMPRODUCT(IF('Info PC transposta (key)'!$A$3:$A$1000=AD$1,1,0),OFFSET('Info PC transposta (key)'!$C$3,0,ROWS($A$2:$A13),1000-3+1,1),IF('Info PC transposta (key)'!$B$3:$B$1000=$A13,1,0))</f>
        <v>0</v>
      </c>
      <c r="AE13" s="85">
        <f t="array" aca="1" ref="AE13" ca="1">SUMPRODUCT(IF('Info PC transposta (key)'!$A$3:$A$1000=AE$1,1,0),OFFSET('Info PC transposta (key)'!$C$3,0,ROWS($A$2:$A13),1000-3+1,1),IF('Info PC transposta (key)'!$B$3:$B$1000=$A13,1,0))</f>
        <v>0</v>
      </c>
      <c r="AF13" s="85">
        <f t="array" aca="1" ref="AF13" ca="1">SUMPRODUCT(IF('Info PC transposta (key)'!$A$3:$A$1000=AF$1,1,0),OFFSET('Info PC transposta (key)'!$C$3,0,ROWS($A$2:$A13),1000-3+1,1),IF('Info PC transposta (key)'!$B$3:$B$1000=$A13,1,0))</f>
        <v>0</v>
      </c>
      <c r="AG13" s="85">
        <f t="array" aca="1" ref="AG13" ca="1">SUMPRODUCT(IF('Info PC transposta (key)'!$A$3:$A$1000=AG$1,1,0),OFFSET('Info PC transposta (key)'!$C$3,0,ROWS($A$2:$A13),1000-3+1,1),IF('Info PC transposta (key)'!$B$3:$B$1000=$A13,1,0))</f>
        <v>0</v>
      </c>
      <c r="AH13" s="85">
        <f t="array" aca="1" ref="AH13" ca="1">SUMPRODUCT(IF('Info PC transposta (key)'!$A$3:$A$1000=AH$1,1,0),OFFSET('Info PC transposta (key)'!$C$3,0,ROWS($A$2:$A13),1000-3+1,1),IF('Info PC transposta (key)'!$B$3:$B$1000=$A13,1,0))</f>
        <v>0</v>
      </c>
      <c r="AI13" s="85">
        <f t="array" aca="1" ref="AI13" ca="1">SUMPRODUCT(IF('Info PC transposta (key)'!$A$3:$A$1000=AI$1,1,0),OFFSET('Info PC transposta (key)'!$C$3,0,ROWS($A$2:$A13),1000-3+1,1),IF('Info PC transposta (key)'!$B$3:$B$1000=$A13,1,0))</f>
        <v>0</v>
      </c>
      <c r="AJ13" s="85">
        <f t="array" aca="1" ref="AJ13" ca="1">SUMPRODUCT(IF('Info PC transposta (key)'!$A$3:$A$1000=AJ$1,1,0),OFFSET('Info PC transposta (key)'!$C$3,0,ROWS($A$2:$A13),1000-3+1,1),IF('Info PC transposta (key)'!$B$3:$B$1000=$A13,1,0))</f>
        <v>0</v>
      </c>
      <c r="AK13" s="85">
        <f t="array" aca="1" ref="AK13" ca="1">SUMPRODUCT(IF('Info PC transposta (key)'!$A$3:$A$1000=AK$1,1,0),OFFSET('Info PC transposta (key)'!$C$3,0,ROWS($A$2:$A13),1000-3+1,1),IF('Info PC transposta (key)'!$B$3:$B$1000=$A13,1,0))</f>
        <v>0</v>
      </c>
      <c r="AL13" s="85">
        <f t="array" aca="1" ref="AL13" ca="1">SUMPRODUCT(IF('Info PC transposta (key)'!$A$3:$A$1000=AL$1,1,0),OFFSET('Info PC transposta (key)'!$C$3,0,ROWS($A$2:$A13),1000-3+1,1),IF('Info PC transposta (key)'!$B$3:$B$1000=$A13,1,0))</f>
        <v>0</v>
      </c>
      <c r="AM13" s="85">
        <f t="array" aca="1" ref="AM13" ca="1">SUMPRODUCT(IF('Info PC transposta (key)'!$A$3:$A$1000=AM$1,1,0),OFFSET('Info PC transposta (key)'!$C$3,0,ROWS($A$2:$A13),1000-3+1,1),IF('Info PC transposta (key)'!$B$3:$B$1000=$A13,1,0))</f>
        <v>0</v>
      </c>
      <c r="AN13" s="85">
        <f t="array" aca="1" ref="AN13" ca="1">SUMPRODUCT(IF('Info PC transposta (key)'!$A$3:$A$1000=AN$1,1,0),OFFSET('Info PC transposta (key)'!$C$3,0,ROWS($A$2:$A13),1000-3+1,1),IF('Info PC transposta (key)'!$B$3:$B$1000=$A13,1,0))</f>
        <v>0</v>
      </c>
      <c r="AO13" s="85">
        <f t="array" aca="1" ref="AO13" ca="1">SUMPRODUCT(IF('Info PC transposta (key)'!$A$3:$A$1000=AO$1,1,0),OFFSET('Info PC transposta (key)'!$C$3,0,ROWS($A$2:$A13),1000-3+1,1),IF('Info PC transposta (key)'!$B$3:$B$1000=$A13,1,0))</f>
        <v>0</v>
      </c>
      <c r="AP13" s="85">
        <f t="array" aca="1" ref="AP13" ca="1">SUMPRODUCT(IF('Info PC transposta (key)'!$A$3:$A$1000=AP$1,1,0),OFFSET('Info PC transposta (key)'!$C$3,0,ROWS($A$2:$A13),1000-3+1,1),IF('Info PC transposta (key)'!$B$3:$B$1000=$A13,1,0))</f>
        <v>0</v>
      </c>
      <c r="AQ13" s="85">
        <f t="array" aca="1" ref="AQ13" ca="1">SUMPRODUCT(IF('Info PC transposta (key)'!$A$3:$A$1000=AQ$1,1,0),OFFSET('Info PC transposta (key)'!$C$3,0,ROWS($A$2:$A13),1000-3+1,1),IF('Info PC transposta (key)'!$B$3:$B$1000=$A13,1,0))</f>
        <v>0</v>
      </c>
      <c r="AR13" s="85">
        <f t="array" aca="1" ref="AR13" ca="1">SUMPRODUCT(IF('Info PC transposta (key)'!$A$3:$A$1000=AR$1,1,0),OFFSET('Info PC transposta (key)'!$C$3,0,ROWS($A$2:$A13),1000-3+1,1),IF('Info PC transposta (key)'!$B$3:$B$1000=$A13,1,0))</f>
        <v>0</v>
      </c>
      <c r="AS13" s="85">
        <f t="array" aca="1" ref="AS13" ca="1">SUMPRODUCT(IF('Info PC transposta (key)'!$A$3:$A$1000=AS$1,1,0),OFFSET('Info PC transposta (key)'!$C$3,0,ROWS($A$2:$A13),1000-3+1,1),IF('Info PC transposta (key)'!$B$3:$B$1000=$A13,1,0))</f>
        <v>0</v>
      </c>
      <c r="AT13" s="85">
        <f t="array" aca="1" ref="AT13" ca="1">SUMPRODUCT(IF('Info PC transposta (key)'!$A$3:$A$1000=AT$1,1,0),OFFSET('Info PC transposta (key)'!$C$3,0,ROWS($A$2:$A13),1000-3+1,1),IF('Info PC transposta (key)'!$B$3:$B$1000=$A13,1,0))</f>
        <v>0</v>
      </c>
      <c r="AU13" s="85">
        <f t="array" aca="1" ref="AU13" ca="1">SUMPRODUCT(IF('Info PC transposta (key)'!$A$3:$A$1000=AU$1,1,0),OFFSET('Info PC transposta (key)'!$C$3,0,ROWS($A$2:$A13),1000-3+1,1),IF('Info PC transposta (key)'!$B$3:$B$1000=$A13,1,0))</f>
        <v>0</v>
      </c>
      <c r="AV13" s="85">
        <f t="array" aca="1" ref="AV13" ca="1">SUMPRODUCT(IF('Info PC transposta (key)'!$A$3:$A$1000=AV$1,1,0),OFFSET('Info PC transposta (key)'!$C$3,0,ROWS($A$2:$A13),1000-3+1,1),IF('Info PC transposta (key)'!$B$3:$B$1000=$A13,1,0))</f>
        <v>0</v>
      </c>
      <c r="AW13" s="85">
        <f t="array" aca="1" ref="AW13" ca="1">SUMPRODUCT(IF('Info PC transposta (key)'!$A$3:$A$1000=AW$1,1,0),OFFSET('Info PC transposta (key)'!$C$3,0,ROWS($A$2:$A13),1000-3+1,1),IF('Info PC transposta (key)'!$B$3:$B$1000=$A13,1,0))</f>
        <v>0</v>
      </c>
      <c r="AX13" s="85">
        <f t="array" aca="1" ref="AX13" ca="1">SUMPRODUCT(IF('Info PC transposta (key)'!$A$3:$A$1000=AX$1,1,0),OFFSET('Info PC transposta (key)'!$C$3,0,ROWS($A$2:$A13),1000-3+1,1),IF('Info PC transposta (key)'!$B$3:$B$1000=$A13,1,0))</f>
        <v>0</v>
      </c>
      <c r="AY13" s="85">
        <f t="array" aca="1" ref="AY13" ca="1">SUMPRODUCT(IF('Info PC transposta (key)'!$A$3:$A$1000=AY$1,1,0),OFFSET('Info PC transposta (key)'!$C$3,0,ROWS($A$2:$A13),1000-3+1,1),IF('Info PC transposta (key)'!$B$3:$B$1000=$A13,1,0))</f>
        <v>0</v>
      </c>
      <c r="AZ13" s="85">
        <f t="array" aca="1" ref="AZ13" ca="1">SUMPRODUCT(IF('Info PC transposta (key)'!$A$3:$A$1000=AZ$1,1,0),OFFSET('Info PC transposta (key)'!$C$3,0,ROWS($A$2:$A13),1000-3+1,1),IF('Info PC transposta (key)'!$B$3:$B$1000=$A13,1,0))</f>
        <v>0</v>
      </c>
      <c r="BA13" s="85">
        <f t="array" aca="1" ref="BA13" ca="1">SUMPRODUCT(IF('Info PC transposta (key)'!$A$3:$A$1000=BA$1,1,0),OFFSET('Info PC transposta (key)'!$C$3,0,ROWS($A$2:$A13),1000-3+1,1),IF('Info PC transposta (key)'!$B$3:$B$1000=$A13,1,0))</f>
        <v>0</v>
      </c>
      <c r="BB13" s="85">
        <f t="array" aca="1" ref="BB13" ca="1">SUMPRODUCT(IF('Info PC transposta (key)'!$A$3:$A$1000=BB$1,1,0),OFFSET('Info PC transposta (key)'!$C$3,0,ROWS($A$2:$A13),1000-3+1,1),IF('Info PC transposta (key)'!$B$3:$B$1000=$A13,1,0))</f>
        <v>0</v>
      </c>
      <c r="BC13" s="85">
        <f t="array" aca="1" ref="BC13" ca="1">SUMPRODUCT(IF('Info PC transposta (key)'!$A$3:$A$1000=BC$1,1,0),OFFSET('Info PC transposta (key)'!$C$3,0,ROWS($A$2:$A13),1000-3+1,1),IF('Info PC transposta (key)'!$B$3:$B$1000=$A13,1,0))</f>
        <v>0</v>
      </c>
      <c r="BD13" s="85">
        <f t="array" aca="1" ref="BD13" ca="1">SUMPRODUCT(IF('Info PC transposta (key)'!$A$3:$A$1000=BD$1,1,0),OFFSET('Info PC transposta (key)'!$C$3,0,ROWS($A$2:$A13),1000-3+1,1),IF('Info PC transposta (key)'!$B$3:$B$1000=$A13,1,0))</f>
        <v>0</v>
      </c>
      <c r="BE13" s="85">
        <f t="array" aca="1" ref="BE13" ca="1">SUMPRODUCT(IF('Info PC transposta (key)'!$A$3:$A$1000=BE$1,1,0),OFFSET('Info PC transposta (key)'!$C$3,0,ROWS($A$2:$A13),1000-3+1,1),IF('Info PC transposta (key)'!$B$3:$B$1000=$A13,1,0))</f>
        <v>0</v>
      </c>
      <c r="BF13" s="85">
        <f t="array" aca="1" ref="BF13" ca="1">SUMPRODUCT(IF('Info PC transposta (key)'!$A$3:$A$1000=BF$1,1,0),OFFSET('Info PC transposta (key)'!$C$3,0,ROWS($A$2:$A13),1000-3+1,1),IF('Info PC transposta (key)'!$B$3:$B$1000=$A13,1,0))</f>
        <v>0</v>
      </c>
      <c r="BG13" s="85">
        <f t="array" aca="1" ref="BG13" ca="1">SUMPRODUCT(IF('Info PC transposta (key)'!$A$3:$A$1000=BG$1,1,0),OFFSET('Info PC transposta (key)'!$C$3,0,ROWS($A$2:$A13),1000-3+1,1),IF('Info PC transposta (key)'!$B$3:$B$1000=$A13,1,0))</f>
        <v>0</v>
      </c>
      <c r="BH13" s="85">
        <f t="array" aca="1" ref="BH13" ca="1">SUMPRODUCT(IF('Info PC transposta (key)'!$A$3:$A$1000=BH$1,1,0),OFFSET('Info PC transposta (key)'!$C$3,0,ROWS($A$2:$A13),1000-3+1,1),IF('Info PC transposta (key)'!$B$3:$B$1000=$A13,1,0))</f>
        <v>0</v>
      </c>
      <c r="BI13" s="85">
        <f t="array" aca="1" ref="BI13" ca="1">SUMPRODUCT(IF('Info PC transposta (key)'!$A$3:$A$1000=BI$1,1,0),OFFSET('Info PC transposta (key)'!$C$3,0,ROWS($A$2:$A13),1000-3+1,1),IF('Info PC transposta (key)'!$B$3:$B$1000=$A13,1,0))</f>
        <v>0</v>
      </c>
      <c r="BJ13" s="85">
        <f t="array" aca="1" ref="BJ13" ca="1">SUMPRODUCT(IF('Info PC transposta (key)'!$A$3:$A$1000=BJ$1,1,0),OFFSET('Info PC transposta (key)'!$C$3,0,ROWS($A$2:$A13),1000-3+1,1),IF('Info PC transposta (key)'!$B$3:$B$1000=$A13,1,0))</f>
        <v>0</v>
      </c>
      <c r="BK13" s="85">
        <f t="array" aca="1" ref="BK13" ca="1">SUMPRODUCT(IF('Info PC transposta (key)'!$A$3:$A$1000=BK$1,1,0),OFFSET('Info PC transposta (key)'!$C$3,0,ROWS($A$2:$A13),1000-3+1,1),IF('Info PC transposta (key)'!$B$3:$B$1000=$A13,1,0))</f>
        <v>0</v>
      </c>
      <c r="BL13" s="85">
        <f t="array" aca="1" ref="BL13" ca="1">SUMPRODUCT(IF('Info PC transposta (key)'!$A$3:$A$1000=BL$1,1,0),OFFSET('Info PC transposta (key)'!$C$3,0,ROWS($A$2:$A13),1000-3+1,1),IF('Info PC transposta (key)'!$B$3:$B$1000=$A13,1,0))</f>
        <v>0</v>
      </c>
      <c r="BM13" s="85">
        <f t="array" aca="1" ref="BM13" ca="1">SUMPRODUCT(IF('Info PC transposta (key)'!$A$3:$A$1000=BM$1,1,0),OFFSET('Info PC transposta (key)'!$C$3,0,ROWS($A$2:$A13),1000-3+1,1),IF('Info PC transposta (key)'!$B$3:$B$1000=$A13,1,0))</f>
        <v>0</v>
      </c>
      <c r="BN13" s="85">
        <f t="array" aca="1" ref="BN13" ca="1">SUMPRODUCT(IF('Info PC transposta (key)'!$A$3:$A$1000=BN$1,1,0),OFFSET('Info PC transposta (key)'!$C$3,0,ROWS($A$2:$A13),1000-3+1,1),IF('Info PC transposta (key)'!$B$3:$B$1000=$A13,1,0))</f>
        <v>0</v>
      </c>
      <c r="BO13" s="85">
        <f t="array" aca="1" ref="BO13" ca="1">SUMPRODUCT(IF('Info PC transposta (key)'!$A$3:$A$1000=BO$1,1,0),OFFSET('Info PC transposta (key)'!$C$3,0,ROWS($A$2:$A13),1000-3+1,1),IF('Info PC transposta (key)'!$B$3:$B$1000=$A13,1,0))</f>
        <v>0</v>
      </c>
      <c r="BP13" s="85">
        <f t="array" aca="1" ref="BP13" ca="1">SUMPRODUCT(IF('Info PC transposta (key)'!$A$3:$A$1000=BP$1,1,0),OFFSET('Info PC transposta (key)'!$C$3,0,ROWS($A$2:$A13),1000-3+1,1),IF('Info PC transposta (key)'!$B$3:$B$1000=$A13,1,0))</f>
        <v>0</v>
      </c>
      <c r="BQ13" s="85">
        <f t="array" aca="1" ref="BQ13" ca="1">SUMPRODUCT(IF('Info PC transposta (key)'!$A$3:$A$1000=BQ$1,1,0),OFFSET('Info PC transposta (key)'!$C$3,0,ROWS($A$2:$A13),1000-3+1,1),IF('Info PC transposta (key)'!$B$3:$B$1000=$A13,1,0))</f>
        <v>0</v>
      </c>
      <c r="BR13" s="85">
        <f t="array" aca="1" ref="BR13" ca="1">SUMPRODUCT(IF('Info PC transposta (key)'!$A$3:$A$1000=BR$1,1,0),OFFSET('Info PC transposta (key)'!$C$3,0,ROWS($A$2:$A13),1000-3+1,1),IF('Info PC transposta (key)'!$B$3:$B$1000=$A13,1,0))</f>
        <v>0</v>
      </c>
      <c r="BS13" s="85">
        <f t="array" aca="1" ref="BS13" ca="1">SUMPRODUCT(IF('Info PC transposta (key)'!$A$3:$A$1000=BS$1,1,0),OFFSET('Info PC transposta (key)'!$C$3,0,ROWS($A$2:$A13),1000-3+1,1),IF('Info PC transposta (key)'!$B$3:$B$1000=$A13,1,0))</f>
        <v>0</v>
      </c>
      <c r="BT13" s="85">
        <f t="array" aca="1" ref="BT13" ca="1">SUMPRODUCT(IF('Info PC transposta (key)'!$A$3:$A$1000=BT$1,1,0),OFFSET('Info PC transposta (key)'!$C$3,0,ROWS($A$2:$A13),1000-3+1,1),IF('Info PC transposta (key)'!$B$3:$B$1000=$A13,1,0))</f>
        <v>0</v>
      </c>
      <c r="BU13" s="85">
        <f t="array" aca="1" ref="BU13" ca="1">SUMPRODUCT(IF('Info PC transposta (key)'!$A$3:$A$1000=BU$1,1,0),OFFSET('Info PC transposta (key)'!$C$3,0,ROWS($A$2:$A13),1000-3+1,1),IF('Info PC transposta (key)'!$B$3:$B$1000=$A13,1,0))</f>
        <v>0</v>
      </c>
      <c r="BV13" s="85">
        <f t="array" aca="1" ref="BV13" ca="1">SUMPRODUCT(IF('Info PC transposta (key)'!$A$3:$A$1000=BV$1,1,0),OFFSET('Info PC transposta (key)'!$C$3,0,ROWS($A$2:$A13),1000-3+1,1),IF('Info PC transposta (key)'!$B$3:$B$1000=$A13,1,0))</f>
        <v>0</v>
      </c>
      <c r="BW13" s="85">
        <f t="array" aca="1" ref="BW13" ca="1">SUMPRODUCT(IF('Info PC transposta (key)'!$A$3:$A$1000=BW$1,1,0),OFFSET('Info PC transposta (key)'!$C$3,0,ROWS($A$2:$A13),1000-3+1,1),IF('Info PC transposta (key)'!$B$3:$B$1000=$A13,1,0))</f>
        <v>0</v>
      </c>
      <c r="BX13" s="85">
        <f t="array" aca="1" ref="BX13" ca="1">SUMPRODUCT(IF('Info PC transposta (key)'!$A$3:$A$1000=BX$1,1,0),OFFSET('Info PC transposta (key)'!$C$3,0,ROWS($A$2:$A13),1000-3+1,1),IF('Info PC transposta (key)'!$B$3:$B$1000=$A13,1,0))</f>
        <v>0</v>
      </c>
      <c r="BY13" s="85">
        <f t="array" aca="1" ref="BY13" ca="1">SUMPRODUCT(IF('Info PC transposta (key)'!$A$3:$A$1000=BY$1,1,0),OFFSET('Info PC transposta (key)'!$C$3,0,ROWS($A$2:$A13),1000-3+1,1),IF('Info PC transposta (key)'!$B$3:$B$1000=$A13,1,0))</f>
        <v>0</v>
      </c>
      <c r="BZ13" s="85">
        <f t="array" aca="1" ref="BZ13" ca="1">SUMPRODUCT(IF('Info PC transposta (key)'!$A$3:$A$1000=BZ$1,1,0),OFFSET('Info PC transposta (key)'!$C$3,0,ROWS($A$2:$A13),1000-3+1,1),IF('Info PC transposta (key)'!$B$3:$B$1000=$A13,1,0))</f>
        <v>0</v>
      </c>
    </row>
    <row r="14" spans="1:78" ht="18" customHeight="1" x14ac:dyDescent="0.25">
      <c r="A14">
        <v>2022</v>
      </c>
      <c r="B14" s="1" t="s">
        <v>44</v>
      </c>
      <c r="C14" s="1" t="s">
        <v>51</v>
      </c>
      <c r="D14" s="85">
        <f t="array" aca="1" ref="D14" ca="1">SUMPRODUCT(IF('Info PC transposta (key)'!$A$3:$A$1000=D$1,1,0),OFFSET('Info PC transposta (key)'!$C$3,0,ROWS($A$2:$A14),1000-3+1,1),IF('Info PC transposta (key)'!$B$3:$B$1000=$A14,1,0))</f>
        <v>0</v>
      </c>
      <c r="E14" s="85">
        <f t="array" aca="1" ref="E14" ca="1">SUMPRODUCT(IF('Info PC transposta (key)'!$A$3:$A$1000=E$1,1,0),OFFSET('Info PC transposta (key)'!$C$3,0,ROWS($A$2:$A14),1000-3+1,1),IF('Info PC transposta (key)'!$B$3:$B$1000=$A14,1,0))</f>
        <v>0</v>
      </c>
      <c r="F14" s="85">
        <f t="array" aca="1" ref="F14" ca="1">SUMPRODUCT(IF('Info PC transposta (key)'!$A$3:$A$1000=F$1,1,0),OFFSET('Info PC transposta (key)'!$C$3,0,ROWS($A$2:$A14),1000-3+1,1),IF('Info PC transposta (key)'!$B$3:$B$1000=$A14,1,0))</f>
        <v>0</v>
      </c>
      <c r="G14" s="85">
        <f t="array" aca="1" ref="G14" ca="1">SUMPRODUCT(IF('Info PC transposta (key)'!$A$3:$A$1000=G$1,1,0),OFFSET('Info PC transposta (key)'!$C$3,0,ROWS($A$2:$A14),1000-3+1,1),IF('Info PC transposta (key)'!$B$3:$B$1000=$A14,1,0))</f>
        <v>0</v>
      </c>
      <c r="H14" s="85">
        <f t="array" aca="1" ref="H14" ca="1">SUMPRODUCT(IF('Info PC transposta (key)'!$A$3:$A$1000=H$1,1,0),OFFSET('Info PC transposta (key)'!$C$3,0,ROWS($A$2:$A14),1000-3+1,1),IF('Info PC transposta (key)'!$B$3:$B$1000=$A14,1,0))</f>
        <v>0</v>
      </c>
      <c r="I14" s="85">
        <f t="array" aca="1" ref="I14" ca="1">SUMPRODUCT(IF('Info PC transposta (key)'!$A$3:$A$1000=I$1,1,0),OFFSET('Info PC transposta (key)'!$C$3,0,ROWS($A$2:$A14),1000-3+1,1),IF('Info PC transposta (key)'!$B$3:$B$1000=$A14,1,0))</f>
        <v>0</v>
      </c>
      <c r="J14" s="85">
        <f t="array" aca="1" ref="J14" ca="1">SUMPRODUCT(IF('Info PC transposta (key)'!$A$3:$A$1000=J$1,1,0),OFFSET('Info PC transposta (key)'!$C$3,0,ROWS($A$2:$A14),1000-3+1,1),IF('Info PC transposta (key)'!$B$3:$B$1000=$A14,1,0))</f>
        <v>0</v>
      </c>
      <c r="K14" s="85">
        <f t="array" aca="1" ref="K14" ca="1">SUMPRODUCT(IF('Info PC transposta (key)'!$A$3:$A$1000=K$1,1,0),OFFSET('Info PC transposta (key)'!$C$3,0,ROWS($A$2:$A14),1000-3+1,1),IF('Info PC transposta (key)'!$B$3:$B$1000=$A14,1,0))</f>
        <v>1</v>
      </c>
      <c r="L14" s="85">
        <f t="array" aca="1" ref="L14" ca="1">SUMPRODUCT(IF('Info PC transposta (key)'!$A$3:$A$1000=L$1,1,0),OFFSET('Info PC transposta (key)'!$C$3,0,ROWS($A$2:$A14),1000-3+1,1),IF('Info PC transposta (key)'!$B$3:$B$1000=$A14,1,0))</f>
        <v>0</v>
      </c>
      <c r="M14" s="85">
        <f t="array" aca="1" ref="M14" ca="1">SUMPRODUCT(IF('Info PC transposta (key)'!$A$3:$A$1000=M$1,1,0),OFFSET('Info PC transposta (key)'!$C$3,0,ROWS($A$2:$A14),1000-3+1,1),IF('Info PC transposta (key)'!$B$3:$B$1000=$A14,1,0))</f>
        <v>0</v>
      </c>
      <c r="N14" s="85">
        <f t="array" aca="1" ref="N14" ca="1">SUMPRODUCT(IF('Info PC transposta (key)'!$A$3:$A$1000=N$1,1,0),OFFSET('Info PC transposta (key)'!$C$3,0,ROWS($A$2:$A14),1000-3+1,1),IF('Info PC transposta (key)'!$B$3:$B$1000=$A14,1,0))</f>
        <v>0</v>
      </c>
      <c r="O14" s="85">
        <f t="array" aca="1" ref="O14" ca="1">SUMPRODUCT(IF('Info PC transposta (key)'!$A$3:$A$1000=O$1,1,0),OFFSET('Info PC transposta (key)'!$C$3,0,ROWS($A$2:$A14),1000-3+1,1),IF('Info PC transposta (key)'!$B$3:$B$1000=$A14,1,0))</f>
        <v>1</v>
      </c>
      <c r="P14" s="85">
        <f t="array" aca="1" ref="P14" ca="1">SUMPRODUCT(IF('Info PC transposta (key)'!$A$3:$A$1000=P$1,1,0),OFFSET('Info PC transposta (key)'!$C$3,0,ROWS($A$2:$A14),1000-3+1,1),IF('Info PC transposta (key)'!$B$3:$B$1000=$A14,1,0))</f>
        <v>0</v>
      </c>
      <c r="Q14" s="85">
        <f t="array" aca="1" ref="Q14" ca="1">SUMPRODUCT(IF('Info PC transposta (key)'!$A$3:$A$1000=Q$1,1,0),OFFSET('Info PC transposta (key)'!$C$3,0,ROWS($A$2:$A14),1000-3+1,1),IF('Info PC transposta (key)'!$B$3:$B$1000=$A14,1,0))</f>
        <v>0</v>
      </c>
      <c r="R14" s="85">
        <f t="array" aca="1" ref="R14" ca="1">SUMPRODUCT(IF('Info PC transposta (key)'!$A$3:$A$1000=R$1,1,0),OFFSET('Info PC transposta (key)'!$C$3,0,ROWS($A$2:$A14),1000-3+1,1),IF('Info PC transposta (key)'!$B$3:$B$1000=$A14,1,0))</f>
        <v>0</v>
      </c>
      <c r="S14" s="85">
        <f t="array" aca="1" ref="S14" ca="1">SUMPRODUCT(IF('Info PC transposta (key)'!$A$3:$A$1000=S$1,1,0),OFFSET('Info PC transposta (key)'!$C$3,0,ROWS($A$2:$A14),1000-3+1,1),IF('Info PC transposta (key)'!$B$3:$B$1000=$A14,1,0))</f>
        <v>0</v>
      </c>
      <c r="T14" s="85">
        <f t="array" aca="1" ref="T14" ca="1">SUMPRODUCT(IF('Info PC transposta (key)'!$A$3:$A$1000=T$1,1,0),OFFSET('Info PC transposta (key)'!$C$3,0,ROWS($A$2:$A14),1000-3+1,1),IF('Info PC transposta (key)'!$B$3:$B$1000=$A14,1,0))</f>
        <v>0</v>
      </c>
      <c r="U14" s="85">
        <f t="array" aca="1" ref="U14" ca="1">SUMPRODUCT(IF('Info PC transposta (key)'!$A$3:$A$1000=U$1,1,0),OFFSET('Info PC transposta (key)'!$C$3,0,ROWS($A$2:$A14),1000-3+1,1),IF('Info PC transposta (key)'!$B$3:$B$1000=$A14,1,0))</f>
        <v>0</v>
      </c>
      <c r="V14" s="85">
        <f t="array" aca="1" ref="V14" ca="1">SUMPRODUCT(IF('Info PC transposta (key)'!$A$3:$A$1000=V$1,1,0),OFFSET('Info PC transposta (key)'!$C$3,0,ROWS($A$2:$A14),1000-3+1,1),IF('Info PC transposta (key)'!$B$3:$B$1000=$A14,1,0))</f>
        <v>0</v>
      </c>
      <c r="W14" s="85">
        <f t="array" aca="1" ref="W14" ca="1">SUMPRODUCT(IF('Info PC transposta (key)'!$A$3:$A$1000=W$1,1,0),OFFSET('Info PC transposta (key)'!$C$3,0,ROWS($A$2:$A14),1000-3+1,1),IF('Info PC transposta (key)'!$B$3:$B$1000=$A14,1,0))</f>
        <v>0</v>
      </c>
      <c r="X14" s="85">
        <f t="array" aca="1" ref="X14" ca="1">SUMPRODUCT(IF('Info PC transposta (key)'!$A$3:$A$1000=X$1,1,0),OFFSET('Info PC transposta (key)'!$C$3,0,ROWS($A$2:$A14),1000-3+1,1),IF('Info PC transposta (key)'!$B$3:$B$1000=$A14,1,0))</f>
        <v>0</v>
      </c>
      <c r="Y14" s="85">
        <f t="array" aca="1" ref="Y14" ca="1">SUMPRODUCT(IF('Info PC transposta (key)'!$A$3:$A$1000=Y$1,1,0),OFFSET('Info PC transposta (key)'!$C$3,0,ROWS($A$2:$A14),1000-3+1,1),IF('Info PC transposta (key)'!$B$3:$B$1000=$A14,1,0))</f>
        <v>0</v>
      </c>
      <c r="Z14" s="85">
        <f t="array" aca="1" ref="Z14" ca="1">SUMPRODUCT(IF('Info PC transposta (key)'!$A$3:$A$1000=Z$1,1,0),OFFSET('Info PC transposta (key)'!$C$3,0,ROWS($A$2:$A14),1000-3+1,1),IF('Info PC transposta (key)'!$B$3:$B$1000=$A14,1,0))</f>
        <v>0</v>
      </c>
      <c r="AA14" s="85">
        <f t="array" aca="1" ref="AA14" ca="1">SUMPRODUCT(IF('Info PC transposta (key)'!$A$3:$A$1000=AA$1,1,0),OFFSET('Info PC transposta (key)'!$C$3,0,ROWS($A$2:$A14),1000-3+1,1),IF('Info PC transposta (key)'!$B$3:$B$1000=$A14,1,0))</f>
        <v>0</v>
      </c>
      <c r="AB14" s="85">
        <f t="array" aca="1" ref="AB14" ca="1">SUMPRODUCT(IF('Info PC transposta (key)'!$A$3:$A$1000=AB$1,1,0),OFFSET('Info PC transposta (key)'!$C$3,0,ROWS($A$2:$A14),1000-3+1,1),IF('Info PC transposta (key)'!$B$3:$B$1000=$A14,1,0))</f>
        <v>0</v>
      </c>
      <c r="AC14" s="85">
        <f t="array" aca="1" ref="AC14" ca="1">SUMPRODUCT(IF('Info PC transposta (key)'!$A$3:$A$1000=AC$1,1,0),OFFSET('Info PC transposta (key)'!$C$3,0,ROWS($A$2:$A14),1000-3+1,1),IF('Info PC transposta (key)'!$B$3:$B$1000=$A14,1,0))</f>
        <v>0</v>
      </c>
      <c r="AD14" s="85">
        <f t="array" aca="1" ref="AD14" ca="1">SUMPRODUCT(IF('Info PC transposta (key)'!$A$3:$A$1000=AD$1,1,0),OFFSET('Info PC transposta (key)'!$C$3,0,ROWS($A$2:$A14),1000-3+1,1),IF('Info PC transposta (key)'!$B$3:$B$1000=$A14,1,0))</f>
        <v>0</v>
      </c>
      <c r="AE14" s="85">
        <f t="array" aca="1" ref="AE14" ca="1">SUMPRODUCT(IF('Info PC transposta (key)'!$A$3:$A$1000=AE$1,1,0),OFFSET('Info PC transposta (key)'!$C$3,0,ROWS($A$2:$A14),1000-3+1,1),IF('Info PC transposta (key)'!$B$3:$B$1000=$A14,1,0))</f>
        <v>0</v>
      </c>
      <c r="AF14" s="85">
        <f t="array" aca="1" ref="AF14" ca="1">SUMPRODUCT(IF('Info PC transposta (key)'!$A$3:$A$1000=AF$1,1,0),OFFSET('Info PC transposta (key)'!$C$3,0,ROWS($A$2:$A14),1000-3+1,1),IF('Info PC transposta (key)'!$B$3:$B$1000=$A14,1,0))</f>
        <v>0</v>
      </c>
      <c r="AG14" s="85">
        <f t="array" aca="1" ref="AG14" ca="1">SUMPRODUCT(IF('Info PC transposta (key)'!$A$3:$A$1000=AG$1,1,0),OFFSET('Info PC transposta (key)'!$C$3,0,ROWS($A$2:$A14),1000-3+1,1),IF('Info PC transposta (key)'!$B$3:$B$1000=$A14,1,0))</f>
        <v>0</v>
      </c>
      <c r="AH14" s="85">
        <f t="array" aca="1" ref="AH14" ca="1">SUMPRODUCT(IF('Info PC transposta (key)'!$A$3:$A$1000=AH$1,1,0),OFFSET('Info PC transposta (key)'!$C$3,0,ROWS($A$2:$A14),1000-3+1,1),IF('Info PC transposta (key)'!$B$3:$B$1000=$A14,1,0))</f>
        <v>1</v>
      </c>
      <c r="AI14" s="85">
        <f t="array" aca="1" ref="AI14" ca="1">SUMPRODUCT(IF('Info PC transposta (key)'!$A$3:$A$1000=AI$1,1,0),OFFSET('Info PC transposta (key)'!$C$3,0,ROWS($A$2:$A14),1000-3+1,1),IF('Info PC transposta (key)'!$B$3:$B$1000=$A14,1,0))</f>
        <v>0</v>
      </c>
      <c r="AJ14" s="85">
        <f t="array" aca="1" ref="AJ14" ca="1">SUMPRODUCT(IF('Info PC transposta (key)'!$A$3:$A$1000=AJ$1,1,0),OFFSET('Info PC transposta (key)'!$C$3,0,ROWS($A$2:$A14),1000-3+1,1),IF('Info PC transposta (key)'!$B$3:$B$1000=$A14,1,0))</f>
        <v>0</v>
      </c>
      <c r="AK14" s="85">
        <f t="array" aca="1" ref="AK14" ca="1">SUMPRODUCT(IF('Info PC transposta (key)'!$A$3:$A$1000=AK$1,1,0),OFFSET('Info PC transposta (key)'!$C$3,0,ROWS($A$2:$A14),1000-3+1,1),IF('Info PC transposta (key)'!$B$3:$B$1000=$A14,1,0))</f>
        <v>0</v>
      </c>
      <c r="AL14" s="85">
        <f t="array" aca="1" ref="AL14" ca="1">SUMPRODUCT(IF('Info PC transposta (key)'!$A$3:$A$1000=AL$1,1,0),OFFSET('Info PC transposta (key)'!$C$3,0,ROWS($A$2:$A14),1000-3+1,1),IF('Info PC transposta (key)'!$B$3:$B$1000=$A14,1,0))</f>
        <v>1</v>
      </c>
      <c r="AM14" s="85">
        <f t="array" aca="1" ref="AM14" ca="1">SUMPRODUCT(IF('Info PC transposta (key)'!$A$3:$A$1000=AM$1,1,0),OFFSET('Info PC transposta (key)'!$C$3,0,ROWS($A$2:$A14),1000-3+1,1),IF('Info PC transposta (key)'!$B$3:$B$1000=$A14,1,0))</f>
        <v>0</v>
      </c>
      <c r="AN14" s="85">
        <f t="array" aca="1" ref="AN14" ca="1">SUMPRODUCT(IF('Info PC transposta (key)'!$A$3:$A$1000=AN$1,1,0),OFFSET('Info PC transposta (key)'!$C$3,0,ROWS($A$2:$A14),1000-3+1,1),IF('Info PC transposta (key)'!$B$3:$B$1000=$A14,1,0))</f>
        <v>0</v>
      </c>
      <c r="AO14" s="85">
        <f t="array" aca="1" ref="AO14" ca="1">SUMPRODUCT(IF('Info PC transposta (key)'!$A$3:$A$1000=AO$1,1,0),OFFSET('Info PC transposta (key)'!$C$3,0,ROWS($A$2:$A14),1000-3+1,1),IF('Info PC transposta (key)'!$B$3:$B$1000=$A14,1,0))</f>
        <v>0</v>
      </c>
      <c r="AP14" s="85">
        <f t="array" aca="1" ref="AP14" ca="1">SUMPRODUCT(IF('Info PC transposta (key)'!$A$3:$A$1000=AP$1,1,0),OFFSET('Info PC transposta (key)'!$C$3,0,ROWS($A$2:$A14),1000-3+1,1),IF('Info PC transposta (key)'!$B$3:$B$1000=$A14,1,0))</f>
        <v>0</v>
      </c>
      <c r="AQ14" s="85">
        <f t="array" aca="1" ref="AQ14" ca="1">SUMPRODUCT(IF('Info PC transposta (key)'!$A$3:$A$1000=AQ$1,1,0),OFFSET('Info PC transposta (key)'!$C$3,0,ROWS($A$2:$A14),1000-3+1,1),IF('Info PC transposta (key)'!$B$3:$B$1000=$A14,1,0))</f>
        <v>0</v>
      </c>
      <c r="AR14" s="85">
        <f t="array" aca="1" ref="AR14" ca="1">SUMPRODUCT(IF('Info PC transposta (key)'!$A$3:$A$1000=AR$1,1,0),OFFSET('Info PC transposta (key)'!$C$3,0,ROWS($A$2:$A14),1000-3+1,1),IF('Info PC transposta (key)'!$B$3:$B$1000=$A14,1,0))</f>
        <v>1</v>
      </c>
      <c r="AS14" s="85">
        <f t="array" aca="1" ref="AS14" ca="1">SUMPRODUCT(IF('Info PC transposta (key)'!$A$3:$A$1000=AS$1,1,0),OFFSET('Info PC transposta (key)'!$C$3,0,ROWS($A$2:$A14),1000-3+1,1),IF('Info PC transposta (key)'!$B$3:$B$1000=$A14,1,0))</f>
        <v>0</v>
      </c>
      <c r="AT14" s="85">
        <f t="array" aca="1" ref="AT14" ca="1">SUMPRODUCT(IF('Info PC transposta (key)'!$A$3:$A$1000=AT$1,1,0),OFFSET('Info PC transposta (key)'!$C$3,0,ROWS($A$2:$A14),1000-3+1,1),IF('Info PC transposta (key)'!$B$3:$B$1000=$A14,1,0))</f>
        <v>1</v>
      </c>
      <c r="AU14" s="85">
        <f t="array" aca="1" ref="AU14" ca="1">SUMPRODUCT(IF('Info PC transposta (key)'!$A$3:$A$1000=AU$1,1,0),OFFSET('Info PC transposta (key)'!$C$3,0,ROWS($A$2:$A14),1000-3+1,1),IF('Info PC transposta (key)'!$B$3:$B$1000=$A14,1,0))</f>
        <v>0</v>
      </c>
      <c r="AV14" s="85">
        <f t="array" aca="1" ref="AV14" ca="1">SUMPRODUCT(IF('Info PC transposta (key)'!$A$3:$A$1000=AV$1,1,0),OFFSET('Info PC transposta (key)'!$C$3,0,ROWS($A$2:$A14),1000-3+1,1),IF('Info PC transposta (key)'!$B$3:$B$1000=$A14,1,0))</f>
        <v>0</v>
      </c>
      <c r="AW14" s="85">
        <f t="array" aca="1" ref="AW14" ca="1">SUMPRODUCT(IF('Info PC transposta (key)'!$A$3:$A$1000=AW$1,1,0),OFFSET('Info PC transposta (key)'!$C$3,0,ROWS($A$2:$A14),1000-3+1,1),IF('Info PC transposta (key)'!$B$3:$B$1000=$A14,1,0))</f>
        <v>0</v>
      </c>
      <c r="AX14" s="85">
        <f t="array" aca="1" ref="AX14" ca="1">SUMPRODUCT(IF('Info PC transposta (key)'!$A$3:$A$1000=AX$1,1,0),OFFSET('Info PC transposta (key)'!$C$3,0,ROWS($A$2:$A14),1000-3+1,1),IF('Info PC transposta (key)'!$B$3:$B$1000=$A14,1,0))</f>
        <v>0</v>
      </c>
      <c r="AY14" s="85">
        <f t="array" aca="1" ref="AY14" ca="1">SUMPRODUCT(IF('Info PC transposta (key)'!$A$3:$A$1000=AY$1,1,0),OFFSET('Info PC transposta (key)'!$C$3,0,ROWS($A$2:$A14),1000-3+1,1),IF('Info PC transposta (key)'!$B$3:$B$1000=$A14,1,0))</f>
        <v>0</v>
      </c>
      <c r="AZ14" s="85">
        <f t="array" aca="1" ref="AZ14" ca="1">SUMPRODUCT(IF('Info PC transposta (key)'!$A$3:$A$1000=AZ$1,1,0),OFFSET('Info PC transposta (key)'!$C$3,0,ROWS($A$2:$A14),1000-3+1,1),IF('Info PC transposta (key)'!$B$3:$B$1000=$A14,1,0))</f>
        <v>0</v>
      </c>
      <c r="BA14" s="85">
        <f t="array" aca="1" ref="BA14" ca="1">SUMPRODUCT(IF('Info PC transposta (key)'!$A$3:$A$1000=BA$1,1,0),OFFSET('Info PC transposta (key)'!$C$3,0,ROWS($A$2:$A14),1000-3+1,1),IF('Info PC transposta (key)'!$B$3:$B$1000=$A14,1,0))</f>
        <v>0</v>
      </c>
      <c r="BB14" s="85">
        <f t="array" aca="1" ref="BB14" ca="1">SUMPRODUCT(IF('Info PC transposta (key)'!$A$3:$A$1000=BB$1,1,0),OFFSET('Info PC transposta (key)'!$C$3,0,ROWS($A$2:$A14),1000-3+1,1),IF('Info PC transposta (key)'!$B$3:$B$1000=$A14,1,0))</f>
        <v>1</v>
      </c>
      <c r="BC14" s="85">
        <f t="array" aca="1" ref="BC14" ca="1">SUMPRODUCT(IF('Info PC transposta (key)'!$A$3:$A$1000=BC$1,1,0),OFFSET('Info PC transposta (key)'!$C$3,0,ROWS($A$2:$A14),1000-3+1,1),IF('Info PC transposta (key)'!$B$3:$B$1000=$A14,1,0))</f>
        <v>1</v>
      </c>
      <c r="BD14" s="85">
        <f t="array" aca="1" ref="BD14" ca="1">SUMPRODUCT(IF('Info PC transposta (key)'!$A$3:$A$1000=BD$1,1,0),OFFSET('Info PC transposta (key)'!$C$3,0,ROWS($A$2:$A14),1000-3+1,1),IF('Info PC transposta (key)'!$B$3:$B$1000=$A14,1,0))</f>
        <v>0</v>
      </c>
      <c r="BE14" s="85">
        <f t="array" aca="1" ref="BE14" ca="1">SUMPRODUCT(IF('Info PC transposta (key)'!$A$3:$A$1000=BE$1,1,0),OFFSET('Info PC transposta (key)'!$C$3,0,ROWS($A$2:$A14),1000-3+1,1),IF('Info PC transposta (key)'!$B$3:$B$1000=$A14,1,0))</f>
        <v>0</v>
      </c>
      <c r="BF14" s="85">
        <f t="array" aca="1" ref="BF14" ca="1">SUMPRODUCT(IF('Info PC transposta (key)'!$A$3:$A$1000=BF$1,1,0),OFFSET('Info PC transposta (key)'!$C$3,0,ROWS($A$2:$A14),1000-3+1,1),IF('Info PC transposta (key)'!$B$3:$B$1000=$A14,1,0))</f>
        <v>0</v>
      </c>
      <c r="BG14" s="85">
        <f t="array" aca="1" ref="BG14" ca="1">SUMPRODUCT(IF('Info PC transposta (key)'!$A$3:$A$1000=BG$1,1,0),OFFSET('Info PC transposta (key)'!$C$3,0,ROWS($A$2:$A14),1000-3+1,1),IF('Info PC transposta (key)'!$B$3:$B$1000=$A14,1,0))</f>
        <v>0</v>
      </c>
      <c r="BH14" s="85">
        <f t="array" aca="1" ref="BH14" ca="1">SUMPRODUCT(IF('Info PC transposta (key)'!$A$3:$A$1000=BH$1,1,0),OFFSET('Info PC transposta (key)'!$C$3,0,ROWS($A$2:$A14),1000-3+1,1),IF('Info PC transposta (key)'!$B$3:$B$1000=$A14,1,0))</f>
        <v>0</v>
      </c>
      <c r="BI14" s="85">
        <f t="array" aca="1" ref="BI14" ca="1">SUMPRODUCT(IF('Info PC transposta (key)'!$A$3:$A$1000=BI$1,1,0),OFFSET('Info PC transposta (key)'!$C$3,0,ROWS($A$2:$A14),1000-3+1,1),IF('Info PC transposta (key)'!$B$3:$B$1000=$A14,1,0))</f>
        <v>0</v>
      </c>
      <c r="BJ14" s="85">
        <f t="array" aca="1" ref="BJ14" ca="1">SUMPRODUCT(IF('Info PC transposta (key)'!$A$3:$A$1000=BJ$1,1,0),OFFSET('Info PC transposta (key)'!$C$3,0,ROWS($A$2:$A14),1000-3+1,1),IF('Info PC transposta (key)'!$B$3:$B$1000=$A14,1,0))</f>
        <v>0</v>
      </c>
      <c r="BK14" s="85">
        <f t="array" aca="1" ref="BK14" ca="1">SUMPRODUCT(IF('Info PC transposta (key)'!$A$3:$A$1000=BK$1,1,0),OFFSET('Info PC transposta (key)'!$C$3,0,ROWS($A$2:$A14),1000-3+1,1),IF('Info PC transposta (key)'!$B$3:$B$1000=$A14,1,0))</f>
        <v>0</v>
      </c>
      <c r="BL14" s="85">
        <f t="array" aca="1" ref="BL14" ca="1">SUMPRODUCT(IF('Info PC transposta (key)'!$A$3:$A$1000=BL$1,1,0),OFFSET('Info PC transposta (key)'!$C$3,0,ROWS($A$2:$A14),1000-3+1,1),IF('Info PC transposta (key)'!$B$3:$B$1000=$A14,1,0))</f>
        <v>0</v>
      </c>
      <c r="BM14" s="85">
        <f t="array" aca="1" ref="BM14" ca="1">SUMPRODUCT(IF('Info PC transposta (key)'!$A$3:$A$1000=BM$1,1,0),OFFSET('Info PC transposta (key)'!$C$3,0,ROWS($A$2:$A14),1000-3+1,1),IF('Info PC transposta (key)'!$B$3:$B$1000=$A14,1,0))</f>
        <v>0</v>
      </c>
      <c r="BN14" s="85">
        <f t="array" aca="1" ref="BN14" ca="1">SUMPRODUCT(IF('Info PC transposta (key)'!$A$3:$A$1000=BN$1,1,0),OFFSET('Info PC transposta (key)'!$C$3,0,ROWS($A$2:$A14),1000-3+1,1),IF('Info PC transposta (key)'!$B$3:$B$1000=$A14,1,0))</f>
        <v>0</v>
      </c>
      <c r="BO14" s="85">
        <f t="array" aca="1" ref="BO14" ca="1">SUMPRODUCT(IF('Info PC transposta (key)'!$A$3:$A$1000=BO$1,1,0),OFFSET('Info PC transposta (key)'!$C$3,0,ROWS($A$2:$A14),1000-3+1,1),IF('Info PC transposta (key)'!$B$3:$B$1000=$A14,1,0))</f>
        <v>0</v>
      </c>
      <c r="BP14" s="85">
        <f t="array" aca="1" ref="BP14" ca="1">SUMPRODUCT(IF('Info PC transposta (key)'!$A$3:$A$1000=BP$1,1,0),OFFSET('Info PC transposta (key)'!$C$3,0,ROWS($A$2:$A14),1000-3+1,1),IF('Info PC transposta (key)'!$B$3:$B$1000=$A14,1,0))</f>
        <v>0</v>
      </c>
      <c r="BQ14" s="85">
        <f t="array" aca="1" ref="BQ14" ca="1">SUMPRODUCT(IF('Info PC transposta (key)'!$A$3:$A$1000=BQ$1,1,0),OFFSET('Info PC transposta (key)'!$C$3,0,ROWS($A$2:$A14),1000-3+1,1),IF('Info PC transposta (key)'!$B$3:$B$1000=$A14,1,0))</f>
        <v>0</v>
      </c>
      <c r="BR14" s="85">
        <f t="array" aca="1" ref="BR14" ca="1">SUMPRODUCT(IF('Info PC transposta (key)'!$A$3:$A$1000=BR$1,1,0),OFFSET('Info PC transposta (key)'!$C$3,0,ROWS($A$2:$A14),1000-3+1,1),IF('Info PC transposta (key)'!$B$3:$B$1000=$A14,1,0))</f>
        <v>0</v>
      </c>
      <c r="BS14" s="85">
        <f t="array" aca="1" ref="BS14" ca="1">SUMPRODUCT(IF('Info PC transposta (key)'!$A$3:$A$1000=BS$1,1,0),OFFSET('Info PC transposta (key)'!$C$3,0,ROWS($A$2:$A14),1000-3+1,1),IF('Info PC transposta (key)'!$B$3:$B$1000=$A14,1,0))</f>
        <v>0</v>
      </c>
      <c r="BT14" s="85">
        <f t="array" aca="1" ref="BT14" ca="1">SUMPRODUCT(IF('Info PC transposta (key)'!$A$3:$A$1000=BT$1,1,0),OFFSET('Info PC transposta (key)'!$C$3,0,ROWS($A$2:$A14),1000-3+1,1),IF('Info PC transposta (key)'!$B$3:$B$1000=$A14,1,0))</f>
        <v>0</v>
      </c>
      <c r="BU14" s="85">
        <f t="array" aca="1" ref="BU14" ca="1">SUMPRODUCT(IF('Info PC transposta (key)'!$A$3:$A$1000=BU$1,1,0),OFFSET('Info PC transposta (key)'!$C$3,0,ROWS($A$2:$A14),1000-3+1,1),IF('Info PC transposta (key)'!$B$3:$B$1000=$A14,1,0))</f>
        <v>0</v>
      </c>
      <c r="BV14" s="85">
        <f t="array" aca="1" ref="BV14" ca="1">SUMPRODUCT(IF('Info PC transposta (key)'!$A$3:$A$1000=BV$1,1,0),OFFSET('Info PC transposta (key)'!$C$3,0,ROWS($A$2:$A14),1000-3+1,1),IF('Info PC transposta (key)'!$B$3:$B$1000=$A14,1,0))</f>
        <v>0</v>
      </c>
      <c r="BW14" s="85">
        <f t="array" aca="1" ref="BW14" ca="1">SUMPRODUCT(IF('Info PC transposta (key)'!$A$3:$A$1000=BW$1,1,0),OFFSET('Info PC transposta (key)'!$C$3,0,ROWS($A$2:$A14),1000-3+1,1),IF('Info PC transposta (key)'!$B$3:$B$1000=$A14,1,0))</f>
        <v>0</v>
      </c>
      <c r="BX14" s="85">
        <f t="array" aca="1" ref="BX14" ca="1">SUMPRODUCT(IF('Info PC transposta (key)'!$A$3:$A$1000=BX$1,1,0),OFFSET('Info PC transposta (key)'!$C$3,0,ROWS($A$2:$A14),1000-3+1,1),IF('Info PC transposta (key)'!$B$3:$B$1000=$A14,1,0))</f>
        <v>0</v>
      </c>
      <c r="BY14" s="85">
        <f t="array" aca="1" ref="BY14" ca="1">SUMPRODUCT(IF('Info PC transposta (key)'!$A$3:$A$1000=BY$1,1,0),OFFSET('Info PC transposta (key)'!$C$3,0,ROWS($A$2:$A14),1000-3+1,1),IF('Info PC transposta (key)'!$B$3:$B$1000=$A14,1,0))</f>
        <v>0</v>
      </c>
      <c r="BZ14" s="85">
        <f t="array" aca="1" ref="BZ14" ca="1">SUMPRODUCT(IF('Info PC transposta (key)'!$A$3:$A$1000=BZ$1,1,0),OFFSET('Info PC transposta (key)'!$C$3,0,ROWS($A$2:$A14),1000-3+1,1),IF('Info PC transposta (key)'!$B$3:$B$1000=$A14,1,0))</f>
        <v>1</v>
      </c>
    </row>
    <row r="15" spans="1:78" ht="18" customHeight="1" x14ac:dyDescent="0.25">
      <c r="A15">
        <v>2022</v>
      </c>
      <c r="B15" s="1" t="s">
        <v>44</v>
      </c>
      <c r="C15" s="1" t="s">
        <v>52</v>
      </c>
      <c r="D15" s="85">
        <f t="array" aca="1" ref="D15" ca="1">SUMPRODUCT(IF('Info PC transposta (key)'!$A$3:$A$1000=D$1,1,0),OFFSET('Info PC transposta (key)'!$C$3,0,ROWS($A$2:$A15),1000-3+1,1),IF('Info PC transposta (key)'!$B$3:$B$1000=$A15,1,0))</f>
        <v>1</v>
      </c>
      <c r="E15" s="85">
        <f t="array" aca="1" ref="E15" ca="1">SUMPRODUCT(IF('Info PC transposta (key)'!$A$3:$A$1000=E$1,1,0),OFFSET('Info PC transposta (key)'!$C$3,0,ROWS($A$2:$A15),1000-3+1,1),IF('Info PC transposta (key)'!$B$3:$B$1000=$A15,1,0))</f>
        <v>0</v>
      </c>
      <c r="F15" s="85">
        <f t="array" aca="1" ref="F15" ca="1">SUMPRODUCT(IF('Info PC transposta (key)'!$A$3:$A$1000=F$1,1,0),OFFSET('Info PC transposta (key)'!$C$3,0,ROWS($A$2:$A15),1000-3+1,1),IF('Info PC transposta (key)'!$B$3:$B$1000=$A15,1,0))</f>
        <v>1</v>
      </c>
      <c r="G15" s="85">
        <f t="array" aca="1" ref="G15" ca="1">SUMPRODUCT(IF('Info PC transposta (key)'!$A$3:$A$1000=G$1,1,0),OFFSET('Info PC transposta (key)'!$C$3,0,ROWS($A$2:$A15),1000-3+1,1),IF('Info PC transposta (key)'!$B$3:$B$1000=$A15,1,0))</f>
        <v>0</v>
      </c>
      <c r="H15" s="85">
        <f t="array" aca="1" ref="H15" ca="1">SUMPRODUCT(IF('Info PC transposta (key)'!$A$3:$A$1000=H$1,1,0),OFFSET('Info PC transposta (key)'!$C$3,0,ROWS($A$2:$A15),1000-3+1,1),IF('Info PC transposta (key)'!$B$3:$B$1000=$A15,1,0))</f>
        <v>0</v>
      </c>
      <c r="I15" s="85">
        <f t="array" aca="1" ref="I15" ca="1">SUMPRODUCT(IF('Info PC transposta (key)'!$A$3:$A$1000=I$1,1,0),OFFSET('Info PC transposta (key)'!$C$3,0,ROWS($A$2:$A15),1000-3+1,1),IF('Info PC transposta (key)'!$B$3:$B$1000=$A15,1,0))</f>
        <v>0</v>
      </c>
      <c r="J15" s="85">
        <f t="array" aca="1" ref="J15" ca="1">SUMPRODUCT(IF('Info PC transposta (key)'!$A$3:$A$1000=J$1,1,0),OFFSET('Info PC transposta (key)'!$C$3,0,ROWS($A$2:$A15),1000-3+1,1),IF('Info PC transposta (key)'!$B$3:$B$1000=$A15,1,0))</f>
        <v>0</v>
      </c>
      <c r="K15" s="85">
        <f t="array" aca="1" ref="K15" ca="1">SUMPRODUCT(IF('Info PC transposta (key)'!$A$3:$A$1000=K$1,1,0),OFFSET('Info PC transposta (key)'!$C$3,0,ROWS($A$2:$A15),1000-3+1,1),IF('Info PC transposta (key)'!$B$3:$B$1000=$A15,1,0))</f>
        <v>1</v>
      </c>
      <c r="L15" s="85">
        <f t="array" aca="1" ref="L15" ca="1">SUMPRODUCT(IF('Info PC transposta (key)'!$A$3:$A$1000=L$1,1,0),OFFSET('Info PC transposta (key)'!$C$3,0,ROWS($A$2:$A15),1000-3+1,1),IF('Info PC transposta (key)'!$B$3:$B$1000=$A15,1,0))</f>
        <v>0</v>
      </c>
      <c r="M15" s="85">
        <f t="array" aca="1" ref="M15" ca="1">SUMPRODUCT(IF('Info PC transposta (key)'!$A$3:$A$1000=M$1,1,0),OFFSET('Info PC transposta (key)'!$C$3,0,ROWS($A$2:$A15),1000-3+1,1),IF('Info PC transposta (key)'!$B$3:$B$1000=$A15,1,0))</f>
        <v>0</v>
      </c>
      <c r="N15" s="85">
        <f t="array" aca="1" ref="N15" ca="1">SUMPRODUCT(IF('Info PC transposta (key)'!$A$3:$A$1000=N$1,1,0),OFFSET('Info PC transposta (key)'!$C$3,0,ROWS($A$2:$A15),1000-3+1,1),IF('Info PC transposta (key)'!$B$3:$B$1000=$A15,1,0))</f>
        <v>0</v>
      </c>
      <c r="O15" s="85">
        <f t="array" aca="1" ref="O15" ca="1">SUMPRODUCT(IF('Info PC transposta (key)'!$A$3:$A$1000=O$1,1,0),OFFSET('Info PC transposta (key)'!$C$3,0,ROWS($A$2:$A15),1000-3+1,1),IF('Info PC transposta (key)'!$B$3:$B$1000=$A15,1,0))</f>
        <v>1</v>
      </c>
      <c r="P15" s="85">
        <f t="array" aca="1" ref="P15" ca="1">SUMPRODUCT(IF('Info PC transposta (key)'!$A$3:$A$1000=P$1,1,0),OFFSET('Info PC transposta (key)'!$C$3,0,ROWS($A$2:$A15),1000-3+1,1),IF('Info PC transposta (key)'!$B$3:$B$1000=$A15,1,0))</f>
        <v>0</v>
      </c>
      <c r="Q15" s="85">
        <f t="array" aca="1" ref="Q15" ca="1">SUMPRODUCT(IF('Info PC transposta (key)'!$A$3:$A$1000=Q$1,1,0),OFFSET('Info PC transposta (key)'!$C$3,0,ROWS($A$2:$A15),1000-3+1,1),IF('Info PC transposta (key)'!$B$3:$B$1000=$A15,1,0))</f>
        <v>0</v>
      </c>
      <c r="R15" s="85">
        <f t="array" aca="1" ref="R15" ca="1">SUMPRODUCT(IF('Info PC transposta (key)'!$A$3:$A$1000=R$1,1,0),OFFSET('Info PC transposta (key)'!$C$3,0,ROWS($A$2:$A15),1000-3+1,1),IF('Info PC transposta (key)'!$B$3:$B$1000=$A15,1,0))</f>
        <v>0</v>
      </c>
      <c r="S15" s="85">
        <f t="array" aca="1" ref="S15" ca="1">SUMPRODUCT(IF('Info PC transposta (key)'!$A$3:$A$1000=S$1,1,0),OFFSET('Info PC transposta (key)'!$C$3,0,ROWS($A$2:$A15),1000-3+1,1),IF('Info PC transposta (key)'!$B$3:$B$1000=$A15,1,0))</f>
        <v>0</v>
      </c>
      <c r="T15" s="85">
        <f t="array" aca="1" ref="T15" ca="1">SUMPRODUCT(IF('Info PC transposta (key)'!$A$3:$A$1000=T$1,1,0),OFFSET('Info PC transposta (key)'!$C$3,0,ROWS($A$2:$A15),1000-3+1,1),IF('Info PC transposta (key)'!$B$3:$B$1000=$A15,1,0))</f>
        <v>0</v>
      </c>
      <c r="U15" s="85">
        <f t="array" aca="1" ref="U15" ca="1">SUMPRODUCT(IF('Info PC transposta (key)'!$A$3:$A$1000=U$1,1,0),OFFSET('Info PC transposta (key)'!$C$3,0,ROWS($A$2:$A15),1000-3+1,1),IF('Info PC transposta (key)'!$B$3:$B$1000=$A15,1,0))</f>
        <v>0</v>
      </c>
      <c r="V15" s="85">
        <f t="array" aca="1" ref="V15" ca="1">SUMPRODUCT(IF('Info PC transposta (key)'!$A$3:$A$1000=V$1,1,0),OFFSET('Info PC transposta (key)'!$C$3,0,ROWS($A$2:$A15),1000-3+1,1),IF('Info PC transposta (key)'!$B$3:$B$1000=$A15,1,0))</f>
        <v>1</v>
      </c>
      <c r="W15" s="85">
        <f t="array" aca="1" ref="W15" ca="1">SUMPRODUCT(IF('Info PC transposta (key)'!$A$3:$A$1000=W$1,1,0),OFFSET('Info PC transposta (key)'!$C$3,0,ROWS($A$2:$A15),1000-3+1,1),IF('Info PC transposta (key)'!$B$3:$B$1000=$A15,1,0))</f>
        <v>0</v>
      </c>
      <c r="X15" s="85">
        <f t="array" aca="1" ref="X15" ca="1">SUMPRODUCT(IF('Info PC transposta (key)'!$A$3:$A$1000=X$1,1,0),OFFSET('Info PC transposta (key)'!$C$3,0,ROWS($A$2:$A15),1000-3+1,1),IF('Info PC transposta (key)'!$B$3:$B$1000=$A15,1,0))</f>
        <v>1</v>
      </c>
      <c r="Y15" s="85">
        <f t="array" aca="1" ref="Y15" ca="1">SUMPRODUCT(IF('Info PC transposta (key)'!$A$3:$A$1000=Y$1,1,0),OFFSET('Info PC transposta (key)'!$C$3,0,ROWS($A$2:$A15),1000-3+1,1),IF('Info PC transposta (key)'!$B$3:$B$1000=$A15,1,0))</f>
        <v>1</v>
      </c>
      <c r="Z15" s="85">
        <f t="array" aca="1" ref="Z15" ca="1">SUMPRODUCT(IF('Info PC transposta (key)'!$A$3:$A$1000=Z$1,1,0),OFFSET('Info PC transposta (key)'!$C$3,0,ROWS($A$2:$A15),1000-3+1,1),IF('Info PC transposta (key)'!$B$3:$B$1000=$A15,1,0))</f>
        <v>0</v>
      </c>
      <c r="AA15" s="85">
        <f t="array" aca="1" ref="AA15" ca="1">SUMPRODUCT(IF('Info PC transposta (key)'!$A$3:$A$1000=AA$1,1,0),OFFSET('Info PC transposta (key)'!$C$3,0,ROWS($A$2:$A15),1000-3+1,1),IF('Info PC transposta (key)'!$B$3:$B$1000=$A15,1,0))</f>
        <v>0</v>
      </c>
      <c r="AB15" s="85">
        <f t="array" aca="1" ref="AB15" ca="1">SUMPRODUCT(IF('Info PC transposta (key)'!$A$3:$A$1000=AB$1,1,0),OFFSET('Info PC transposta (key)'!$C$3,0,ROWS($A$2:$A15),1000-3+1,1),IF('Info PC transposta (key)'!$B$3:$B$1000=$A15,1,0))</f>
        <v>0</v>
      </c>
      <c r="AC15" s="85">
        <f t="array" aca="1" ref="AC15" ca="1">SUMPRODUCT(IF('Info PC transposta (key)'!$A$3:$A$1000=AC$1,1,0),OFFSET('Info PC transposta (key)'!$C$3,0,ROWS($A$2:$A15),1000-3+1,1),IF('Info PC transposta (key)'!$B$3:$B$1000=$A15,1,0))</f>
        <v>0</v>
      </c>
      <c r="AD15" s="85">
        <f t="array" aca="1" ref="AD15" ca="1">SUMPRODUCT(IF('Info PC transposta (key)'!$A$3:$A$1000=AD$1,1,0),OFFSET('Info PC transposta (key)'!$C$3,0,ROWS($A$2:$A15),1000-3+1,1),IF('Info PC transposta (key)'!$B$3:$B$1000=$A15,1,0))</f>
        <v>0</v>
      </c>
      <c r="AE15" s="85">
        <f t="array" aca="1" ref="AE15" ca="1">SUMPRODUCT(IF('Info PC transposta (key)'!$A$3:$A$1000=AE$1,1,0),OFFSET('Info PC transposta (key)'!$C$3,0,ROWS($A$2:$A15),1000-3+1,1),IF('Info PC transposta (key)'!$B$3:$B$1000=$A15,1,0))</f>
        <v>0</v>
      </c>
      <c r="AF15" s="85">
        <f t="array" aca="1" ref="AF15" ca="1">SUMPRODUCT(IF('Info PC transposta (key)'!$A$3:$A$1000=AF$1,1,0),OFFSET('Info PC transposta (key)'!$C$3,0,ROWS($A$2:$A15),1000-3+1,1),IF('Info PC transposta (key)'!$B$3:$B$1000=$A15,1,0))</f>
        <v>0</v>
      </c>
      <c r="AG15" s="85">
        <f t="array" aca="1" ref="AG15" ca="1">SUMPRODUCT(IF('Info PC transposta (key)'!$A$3:$A$1000=AG$1,1,0),OFFSET('Info PC transposta (key)'!$C$3,0,ROWS($A$2:$A15),1000-3+1,1),IF('Info PC transposta (key)'!$B$3:$B$1000=$A15,1,0))</f>
        <v>0</v>
      </c>
      <c r="AH15" s="85">
        <f t="array" aca="1" ref="AH15" ca="1">SUMPRODUCT(IF('Info PC transposta (key)'!$A$3:$A$1000=AH$1,1,0),OFFSET('Info PC transposta (key)'!$C$3,0,ROWS($A$2:$A15),1000-3+1,1),IF('Info PC transposta (key)'!$B$3:$B$1000=$A15,1,0))</f>
        <v>1</v>
      </c>
      <c r="AI15" s="85">
        <f t="array" aca="1" ref="AI15" ca="1">SUMPRODUCT(IF('Info PC transposta (key)'!$A$3:$A$1000=AI$1,1,0),OFFSET('Info PC transposta (key)'!$C$3,0,ROWS($A$2:$A15),1000-3+1,1),IF('Info PC transposta (key)'!$B$3:$B$1000=$A15,1,0))</f>
        <v>0</v>
      </c>
      <c r="AJ15" s="85">
        <f t="array" aca="1" ref="AJ15" ca="1">SUMPRODUCT(IF('Info PC transposta (key)'!$A$3:$A$1000=AJ$1,1,0),OFFSET('Info PC transposta (key)'!$C$3,0,ROWS($A$2:$A15),1000-3+1,1),IF('Info PC transposta (key)'!$B$3:$B$1000=$A15,1,0))</f>
        <v>0</v>
      </c>
      <c r="AK15" s="85">
        <f t="array" aca="1" ref="AK15" ca="1">SUMPRODUCT(IF('Info PC transposta (key)'!$A$3:$A$1000=AK$1,1,0),OFFSET('Info PC transposta (key)'!$C$3,0,ROWS($A$2:$A15),1000-3+1,1),IF('Info PC transposta (key)'!$B$3:$B$1000=$A15,1,0))</f>
        <v>0</v>
      </c>
      <c r="AL15" s="85">
        <f t="array" aca="1" ref="AL15" ca="1">SUMPRODUCT(IF('Info PC transposta (key)'!$A$3:$A$1000=AL$1,1,0),OFFSET('Info PC transposta (key)'!$C$3,0,ROWS($A$2:$A15),1000-3+1,1),IF('Info PC transposta (key)'!$B$3:$B$1000=$A15,1,0))</f>
        <v>1</v>
      </c>
      <c r="AM15" s="85">
        <f t="array" aca="1" ref="AM15" ca="1">SUMPRODUCT(IF('Info PC transposta (key)'!$A$3:$A$1000=AM$1,1,0),OFFSET('Info PC transposta (key)'!$C$3,0,ROWS($A$2:$A15),1000-3+1,1),IF('Info PC transposta (key)'!$B$3:$B$1000=$A15,1,0))</f>
        <v>0</v>
      </c>
      <c r="AN15" s="85">
        <f t="array" aca="1" ref="AN15" ca="1">SUMPRODUCT(IF('Info PC transposta (key)'!$A$3:$A$1000=AN$1,1,0),OFFSET('Info PC transposta (key)'!$C$3,0,ROWS($A$2:$A15),1000-3+1,1),IF('Info PC transposta (key)'!$B$3:$B$1000=$A15,1,0))</f>
        <v>0</v>
      </c>
      <c r="AO15" s="85">
        <f t="array" aca="1" ref="AO15" ca="1">SUMPRODUCT(IF('Info PC transposta (key)'!$A$3:$A$1000=AO$1,1,0),OFFSET('Info PC transposta (key)'!$C$3,0,ROWS($A$2:$A15),1000-3+1,1),IF('Info PC transposta (key)'!$B$3:$B$1000=$A15,1,0))</f>
        <v>0</v>
      </c>
      <c r="AP15" s="85">
        <f t="array" aca="1" ref="AP15" ca="1">SUMPRODUCT(IF('Info PC transposta (key)'!$A$3:$A$1000=AP$1,1,0),OFFSET('Info PC transposta (key)'!$C$3,0,ROWS($A$2:$A15),1000-3+1,1),IF('Info PC transposta (key)'!$B$3:$B$1000=$A15,1,0))</f>
        <v>1</v>
      </c>
      <c r="AQ15" s="85">
        <f t="array" aca="1" ref="AQ15" ca="1">SUMPRODUCT(IF('Info PC transposta (key)'!$A$3:$A$1000=AQ$1,1,0),OFFSET('Info PC transposta (key)'!$C$3,0,ROWS($A$2:$A15),1000-3+1,1),IF('Info PC transposta (key)'!$B$3:$B$1000=$A15,1,0))</f>
        <v>0</v>
      </c>
      <c r="AR15" s="85">
        <f t="array" aca="1" ref="AR15" ca="1">SUMPRODUCT(IF('Info PC transposta (key)'!$A$3:$A$1000=AR$1,1,0),OFFSET('Info PC transposta (key)'!$C$3,0,ROWS($A$2:$A15),1000-3+1,1),IF('Info PC transposta (key)'!$B$3:$B$1000=$A15,1,0))</f>
        <v>0</v>
      </c>
      <c r="AS15" s="85">
        <f t="array" aca="1" ref="AS15" ca="1">SUMPRODUCT(IF('Info PC transposta (key)'!$A$3:$A$1000=AS$1,1,0),OFFSET('Info PC transposta (key)'!$C$3,0,ROWS($A$2:$A15),1000-3+1,1),IF('Info PC transposta (key)'!$B$3:$B$1000=$A15,1,0))</f>
        <v>0</v>
      </c>
      <c r="AT15" s="85">
        <f t="array" aca="1" ref="AT15" ca="1">SUMPRODUCT(IF('Info PC transposta (key)'!$A$3:$A$1000=AT$1,1,0),OFFSET('Info PC transposta (key)'!$C$3,0,ROWS($A$2:$A15),1000-3+1,1),IF('Info PC transposta (key)'!$B$3:$B$1000=$A15,1,0))</f>
        <v>0</v>
      </c>
      <c r="AU15" s="85">
        <f t="array" aca="1" ref="AU15" ca="1">SUMPRODUCT(IF('Info PC transposta (key)'!$A$3:$A$1000=AU$1,1,0),OFFSET('Info PC transposta (key)'!$C$3,0,ROWS($A$2:$A15),1000-3+1,1),IF('Info PC transposta (key)'!$B$3:$B$1000=$A15,1,0))</f>
        <v>0</v>
      </c>
      <c r="AV15" s="85">
        <f t="array" aca="1" ref="AV15" ca="1">SUMPRODUCT(IF('Info PC transposta (key)'!$A$3:$A$1000=AV$1,1,0),OFFSET('Info PC transposta (key)'!$C$3,0,ROWS($A$2:$A15),1000-3+1,1),IF('Info PC transposta (key)'!$B$3:$B$1000=$A15,1,0))</f>
        <v>1</v>
      </c>
      <c r="AW15" s="85">
        <f t="array" aca="1" ref="AW15" ca="1">SUMPRODUCT(IF('Info PC transposta (key)'!$A$3:$A$1000=AW$1,1,0),OFFSET('Info PC transposta (key)'!$C$3,0,ROWS($A$2:$A15),1000-3+1,1),IF('Info PC transposta (key)'!$B$3:$B$1000=$A15,1,0))</f>
        <v>0</v>
      </c>
      <c r="AX15" s="85">
        <f t="array" aca="1" ref="AX15" ca="1">SUMPRODUCT(IF('Info PC transposta (key)'!$A$3:$A$1000=AX$1,1,0),OFFSET('Info PC transposta (key)'!$C$3,0,ROWS($A$2:$A15),1000-3+1,1),IF('Info PC transposta (key)'!$B$3:$B$1000=$A15,1,0))</f>
        <v>0</v>
      </c>
      <c r="AY15" s="85">
        <f t="array" aca="1" ref="AY15" ca="1">SUMPRODUCT(IF('Info PC transposta (key)'!$A$3:$A$1000=AY$1,1,0),OFFSET('Info PC transposta (key)'!$C$3,0,ROWS($A$2:$A15),1000-3+1,1),IF('Info PC transposta (key)'!$B$3:$B$1000=$A15,1,0))</f>
        <v>0</v>
      </c>
      <c r="AZ15" s="85">
        <f t="array" aca="1" ref="AZ15" ca="1">SUMPRODUCT(IF('Info PC transposta (key)'!$A$3:$A$1000=AZ$1,1,0),OFFSET('Info PC transposta (key)'!$C$3,0,ROWS($A$2:$A15),1000-3+1,1),IF('Info PC transposta (key)'!$B$3:$B$1000=$A15,1,0))</f>
        <v>0</v>
      </c>
      <c r="BA15" s="85">
        <f t="array" aca="1" ref="BA15" ca="1">SUMPRODUCT(IF('Info PC transposta (key)'!$A$3:$A$1000=BA$1,1,0),OFFSET('Info PC transposta (key)'!$C$3,0,ROWS($A$2:$A15),1000-3+1,1),IF('Info PC transposta (key)'!$B$3:$B$1000=$A15,1,0))</f>
        <v>0</v>
      </c>
      <c r="BB15" s="85">
        <f t="array" aca="1" ref="BB15" ca="1">SUMPRODUCT(IF('Info PC transposta (key)'!$A$3:$A$1000=BB$1,1,0),OFFSET('Info PC transposta (key)'!$C$3,0,ROWS($A$2:$A15),1000-3+1,1),IF('Info PC transposta (key)'!$B$3:$B$1000=$A15,1,0))</f>
        <v>0</v>
      </c>
      <c r="BC15" s="85">
        <f t="array" aca="1" ref="BC15" ca="1">SUMPRODUCT(IF('Info PC transposta (key)'!$A$3:$A$1000=BC$1,1,0),OFFSET('Info PC transposta (key)'!$C$3,0,ROWS($A$2:$A15),1000-3+1,1),IF('Info PC transposta (key)'!$B$3:$B$1000=$A15,1,0))</f>
        <v>0</v>
      </c>
      <c r="BD15" s="85">
        <f t="array" aca="1" ref="BD15" ca="1">SUMPRODUCT(IF('Info PC transposta (key)'!$A$3:$A$1000=BD$1,1,0),OFFSET('Info PC transposta (key)'!$C$3,0,ROWS($A$2:$A15),1000-3+1,1),IF('Info PC transposta (key)'!$B$3:$B$1000=$A15,1,0))</f>
        <v>0</v>
      </c>
      <c r="BE15" s="85">
        <f t="array" aca="1" ref="BE15" ca="1">SUMPRODUCT(IF('Info PC transposta (key)'!$A$3:$A$1000=BE$1,1,0),OFFSET('Info PC transposta (key)'!$C$3,0,ROWS($A$2:$A15),1000-3+1,1),IF('Info PC transposta (key)'!$B$3:$B$1000=$A15,1,0))</f>
        <v>0</v>
      </c>
      <c r="BF15" s="85">
        <f t="array" aca="1" ref="BF15" ca="1">SUMPRODUCT(IF('Info PC transposta (key)'!$A$3:$A$1000=BF$1,1,0),OFFSET('Info PC transposta (key)'!$C$3,0,ROWS($A$2:$A15),1000-3+1,1),IF('Info PC transposta (key)'!$B$3:$B$1000=$A15,1,0))</f>
        <v>0</v>
      </c>
      <c r="BG15" s="85">
        <f t="array" aca="1" ref="BG15" ca="1">SUMPRODUCT(IF('Info PC transposta (key)'!$A$3:$A$1000=BG$1,1,0),OFFSET('Info PC transposta (key)'!$C$3,0,ROWS($A$2:$A15),1000-3+1,1),IF('Info PC transposta (key)'!$B$3:$B$1000=$A15,1,0))</f>
        <v>0</v>
      </c>
      <c r="BH15" s="85">
        <f t="array" aca="1" ref="BH15" ca="1">SUMPRODUCT(IF('Info PC transposta (key)'!$A$3:$A$1000=BH$1,1,0),OFFSET('Info PC transposta (key)'!$C$3,0,ROWS($A$2:$A15),1000-3+1,1),IF('Info PC transposta (key)'!$B$3:$B$1000=$A15,1,0))</f>
        <v>0</v>
      </c>
      <c r="BI15" s="85">
        <f t="array" aca="1" ref="BI15" ca="1">SUMPRODUCT(IF('Info PC transposta (key)'!$A$3:$A$1000=BI$1,1,0),OFFSET('Info PC transposta (key)'!$C$3,0,ROWS($A$2:$A15),1000-3+1,1),IF('Info PC transposta (key)'!$B$3:$B$1000=$A15,1,0))</f>
        <v>0</v>
      </c>
      <c r="BJ15" s="85">
        <f t="array" aca="1" ref="BJ15" ca="1">SUMPRODUCT(IF('Info PC transposta (key)'!$A$3:$A$1000=BJ$1,1,0),OFFSET('Info PC transposta (key)'!$C$3,0,ROWS($A$2:$A15),1000-3+1,1),IF('Info PC transposta (key)'!$B$3:$B$1000=$A15,1,0))</f>
        <v>0</v>
      </c>
      <c r="BK15" s="85">
        <f t="array" aca="1" ref="BK15" ca="1">SUMPRODUCT(IF('Info PC transposta (key)'!$A$3:$A$1000=BK$1,1,0),OFFSET('Info PC transposta (key)'!$C$3,0,ROWS($A$2:$A15),1000-3+1,1),IF('Info PC transposta (key)'!$B$3:$B$1000=$A15,1,0))</f>
        <v>0</v>
      </c>
      <c r="BL15" s="85">
        <f t="array" aca="1" ref="BL15" ca="1">SUMPRODUCT(IF('Info PC transposta (key)'!$A$3:$A$1000=BL$1,1,0),OFFSET('Info PC transposta (key)'!$C$3,0,ROWS($A$2:$A15),1000-3+1,1),IF('Info PC transposta (key)'!$B$3:$B$1000=$A15,1,0))</f>
        <v>0</v>
      </c>
      <c r="BM15" s="85">
        <f t="array" aca="1" ref="BM15" ca="1">SUMPRODUCT(IF('Info PC transposta (key)'!$A$3:$A$1000=BM$1,1,0),OFFSET('Info PC transposta (key)'!$C$3,0,ROWS($A$2:$A15),1000-3+1,1),IF('Info PC transposta (key)'!$B$3:$B$1000=$A15,1,0))</f>
        <v>0</v>
      </c>
      <c r="BN15" s="85">
        <f t="array" aca="1" ref="BN15" ca="1">SUMPRODUCT(IF('Info PC transposta (key)'!$A$3:$A$1000=BN$1,1,0),OFFSET('Info PC transposta (key)'!$C$3,0,ROWS($A$2:$A15),1000-3+1,1),IF('Info PC transposta (key)'!$B$3:$B$1000=$A15,1,0))</f>
        <v>0</v>
      </c>
      <c r="BO15" s="85">
        <f t="array" aca="1" ref="BO15" ca="1">SUMPRODUCT(IF('Info PC transposta (key)'!$A$3:$A$1000=BO$1,1,0),OFFSET('Info PC transposta (key)'!$C$3,0,ROWS($A$2:$A15),1000-3+1,1),IF('Info PC transposta (key)'!$B$3:$B$1000=$A15,1,0))</f>
        <v>0</v>
      </c>
      <c r="BP15" s="85">
        <f t="array" aca="1" ref="BP15" ca="1">SUMPRODUCT(IF('Info PC transposta (key)'!$A$3:$A$1000=BP$1,1,0),OFFSET('Info PC transposta (key)'!$C$3,0,ROWS($A$2:$A15),1000-3+1,1),IF('Info PC transposta (key)'!$B$3:$B$1000=$A15,1,0))</f>
        <v>0</v>
      </c>
      <c r="BQ15" s="85">
        <f t="array" aca="1" ref="BQ15" ca="1">SUMPRODUCT(IF('Info PC transposta (key)'!$A$3:$A$1000=BQ$1,1,0),OFFSET('Info PC transposta (key)'!$C$3,0,ROWS($A$2:$A15),1000-3+1,1),IF('Info PC transposta (key)'!$B$3:$B$1000=$A15,1,0))</f>
        <v>0</v>
      </c>
      <c r="BR15" s="85">
        <f t="array" aca="1" ref="BR15" ca="1">SUMPRODUCT(IF('Info PC transposta (key)'!$A$3:$A$1000=BR$1,1,0),OFFSET('Info PC transposta (key)'!$C$3,0,ROWS($A$2:$A15),1000-3+1,1),IF('Info PC transposta (key)'!$B$3:$B$1000=$A15,1,0))</f>
        <v>0</v>
      </c>
      <c r="BS15" s="85">
        <f t="array" aca="1" ref="BS15" ca="1">SUMPRODUCT(IF('Info PC transposta (key)'!$A$3:$A$1000=BS$1,1,0),OFFSET('Info PC transposta (key)'!$C$3,0,ROWS($A$2:$A15),1000-3+1,1),IF('Info PC transposta (key)'!$B$3:$B$1000=$A15,1,0))</f>
        <v>0</v>
      </c>
      <c r="BT15" s="85">
        <f t="array" aca="1" ref="BT15" ca="1">SUMPRODUCT(IF('Info PC transposta (key)'!$A$3:$A$1000=BT$1,1,0),OFFSET('Info PC transposta (key)'!$C$3,0,ROWS($A$2:$A15),1000-3+1,1),IF('Info PC transposta (key)'!$B$3:$B$1000=$A15,1,0))</f>
        <v>0</v>
      </c>
      <c r="BU15" s="85">
        <f t="array" aca="1" ref="BU15" ca="1">SUMPRODUCT(IF('Info PC transposta (key)'!$A$3:$A$1000=BU$1,1,0),OFFSET('Info PC transposta (key)'!$C$3,0,ROWS($A$2:$A15),1000-3+1,1),IF('Info PC transposta (key)'!$B$3:$B$1000=$A15,1,0))</f>
        <v>0</v>
      </c>
      <c r="BV15" s="85">
        <f t="array" aca="1" ref="BV15" ca="1">SUMPRODUCT(IF('Info PC transposta (key)'!$A$3:$A$1000=BV$1,1,0),OFFSET('Info PC transposta (key)'!$C$3,0,ROWS($A$2:$A15),1000-3+1,1),IF('Info PC transposta (key)'!$B$3:$B$1000=$A15,1,0))</f>
        <v>0</v>
      </c>
      <c r="BW15" s="85">
        <f t="array" aca="1" ref="BW15" ca="1">SUMPRODUCT(IF('Info PC transposta (key)'!$A$3:$A$1000=BW$1,1,0),OFFSET('Info PC transposta (key)'!$C$3,0,ROWS($A$2:$A15),1000-3+1,1),IF('Info PC transposta (key)'!$B$3:$B$1000=$A15,1,0))</f>
        <v>0</v>
      </c>
      <c r="BX15" s="85">
        <f t="array" aca="1" ref="BX15" ca="1">SUMPRODUCT(IF('Info PC transposta (key)'!$A$3:$A$1000=BX$1,1,0),OFFSET('Info PC transposta (key)'!$C$3,0,ROWS($A$2:$A15),1000-3+1,1),IF('Info PC transposta (key)'!$B$3:$B$1000=$A15,1,0))</f>
        <v>0</v>
      </c>
      <c r="BY15" s="85">
        <f t="array" aca="1" ref="BY15" ca="1">SUMPRODUCT(IF('Info PC transposta (key)'!$A$3:$A$1000=BY$1,1,0),OFFSET('Info PC transposta (key)'!$C$3,0,ROWS($A$2:$A15),1000-3+1,1),IF('Info PC transposta (key)'!$B$3:$B$1000=$A15,1,0))</f>
        <v>0</v>
      </c>
      <c r="BZ15" s="85">
        <f t="array" aca="1" ref="BZ15" ca="1">SUMPRODUCT(IF('Info PC transposta (key)'!$A$3:$A$1000=BZ$1,1,0),OFFSET('Info PC transposta (key)'!$C$3,0,ROWS($A$2:$A15),1000-3+1,1),IF('Info PC transposta (key)'!$B$3:$B$1000=$A15,1,0))</f>
        <v>0</v>
      </c>
    </row>
    <row r="16" spans="1:78" ht="18" customHeight="1" x14ac:dyDescent="0.25">
      <c r="A16">
        <v>2022</v>
      </c>
      <c r="B16" s="1" t="s">
        <v>44</v>
      </c>
      <c r="C16" s="1" t="s">
        <v>53</v>
      </c>
      <c r="D16" s="85">
        <f t="array" aca="1" ref="D16" ca="1">SUMPRODUCT(IF('Info PC transposta (key)'!$A$3:$A$1000=D$1,1,0),OFFSET('Info PC transposta (key)'!$C$3,0,ROWS($A$2:$A16),1000-3+1,1),IF('Info PC transposta (key)'!$B$3:$B$1000=$A16,1,0))</f>
        <v>0</v>
      </c>
      <c r="E16" s="85">
        <f t="array" aca="1" ref="E16" ca="1">SUMPRODUCT(IF('Info PC transposta (key)'!$A$3:$A$1000=E$1,1,0),OFFSET('Info PC transposta (key)'!$C$3,0,ROWS($A$2:$A16),1000-3+1,1),IF('Info PC transposta (key)'!$B$3:$B$1000=$A16,1,0))</f>
        <v>0</v>
      </c>
      <c r="F16" s="85">
        <f t="array" aca="1" ref="F16" ca="1">SUMPRODUCT(IF('Info PC transposta (key)'!$A$3:$A$1000=F$1,1,0),OFFSET('Info PC transposta (key)'!$C$3,0,ROWS($A$2:$A16),1000-3+1,1),IF('Info PC transposta (key)'!$B$3:$B$1000=$A16,1,0))</f>
        <v>1</v>
      </c>
      <c r="G16" s="85">
        <f t="array" aca="1" ref="G16" ca="1">SUMPRODUCT(IF('Info PC transposta (key)'!$A$3:$A$1000=G$1,1,0),OFFSET('Info PC transposta (key)'!$C$3,0,ROWS($A$2:$A16),1000-3+1,1),IF('Info PC transposta (key)'!$B$3:$B$1000=$A16,1,0))</f>
        <v>0</v>
      </c>
      <c r="H16" s="85">
        <f t="array" aca="1" ref="H16" ca="1">SUMPRODUCT(IF('Info PC transposta (key)'!$A$3:$A$1000=H$1,1,0),OFFSET('Info PC transposta (key)'!$C$3,0,ROWS($A$2:$A16),1000-3+1,1),IF('Info PC transposta (key)'!$B$3:$B$1000=$A16,1,0))</f>
        <v>0</v>
      </c>
      <c r="I16" s="85">
        <f t="array" aca="1" ref="I16" ca="1">SUMPRODUCT(IF('Info PC transposta (key)'!$A$3:$A$1000=I$1,1,0),OFFSET('Info PC transposta (key)'!$C$3,0,ROWS($A$2:$A16),1000-3+1,1),IF('Info PC transposta (key)'!$B$3:$B$1000=$A16,1,0))</f>
        <v>0</v>
      </c>
      <c r="J16" s="85">
        <f t="array" aca="1" ref="J16" ca="1">SUMPRODUCT(IF('Info PC transposta (key)'!$A$3:$A$1000=J$1,1,0),OFFSET('Info PC transposta (key)'!$C$3,0,ROWS($A$2:$A16),1000-3+1,1),IF('Info PC transposta (key)'!$B$3:$B$1000=$A16,1,0))</f>
        <v>0</v>
      </c>
      <c r="K16" s="85">
        <f t="array" aca="1" ref="K16" ca="1">SUMPRODUCT(IF('Info PC transposta (key)'!$A$3:$A$1000=K$1,1,0),OFFSET('Info PC transposta (key)'!$C$3,0,ROWS($A$2:$A16),1000-3+1,1),IF('Info PC transposta (key)'!$B$3:$B$1000=$A16,1,0))</f>
        <v>1</v>
      </c>
      <c r="L16" s="85">
        <f t="array" aca="1" ref="L16" ca="1">SUMPRODUCT(IF('Info PC transposta (key)'!$A$3:$A$1000=L$1,1,0),OFFSET('Info PC transposta (key)'!$C$3,0,ROWS($A$2:$A16),1000-3+1,1),IF('Info PC transposta (key)'!$B$3:$B$1000=$A16,1,0))</f>
        <v>0</v>
      </c>
      <c r="M16" s="85">
        <f t="array" aca="1" ref="M16" ca="1">SUMPRODUCT(IF('Info PC transposta (key)'!$A$3:$A$1000=M$1,1,0),OFFSET('Info PC transposta (key)'!$C$3,0,ROWS($A$2:$A16),1000-3+1,1),IF('Info PC transposta (key)'!$B$3:$B$1000=$A16,1,0))</f>
        <v>0</v>
      </c>
      <c r="N16" s="85">
        <f t="array" aca="1" ref="N16" ca="1">SUMPRODUCT(IF('Info PC transposta (key)'!$A$3:$A$1000=N$1,1,0),OFFSET('Info PC transposta (key)'!$C$3,0,ROWS($A$2:$A16),1000-3+1,1),IF('Info PC transposta (key)'!$B$3:$B$1000=$A16,1,0))</f>
        <v>0</v>
      </c>
      <c r="O16" s="85">
        <f t="array" aca="1" ref="O16" ca="1">SUMPRODUCT(IF('Info PC transposta (key)'!$A$3:$A$1000=O$1,1,0),OFFSET('Info PC transposta (key)'!$C$3,0,ROWS($A$2:$A16),1000-3+1,1),IF('Info PC transposta (key)'!$B$3:$B$1000=$A16,1,0))</f>
        <v>1</v>
      </c>
      <c r="P16" s="85">
        <f t="array" aca="1" ref="P16" ca="1">SUMPRODUCT(IF('Info PC transposta (key)'!$A$3:$A$1000=P$1,1,0),OFFSET('Info PC transposta (key)'!$C$3,0,ROWS($A$2:$A16),1000-3+1,1),IF('Info PC transposta (key)'!$B$3:$B$1000=$A16,1,0))</f>
        <v>0</v>
      </c>
      <c r="Q16" s="85">
        <f t="array" aca="1" ref="Q16" ca="1">SUMPRODUCT(IF('Info PC transposta (key)'!$A$3:$A$1000=Q$1,1,0),OFFSET('Info PC transposta (key)'!$C$3,0,ROWS($A$2:$A16),1000-3+1,1),IF('Info PC transposta (key)'!$B$3:$B$1000=$A16,1,0))</f>
        <v>1</v>
      </c>
      <c r="R16" s="85">
        <f t="array" aca="1" ref="R16" ca="1">SUMPRODUCT(IF('Info PC transposta (key)'!$A$3:$A$1000=R$1,1,0),OFFSET('Info PC transposta (key)'!$C$3,0,ROWS($A$2:$A16),1000-3+1,1),IF('Info PC transposta (key)'!$B$3:$B$1000=$A16,1,0))</f>
        <v>1</v>
      </c>
      <c r="S16" s="85">
        <f t="array" aca="1" ref="S16" ca="1">SUMPRODUCT(IF('Info PC transposta (key)'!$A$3:$A$1000=S$1,1,0),OFFSET('Info PC transposta (key)'!$C$3,0,ROWS($A$2:$A16),1000-3+1,1),IF('Info PC transposta (key)'!$B$3:$B$1000=$A16,1,0))</f>
        <v>0</v>
      </c>
      <c r="T16" s="85">
        <f t="array" aca="1" ref="T16" ca="1">SUMPRODUCT(IF('Info PC transposta (key)'!$A$3:$A$1000=T$1,1,0),OFFSET('Info PC transposta (key)'!$C$3,0,ROWS($A$2:$A16),1000-3+1,1),IF('Info PC transposta (key)'!$B$3:$B$1000=$A16,1,0))</f>
        <v>0</v>
      </c>
      <c r="U16" s="85">
        <f t="array" aca="1" ref="U16" ca="1">SUMPRODUCT(IF('Info PC transposta (key)'!$A$3:$A$1000=U$1,1,0),OFFSET('Info PC transposta (key)'!$C$3,0,ROWS($A$2:$A16),1000-3+1,1),IF('Info PC transposta (key)'!$B$3:$B$1000=$A16,1,0))</f>
        <v>0</v>
      </c>
      <c r="V16" s="85">
        <f t="array" aca="1" ref="V16" ca="1">SUMPRODUCT(IF('Info PC transposta (key)'!$A$3:$A$1000=V$1,1,0),OFFSET('Info PC transposta (key)'!$C$3,0,ROWS($A$2:$A16),1000-3+1,1),IF('Info PC transposta (key)'!$B$3:$B$1000=$A16,1,0))</f>
        <v>1</v>
      </c>
      <c r="W16" s="85">
        <f t="array" aca="1" ref="W16" ca="1">SUMPRODUCT(IF('Info PC transposta (key)'!$A$3:$A$1000=W$1,1,0),OFFSET('Info PC transposta (key)'!$C$3,0,ROWS($A$2:$A16),1000-3+1,1),IF('Info PC transposta (key)'!$B$3:$B$1000=$A16,1,0))</f>
        <v>0</v>
      </c>
      <c r="X16" s="85">
        <f t="array" aca="1" ref="X16" ca="1">SUMPRODUCT(IF('Info PC transposta (key)'!$A$3:$A$1000=X$1,1,0),OFFSET('Info PC transposta (key)'!$C$3,0,ROWS($A$2:$A16),1000-3+1,1),IF('Info PC transposta (key)'!$B$3:$B$1000=$A16,1,0))</f>
        <v>1</v>
      </c>
      <c r="Y16" s="85">
        <f t="array" aca="1" ref="Y16" ca="1">SUMPRODUCT(IF('Info PC transposta (key)'!$A$3:$A$1000=Y$1,1,0),OFFSET('Info PC transposta (key)'!$C$3,0,ROWS($A$2:$A16),1000-3+1,1),IF('Info PC transposta (key)'!$B$3:$B$1000=$A16,1,0))</f>
        <v>1</v>
      </c>
      <c r="Z16" s="85">
        <f t="array" aca="1" ref="Z16" ca="1">SUMPRODUCT(IF('Info PC transposta (key)'!$A$3:$A$1000=Z$1,1,0),OFFSET('Info PC transposta (key)'!$C$3,0,ROWS($A$2:$A16),1000-3+1,1),IF('Info PC transposta (key)'!$B$3:$B$1000=$A16,1,0))</f>
        <v>0</v>
      </c>
      <c r="AA16" s="85">
        <f t="array" aca="1" ref="AA16" ca="1">SUMPRODUCT(IF('Info PC transposta (key)'!$A$3:$A$1000=AA$1,1,0),OFFSET('Info PC transposta (key)'!$C$3,0,ROWS($A$2:$A16),1000-3+1,1),IF('Info PC transposta (key)'!$B$3:$B$1000=$A16,1,0))</f>
        <v>0</v>
      </c>
      <c r="AB16" s="85">
        <f t="array" aca="1" ref="AB16" ca="1">SUMPRODUCT(IF('Info PC transposta (key)'!$A$3:$A$1000=AB$1,1,0),OFFSET('Info PC transposta (key)'!$C$3,0,ROWS($A$2:$A16),1000-3+1,1),IF('Info PC transposta (key)'!$B$3:$B$1000=$A16,1,0))</f>
        <v>0</v>
      </c>
      <c r="AC16" s="85">
        <f t="array" aca="1" ref="AC16" ca="1">SUMPRODUCT(IF('Info PC transposta (key)'!$A$3:$A$1000=AC$1,1,0),OFFSET('Info PC transposta (key)'!$C$3,0,ROWS($A$2:$A16),1000-3+1,1),IF('Info PC transposta (key)'!$B$3:$B$1000=$A16,1,0))</f>
        <v>0</v>
      </c>
      <c r="AD16" s="85">
        <f t="array" aca="1" ref="AD16" ca="1">SUMPRODUCT(IF('Info PC transposta (key)'!$A$3:$A$1000=AD$1,1,0),OFFSET('Info PC transposta (key)'!$C$3,0,ROWS($A$2:$A16),1000-3+1,1),IF('Info PC transposta (key)'!$B$3:$B$1000=$A16,1,0))</f>
        <v>0</v>
      </c>
      <c r="AE16" s="85">
        <f t="array" aca="1" ref="AE16" ca="1">SUMPRODUCT(IF('Info PC transposta (key)'!$A$3:$A$1000=AE$1,1,0),OFFSET('Info PC transposta (key)'!$C$3,0,ROWS($A$2:$A16),1000-3+1,1),IF('Info PC transposta (key)'!$B$3:$B$1000=$A16,1,0))</f>
        <v>0</v>
      </c>
      <c r="AF16" s="85">
        <f t="array" aca="1" ref="AF16" ca="1">SUMPRODUCT(IF('Info PC transposta (key)'!$A$3:$A$1000=AF$1,1,0),OFFSET('Info PC transposta (key)'!$C$3,0,ROWS($A$2:$A16),1000-3+1,1),IF('Info PC transposta (key)'!$B$3:$B$1000=$A16,1,0))</f>
        <v>0</v>
      </c>
      <c r="AG16" s="85">
        <f t="array" aca="1" ref="AG16" ca="1">SUMPRODUCT(IF('Info PC transposta (key)'!$A$3:$A$1000=AG$1,1,0),OFFSET('Info PC transposta (key)'!$C$3,0,ROWS($A$2:$A16),1000-3+1,1),IF('Info PC transposta (key)'!$B$3:$B$1000=$A16,1,0))</f>
        <v>0</v>
      </c>
      <c r="AH16" s="85">
        <f t="array" aca="1" ref="AH16" ca="1">SUMPRODUCT(IF('Info PC transposta (key)'!$A$3:$A$1000=AH$1,1,0),OFFSET('Info PC transposta (key)'!$C$3,0,ROWS($A$2:$A16),1000-3+1,1),IF('Info PC transposta (key)'!$B$3:$B$1000=$A16,1,0))</f>
        <v>1</v>
      </c>
      <c r="AI16" s="85">
        <f t="array" aca="1" ref="AI16" ca="1">SUMPRODUCT(IF('Info PC transposta (key)'!$A$3:$A$1000=AI$1,1,0),OFFSET('Info PC transposta (key)'!$C$3,0,ROWS($A$2:$A16),1000-3+1,1),IF('Info PC transposta (key)'!$B$3:$B$1000=$A16,1,0))</f>
        <v>0</v>
      </c>
      <c r="AJ16" s="85">
        <f t="array" aca="1" ref="AJ16" ca="1">SUMPRODUCT(IF('Info PC transposta (key)'!$A$3:$A$1000=AJ$1,1,0),OFFSET('Info PC transposta (key)'!$C$3,0,ROWS($A$2:$A16),1000-3+1,1),IF('Info PC transposta (key)'!$B$3:$B$1000=$A16,1,0))</f>
        <v>1</v>
      </c>
      <c r="AK16" s="85">
        <f t="array" aca="1" ref="AK16" ca="1">SUMPRODUCT(IF('Info PC transposta (key)'!$A$3:$A$1000=AK$1,1,0),OFFSET('Info PC transposta (key)'!$C$3,0,ROWS($A$2:$A16),1000-3+1,1),IF('Info PC transposta (key)'!$B$3:$B$1000=$A16,1,0))</f>
        <v>0</v>
      </c>
      <c r="AL16" s="85">
        <f t="array" aca="1" ref="AL16" ca="1">SUMPRODUCT(IF('Info PC transposta (key)'!$A$3:$A$1000=AL$1,1,0),OFFSET('Info PC transposta (key)'!$C$3,0,ROWS($A$2:$A16),1000-3+1,1),IF('Info PC transposta (key)'!$B$3:$B$1000=$A16,1,0))</f>
        <v>1</v>
      </c>
      <c r="AM16" s="85">
        <f t="array" aca="1" ref="AM16" ca="1">SUMPRODUCT(IF('Info PC transposta (key)'!$A$3:$A$1000=AM$1,1,0),OFFSET('Info PC transposta (key)'!$C$3,0,ROWS($A$2:$A16),1000-3+1,1),IF('Info PC transposta (key)'!$B$3:$B$1000=$A16,1,0))</f>
        <v>1</v>
      </c>
      <c r="AN16" s="85">
        <f t="array" aca="1" ref="AN16" ca="1">SUMPRODUCT(IF('Info PC transposta (key)'!$A$3:$A$1000=AN$1,1,0),OFFSET('Info PC transposta (key)'!$C$3,0,ROWS($A$2:$A16),1000-3+1,1),IF('Info PC transposta (key)'!$B$3:$B$1000=$A16,1,0))</f>
        <v>0</v>
      </c>
      <c r="AO16" s="85">
        <f t="array" aca="1" ref="AO16" ca="1">SUMPRODUCT(IF('Info PC transposta (key)'!$A$3:$A$1000=AO$1,1,0),OFFSET('Info PC transposta (key)'!$C$3,0,ROWS($A$2:$A16),1000-3+1,1),IF('Info PC transposta (key)'!$B$3:$B$1000=$A16,1,0))</f>
        <v>1</v>
      </c>
      <c r="AP16" s="85">
        <f t="array" aca="1" ref="AP16" ca="1">SUMPRODUCT(IF('Info PC transposta (key)'!$A$3:$A$1000=AP$1,1,0),OFFSET('Info PC transposta (key)'!$C$3,0,ROWS($A$2:$A16),1000-3+1,1),IF('Info PC transposta (key)'!$B$3:$B$1000=$A16,1,0))</f>
        <v>1</v>
      </c>
      <c r="AQ16" s="85">
        <f t="array" aca="1" ref="AQ16" ca="1">SUMPRODUCT(IF('Info PC transposta (key)'!$A$3:$A$1000=AQ$1,1,0),OFFSET('Info PC transposta (key)'!$C$3,0,ROWS($A$2:$A16),1000-3+1,1),IF('Info PC transposta (key)'!$B$3:$B$1000=$A16,1,0))</f>
        <v>0</v>
      </c>
      <c r="AR16" s="85">
        <f t="array" aca="1" ref="AR16" ca="1">SUMPRODUCT(IF('Info PC transposta (key)'!$A$3:$A$1000=AR$1,1,0),OFFSET('Info PC transposta (key)'!$C$3,0,ROWS($A$2:$A16),1000-3+1,1),IF('Info PC transposta (key)'!$B$3:$B$1000=$A16,1,0))</f>
        <v>1</v>
      </c>
      <c r="AS16" s="85">
        <f t="array" aca="1" ref="AS16" ca="1">SUMPRODUCT(IF('Info PC transposta (key)'!$A$3:$A$1000=AS$1,1,0),OFFSET('Info PC transposta (key)'!$C$3,0,ROWS($A$2:$A16),1000-3+1,1),IF('Info PC transposta (key)'!$B$3:$B$1000=$A16,1,0))</f>
        <v>1</v>
      </c>
      <c r="AT16" s="85">
        <f t="array" aca="1" ref="AT16" ca="1">SUMPRODUCT(IF('Info PC transposta (key)'!$A$3:$A$1000=AT$1,1,0),OFFSET('Info PC transposta (key)'!$C$3,0,ROWS($A$2:$A16),1000-3+1,1),IF('Info PC transposta (key)'!$B$3:$B$1000=$A16,1,0))</f>
        <v>1</v>
      </c>
      <c r="AU16" s="85">
        <f t="array" aca="1" ref="AU16" ca="1">SUMPRODUCT(IF('Info PC transposta (key)'!$A$3:$A$1000=AU$1,1,0),OFFSET('Info PC transposta (key)'!$C$3,0,ROWS($A$2:$A16),1000-3+1,1),IF('Info PC transposta (key)'!$B$3:$B$1000=$A16,1,0))</f>
        <v>0</v>
      </c>
      <c r="AV16" s="85">
        <f t="array" aca="1" ref="AV16" ca="1">SUMPRODUCT(IF('Info PC transposta (key)'!$A$3:$A$1000=AV$1,1,0),OFFSET('Info PC transposta (key)'!$C$3,0,ROWS($A$2:$A16),1000-3+1,1),IF('Info PC transposta (key)'!$B$3:$B$1000=$A16,1,0))</f>
        <v>0</v>
      </c>
      <c r="AW16" s="85">
        <f t="array" aca="1" ref="AW16" ca="1">SUMPRODUCT(IF('Info PC transposta (key)'!$A$3:$A$1000=AW$1,1,0),OFFSET('Info PC transposta (key)'!$C$3,0,ROWS($A$2:$A16),1000-3+1,1),IF('Info PC transposta (key)'!$B$3:$B$1000=$A16,1,0))</f>
        <v>1</v>
      </c>
      <c r="AX16" s="85">
        <f t="array" aca="1" ref="AX16" ca="1">SUMPRODUCT(IF('Info PC transposta (key)'!$A$3:$A$1000=AX$1,1,0),OFFSET('Info PC transposta (key)'!$C$3,0,ROWS($A$2:$A16),1000-3+1,1),IF('Info PC transposta (key)'!$B$3:$B$1000=$A16,1,0))</f>
        <v>0</v>
      </c>
      <c r="AY16" s="85">
        <f t="array" aca="1" ref="AY16" ca="1">SUMPRODUCT(IF('Info PC transposta (key)'!$A$3:$A$1000=AY$1,1,0),OFFSET('Info PC transposta (key)'!$C$3,0,ROWS($A$2:$A16),1000-3+1,1),IF('Info PC transposta (key)'!$B$3:$B$1000=$A16,1,0))</f>
        <v>0</v>
      </c>
      <c r="AZ16" s="85">
        <f t="array" aca="1" ref="AZ16" ca="1">SUMPRODUCT(IF('Info PC transposta (key)'!$A$3:$A$1000=AZ$1,1,0),OFFSET('Info PC transposta (key)'!$C$3,0,ROWS($A$2:$A16),1000-3+1,1),IF('Info PC transposta (key)'!$B$3:$B$1000=$A16,1,0))</f>
        <v>1</v>
      </c>
      <c r="BA16" s="85">
        <f t="array" aca="1" ref="BA16" ca="1">SUMPRODUCT(IF('Info PC transposta (key)'!$A$3:$A$1000=BA$1,1,0),OFFSET('Info PC transposta (key)'!$C$3,0,ROWS($A$2:$A16),1000-3+1,1),IF('Info PC transposta (key)'!$B$3:$B$1000=$A16,1,0))</f>
        <v>1</v>
      </c>
      <c r="BB16" s="85">
        <f t="array" aca="1" ref="BB16" ca="1">SUMPRODUCT(IF('Info PC transposta (key)'!$A$3:$A$1000=BB$1,1,0),OFFSET('Info PC transposta (key)'!$C$3,0,ROWS($A$2:$A16),1000-3+1,1),IF('Info PC transposta (key)'!$B$3:$B$1000=$A16,1,0))</f>
        <v>1</v>
      </c>
      <c r="BC16" s="85">
        <f t="array" aca="1" ref="BC16" ca="1">SUMPRODUCT(IF('Info PC transposta (key)'!$A$3:$A$1000=BC$1,1,0),OFFSET('Info PC transposta (key)'!$C$3,0,ROWS($A$2:$A16),1000-3+1,1),IF('Info PC transposta (key)'!$B$3:$B$1000=$A16,1,0))</f>
        <v>1</v>
      </c>
      <c r="BD16" s="85">
        <f t="array" aca="1" ref="BD16" ca="1">SUMPRODUCT(IF('Info PC transposta (key)'!$A$3:$A$1000=BD$1,1,0),OFFSET('Info PC transposta (key)'!$C$3,0,ROWS($A$2:$A16),1000-3+1,1),IF('Info PC transposta (key)'!$B$3:$B$1000=$A16,1,0))</f>
        <v>0</v>
      </c>
      <c r="BE16" s="85">
        <f t="array" aca="1" ref="BE16" ca="1">SUMPRODUCT(IF('Info PC transposta (key)'!$A$3:$A$1000=BE$1,1,0),OFFSET('Info PC transposta (key)'!$C$3,0,ROWS($A$2:$A16),1000-3+1,1),IF('Info PC transposta (key)'!$B$3:$B$1000=$A16,1,0))</f>
        <v>1</v>
      </c>
      <c r="BF16" s="85">
        <f t="array" aca="1" ref="BF16" ca="1">SUMPRODUCT(IF('Info PC transposta (key)'!$A$3:$A$1000=BF$1,1,0),OFFSET('Info PC transposta (key)'!$C$3,0,ROWS($A$2:$A16),1000-3+1,1),IF('Info PC transposta (key)'!$B$3:$B$1000=$A16,1,0))</f>
        <v>0</v>
      </c>
      <c r="BG16" s="85">
        <f t="array" aca="1" ref="BG16" ca="1">SUMPRODUCT(IF('Info PC transposta (key)'!$A$3:$A$1000=BG$1,1,0),OFFSET('Info PC transposta (key)'!$C$3,0,ROWS($A$2:$A16),1000-3+1,1),IF('Info PC transposta (key)'!$B$3:$B$1000=$A16,1,0))</f>
        <v>0</v>
      </c>
      <c r="BH16" s="85">
        <f t="array" aca="1" ref="BH16" ca="1">SUMPRODUCT(IF('Info PC transposta (key)'!$A$3:$A$1000=BH$1,1,0),OFFSET('Info PC transposta (key)'!$C$3,0,ROWS($A$2:$A16),1000-3+1,1),IF('Info PC transposta (key)'!$B$3:$B$1000=$A16,1,0))</f>
        <v>0</v>
      </c>
      <c r="BI16" s="85">
        <f t="array" aca="1" ref="BI16" ca="1">SUMPRODUCT(IF('Info PC transposta (key)'!$A$3:$A$1000=BI$1,1,0),OFFSET('Info PC transposta (key)'!$C$3,0,ROWS($A$2:$A16),1000-3+1,1),IF('Info PC transposta (key)'!$B$3:$B$1000=$A16,1,0))</f>
        <v>0</v>
      </c>
      <c r="BJ16" s="85">
        <f t="array" aca="1" ref="BJ16" ca="1">SUMPRODUCT(IF('Info PC transposta (key)'!$A$3:$A$1000=BJ$1,1,0),OFFSET('Info PC transposta (key)'!$C$3,0,ROWS($A$2:$A16),1000-3+1,1),IF('Info PC transposta (key)'!$B$3:$B$1000=$A16,1,0))</f>
        <v>0</v>
      </c>
      <c r="BK16" s="85">
        <f t="array" aca="1" ref="BK16" ca="1">SUMPRODUCT(IF('Info PC transposta (key)'!$A$3:$A$1000=BK$1,1,0),OFFSET('Info PC transposta (key)'!$C$3,0,ROWS($A$2:$A16),1000-3+1,1),IF('Info PC transposta (key)'!$B$3:$B$1000=$A16,1,0))</f>
        <v>0</v>
      </c>
      <c r="BL16" s="85">
        <f t="array" aca="1" ref="BL16" ca="1">SUMPRODUCT(IF('Info PC transposta (key)'!$A$3:$A$1000=BL$1,1,0),OFFSET('Info PC transposta (key)'!$C$3,0,ROWS($A$2:$A16),1000-3+1,1),IF('Info PC transposta (key)'!$B$3:$B$1000=$A16,1,0))</f>
        <v>0</v>
      </c>
      <c r="BM16" s="85">
        <f t="array" aca="1" ref="BM16" ca="1">SUMPRODUCT(IF('Info PC transposta (key)'!$A$3:$A$1000=BM$1,1,0),OFFSET('Info PC transposta (key)'!$C$3,0,ROWS($A$2:$A16),1000-3+1,1),IF('Info PC transposta (key)'!$B$3:$B$1000=$A16,1,0))</f>
        <v>0</v>
      </c>
      <c r="BN16" s="85">
        <f t="array" aca="1" ref="BN16" ca="1">SUMPRODUCT(IF('Info PC transposta (key)'!$A$3:$A$1000=BN$1,1,0),OFFSET('Info PC transposta (key)'!$C$3,0,ROWS($A$2:$A16),1000-3+1,1),IF('Info PC transposta (key)'!$B$3:$B$1000=$A16,1,0))</f>
        <v>1</v>
      </c>
      <c r="BO16" s="85">
        <f t="array" aca="1" ref="BO16" ca="1">SUMPRODUCT(IF('Info PC transposta (key)'!$A$3:$A$1000=BO$1,1,0),OFFSET('Info PC transposta (key)'!$C$3,0,ROWS($A$2:$A16),1000-3+1,1),IF('Info PC transposta (key)'!$B$3:$B$1000=$A16,1,0))</f>
        <v>0</v>
      </c>
      <c r="BP16" s="85">
        <f t="array" aca="1" ref="BP16" ca="1">SUMPRODUCT(IF('Info PC transposta (key)'!$A$3:$A$1000=BP$1,1,0),OFFSET('Info PC transposta (key)'!$C$3,0,ROWS($A$2:$A16),1000-3+1,1),IF('Info PC transposta (key)'!$B$3:$B$1000=$A16,1,0))</f>
        <v>0</v>
      </c>
      <c r="BQ16" s="85">
        <f t="array" aca="1" ref="BQ16" ca="1">SUMPRODUCT(IF('Info PC transposta (key)'!$A$3:$A$1000=BQ$1,1,0),OFFSET('Info PC transposta (key)'!$C$3,0,ROWS($A$2:$A16),1000-3+1,1),IF('Info PC transposta (key)'!$B$3:$B$1000=$A16,1,0))</f>
        <v>0</v>
      </c>
      <c r="BR16" s="85">
        <f t="array" aca="1" ref="BR16" ca="1">SUMPRODUCT(IF('Info PC transposta (key)'!$A$3:$A$1000=BR$1,1,0),OFFSET('Info PC transposta (key)'!$C$3,0,ROWS($A$2:$A16),1000-3+1,1),IF('Info PC transposta (key)'!$B$3:$B$1000=$A16,1,0))</f>
        <v>0</v>
      </c>
      <c r="BS16" s="85">
        <f t="array" aca="1" ref="BS16" ca="1">SUMPRODUCT(IF('Info PC transposta (key)'!$A$3:$A$1000=BS$1,1,0),OFFSET('Info PC transposta (key)'!$C$3,0,ROWS($A$2:$A16),1000-3+1,1),IF('Info PC transposta (key)'!$B$3:$B$1000=$A16,1,0))</f>
        <v>0</v>
      </c>
      <c r="BT16" s="85">
        <f t="array" aca="1" ref="BT16" ca="1">SUMPRODUCT(IF('Info PC transposta (key)'!$A$3:$A$1000=BT$1,1,0),OFFSET('Info PC transposta (key)'!$C$3,0,ROWS($A$2:$A16),1000-3+1,1),IF('Info PC transposta (key)'!$B$3:$B$1000=$A16,1,0))</f>
        <v>0</v>
      </c>
      <c r="BU16" s="85">
        <f t="array" aca="1" ref="BU16" ca="1">SUMPRODUCT(IF('Info PC transposta (key)'!$A$3:$A$1000=BU$1,1,0),OFFSET('Info PC transposta (key)'!$C$3,0,ROWS($A$2:$A16),1000-3+1,1),IF('Info PC transposta (key)'!$B$3:$B$1000=$A16,1,0))</f>
        <v>0</v>
      </c>
      <c r="BV16" s="85">
        <f t="array" aca="1" ref="BV16" ca="1">SUMPRODUCT(IF('Info PC transposta (key)'!$A$3:$A$1000=BV$1,1,0),OFFSET('Info PC transposta (key)'!$C$3,0,ROWS($A$2:$A16),1000-3+1,1),IF('Info PC transposta (key)'!$B$3:$B$1000=$A16,1,0))</f>
        <v>0</v>
      </c>
      <c r="BW16" s="85">
        <f t="array" aca="1" ref="BW16" ca="1">SUMPRODUCT(IF('Info PC transposta (key)'!$A$3:$A$1000=BW$1,1,0),OFFSET('Info PC transposta (key)'!$C$3,0,ROWS($A$2:$A16),1000-3+1,1),IF('Info PC transposta (key)'!$B$3:$B$1000=$A16,1,0))</f>
        <v>0</v>
      </c>
      <c r="BX16" s="85">
        <f t="array" aca="1" ref="BX16" ca="1">SUMPRODUCT(IF('Info PC transposta (key)'!$A$3:$A$1000=BX$1,1,0),OFFSET('Info PC transposta (key)'!$C$3,0,ROWS($A$2:$A16),1000-3+1,1),IF('Info PC transposta (key)'!$B$3:$B$1000=$A16,1,0))</f>
        <v>0</v>
      </c>
      <c r="BY16" s="85">
        <f t="array" aca="1" ref="BY16" ca="1">SUMPRODUCT(IF('Info PC transposta (key)'!$A$3:$A$1000=BY$1,1,0),OFFSET('Info PC transposta (key)'!$C$3,0,ROWS($A$2:$A16),1000-3+1,1),IF('Info PC transposta (key)'!$B$3:$B$1000=$A16,1,0))</f>
        <v>1</v>
      </c>
      <c r="BZ16" s="85">
        <f t="array" aca="1" ref="BZ16" ca="1">SUMPRODUCT(IF('Info PC transposta (key)'!$A$3:$A$1000=BZ$1,1,0),OFFSET('Info PC transposta (key)'!$C$3,0,ROWS($A$2:$A16),1000-3+1,1),IF('Info PC transposta (key)'!$B$3:$B$1000=$A16,1,0))</f>
        <v>1</v>
      </c>
    </row>
    <row r="17" spans="1:78" ht="18" customHeight="1" x14ac:dyDescent="0.25">
      <c r="A17">
        <v>2022</v>
      </c>
      <c r="B17" s="1" t="s">
        <v>44</v>
      </c>
      <c r="C17" s="1" t="s">
        <v>124</v>
      </c>
      <c r="D17" s="85">
        <f t="array" aca="1" ref="D17" ca="1">SUMPRODUCT(IF('Info PC transposta (key)'!$A$3:$A$1000=D$1,1,0),OFFSET('Info PC transposta (key)'!$C$3,0,ROWS($A$2:$A17),1000-3+1,1),IF('Info PC transposta (key)'!$B$3:$B$1000=$A17,1,0))</f>
        <v>0</v>
      </c>
      <c r="E17" s="85">
        <f t="array" aca="1" ref="E17" ca="1">SUMPRODUCT(IF('Info PC transposta (key)'!$A$3:$A$1000=E$1,1,0),OFFSET('Info PC transposta (key)'!$C$3,0,ROWS($A$2:$A17),1000-3+1,1),IF('Info PC transposta (key)'!$B$3:$B$1000=$A17,1,0))</f>
        <v>0</v>
      </c>
      <c r="F17" s="85">
        <f t="array" aca="1" ref="F17" ca="1">SUMPRODUCT(IF('Info PC transposta (key)'!$A$3:$A$1000=F$1,1,0),OFFSET('Info PC transposta (key)'!$C$3,0,ROWS($A$2:$A17),1000-3+1,1),IF('Info PC transposta (key)'!$B$3:$B$1000=$A17,1,0))</f>
        <v>1</v>
      </c>
      <c r="G17" s="85">
        <f t="array" aca="1" ref="G17" ca="1">SUMPRODUCT(IF('Info PC transposta (key)'!$A$3:$A$1000=G$1,1,0),OFFSET('Info PC transposta (key)'!$C$3,0,ROWS($A$2:$A17),1000-3+1,1),IF('Info PC transposta (key)'!$B$3:$B$1000=$A17,1,0))</f>
        <v>0</v>
      </c>
      <c r="H17" s="85">
        <f t="array" aca="1" ref="H17" ca="1">SUMPRODUCT(IF('Info PC transposta (key)'!$A$3:$A$1000=H$1,1,0),OFFSET('Info PC transposta (key)'!$C$3,0,ROWS($A$2:$A17),1000-3+1,1),IF('Info PC transposta (key)'!$B$3:$B$1000=$A17,1,0))</f>
        <v>0</v>
      </c>
      <c r="I17" s="85">
        <f t="array" aca="1" ref="I17" ca="1">SUMPRODUCT(IF('Info PC transposta (key)'!$A$3:$A$1000=I$1,1,0),OFFSET('Info PC transposta (key)'!$C$3,0,ROWS($A$2:$A17),1000-3+1,1),IF('Info PC transposta (key)'!$B$3:$B$1000=$A17,1,0))</f>
        <v>0</v>
      </c>
      <c r="J17" s="85">
        <f t="array" aca="1" ref="J17" ca="1">SUMPRODUCT(IF('Info PC transposta (key)'!$A$3:$A$1000=J$1,1,0),OFFSET('Info PC transposta (key)'!$C$3,0,ROWS($A$2:$A17),1000-3+1,1),IF('Info PC transposta (key)'!$B$3:$B$1000=$A17,1,0))</f>
        <v>0</v>
      </c>
      <c r="K17" s="85">
        <f t="array" aca="1" ref="K17" ca="1">SUMPRODUCT(IF('Info PC transposta (key)'!$A$3:$A$1000=K$1,1,0),OFFSET('Info PC transposta (key)'!$C$3,0,ROWS($A$2:$A17),1000-3+1,1),IF('Info PC transposta (key)'!$B$3:$B$1000=$A17,1,0))</f>
        <v>1</v>
      </c>
      <c r="L17" s="85">
        <f t="array" aca="1" ref="L17" ca="1">SUMPRODUCT(IF('Info PC transposta (key)'!$A$3:$A$1000=L$1,1,0),OFFSET('Info PC transposta (key)'!$C$3,0,ROWS($A$2:$A17),1000-3+1,1),IF('Info PC transposta (key)'!$B$3:$B$1000=$A17,1,0))</f>
        <v>0</v>
      </c>
      <c r="M17" s="85">
        <f t="array" aca="1" ref="M17" ca="1">SUMPRODUCT(IF('Info PC transposta (key)'!$A$3:$A$1000=M$1,1,0),OFFSET('Info PC transposta (key)'!$C$3,0,ROWS($A$2:$A17),1000-3+1,1),IF('Info PC transposta (key)'!$B$3:$B$1000=$A17,1,0))</f>
        <v>0</v>
      </c>
      <c r="N17" s="85">
        <f t="array" aca="1" ref="N17" ca="1">SUMPRODUCT(IF('Info PC transposta (key)'!$A$3:$A$1000=N$1,1,0),OFFSET('Info PC transposta (key)'!$C$3,0,ROWS($A$2:$A17),1000-3+1,1),IF('Info PC transposta (key)'!$B$3:$B$1000=$A17,1,0))</f>
        <v>0</v>
      </c>
      <c r="O17" s="85">
        <f t="array" aca="1" ref="O17" ca="1">SUMPRODUCT(IF('Info PC transposta (key)'!$A$3:$A$1000=O$1,1,0),OFFSET('Info PC transposta (key)'!$C$3,0,ROWS($A$2:$A17),1000-3+1,1),IF('Info PC transposta (key)'!$B$3:$B$1000=$A17,1,0))</f>
        <v>1</v>
      </c>
      <c r="P17" s="85">
        <f t="array" aca="1" ref="P17" ca="1">SUMPRODUCT(IF('Info PC transposta (key)'!$A$3:$A$1000=P$1,1,0),OFFSET('Info PC transposta (key)'!$C$3,0,ROWS($A$2:$A17),1000-3+1,1),IF('Info PC transposta (key)'!$B$3:$B$1000=$A17,1,0))</f>
        <v>0</v>
      </c>
      <c r="Q17" s="85">
        <f t="array" aca="1" ref="Q17" ca="1">SUMPRODUCT(IF('Info PC transposta (key)'!$A$3:$A$1000=Q$1,1,0),OFFSET('Info PC transposta (key)'!$C$3,0,ROWS($A$2:$A17),1000-3+1,1),IF('Info PC transposta (key)'!$B$3:$B$1000=$A17,1,0))</f>
        <v>0</v>
      </c>
      <c r="R17" s="85">
        <f t="array" aca="1" ref="R17" ca="1">SUMPRODUCT(IF('Info PC transposta (key)'!$A$3:$A$1000=R$1,1,0),OFFSET('Info PC transposta (key)'!$C$3,0,ROWS($A$2:$A17),1000-3+1,1),IF('Info PC transposta (key)'!$B$3:$B$1000=$A17,1,0))</f>
        <v>0</v>
      </c>
      <c r="S17" s="85">
        <f t="array" aca="1" ref="S17" ca="1">SUMPRODUCT(IF('Info PC transposta (key)'!$A$3:$A$1000=S$1,1,0),OFFSET('Info PC transposta (key)'!$C$3,0,ROWS($A$2:$A17),1000-3+1,1),IF('Info PC transposta (key)'!$B$3:$B$1000=$A17,1,0))</f>
        <v>0</v>
      </c>
      <c r="T17" s="85">
        <f t="array" aca="1" ref="T17" ca="1">SUMPRODUCT(IF('Info PC transposta (key)'!$A$3:$A$1000=T$1,1,0),OFFSET('Info PC transposta (key)'!$C$3,0,ROWS($A$2:$A17),1000-3+1,1),IF('Info PC transposta (key)'!$B$3:$B$1000=$A17,1,0))</f>
        <v>0</v>
      </c>
      <c r="U17" s="85">
        <f t="array" aca="1" ref="U17" ca="1">SUMPRODUCT(IF('Info PC transposta (key)'!$A$3:$A$1000=U$1,1,0),OFFSET('Info PC transposta (key)'!$C$3,0,ROWS($A$2:$A17),1000-3+1,1),IF('Info PC transposta (key)'!$B$3:$B$1000=$A17,1,0))</f>
        <v>0</v>
      </c>
      <c r="V17" s="85">
        <f t="array" aca="1" ref="V17" ca="1">SUMPRODUCT(IF('Info PC transposta (key)'!$A$3:$A$1000=V$1,1,0),OFFSET('Info PC transposta (key)'!$C$3,0,ROWS($A$2:$A17),1000-3+1,1),IF('Info PC transposta (key)'!$B$3:$B$1000=$A17,1,0))</f>
        <v>1</v>
      </c>
      <c r="W17" s="85">
        <f t="array" aca="1" ref="W17" ca="1">SUMPRODUCT(IF('Info PC transposta (key)'!$A$3:$A$1000=W$1,1,0),OFFSET('Info PC transposta (key)'!$C$3,0,ROWS($A$2:$A17),1000-3+1,1),IF('Info PC transposta (key)'!$B$3:$B$1000=$A17,1,0))</f>
        <v>0</v>
      </c>
      <c r="X17" s="85">
        <f t="array" aca="1" ref="X17" ca="1">SUMPRODUCT(IF('Info PC transposta (key)'!$A$3:$A$1000=X$1,1,0),OFFSET('Info PC transposta (key)'!$C$3,0,ROWS($A$2:$A17),1000-3+1,1),IF('Info PC transposta (key)'!$B$3:$B$1000=$A17,1,0))</f>
        <v>1</v>
      </c>
      <c r="Y17" s="85">
        <f t="array" aca="1" ref="Y17" ca="1">SUMPRODUCT(IF('Info PC transposta (key)'!$A$3:$A$1000=Y$1,1,0),OFFSET('Info PC transposta (key)'!$C$3,0,ROWS($A$2:$A17),1000-3+1,1),IF('Info PC transposta (key)'!$B$3:$B$1000=$A17,1,0))</f>
        <v>0</v>
      </c>
      <c r="Z17" s="85">
        <f t="array" aca="1" ref="Z17" ca="1">SUMPRODUCT(IF('Info PC transposta (key)'!$A$3:$A$1000=Z$1,1,0),OFFSET('Info PC transposta (key)'!$C$3,0,ROWS($A$2:$A17),1000-3+1,1),IF('Info PC transposta (key)'!$B$3:$B$1000=$A17,1,0))</f>
        <v>0</v>
      </c>
      <c r="AA17" s="85">
        <f t="array" aca="1" ref="AA17" ca="1">SUMPRODUCT(IF('Info PC transposta (key)'!$A$3:$A$1000=AA$1,1,0),OFFSET('Info PC transposta (key)'!$C$3,0,ROWS($A$2:$A17),1000-3+1,1),IF('Info PC transposta (key)'!$B$3:$B$1000=$A17,1,0))</f>
        <v>0</v>
      </c>
      <c r="AB17" s="85">
        <f t="array" aca="1" ref="AB17" ca="1">SUMPRODUCT(IF('Info PC transposta (key)'!$A$3:$A$1000=AB$1,1,0),OFFSET('Info PC transposta (key)'!$C$3,0,ROWS($A$2:$A17),1000-3+1,1),IF('Info PC transposta (key)'!$B$3:$B$1000=$A17,1,0))</f>
        <v>0</v>
      </c>
      <c r="AC17" s="85">
        <f t="array" aca="1" ref="AC17" ca="1">SUMPRODUCT(IF('Info PC transposta (key)'!$A$3:$A$1000=AC$1,1,0),OFFSET('Info PC transposta (key)'!$C$3,0,ROWS($A$2:$A17),1000-3+1,1),IF('Info PC transposta (key)'!$B$3:$B$1000=$A17,1,0))</f>
        <v>0</v>
      </c>
      <c r="AD17" s="85">
        <f t="array" aca="1" ref="AD17" ca="1">SUMPRODUCT(IF('Info PC transposta (key)'!$A$3:$A$1000=AD$1,1,0),OFFSET('Info PC transposta (key)'!$C$3,0,ROWS($A$2:$A17),1000-3+1,1),IF('Info PC transposta (key)'!$B$3:$B$1000=$A17,1,0))</f>
        <v>0</v>
      </c>
      <c r="AE17" s="85">
        <f t="array" aca="1" ref="AE17" ca="1">SUMPRODUCT(IF('Info PC transposta (key)'!$A$3:$A$1000=AE$1,1,0),OFFSET('Info PC transposta (key)'!$C$3,0,ROWS($A$2:$A17),1000-3+1,1),IF('Info PC transposta (key)'!$B$3:$B$1000=$A17,1,0))</f>
        <v>0</v>
      </c>
      <c r="AF17" s="85">
        <f t="array" aca="1" ref="AF17" ca="1">SUMPRODUCT(IF('Info PC transposta (key)'!$A$3:$A$1000=AF$1,1,0),OFFSET('Info PC transposta (key)'!$C$3,0,ROWS($A$2:$A17),1000-3+1,1),IF('Info PC transposta (key)'!$B$3:$B$1000=$A17,1,0))</f>
        <v>0</v>
      </c>
      <c r="AG17" s="85">
        <f t="array" aca="1" ref="AG17" ca="1">SUMPRODUCT(IF('Info PC transposta (key)'!$A$3:$A$1000=AG$1,1,0),OFFSET('Info PC transposta (key)'!$C$3,0,ROWS($A$2:$A17),1000-3+1,1),IF('Info PC transposta (key)'!$B$3:$B$1000=$A17,1,0))</f>
        <v>0</v>
      </c>
      <c r="AH17" s="85">
        <f t="array" aca="1" ref="AH17" ca="1">SUMPRODUCT(IF('Info PC transposta (key)'!$A$3:$A$1000=AH$1,1,0),OFFSET('Info PC transposta (key)'!$C$3,0,ROWS($A$2:$A17),1000-3+1,1),IF('Info PC transposta (key)'!$B$3:$B$1000=$A17,1,0))</f>
        <v>1</v>
      </c>
      <c r="AI17" s="85">
        <f t="array" aca="1" ref="AI17" ca="1">SUMPRODUCT(IF('Info PC transposta (key)'!$A$3:$A$1000=AI$1,1,0),OFFSET('Info PC transposta (key)'!$C$3,0,ROWS($A$2:$A17),1000-3+1,1),IF('Info PC transposta (key)'!$B$3:$B$1000=$A17,1,0))</f>
        <v>0</v>
      </c>
      <c r="AJ17" s="85">
        <f t="array" aca="1" ref="AJ17" ca="1">SUMPRODUCT(IF('Info PC transposta (key)'!$A$3:$A$1000=AJ$1,1,0),OFFSET('Info PC transposta (key)'!$C$3,0,ROWS($A$2:$A17),1000-3+1,1),IF('Info PC transposta (key)'!$B$3:$B$1000=$A17,1,0))</f>
        <v>1</v>
      </c>
      <c r="AK17" s="85">
        <f t="array" aca="1" ref="AK17" ca="1">SUMPRODUCT(IF('Info PC transposta (key)'!$A$3:$A$1000=AK$1,1,0),OFFSET('Info PC transposta (key)'!$C$3,0,ROWS($A$2:$A17),1000-3+1,1),IF('Info PC transposta (key)'!$B$3:$B$1000=$A17,1,0))</f>
        <v>0</v>
      </c>
      <c r="AL17" s="85">
        <f t="array" aca="1" ref="AL17" ca="1">SUMPRODUCT(IF('Info PC transposta (key)'!$A$3:$A$1000=AL$1,1,0),OFFSET('Info PC transposta (key)'!$C$3,0,ROWS($A$2:$A17),1000-3+1,1),IF('Info PC transposta (key)'!$B$3:$B$1000=$A17,1,0))</f>
        <v>1</v>
      </c>
      <c r="AM17" s="85">
        <f t="array" aca="1" ref="AM17" ca="1">SUMPRODUCT(IF('Info PC transposta (key)'!$A$3:$A$1000=AM$1,1,0),OFFSET('Info PC transposta (key)'!$C$3,0,ROWS($A$2:$A17),1000-3+1,1),IF('Info PC transposta (key)'!$B$3:$B$1000=$A17,1,0))</f>
        <v>1</v>
      </c>
      <c r="AN17" s="85">
        <f t="array" aca="1" ref="AN17" ca="1">SUMPRODUCT(IF('Info PC transposta (key)'!$A$3:$A$1000=AN$1,1,0),OFFSET('Info PC transposta (key)'!$C$3,0,ROWS($A$2:$A17),1000-3+1,1),IF('Info PC transposta (key)'!$B$3:$B$1000=$A17,1,0))</f>
        <v>0</v>
      </c>
      <c r="AO17" s="85">
        <f t="array" aca="1" ref="AO17" ca="1">SUMPRODUCT(IF('Info PC transposta (key)'!$A$3:$A$1000=AO$1,1,0),OFFSET('Info PC transposta (key)'!$C$3,0,ROWS($A$2:$A17),1000-3+1,1),IF('Info PC transposta (key)'!$B$3:$B$1000=$A17,1,0))</f>
        <v>1</v>
      </c>
      <c r="AP17" s="85">
        <f t="array" aca="1" ref="AP17" ca="1">SUMPRODUCT(IF('Info PC transposta (key)'!$A$3:$A$1000=AP$1,1,0),OFFSET('Info PC transposta (key)'!$C$3,0,ROWS($A$2:$A17),1000-3+1,1),IF('Info PC transposta (key)'!$B$3:$B$1000=$A17,1,0))</f>
        <v>1</v>
      </c>
      <c r="AQ17" s="85">
        <f t="array" aca="1" ref="AQ17" ca="1">SUMPRODUCT(IF('Info PC transposta (key)'!$A$3:$A$1000=AQ$1,1,0),OFFSET('Info PC transposta (key)'!$C$3,0,ROWS($A$2:$A17),1000-3+1,1),IF('Info PC transposta (key)'!$B$3:$B$1000=$A17,1,0))</f>
        <v>0</v>
      </c>
      <c r="AR17" s="85">
        <f t="array" aca="1" ref="AR17" ca="1">SUMPRODUCT(IF('Info PC transposta (key)'!$A$3:$A$1000=AR$1,1,0),OFFSET('Info PC transposta (key)'!$C$3,0,ROWS($A$2:$A17),1000-3+1,1),IF('Info PC transposta (key)'!$B$3:$B$1000=$A17,1,0))</f>
        <v>1</v>
      </c>
      <c r="AS17" s="85">
        <f t="array" aca="1" ref="AS17" ca="1">SUMPRODUCT(IF('Info PC transposta (key)'!$A$3:$A$1000=AS$1,1,0),OFFSET('Info PC transposta (key)'!$C$3,0,ROWS($A$2:$A17),1000-3+1,1),IF('Info PC transposta (key)'!$B$3:$B$1000=$A17,1,0))</f>
        <v>0</v>
      </c>
      <c r="AT17" s="85">
        <f t="array" aca="1" ref="AT17" ca="1">SUMPRODUCT(IF('Info PC transposta (key)'!$A$3:$A$1000=AT$1,1,0),OFFSET('Info PC transposta (key)'!$C$3,0,ROWS($A$2:$A17),1000-3+1,1),IF('Info PC transposta (key)'!$B$3:$B$1000=$A17,1,0))</f>
        <v>1</v>
      </c>
      <c r="AU17" s="85">
        <f t="array" aca="1" ref="AU17" ca="1">SUMPRODUCT(IF('Info PC transposta (key)'!$A$3:$A$1000=AU$1,1,0),OFFSET('Info PC transposta (key)'!$C$3,0,ROWS($A$2:$A17),1000-3+1,1),IF('Info PC transposta (key)'!$B$3:$B$1000=$A17,1,0))</f>
        <v>0</v>
      </c>
      <c r="AV17" s="85">
        <f t="array" aca="1" ref="AV17" ca="1">SUMPRODUCT(IF('Info PC transposta (key)'!$A$3:$A$1000=AV$1,1,0),OFFSET('Info PC transposta (key)'!$C$3,0,ROWS($A$2:$A17),1000-3+1,1),IF('Info PC transposta (key)'!$B$3:$B$1000=$A17,1,0))</f>
        <v>0</v>
      </c>
      <c r="AW17" s="85">
        <f t="array" aca="1" ref="AW17" ca="1">SUMPRODUCT(IF('Info PC transposta (key)'!$A$3:$A$1000=AW$1,1,0),OFFSET('Info PC transposta (key)'!$C$3,0,ROWS($A$2:$A17),1000-3+1,1),IF('Info PC transposta (key)'!$B$3:$B$1000=$A17,1,0))</f>
        <v>1</v>
      </c>
      <c r="AX17" s="85">
        <f t="array" aca="1" ref="AX17" ca="1">SUMPRODUCT(IF('Info PC transposta (key)'!$A$3:$A$1000=AX$1,1,0),OFFSET('Info PC transposta (key)'!$C$3,0,ROWS($A$2:$A17),1000-3+1,1),IF('Info PC transposta (key)'!$B$3:$B$1000=$A17,1,0))</f>
        <v>0</v>
      </c>
      <c r="AY17" s="85">
        <f t="array" aca="1" ref="AY17" ca="1">SUMPRODUCT(IF('Info PC transposta (key)'!$A$3:$A$1000=AY$1,1,0),OFFSET('Info PC transposta (key)'!$C$3,0,ROWS($A$2:$A17),1000-3+1,1),IF('Info PC transposta (key)'!$B$3:$B$1000=$A17,1,0))</f>
        <v>0</v>
      </c>
      <c r="AZ17" s="85">
        <f t="array" aca="1" ref="AZ17" ca="1">SUMPRODUCT(IF('Info PC transposta (key)'!$A$3:$A$1000=AZ$1,1,0),OFFSET('Info PC transposta (key)'!$C$3,0,ROWS($A$2:$A17),1000-3+1,1),IF('Info PC transposta (key)'!$B$3:$B$1000=$A17,1,0))</f>
        <v>1</v>
      </c>
      <c r="BA17" s="85">
        <f t="array" aca="1" ref="BA17" ca="1">SUMPRODUCT(IF('Info PC transposta (key)'!$A$3:$A$1000=BA$1,1,0),OFFSET('Info PC transposta (key)'!$C$3,0,ROWS($A$2:$A17),1000-3+1,1),IF('Info PC transposta (key)'!$B$3:$B$1000=$A17,1,0))</f>
        <v>1</v>
      </c>
      <c r="BB17" s="85">
        <f t="array" aca="1" ref="BB17" ca="1">SUMPRODUCT(IF('Info PC transposta (key)'!$A$3:$A$1000=BB$1,1,0),OFFSET('Info PC transposta (key)'!$C$3,0,ROWS($A$2:$A17),1000-3+1,1),IF('Info PC transposta (key)'!$B$3:$B$1000=$A17,1,0))</f>
        <v>1</v>
      </c>
      <c r="BC17" s="85">
        <f t="array" aca="1" ref="BC17" ca="1">SUMPRODUCT(IF('Info PC transposta (key)'!$A$3:$A$1000=BC$1,1,0),OFFSET('Info PC transposta (key)'!$C$3,0,ROWS($A$2:$A17),1000-3+1,1),IF('Info PC transposta (key)'!$B$3:$B$1000=$A17,1,0))</f>
        <v>1</v>
      </c>
      <c r="BD17" s="85">
        <f t="array" aca="1" ref="BD17" ca="1">SUMPRODUCT(IF('Info PC transposta (key)'!$A$3:$A$1000=BD$1,1,0),OFFSET('Info PC transposta (key)'!$C$3,0,ROWS($A$2:$A17),1000-3+1,1),IF('Info PC transposta (key)'!$B$3:$B$1000=$A17,1,0))</f>
        <v>0</v>
      </c>
      <c r="BE17" s="85">
        <f t="array" aca="1" ref="BE17" ca="1">SUMPRODUCT(IF('Info PC transposta (key)'!$A$3:$A$1000=BE$1,1,0),OFFSET('Info PC transposta (key)'!$C$3,0,ROWS($A$2:$A17),1000-3+1,1),IF('Info PC transposta (key)'!$B$3:$B$1000=$A17,1,0))</f>
        <v>0</v>
      </c>
      <c r="BF17" s="85">
        <f t="array" aca="1" ref="BF17" ca="1">SUMPRODUCT(IF('Info PC transposta (key)'!$A$3:$A$1000=BF$1,1,0),OFFSET('Info PC transposta (key)'!$C$3,0,ROWS($A$2:$A17),1000-3+1,1),IF('Info PC transposta (key)'!$B$3:$B$1000=$A17,1,0))</f>
        <v>0</v>
      </c>
      <c r="BG17" s="85">
        <f t="array" aca="1" ref="BG17" ca="1">SUMPRODUCT(IF('Info PC transposta (key)'!$A$3:$A$1000=BG$1,1,0),OFFSET('Info PC transposta (key)'!$C$3,0,ROWS($A$2:$A17),1000-3+1,1),IF('Info PC transposta (key)'!$B$3:$B$1000=$A17,1,0))</f>
        <v>0</v>
      </c>
      <c r="BH17" s="85">
        <f t="array" aca="1" ref="BH17" ca="1">SUMPRODUCT(IF('Info PC transposta (key)'!$A$3:$A$1000=BH$1,1,0),OFFSET('Info PC transposta (key)'!$C$3,0,ROWS($A$2:$A17),1000-3+1,1),IF('Info PC transposta (key)'!$B$3:$B$1000=$A17,1,0))</f>
        <v>0</v>
      </c>
      <c r="BI17" s="85">
        <f t="array" aca="1" ref="BI17" ca="1">SUMPRODUCT(IF('Info PC transposta (key)'!$A$3:$A$1000=BI$1,1,0),OFFSET('Info PC transposta (key)'!$C$3,0,ROWS($A$2:$A17),1000-3+1,1),IF('Info PC transposta (key)'!$B$3:$B$1000=$A17,1,0))</f>
        <v>0</v>
      </c>
      <c r="BJ17" s="85">
        <f t="array" aca="1" ref="BJ17" ca="1">SUMPRODUCT(IF('Info PC transposta (key)'!$A$3:$A$1000=BJ$1,1,0),OFFSET('Info PC transposta (key)'!$C$3,0,ROWS($A$2:$A17),1000-3+1,1),IF('Info PC transposta (key)'!$B$3:$B$1000=$A17,1,0))</f>
        <v>0</v>
      </c>
      <c r="BK17" s="85">
        <f t="array" aca="1" ref="BK17" ca="1">SUMPRODUCT(IF('Info PC transposta (key)'!$A$3:$A$1000=BK$1,1,0),OFFSET('Info PC transposta (key)'!$C$3,0,ROWS($A$2:$A17),1000-3+1,1),IF('Info PC transposta (key)'!$B$3:$B$1000=$A17,1,0))</f>
        <v>0</v>
      </c>
      <c r="BL17" s="85">
        <f t="array" aca="1" ref="BL17" ca="1">SUMPRODUCT(IF('Info PC transposta (key)'!$A$3:$A$1000=BL$1,1,0),OFFSET('Info PC transposta (key)'!$C$3,0,ROWS($A$2:$A17),1000-3+1,1),IF('Info PC transposta (key)'!$B$3:$B$1000=$A17,1,0))</f>
        <v>0</v>
      </c>
      <c r="BM17" s="85">
        <f t="array" aca="1" ref="BM17" ca="1">SUMPRODUCT(IF('Info PC transposta (key)'!$A$3:$A$1000=BM$1,1,0),OFFSET('Info PC transposta (key)'!$C$3,0,ROWS($A$2:$A17),1000-3+1,1),IF('Info PC transposta (key)'!$B$3:$B$1000=$A17,1,0))</f>
        <v>0</v>
      </c>
      <c r="BN17" s="85">
        <f t="array" aca="1" ref="BN17" ca="1">SUMPRODUCT(IF('Info PC transposta (key)'!$A$3:$A$1000=BN$1,1,0),OFFSET('Info PC transposta (key)'!$C$3,0,ROWS($A$2:$A17),1000-3+1,1),IF('Info PC transposta (key)'!$B$3:$B$1000=$A17,1,0))</f>
        <v>0</v>
      </c>
      <c r="BO17" s="85">
        <f t="array" aca="1" ref="BO17" ca="1">SUMPRODUCT(IF('Info PC transposta (key)'!$A$3:$A$1000=BO$1,1,0),OFFSET('Info PC transposta (key)'!$C$3,0,ROWS($A$2:$A17),1000-3+1,1),IF('Info PC transposta (key)'!$B$3:$B$1000=$A17,1,0))</f>
        <v>0</v>
      </c>
      <c r="BP17" s="85">
        <f t="array" aca="1" ref="BP17" ca="1">SUMPRODUCT(IF('Info PC transposta (key)'!$A$3:$A$1000=BP$1,1,0),OFFSET('Info PC transposta (key)'!$C$3,0,ROWS($A$2:$A17),1000-3+1,1),IF('Info PC transposta (key)'!$B$3:$B$1000=$A17,1,0))</f>
        <v>0</v>
      </c>
      <c r="BQ17" s="85">
        <f t="array" aca="1" ref="BQ17" ca="1">SUMPRODUCT(IF('Info PC transposta (key)'!$A$3:$A$1000=BQ$1,1,0),OFFSET('Info PC transposta (key)'!$C$3,0,ROWS($A$2:$A17),1000-3+1,1),IF('Info PC transposta (key)'!$B$3:$B$1000=$A17,1,0))</f>
        <v>0</v>
      </c>
      <c r="BR17" s="85">
        <f t="array" aca="1" ref="BR17" ca="1">SUMPRODUCT(IF('Info PC transposta (key)'!$A$3:$A$1000=BR$1,1,0),OFFSET('Info PC transposta (key)'!$C$3,0,ROWS($A$2:$A17),1000-3+1,1),IF('Info PC transposta (key)'!$B$3:$B$1000=$A17,1,0))</f>
        <v>0</v>
      </c>
      <c r="BS17" s="85">
        <f t="array" aca="1" ref="BS17" ca="1">SUMPRODUCT(IF('Info PC transposta (key)'!$A$3:$A$1000=BS$1,1,0),OFFSET('Info PC transposta (key)'!$C$3,0,ROWS($A$2:$A17),1000-3+1,1),IF('Info PC transposta (key)'!$B$3:$B$1000=$A17,1,0))</f>
        <v>0</v>
      </c>
      <c r="BT17" s="85">
        <f t="array" aca="1" ref="BT17" ca="1">SUMPRODUCT(IF('Info PC transposta (key)'!$A$3:$A$1000=BT$1,1,0),OFFSET('Info PC transposta (key)'!$C$3,0,ROWS($A$2:$A17),1000-3+1,1),IF('Info PC transposta (key)'!$B$3:$B$1000=$A17,1,0))</f>
        <v>0</v>
      </c>
      <c r="BU17" s="85">
        <f t="array" aca="1" ref="BU17" ca="1">SUMPRODUCT(IF('Info PC transposta (key)'!$A$3:$A$1000=BU$1,1,0),OFFSET('Info PC transposta (key)'!$C$3,0,ROWS($A$2:$A17),1000-3+1,1),IF('Info PC transposta (key)'!$B$3:$B$1000=$A17,1,0))</f>
        <v>0</v>
      </c>
      <c r="BV17" s="85">
        <f t="array" aca="1" ref="BV17" ca="1">SUMPRODUCT(IF('Info PC transposta (key)'!$A$3:$A$1000=BV$1,1,0),OFFSET('Info PC transposta (key)'!$C$3,0,ROWS($A$2:$A17),1000-3+1,1),IF('Info PC transposta (key)'!$B$3:$B$1000=$A17,1,0))</f>
        <v>0</v>
      </c>
      <c r="BW17" s="85">
        <f t="array" aca="1" ref="BW17" ca="1">SUMPRODUCT(IF('Info PC transposta (key)'!$A$3:$A$1000=BW$1,1,0),OFFSET('Info PC transposta (key)'!$C$3,0,ROWS($A$2:$A17),1000-3+1,1),IF('Info PC transposta (key)'!$B$3:$B$1000=$A17,1,0))</f>
        <v>0</v>
      </c>
      <c r="BX17" s="85">
        <f t="array" aca="1" ref="BX17" ca="1">SUMPRODUCT(IF('Info PC transposta (key)'!$A$3:$A$1000=BX$1,1,0),OFFSET('Info PC transposta (key)'!$C$3,0,ROWS($A$2:$A17),1000-3+1,1),IF('Info PC transposta (key)'!$B$3:$B$1000=$A17,1,0))</f>
        <v>0</v>
      </c>
      <c r="BY17" s="85">
        <f t="array" aca="1" ref="BY17" ca="1">SUMPRODUCT(IF('Info PC transposta (key)'!$A$3:$A$1000=BY$1,1,0),OFFSET('Info PC transposta (key)'!$C$3,0,ROWS($A$2:$A17),1000-3+1,1),IF('Info PC transposta (key)'!$B$3:$B$1000=$A17,1,0))</f>
        <v>1</v>
      </c>
      <c r="BZ17" s="85">
        <f t="array" aca="1" ref="BZ17" ca="1">SUMPRODUCT(IF('Info PC transposta (key)'!$A$3:$A$1000=BZ$1,1,0),OFFSET('Info PC transposta (key)'!$C$3,0,ROWS($A$2:$A17),1000-3+1,1),IF('Info PC transposta (key)'!$B$3:$B$1000=$A17,1,0))</f>
        <v>1</v>
      </c>
    </row>
    <row r="18" spans="1:78" ht="18" customHeight="1" x14ac:dyDescent="0.25">
      <c r="A18">
        <v>2022</v>
      </c>
      <c r="B18" s="1" t="s">
        <v>44</v>
      </c>
      <c r="C18" s="1" t="s">
        <v>125</v>
      </c>
      <c r="D18" s="85">
        <f t="array" aca="1" ref="D18" ca="1">SUMPRODUCT(IF('Info PC transposta (key)'!$A$3:$A$1000=D$1,1,0),OFFSET('Info PC transposta (key)'!$C$3,0,ROWS($A$2:$A18),1000-3+1,1),IF('Info PC transposta (key)'!$B$3:$B$1000=$A18,1,0))</f>
        <v>0</v>
      </c>
      <c r="E18" s="85">
        <f t="array" aca="1" ref="E18" ca="1">SUMPRODUCT(IF('Info PC transposta (key)'!$A$3:$A$1000=E$1,1,0),OFFSET('Info PC transposta (key)'!$C$3,0,ROWS($A$2:$A18),1000-3+1,1),IF('Info PC transposta (key)'!$B$3:$B$1000=$A18,1,0))</f>
        <v>0</v>
      </c>
      <c r="F18" s="85">
        <f t="array" aca="1" ref="F18" ca="1">SUMPRODUCT(IF('Info PC transposta (key)'!$A$3:$A$1000=F$1,1,0),OFFSET('Info PC transposta (key)'!$C$3,0,ROWS($A$2:$A18),1000-3+1,1),IF('Info PC transposta (key)'!$B$3:$B$1000=$A18,1,0))</f>
        <v>0</v>
      </c>
      <c r="G18" s="85">
        <f t="array" aca="1" ref="G18" ca="1">SUMPRODUCT(IF('Info PC transposta (key)'!$A$3:$A$1000=G$1,1,0),OFFSET('Info PC transposta (key)'!$C$3,0,ROWS($A$2:$A18),1000-3+1,1),IF('Info PC transposta (key)'!$B$3:$B$1000=$A18,1,0))</f>
        <v>0</v>
      </c>
      <c r="H18" s="85">
        <f t="array" aca="1" ref="H18" ca="1">SUMPRODUCT(IF('Info PC transposta (key)'!$A$3:$A$1000=H$1,1,0),OFFSET('Info PC transposta (key)'!$C$3,0,ROWS($A$2:$A18),1000-3+1,1),IF('Info PC transposta (key)'!$B$3:$B$1000=$A18,1,0))</f>
        <v>0</v>
      </c>
      <c r="I18" s="85">
        <f t="array" aca="1" ref="I18" ca="1">SUMPRODUCT(IF('Info PC transposta (key)'!$A$3:$A$1000=I$1,1,0),OFFSET('Info PC transposta (key)'!$C$3,0,ROWS($A$2:$A18),1000-3+1,1),IF('Info PC transposta (key)'!$B$3:$B$1000=$A18,1,0))</f>
        <v>0</v>
      </c>
      <c r="J18" s="85">
        <f t="array" aca="1" ref="J18" ca="1">SUMPRODUCT(IF('Info PC transposta (key)'!$A$3:$A$1000=J$1,1,0),OFFSET('Info PC transposta (key)'!$C$3,0,ROWS($A$2:$A18),1000-3+1,1),IF('Info PC transposta (key)'!$B$3:$B$1000=$A18,1,0))</f>
        <v>0</v>
      </c>
      <c r="K18" s="85">
        <f t="array" aca="1" ref="K18" ca="1">SUMPRODUCT(IF('Info PC transposta (key)'!$A$3:$A$1000=K$1,1,0),OFFSET('Info PC transposta (key)'!$C$3,0,ROWS($A$2:$A18),1000-3+1,1),IF('Info PC transposta (key)'!$B$3:$B$1000=$A18,1,0))</f>
        <v>1</v>
      </c>
      <c r="L18" s="85">
        <f t="array" aca="1" ref="L18" ca="1">SUMPRODUCT(IF('Info PC transposta (key)'!$A$3:$A$1000=L$1,1,0),OFFSET('Info PC transposta (key)'!$C$3,0,ROWS($A$2:$A18),1000-3+1,1),IF('Info PC transposta (key)'!$B$3:$B$1000=$A18,1,0))</f>
        <v>0</v>
      </c>
      <c r="M18" s="85">
        <f t="array" aca="1" ref="M18" ca="1">SUMPRODUCT(IF('Info PC transposta (key)'!$A$3:$A$1000=M$1,1,0),OFFSET('Info PC transposta (key)'!$C$3,0,ROWS($A$2:$A18),1000-3+1,1),IF('Info PC transposta (key)'!$B$3:$B$1000=$A18,1,0))</f>
        <v>0</v>
      </c>
      <c r="N18" s="85">
        <f t="array" aca="1" ref="N18" ca="1">SUMPRODUCT(IF('Info PC transposta (key)'!$A$3:$A$1000=N$1,1,0),OFFSET('Info PC transposta (key)'!$C$3,0,ROWS($A$2:$A18),1000-3+1,1),IF('Info PC transposta (key)'!$B$3:$B$1000=$A18,1,0))</f>
        <v>0</v>
      </c>
      <c r="O18" s="85">
        <f t="array" aca="1" ref="O18" ca="1">SUMPRODUCT(IF('Info PC transposta (key)'!$A$3:$A$1000=O$1,1,0),OFFSET('Info PC transposta (key)'!$C$3,0,ROWS($A$2:$A18),1000-3+1,1),IF('Info PC transposta (key)'!$B$3:$B$1000=$A18,1,0))</f>
        <v>1</v>
      </c>
      <c r="P18" s="85">
        <f t="array" aca="1" ref="P18" ca="1">SUMPRODUCT(IF('Info PC transposta (key)'!$A$3:$A$1000=P$1,1,0),OFFSET('Info PC transposta (key)'!$C$3,0,ROWS($A$2:$A18),1000-3+1,1),IF('Info PC transposta (key)'!$B$3:$B$1000=$A18,1,0))</f>
        <v>0</v>
      </c>
      <c r="Q18" s="85">
        <f t="array" aca="1" ref="Q18" ca="1">SUMPRODUCT(IF('Info PC transposta (key)'!$A$3:$A$1000=Q$1,1,0),OFFSET('Info PC transposta (key)'!$C$3,0,ROWS($A$2:$A18),1000-3+1,1),IF('Info PC transposta (key)'!$B$3:$B$1000=$A18,1,0))</f>
        <v>1</v>
      </c>
      <c r="R18" s="85">
        <f t="array" aca="1" ref="R18" ca="1">SUMPRODUCT(IF('Info PC transposta (key)'!$A$3:$A$1000=R$1,1,0),OFFSET('Info PC transposta (key)'!$C$3,0,ROWS($A$2:$A18),1000-3+1,1),IF('Info PC transposta (key)'!$B$3:$B$1000=$A18,1,0))</f>
        <v>1</v>
      </c>
      <c r="S18" s="85">
        <f t="array" aca="1" ref="S18" ca="1">SUMPRODUCT(IF('Info PC transposta (key)'!$A$3:$A$1000=S$1,1,0),OFFSET('Info PC transposta (key)'!$C$3,0,ROWS($A$2:$A18),1000-3+1,1),IF('Info PC transposta (key)'!$B$3:$B$1000=$A18,1,0))</f>
        <v>0</v>
      </c>
      <c r="T18" s="85">
        <f t="array" aca="1" ref="T18" ca="1">SUMPRODUCT(IF('Info PC transposta (key)'!$A$3:$A$1000=T$1,1,0),OFFSET('Info PC transposta (key)'!$C$3,0,ROWS($A$2:$A18),1000-3+1,1),IF('Info PC transposta (key)'!$B$3:$B$1000=$A18,1,0))</f>
        <v>0</v>
      </c>
      <c r="U18" s="85">
        <f t="array" aca="1" ref="U18" ca="1">SUMPRODUCT(IF('Info PC transposta (key)'!$A$3:$A$1000=U$1,1,0),OFFSET('Info PC transposta (key)'!$C$3,0,ROWS($A$2:$A18),1000-3+1,1),IF('Info PC transposta (key)'!$B$3:$B$1000=$A18,1,0))</f>
        <v>0</v>
      </c>
      <c r="V18" s="85">
        <f t="array" aca="1" ref="V18" ca="1">SUMPRODUCT(IF('Info PC transposta (key)'!$A$3:$A$1000=V$1,1,0),OFFSET('Info PC transposta (key)'!$C$3,0,ROWS($A$2:$A18),1000-3+1,1),IF('Info PC transposta (key)'!$B$3:$B$1000=$A18,1,0))</f>
        <v>1</v>
      </c>
      <c r="W18" s="85">
        <f t="array" aca="1" ref="W18" ca="1">SUMPRODUCT(IF('Info PC transposta (key)'!$A$3:$A$1000=W$1,1,0),OFFSET('Info PC transposta (key)'!$C$3,0,ROWS($A$2:$A18),1000-3+1,1),IF('Info PC transposta (key)'!$B$3:$B$1000=$A18,1,0))</f>
        <v>0</v>
      </c>
      <c r="X18" s="85">
        <f t="array" aca="1" ref="X18" ca="1">SUMPRODUCT(IF('Info PC transposta (key)'!$A$3:$A$1000=X$1,1,0),OFFSET('Info PC transposta (key)'!$C$3,0,ROWS($A$2:$A18),1000-3+1,1),IF('Info PC transposta (key)'!$B$3:$B$1000=$A18,1,0))</f>
        <v>1</v>
      </c>
      <c r="Y18" s="85">
        <f t="array" aca="1" ref="Y18" ca="1">SUMPRODUCT(IF('Info PC transposta (key)'!$A$3:$A$1000=Y$1,1,0),OFFSET('Info PC transposta (key)'!$C$3,0,ROWS($A$2:$A18),1000-3+1,1),IF('Info PC transposta (key)'!$B$3:$B$1000=$A18,1,0))</f>
        <v>1</v>
      </c>
      <c r="Z18" s="85">
        <f t="array" aca="1" ref="Z18" ca="1">SUMPRODUCT(IF('Info PC transposta (key)'!$A$3:$A$1000=Z$1,1,0),OFFSET('Info PC transposta (key)'!$C$3,0,ROWS($A$2:$A18),1000-3+1,1),IF('Info PC transposta (key)'!$B$3:$B$1000=$A18,1,0))</f>
        <v>0</v>
      </c>
      <c r="AA18" s="85">
        <f t="array" aca="1" ref="AA18" ca="1">SUMPRODUCT(IF('Info PC transposta (key)'!$A$3:$A$1000=AA$1,1,0),OFFSET('Info PC transposta (key)'!$C$3,0,ROWS($A$2:$A18),1000-3+1,1),IF('Info PC transposta (key)'!$B$3:$B$1000=$A18,1,0))</f>
        <v>0</v>
      </c>
      <c r="AB18" s="85">
        <f t="array" aca="1" ref="AB18" ca="1">SUMPRODUCT(IF('Info PC transposta (key)'!$A$3:$A$1000=AB$1,1,0),OFFSET('Info PC transposta (key)'!$C$3,0,ROWS($A$2:$A18),1000-3+1,1),IF('Info PC transposta (key)'!$B$3:$B$1000=$A18,1,0))</f>
        <v>0</v>
      </c>
      <c r="AC18" s="85">
        <f t="array" aca="1" ref="AC18" ca="1">SUMPRODUCT(IF('Info PC transposta (key)'!$A$3:$A$1000=AC$1,1,0),OFFSET('Info PC transposta (key)'!$C$3,0,ROWS($A$2:$A18),1000-3+1,1),IF('Info PC transposta (key)'!$B$3:$B$1000=$A18,1,0))</f>
        <v>0</v>
      </c>
      <c r="AD18" s="85">
        <f t="array" aca="1" ref="AD18" ca="1">SUMPRODUCT(IF('Info PC transposta (key)'!$A$3:$A$1000=AD$1,1,0),OFFSET('Info PC transposta (key)'!$C$3,0,ROWS($A$2:$A18),1000-3+1,1),IF('Info PC transposta (key)'!$B$3:$B$1000=$A18,1,0))</f>
        <v>0</v>
      </c>
      <c r="AE18" s="85">
        <f t="array" aca="1" ref="AE18" ca="1">SUMPRODUCT(IF('Info PC transposta (key)'!$A$3:$A$1000=AE$1,1,0),OFFSET('Info PC transposta (key)'!$C$3,0,ROWS($A$2:$A18),1000-3+1,1),IF('Info PC transposta (key)'!$B$3:$B$1000=$A18,1,0))</f>
        <v>0</v>
      </c>
      <c r="AF18" s="85">
        <f t="array" aca="1" ref="AF18" ca="1">SUMPRODUCT(IF('Info PC transposta (key)'!$A$3:$A$1000=AF$1,1,0),OFFSET('Info PC transposta (key)'!$C$3,0,ROWS($A$2:$A18),1000-3+1,1),IF('Info PC transposta (key)'!$B$3:$B$1000=$A18,1,0))</f>
        <v>0</v>
      </c>
      <c r="AG18" s="85">
        <f t="array" aca="1" ref="AG18" ca="1">SUMPRODUCT(IF('Info PC transposta (key)'!$A$3:$A$1000=AG$1,1,0),OFFSET('Info PC transposta (key)'!$C$3,0,ROWS($A$2:$A18),1000-3+1,1),IF('Info PC transposta (key)'!$B$3:$B$1000=$A18,1,0))</f>
        <v>0</v>
      </c>
      <c r="AH18" s="85">
        <f t="array" aca="1" ref="AH18" ca="1">SUMPRODUCT(IF('Info PC transposta (key)'!$A$3:$A$1000=AH$1,1,0),OFFSET('Info PC transposta (key)'!$C$3,0,ROWS($A$2:$A18),1000-3+1,1),IF('Info PC transposta (key)'!$B$3:$B$1000=$A18,1,0))</f>
        <v>1</v>
      </c>
      <c r="AI18" s="85">
        <f t="array" aca="1" ref="AI18" ca="1">SUMPRODUCT(IF('Info PC transposta (key)'!$A$3:$A$1000=AI$1,1,0),OFFSET('Info PC transposta (key)'!$C$3,0,ROWS($A$2:$A18),1000-3+1,1),IF('Info PC transposta (key)'!$B$3:$B$1000=$A18,1,0))</f>
        <v>0</v>
      </c>
      <c r="AJ18" s="85">
        <f t="array" aca="1" ref="AJ18" ca="1">SUMPRODUCT(IF('Info PC transposta (key)'!$A$3:$A$1000=AJ$1,1,0),OFFSET('Info PC transposta (key)'!$C$3,0,ROWS($A$2:$A18),1000-3+1,1),IF('Info PC transposta (key)'!$B$3:$B$1000=$A18,1,0))</f>
        <v>0</v>
      </c>
      <c r="AK18" s="85">
        <f t="array" aca="1" ref="AK18" ca="1">SUMPRODUCT(IF('Info PC transposta (key)'!$A$3:$A$1000=AK$1,1,0),OFFSET('Info PC transposta (key)'!$C$3,0,ROWS($A$2:$A18),1000-3+1,1),IF('Info PC transposta (key)'!$B$3:$B$1000=$A18,1,0))</f>
        <v>0</v>
      </c>
      <c r="AL18" s="85">
        <f t="array" aca="1" ref="AL18" ca="1">SUMPRODUCT(IF('Info PC transposta (key)'!$A$3:$A$1000=AL$1,1,0),OFFSET('Info PC transposta (key)'!$C$3,0,ROWS($A$2:$A18),1000-3+1,1),IF('Info PC transposta (key)'!$B$3:$B$1000=$A18,1,0))</f>
        <v>1</v>
      </c>
      <c r="AM18" s="85">
        <f t="array" aca="1" ref="AM18" ca="1">SUMPRODUCT(IF('Info PC transposta (key)'!$A$3:$A$1000=AM$1,1,0),OFFSET('Info PC transposta (key)'!$C$3,0,ROWS($A$2:$A18),1000-3+1,1),IF('Info PC transposta (key)'!$B$3:$B$1000=$A18,1,0))</f>
        <v>0</v>
      </c>
      <c r="AN18" s="85">
        <f t="array" aca="1" ref="AN18" ca="1">SUMPRODUCT(IF('Info PC transposta (key)'!$A$3:$A$1000=AN$1,1,0),OFFSET('Info PC transposta (key)'!$C$3,0,ROWS($A$2:$A18),1000-3+1,1),IF('Info PC transposta (key)'!$B$3:$B$1000=$A18,1,0))</f>
        <v>0</v>
      </c>
      <c r="AO18" s="85">
        <f t="array" aca="1" ref="AO18" ca="1">SUMPRODUCT(IF('Info PC transposta (key)'!$A$3:$A$1000=AO$1,1,0),OFFSET('Info PC transposta (key)'!$C$3,0,ROWS($A$2:$A18),1000-3+1,1),IF('Info PC transposta (key)'!$B$3:$B$1000=$A18,1,0))</f>
        <v>1</v>
      </c>
      <c r="AP18" s="85">
        <f t="array" aca="1" ref="AP18" ca="1">SUMPRODUCT(IF('Info PC transposta (key)'!$A$3:$A$1000=AP$1,1,0),OFFSET('Info PC transposta (key)'!$C$3,0,ROWS($A$2:$A18),1000-3+1,1),IF('Info PC transposta (key)'!$B$3:$B$1000=$A18,1,0))</f>
        <v>1</v>
      </c>
      <c r="AQ18" s="85">
        <f t="array" aca="1" ref="AQ18" ca="1">SUMPRODUCT(IF('Info PC transposta (key)'!$A$3:$A$1000=AQ$1,1,0),OFFSET('Info PC transposta (key)'!$C$3,0,ROWS($A$2:$A18),1000-3+1,1),IF('Info PC transposta (key)'!$B$3:$B$1000=$A18,1,0))</f>
        <v>0</v>
      </c>
      <c r="AR18" s="85">
        <f t="array" aca="1" ref="AR18" ca="1">SUMPRODUCT(IF('Info PC transposta (key)'!$A$3:$A$1000=AR$1,1,0),OFFSET('Info PC transposta (key)'!$C$3,0,ROWS($A$2:$A18),1000-3+1,1),IF('Info PC transposta (key)'!$B$3:$B$1000=$A18,1,0))</f>
        <v>1</v>
      </c>
      <c r="AS18" s="85">
        <f t="array" aca="1" ref="AS18" ca="1">SUMPRODUCT(IF('Info PC transposta (key)'!$A$3:$A$1000=AS$1,1,0),OFFSET('Info PC transposta (key)'!$C$3,0,ROWS($A$2:$A18),1000-3+1,1),IF('Info PC transposta (key)'!$B$3:$B$1000=$A18,1,0))</f>
        <v>1</v>
      </c>
      <c r="AT18" s="85">
        <f t="array" aca="1" ref="AT18" ca="1">SUMPRODUCT(IF('Info PC transposta (key)'!$A$3:$A$1000=AT$1,1,0),OFFSET('Info PC transposta (key)'!$C$3,0,ROWS($A$2:$A18),1000-3+1,1),IF('Info PC transposta (key)'!$B$3:$B$1000=$A18,1,0))</f>
        <v>1</v>
      </c>
      <c r="AU18" s="85">
        <f t="array" aca="1" ref="AU18" ca="1">SUMPRODUCT(IF('Info PC transposta (key)'!$A$3:$A$1000=AU$1,1,0),OFFSET('Info PC transposta (key)'!$C$3,0,ROWS($A$2:$A18),1000-3+1,1),IF('Info PC transposta (key)'!$B$3:$B$1000=$A18,1,0))</f>
        <v>0</v>
      </c>
      <c r="AV18" s="85">
        <f t="array" aca="1" ref="AV18" ca="1">SUMPRODUCT(IF('Info PC transposta (key)'!$A$3:$A$1000=AV$1,1,0),OFFSET('Info PC transposta (key)'!$C$3,0,ROWS($A$2:$A18),1000-3+1,1),IF('Info PC transposta (key)'!$B$3:$B$1000=$A18,1,0))</f>
        <v>0</v>
      </c>
      <c r="AW18" s="85">
        <f t="array" aca="1" ref="AW18" ca="1">SUMPRODUCT(IF('Info PC transposta (key)'!$A$3:$A$1000=AW$1,1,0),OFFSET('Info PC transposta (key)'!$C$3,0,ROWS($A$2:$A18),1000-3+1,1),IF('Info PC transposta (key)'!$B$3:$B$1000=$A18,1,0))</f>
        <v>1</v>
      </c>
      <c r="AX18" s="85">
        <f t="array" aca="1" ref="AX18" ca="1">SUMPRODUCT(IF('Info PC transposta (key)'!$A$3:$A$1000=AX$1,1,0),OFFSET('Info PC transposta (key)'!$C$3,0,ROWS($A$2:$A18),1000-3+1,1),IF('Info PC transposta (key)'!$B$3:$B$1000=$A18,1,0))</f>
        <v>0</v>
      </c>
      <c r="AY18" s="85">
        <f t="array" aca="1" ref="AY18" ca="1">SUMPRODUCT(IF('Info PC transposta (key)'!$A$3:$A$1000=AY$1,1,0),OFFSET('Info PC transposta (key)'!$C$3,0,ROWS($A$2:$A18),1000-3+1,1),IF('Info PC transposta (key)'!$B$3:$B$1000=$A18,1,0))</f>
        <v>0</v>
      </c>
      <c r="AZ18" s="85">
        <f t="array" aca="1" ref="AZ18" ca="1">SUMPRODUCT(IF('Info PC transposta (key)'!$A$3:$A$1000=AZ$1,1,0),OFFSET('Info PC transposta (key)'!$C$3,0,ROWS($A$2:$A18),1000-3+1,1),IF('Info PC transposta (key)'!$B$3:$B$1000=$A18,1,0))</f>
        <v>0</v>
      </c>
      <c r="BA18" s="85">
        <f t="array" aca="1" ref="BA18" ca="1">SUMPRODUCT(IF('Info PC transposta (key)'!$A$3:$A$1000=BA$1,1,0),OFFSET('Info PC transposta (key)'!$C$3,0,ROWS($A$2:$A18),1000-3+1,1),IF('Info PC transposta (key)'!$B$3:$B$1000=$A18,1,0))</f>
        <v>1</v>
      </c>
      <c r="BB18" s="85">
        <f t="array" aca="1" ref="BB18" ca="1">SUMPRODUCT(IF('Info PC transposta (key)'!$A$3:$A$1000=BB$1,1,0),OFFSET('Info PC transposta (key)'!$C$3,0,ROWS($A$2:$A18),1000-3+1,1),IF('Info PC transposta (key)'!$B$3:$B$1000=$A18,1,0))</f>
        <v>1</v>
      </c>
      <c r="BC18" s="85">
        <f t="array" aca="1" ref="BC18" ca="1">SUMPRODUCT(IF('Info PC transposta (key)'!$A$3:$A$1000=BC$1,1,0),OFFSET('Info PC transposta (key)'!$C$3,0,ROWS($A$2:$A18),1000-3+1,1),IF('Info PC transposta (key)'!$B$3:$B$1000=$A18,1,0))</f>
        <v>1</v>
      </c>
      <c r="BD18" s="85">
        <f t="array" aca="1" ref="BD18" ca="1">SUMPRODUCT(IF('Info PC transposta (key)'!$A$3:$A$1000=BD$1,1,0),OFFSET('Info PC transposta (key)'!$C$3,0,ROWS($A$2:$A18),1000-3+1,1),IF('Info PC transposta (key)'!$B$3:$B$1000=$A18,1,0))</f>
        <v>0</v>
      </c>
      <c r="BE18" s="85">
        <f t="array" aca="1" ref="BE18" ca="1">SUMPRODUCT(IF('Info PC transposta (key)'!$A$3:$A$1000=BE$1,1,0),OFFSET('Info PC transposta (key)'!$C$3,0,ROWS($A$2:$A18),1000-3+1,1),IF('Info PC transposta (key)'!$B$3:$B$1000=$A18,1,0))</f>
        <v>1</v>
      </c>
      <c r="BF18" s="85">
        <f t="array" aca="1" ref="BF18" ca="1">SUMPRODUCT(IF('Info PC transposta (key)'!$A$3:$A$1000=BF$1,1,0),OFFSET('Info PC transposta (key)'!$C$3,0,ROWS($A$2:$A18),1000-3+1,1),IF('Info PC transposta (key)'!$B$3:$B$1000=$A18,1,0))</f>
        <v>0</v>
      </c>
      <c r="BG18" s="85">
        <f t="array" aca="1" ref="BG18" ca="1">SUMPRODUCT(IF('Info PC transposta (key)'!$A$3:$A$1000=BG$1,1,0),OFFSET('Info PC transposta (key)'!$C$3,0,ROWS($A$2:$A18),1000-3+1,1),IF('Info PC transposta (key)'!$B$3:$B$1000=$A18,1,0))</f>
        <v>0</v>
      </c>
      <c r="BH18" s="85">
        <f t="array" aca="1" ref="BH18" ca="1">SUMPRODUCT(IF('Info PC transposta (key)'!$A$3:$A$1000=BH$1,1,0),OFFSET('Info PC transposta (key)'!$C$3,0,ROWS($A$2:$A18),1000-3+1,1),IF('Info PC transposta (key)'!$B$3:$B$1000=$A18,1,0))</f>
        <v>0</v>
      </c>
      <c r="BI18" s="85">
        <f t="array" aca="1" ref="BI18" ca="1">SUMPRODUCT(IF('Info PC transposta (key)'!$A$3:$A$1000=BI$1,1,0),OFFSET('Info PC transposta (key)'!$C$3,0,ROWS($A$2:$A18),1000-3+1,1),IF('Info PC transposta (key)'!$B$3:$B$1000=$A18,1,0))</f>
        <v>0</v>
      </c>
      <c r="BJ18" s="85">
        <f t="array" aca="1" ref="BJ18" ca="1">SUMPRODUCT(IF('Info PC transposta (key)'!$A$3:$A$1000=BJ$1,1,0),OFFSET('Info PC transposta (key)'!$C$3,0,ROWS($A$2:$A18),1000-3+1,1),IF('Info PC transposta (key)'!$B$3:$B$1000=$A18,1,0))</f>
        <v>0</v>
      </c>
      <c r="BK18" s="85">
        <f t="array" aca="1" ref="BK18" ca="1">SUMPRODUCT(IF('Info PC transposta (key)'!$A$3:$A$1000=BK$1,1,0),OFFSET('Info PC transposta (key)'!$C$3,0,ROWS($A$2:$A18),1000-3+1,1),IF('Info PC transposta (key)'!$B$3:$B$1000=$A18,1,0))</f>
        <v>0</v>
      </c>
      <c r="BL18" s="85">
        <f t="array" aca="1" ref="BL18" ca="1">SUMPRODUCT(IF('Info PC transposta (key)'!$A$3:$A$1000=BL$1,1,0),OFFSET('Info PC transposta (key)'!$C$3,0,ROWS($A$2:$A18),1000-3+1,1),IF('Info PC transposta (key)'!$B$3:$B$1000=$A18,1,0))</f>
        <v>0</v>
      </c>
      <c r="BM18" s="85">
        <f t="array" aca="1" ref="BM18" ca="1">SUMPRODUCT(IF('Info PC transposta (key)'!$A$3:$A$1000=BM$1,1,0),OFFSET('Info PC transposta (key)'!$C$3,0,ROWS($A$2:$A18),1000-3+1,1),IF('Info PC transposta (key)'!$B$3:$B$1000=$A18,1,0))</f>
        <v>0</v>
      </c>
      <c r="BN18" s="85">
        <f t="array" aca="1" ref="BN18" ca="1">SUMPRODUCT(IF('Info PC transposta (key)'!$A$3:$A$1000=BN$1,1,0),OFFSET('Info PC transposta (key)'!$C$3,0,ROWS($A$2:$A18),1000-3+1,1),IF('Info PC transposta (key)'!$B$3:$B$1000=$A18,1,0))</f>
        <v>1</v>
      </c>
      <c r="BO18" s="85">
        <f t="array" aca="1" ref="BO18" ca="1">SUMPRODUCT(IF('Info PC transposta (key)'!$A$3:$A$1000=BO$1,1,0),OFFSET('Info PC transposta (key)'!$C$3,0,ROWS($A$2:$A18),1000-3+1,1),IF('Info PC transposta (key)'!$B$3:$B$1000=$A18,1,0))</f>
        <v>0</v>
      </c>
      <c r="BP18" s="85">
        <f t="array" aca="1" ref="BP18" ca="1">SUMPRODUCT(IF('Info PC transposta (key)'!$A$3:$A$1000=BP$1,1,0),OFFSET('Info PC transposta (key)'!$C$3,0,ROWS($A$2:$A18),1000-3+1,1),IF('Info PC transposta (key)'!$B$3:$B$1000=$A18,1,0))</f>
        <v>0</v>
      </c>
      <c r="BQ18" s="85">
        <f t="array" aca="1" ref="BQ18" ca="1">SUMPRODUCT(IF('Info PC transposta (key)'!$A$3:$A$1000=BQ$1,1,0),OFFSET('Info PC transposta (key)'!$C$3,0,ROWS($A$2:$A18),1000-3+1,1),IF('Info PC transposta (key)'!$B$3:$B$1000=$A18,1,0))</f>
        <v>0</v>
      </c>
      <c r="BR18" s="85">
        <f t="array" aca="1" ref="BR18" ca="1">SUMPRODUCT(IF('Info PC transposta (key)'!$A$3:$A$1000=BR$1,1,0),OFFSET('Info PC transposta (key)'!$C$3,0,ROWS($A$2:$A18),1000-3+1,1),IF('Info PC transposta (key)'!$B$3:$B$1000=$A18,1,0))</f>
        <v>0</v>
      </c>
      <c r="BS18" s="85">
        <f t="array" aca="1" ref="BS18" ca="1">SUMPRODUCT(IF('Info PC transposta (key)'!$A$3:$A$1000=BS$1,1,0),OFFSET('Info PC transposta (key)'!$C$3,0,ROWS($A$2:$A18),1000-3+1,1),IF('Info PC transposta (key)'!$B$3:$B$1000=$A18,1,0))</f>
        <v>0</v>
      </c>
      <c r="BT18" s="85">
        <f t="array" aca="1" ref="BT18" ca="1">SUMPRODUCT(IF('Info PC transposta (key)'!$A$3:$A$1000=BT$1,1,0),OFFSET('Info PC transposta (key)'!$C$3,0,ROWS($A$2:$A18),1000-3+1,1),IF('Info PC transposta (key)'!$B$3:$B$1000=$A18,1,0))</f>
        <v>0</v>
      </c>
      <c r="BU18" s="85">
        <f t="array" aca="1" ref="BU18" ca="1">SUMPRODUCT(IF('Info PC transposta (key)'!$A$3:$A$1000=BU$1,1,0),OFFSET('Info PC transposta (key)'!$C$3,0,ROWS($A$2:$A18),1000-3+1,1),IF('Info PC transposta (key)'!$B$3:$B$1000=$A18,1,0))</f>
        <v>0</v>
      </c>
      <c r="BV18" s="85">
        <f t="array" aca="1" ref="BV18" ca="1">SUMPRODUCT(IF('Info PC transposta (key)'!$A$3:$A$1000=BV$1,1,0),OFFSET('Info PC transposta (key)'!$C$3,0,ROWS($A$2:$A18),1000-3+1,1),IF('Info PC transposta (key)'!$B$3:$B$1000=$A18,1,0))</f>
        <v>0</v>
      </c>
      <c r="BW18" s="85">
        <f t="array" aca="1" ref="BW18" ca="1">SUMPRODUCT(IF('Info PC transposta (key)'!$A$3:$A$1000=BW$1,1,0),OFFSET('Info PC transposta (key)'!$C$3,0,ROWS($A$2:$A18),1000-3+1,1),IF('Info PC transposta (key)'!$B$3:$B$1000=$A18,1,0))</f>
        <v>0</v>
      </c>
      <c r="BX18" s="85">
        <f t="array" aca="1" ref="BX18" ca="1">SUMPRODUCT(IF('Info PC transposta (key)'!$A$3:$A$1000=BX$1,1,0),OFFSET('Info PC transposta (key)'!$C$3,0,ROWS($A$2:$A18),1000-3+1,1),IF('Info PC transposta (key)'!$B$3:$B$1000=$A18,1,0))</f>
        <v>0</v>
      </c>
      <c r="BY18" s="85">
        <f t="array" aca="1" ref="BY18" ca="1">SUMPRODUCT(IF('Info PC transposta (key)'!$A$3:$A$1000=BY$1,1,0),OFFSET('Info PC transposta (key)'!$C$3,0,ROWS($A$2:$A18),1000-3+1,1),IF('Info PC transposta (key)'!$B$3:$B$1000=$A18,1,0))</f>
        <v>1</v>
      </c>
      <c r="BZ18" s="85">
        <f t="array" aca="1" ref="BZ18" ca="1">SUMPRODUCT(IF('Info PC transposta (key)'!$A$3:$A$1000=BZ$1,1,0),OFFSET('Info PC transposta (key)'!$C$3,0,ROWS($A$2:$A18),1000-3+1,1),IF('Info PC transposta (key)'!$B$3:$B$1000=$A18,1,0))</f>
        <v>1</v>
      </c>
    </row>
    <row r="19" spans="1:78" ht="18" customHeight="1" x14ac:dyDescent="0.25">
      <c r="A19">
        <v>2022</v>
      </c>
      <c r="B19" s="1" t="s">
        <v>44</v>
      </c>
      <c r="C19" s="1" t="s">
        <v>54</v>
      </c>
      <c r="D19" s="85">
        <f t="array" aca="1" ref="D19" ca="1">SUMPRODUCT(IF('Info PC transposta (key)'!$A$3:$A$1000=D$1,1,0),OFFSET('Info PC transposta (key)'!$C$3,0,ROWS($A$2:$A19),1000-3+1,1),IF('Info PC transposta (key)'!$B$3:$B$1000=$A19,1,0))</f>
        <v>0</v>
      </c>
      <c r="E19" s="85">
        <f t="array" aca="1" ref="E19" ca="1">SUMPRODUCT(IF('Info PC transposta (key)'!$A$3:$A$1000=E$1,1,0),OFFSET('Info PC transposta (key)'!$C$3,0,ROWS($A$2:$A19),1000-3+1,1),IF('Info PC transposta (key)'!$B$3:$B$1000=$A19,1,0))</f>
        <v>0</v>
      </c>
      <c r="F19" s="85">
        <f t="array" aca="1" ref="F19" ca="1">SUMPRODUCT(IF('Info PC transposta (key)'!$A$3:$A$1000=F$1,1,0),OFFSET('Info PC transposta (key)'!$C$3,0,ROWS($A$2:$A19),1000-3+1,1),IF('Info PC transposta (key)'!$B$3:$B$1000=$A19,1,0))</f>
        <v>0</v>
      </c>
      <c r="G19" s="85">
        <f t="array" aca="1" ref="G19" ca="1">SUMPRODUCT(IF('Info PC transposta (key)'!$A$3:$A$1000=G$1,1,0),OFFSET('Info PC transposta (key)'!$C$3,0,ROWS($A$2:$A19),1000-3+1,1),IF('Info PC transposta (key)'!$B$3:$B$1000=$A19,1,0))</f>
        <v>0</v>
      </c>
      <c r="H19" s="85">
        <f t="array" aca="1" ref="H19" ca="1">SUMPRODUCT(IF('Info PC transposta (key)'!$A$3:$A$1000=H$1,1,0),OFFSET('Info PC transposta (key)'!$C$3,0,ROWS($A$2:$A19),1000-3+1,1),IF('Info PC transposta (key)'!$B$3:$B$1000=$A19,1,0))</f>
        <v>0</v>
      </c>
      <c r="I19" s="85">
        <f t="array" aca="1" ref="I19" ca="1">SUMPRODUCT(IF('Info PC transposta (key)'!$A$3:$A$1000=I$1,1,0),OFFSET('Info PC transposta (key)'!$C$3,0,ROWS($A$2:$A19),1000-3+1,1),IF('Info PC transposta (key)'!$B$3:$B$1000=$A19,1,0))</f>
        <v>0</v>
      </c>
      <c r="J19" s="85">
        <f t="array" aca="1" ref="J19" ca="1">SUMPRODUCT(IF('Info PC transposta (key)'!$A$3:$A$1000=J$1,1,0),OFFSET('Info PC transposta (key)'!$C$3,0,ROWS($A$2:$A19),1000-3+1,1),IF('Info PC transposta (key)'!$B$3:$B$1000=$A19,1,0))</f>
        <v>0</v>
      </c>
      <c r="K19" s="85">
        <f t="array" aca="1" ref="K19" ca="1">SUMPRODUCT(IF('Info PC transposta (key)'!$A$3:$A$1000=K$1,1,0),OFFSET('Info PC transposta (key)'!$C$3,0,ROWS($A$2:$A19),1000-3+1,1),IF('Info PC transposta (key)'!$B$3:$B$1000=$A19,1,0))</f>
        <v>0</v>
      </c>
      <c r="L19" s="85">
        <f t="array" aca="1" ref="L19" ca="1">SUMPRODUCT(IF('Info PC transposta (key)'!$A$3:$A$1000=L$1,1,0),OFFSET('Info PC transposta (key)'!$C$3,0,ROWS($A$2:$A19),1000-3+1,1),IF('Info PC transposta (key)'!$B$3:$B$1000=$A19,1,0))</f>
        <v>0</v>
      </c>
      <c r="M19" s="85">
        <f t="array" aca="1" ref="M19" ca="1">SUMPRODUCT(IF('Info PC transposta (key)'!$A$3:$A$1000=M$1,1,0),OFFSET('Info PC transposta (key)'!$C$3,0,ROWS($A$2:$A19),1000-3+1,1),IF('Info PC transposta (key)'!$B$3:$B$1000=$A19,1,0))</f>
        <v>0</v>
      </c>
      <c r="N19" s="85">
        <f t="array" aca="1" ref="N19" ca="1">SUMPRODUCT(IF('Info PC transposta (key)'!$A$3:$A$1000=N$1,1,0),OFFSET('Info PC transposta (key)'!$C$3,0,ROWS($A$2:$A19),1000-3+1,1),IF('Info PC transposta (key)'!$B$3:$B$1000=$A19,1,0))</f>
        <v>0</v>
      </c>
      <c r="O19" s="85">
        <f t="array" aca="1" ref="O19" ca="1">SUMPRODUCT(IF('Info PC transposta (key)'!$A$3:$A$1000=O$1,1,0),OFFSET('Info PC transposta (key)'!$C$3,0,ROWS($A$2:$A19),1000-3+1,1),IF('Info PC transposta (key)'!$B$3:$B$1000=$A19,1,0))</f>
        <v>0</v>
      </c>
      <c r="P19" s="85">
        <f t="array" aca="1" ref="P19" ca="1">SUMPRODUCT(IF('Info PC transposta (key)'!$A$3:$A$1000=P$1,1,0),OFFSET('Info PC transposta (key)'!$C$3,0,ROWS($A$2:$A19),1000-3+1,1),IF('Info PC transposta (key)'!$B$3:$B$1000=$A19,1,0))</f>
        <v>0</v>
      </c>
      <c r="Q19" s="85">
        <f t="array" aca="1" ref="Q19" ca="1">SUMPRODUCT(IF('Info PC transposta (key)'!$A$3:$A$1000=Q$1,1,0),OFFSET('Info PC transposta (key)'!$C$3,0,ROWS($A$2:$A19),1000-3+1,1),IF('Info PC transposta (key)'!$B$3:$B$1000=$A19,1,0))</f>
        <v>0</v>
      </c>
      <c r="R19" s="85">
        <f t="array" aca="1" ref="R19" ca="1">SUMPRODUCT(IF('Info PC transposta (key)'!$A$3:$A$1000=R$1,1,0),OFFSET('Info PC transposta (key)'!$C$3,0,ROWS($A$2:$A19),1000-3+1,1),IF('Info PC transposta (key)'!$B$3:$B$1000=$A19,1,0))</f>
        <v>0</v>
      </c>
      <c r="S19" s="85">
        <f t="array" aca="1" ref="S19" ca="1">SUMPRODUCT(IF('Info PC transposta (key)'!$A$3:$A$1000=S$1,1,0),OFFSET('Info PC transposta (key)'!$C$3,0,ROWS($A$2:$A19),1000-3+1,1),IF('Info PC transposta (key)'!$B$3:$B$1000=$A19,1,0))</f>
        <v>0</v>
      </c>
      <c r="T19" s="85">
        <f t="array" aca="1" ref="T19" ca="1">SUMPRODUCT(IF('Info PC transposta (key)'!$A$3:$A$1000=T$1,1,0),OFFSET('Info PC transposta (key)'!$C$3,0,ROWS($A$2:$A19),1000-3+1,1),IF('Info PC transposta (key)'!$B$3:$B$1000=$A19,1,0))</f>
        <v>0</v>
      </c>
      <c r="U19" s="85">
        <f t="array" aca="1" ref="U19" ca="1">SUMPRODUCT(IF('Info PC transposta (key)'!$A$3:$A$1000=U$1,1,0),OFFSET('Info PC transposta (key)'!$C$3,0,ROWS($A$2:$A19),1000-3+1,1),IF('Info PC transposta (key)'!$B$3:$B$1000=$A19,1,0))</f>
        <v>0</v>
      </c>
      <c r="V19" s="85">
        <f t="array" aca="1" ref="V19" ca="1">SUMPRODUCT(IF('Info PC transposta (key)'!$A$3:$A$1000=V$1,1,0),OFFSET('Info PC transposta (key)'!$C$3,0,ROWS($A$2:$A19),1000-3+1,1),IF('Info PC transposta (key)'!$B$3:$B$1000=$A19,1,0))</f>
        <v>0</v>
      </c>
      <c r="W19" s="85">
        <f t="array" aca="1" ref="W19" ca="1">SUMPRODUCT(IF('Info PC transposta (key)'!$A$3:$A$1000=W$1,1,0),OFFSET('Info PC transposta (key)'!$C$3,0,ROWS($A$2:$A19),1000-3+1,1),IF('Info PC transposta (key)'!$B$3:$B$1000=$A19,1,0))</f>
        <v>0</v>
      </c>
      <c r="X19" s="85">
        <f t="array" aca="1" ref="X19" ca="1">SUMPRODUCT(IF('Info PC transposta (key)'!$A$3:$A$1000=X$1,1,0),OFFSET('Info PC transposta (key)'!$C$3,0,ROWS($A$2:$A19),1000-3+1,1),IF('Info PC transposta (key)'!$B$3:$B$1000=$A19,1,0))</f>
        <v>0</v>
      </c>
      <c r="Y19" s="85">
        <f t="array" aca="1" ref="Y19" ca="1">SUMPRODUCT(IF('Info PC transposta (key)'!$A$3:$A$1000=Y$1,1,0),OFFSET('Info PC transposta (key)'!$C$3,0,ROWS($A$2:$A19),1000-3+1,1),IF('Info PC transposta (key)'!$B$3:$B$1000=$A19,1,0))</f>
        <v>0</v>
      </c>
      <c r="Z19" s="85">
        <f t="array" aca="1" ref="Z19" ca="1">SUMPRODUCT(IF('Info PC transposta (key)'!$A$3:$A$1000=Z$1,1,0),OFFSET('Info PC transposta (key)'!$C$3,0,ROWS($A$2:$A19),1000-3+1,1),IF('Info PC transposta (key)'!$B$3:$B$1000=$A19,1,0))</f>
        <v>0</v>
      </c>
      <c r="AA19" s="85">
        <f t="array" aca="1" ref="AA19" ca="1">SUMPRODUCT(IF('Info PC transposta (key)'!$A$3:$A$1000=AA$1,1,0),OFFSET('Info PC transposta (key)'!$C$3,0,ROWS($A$2:$A19),1000-3+1,1),IF('Info PC transposta (key)'!$B$3:$B$1000=$A19,1,0))</f>
        <v>0</v>
      </c>
      <c r="AB19" s="85">
        <f t="array" aca="1" ref="AB19" ca="1">SUMPRODUCT(IF('Info PC transposta (key)'!$A$3:$A$1000=AB$1,1,0),OFFSET('Info PC transposta (key)'!$C$3,0,ROWS($A$2:$A19),1000-3+1,1),IF('Info PC transposta (key)'!$B$3:$B$1000=$A19,1,0))</f>
        <v>0</v>
      </c>
      <c r="AC19" s="85">
        <f t="array" aca="1" ref="AC19" ca="1">SUMPRODUCT(IF('Info PC transposta (key)'!$A$3:$A$1000=AC$1,1,0),OFFSET('Info PC transposta (key)'!$C$3,0,ROWS($A$2:$A19),1000-3+1,1),IF('Info PC transposta (key)'!$B$3:$B$1000=$A19,1,0))</f>
        <v>0</v>
      </c>
      <c r="AD19" s="85">
        <f t="array" aca="1" ref="AD19" ca="1">SUMPRODUCT(IF('Info PC transposta (key)'!$A$3:$A$1000=AD$1,1,0),OFFSET('Info PC transposta (key)'!$C$3,0,ROWS($A$2:$A19),1000-3+1,1),IF('Info PC transposta (key)'!$B$3:$B$1000=$A19,1,0))</f>
        <v>0</v>
      </c>
      <c r="AE19" s="85">
        <f t="array" aca="1" ref="AE19" ca="1">SUMPRODUCT(IF('Info PC transposta (key)'!$A$3:$A$1000=AE$1,1,0),OFFSET('Info PC transposta (key)'!$C$3,0,ROWS($A$2:$A19),1000-3+1,1),IF('Info PC transposta (key)'!$B$3:$B$1000=$A19,1,0))</f>
        <v>0</v>
      </c>
      <c r="AF19" s="85">
        <f t="array" aca="1" ref="AF19" ca="1">SUMPRODUCT(IF('Info PC transposta (key)'!$A$3:$A$1000=AF$1,1,0),OFFSET('Info PC transposta (key)'!$C$3,0,ROWS($A$2:$A19),1000-3+1,1),IF('Info PC transposta (key)'!$B$3:$B$1000=$A19,1,0))</f>
        <v>0</v>
      </c>
      <c r="AG19" s="85">
        <f t="array" aca="1" ref="AG19" ca="1">SUMPRODUCT(IF('Info PC transposta (key)'!$A$3:$A$1000=AG$1,1,0),OFFSET('Info PC transposta (key)'!$C$3,0,ROWS($A$2:$A19),1000-3+1,1),IF('Info PC transposta (key)'!$B$3:$B$1000=$A19,1,0))</f>
        <v>0</v>
      </c>
      <c r="AH19" s="85">
        <f t="array" aca="1" ref="AH19" ca="1">SUMPRODUCT(IF('Info PC transposta (key)'!$A$3:$A$1000=AH$1,1,0),OFFSET('Info PC transposta (key)'!$C$3,0,ROWS($A$2:$A19),1000-3+1,1),IF('Info PC transposta (key)'!$B$3:$B$1000=$A19,1,0))</f>
        <v>0</v>
      </c>
      <c r="AI19" s="85">
        <f t="array" aca="1" ref="AI19" ca="1">SUMPRODUCT(IF('Info PC transposta (key)'!$A$3:$A$1000=AI$1,1,0),OFFSET('Info PC transposta (key)'!$C$3,0,ROWS($A$2:$A19),1000-3+1,1),IF('Info PC transposta (key)'!$B$3:$B$1000=$A19,1,0))</f>
        <v>0</v>
      </c>
      <c r="AJ19" s="85">
        <f t="array" aca="1" ref="AJ19" ca="1">SUMPRODUCT(IF('Info PC transposta (key)'!$A$3:$A$1000=AJ$1,1,0),OFFSET('Info PC transposta (key)'!$C$3,0,ROWS($A$2:$A19),1000-3+1,1),IF('Info PC transposta (key)'!$B$3:$B$1000=$A19,1,0))</f>
        <v>0</v>
      </c>
      <c r="AK19" s="85">
        <f t="array" aca="1" ref="AK19" ca="1">SUMPRODUCT(IF('Info PC transposta (key)'!$A$3:$A$1000=AK$1,1,0),OFFSET('Info PC transposta (key)'!$C$3,0,ROWS($A$2:$A19),1000-3+1,1),IF('Info PC transposta (key)'!$B$3:$B$1000=$A19,1,0))</f>
        <v>0</v>
      </c>
      <c r="AL19" s="85">
        <f t="array" aca="1" ref="AL19" ca="1">SUMPRODUCT(IF('Info PC transposta (key)'!$A$3:$A$1000=AL$1,1,0),OFFSET('Info PC transposta (key)'!$C$3,0,ROWS($A$2:$A19),1000-3+1,1),IF('Info PC transposta (key)'!$B$3:$B$1000=$A19,1,0))</f>
        <v>0</v>
      </c>
      <c r="AM19" s="85">
        <f t="array" aca="1" ref="AM19" ca="1">SUMPRODUCT(IF('Info PC transposta (key)'!$A$3:$A$1000=AM$1,1,0),OFFSET('Info PC transposta (key)'!$C$3,0,ROWS($A$2:$A19),1000-3+1,1),IF('Info PC transposta (key)'!$B$3:$B$1000=$A19,1,0))</f>
        <v>0</v>
      </c>
      <c r="AN19" s="85">
        <f t="array" aca="1" ref="AN19" ca="1">SUMPRODUCT(IF('Info PC transposta (key)'!$A$3:$A$1000=AN$1,1,0),OFFSET('Info PC transposta (key)'!$C$3,0,ROWS($A$2:$A19),1000-3+1,1),IF('Info PC transposta (key)'!$B$3:$B$1000=$A19,1,0))</f>
        <v>0</v>
      </c>
      <c r="AO19" s="85">
        <f t="array" aca="1" ref="AO19" ca="1">SUMPRODUCT(IF('Info PC transposta (key)'!$A$3:$A$1000=AO$1,1,0),OFFSET('Info PC transposta (key)'!$C$3,0,ROWS($A$2:$A19),1000-3+1,1),IF('Info PC transposta (key)'!$B$3:$B$1000=$A19,1,0))</f>
        <v>0</v>
      </c>
      <c r="AP19" s="85">
        <f t="array" aca="1" ref="AP19" ca="1">SUMPRODUCT(IF('Info PC transposta (key)'!$A$3:$A$1000=AP$1,1,0),OFFSET('Info PC transposta (key)'!$C$3,0,ROWS($A$2:$A19),1000-3+1,1),IF('Info PC transposta (key)'!$B$3:$B$1000=$A19,1,0))</f>
        <v>0</v>
      </c>
      <c r="AQ19" s="85">
        <f t="array" aca="1" ref="AQ19" ca="1">SUMPRODUCT(IF('Info PC transposta (key)'!$A$3:$A$1000=AQ$1,1,0),OFFSET('Info PC transposta (key)'!$C$3,0,ROWS($A$2:$A19),1000-3+1,1),IF('Info PC transposta (key)'!$B$3:$B$1000=$A19,1,0))</f>
        <v>0</v>
      </c>
      <c r="AR19" s="85">
        <f t="array" aca="1" ref="AR19" ca="1">SUMPRODUCT(IF('Info PC transposta (key)'!$A$3:$A$1000=AR$1,1,0),OFFSET('Info PC transposta (key)'!$C$3,0,ROWS($A$2:$A19),1000-3+1,1),IF('Info PC transposta (key)'!$B$3:$B$1000=$A19,1,0))</f>
        <v>0</v>
      </c>
      <c r="AS19" s="85">
        <f t="array" aca="1" ref="AS19" ca="1">SUMPRODUCT(IF('Info PC transposta (key)'!$A$3:$A$1000=AS$1,1,0),OFFSET('Info PC transposta (key)'!$C$3,0,ROWS($A$2:$A19),1000-3+1,1),IF('Info PC transposta (key)'!$B$3:$B$1000=$A19,1,0))</f>
        <v>0</v>
      </c>
      <c r="AT19" s="85">
        <f t="array" aca="1" ref="AT19" ca="1">SUMPRODUCT(IF('Info PC transposta (key)'!$A$3:$A$1000=AT$1,1,0),OFFSET('Info PC transposta (key)'!$C$3,0,ROWS($A$2:$A19),1000-3+1,1),IF('Info PC transposta (key)'!$B$3:$B$1000=$A19,1,0))</f>
        <v>0</v>
      </c>
      <c r="AU19" s="85">
        <f t="array" aca="1" ref="AU19" ca="1">SUMPRODUCT(IF('Info PC transposta (key)'!$A$3:$A$1000=AU$1,1,0),OFFSET('Info PC transposta (key)'!$C$3,0,ROWS($A$2:$A19),1000-3+1,1),IF('Info PC transposta (key)'!$B$3:$B$1000=$A19,1,0))</f>
        <v>0</v>
      </c>
      <c r="AV19" s="85">
        <f t="array" aca="1" ref="AV19" ca="1">SUMPRODUCT(IF('Info PC transposta (key)'!$A$3:$A$1000=AV$1,1,0),OFFSET('Info PC transposta (key)'!$C$3,0,ROWS($A$2:$A19),1000-3+1,1),IF('Info PC transposta (key)'!$B$3:$B$1000=$A19,1,0))</f>
        <v>0</v>
      </c>
      <c r="AW19" s="85">
        <f t="array" aca="1" ref="AW19" ca="1">SUMPRODUCT(IF('Info PC transposta (key)'!$A$3:$A$1000=AW$1,1,0),OFFSET('Info PC transposta (key)'!$C$3,0,ROWS($A$2:$A19),1000-3+1,1),IF('Info PC transposta (key)'!$B$3:$B$1000=$A19,1,0))</f>
        <v>0</v>
      </c>
      <c r="AX19" s="85">
        <f t="array" aca="1" ref="AX19" ca="1">SUMPRODUCT(IF('Info PC transposta (key)'!$A$3:$A$1000=AX$1,1,0),OFFSET('Info PC transposta (key)'!$C$3,0,ROWS($A$2:$A19),1000-3+1,1),IF('Info PC transposta (key)'!$B$3:$B$1000=$A19,1,0))</f>
        <v>0</v>
      </c>
      <c r="AY19" s="85">
        <f t="array" aca="1" ref="AY19" ca="1">SUMPRODUCT(IF('Info PC transposta (key)'!$A$3:$A$1000=AY$1,1,0),OFFSET('Info PC transposta (key)'!$C$3,0,ROWS($A$2:$A19),1000-3+1,1),IF('Info PC transposta (key)'!$B$3:$B$1000=$A19,1,0))</f>
        <v>0</v>
      </c>
      <c r="AZ19" s="85">
        <f t="array" aca="1" ref="AZ19" ca="1">SUMPRODUCT(IF('Info PC transposta (key)'!$A$3:$A$1000=AZ$1,1,0),OFFSET('Info PC transposta (key)'!$C$3,0,ROWS($A$2:$A19),1000-3+1,1),IF('Info PC transposta (key)'!$B$3:$B$1000=$A19,1,0))</f>
        <v>0</v>
      </c>
      <c r="BA19" s="85">
        <f t="array" aca="1" ref="BA19" ca="1">SUMPRODUCT(IF('Info PC transposta (key)'!$A$3:$A$1000=BA$1,1,0),OFFSET('Info PC transposta (key)'!$C$3,0,ROWS($A$2:$A19),1000-3+1,1),IF('Info PC transposta (key)'!$B$3:$B$1000=$A19,1,0))</f>
        <v>0</v>
      </c>
      <c r="BB19" s="85">
        <f t="array" aca="1" ref="BB19" ca="1">SUMPRODUCT(IF('Info PC transposta (key)'!$A$3:$A$1000=BB$1,1,0),OFFSET('Info PC transposta (key)'!$C$3,0,ROWS($A$2:$A19),1000-3+1,1),IF('Info PC transposta (key)'!$B$3:$B$1000=$A19,1,0))</f>
        <v>0</v>
      </c>
      <c r="BC19" s="85">
        <f t="array" aca="1" ref="BC19" ca="1">SUMPRODUCT(IF('Info PC transposta (key)'!$A$3:$A$1000=BC$1,1,0),OFFSET('Info PC transposta (key)'!$C$3,0,ROWS($A$2:$A19),1000-3+1,1),IF('Info PC transposta (key)'!$B$3:$B$1000=$A19,1,0))</f>
        <v>0</v>
      </c>
      <c r="BD19" s="85">
        <f t="array" aca="1" ref="BD19" ca="1">SUMPRODUCT(IF('Info PC transposta (key)'!$A$3:$A$1000=BD$1,1,0),OFFSET('Info PC transposta (key)'!$C$3,0,ROWS($A$2:$A19),1000-3+1,1),IF('Info PC transposta (key)'!$B$3:$B$1000=$A19,1,0))</f>
        <v>0</v>
      </c>
      <c r="BE19" s="85">
        <f t="array" aca="1" ref="BE19" ca="1">SUMPRODUCT(IF('Info PC transposta (key)'!$A$3:$A$1000=BE$1,1,0),OFFSET('Info PC transposta (key)'!$C$3,0,ROWS($A$2:$A19),1000-3+1,1),IF('Info PC transposta (key)'!$B$3:$B$1000=$A19,1,0))</f>
        <v>0</v>
      </c>
      <c r="BF19" s="85">
        <f t="array" aca="1" ref="BF19" ca="1">SUMPRODUCT(IF('Info PC transposta (key)'!$A$3:$A$1000=BF$1,1,0),OFFSET('Info PC transposta (key)'!$C$3,0,ROWS($A$2:$A19),1000-3+1,1),IF('Info PC transposta (key)'!$B$3:$B$1000=$A19,1,0))</f>
        <v>0</v>
      </c>
      <c r="BG19" s="85">
        <f t="array" aca="1" ref="BG19" ca="1">SUMPRODUCT(IF('Info PC transposta (key)'!$A$3:$A$1000=BG$1,1,0),OFFSET('Info PC transposta (key)'!$C$3,0,ROWS($A$2:$A19),1000-3+1,1),IF('Info PC transposta (key)'!$B$3:$B$1000=$A19,1,0))</f>
        <v>0</v>
      </c>
      <c r="BH19" s="85">
        <f t="array" aca="1" ref="BH19" ca="1">SUMPRODUCT(IF('Info PC transposta (key)'!$A$3:$A$1000=BH$1,1,0),OFFSET('Info PC transposta (key)'!$C$3,0,ROWS($A$2:$A19),1000-3+1,1),IF('Info PC transposta (key)'!$B$3:$B$1000=$A19,1,0))</f>
        <v>0</v>
      </c>
      <c r="BI19" s="85">
        <f t="array" aca="1" ref="BI19" ca="1">SUMPRODUCT(IF('Info PC transposta (key)'!$A$3:$A$1000=BI$1,1,0),OFFSET('Info PC transposta (key)'!$C$3,0,ROWS($A$2:$A19),1000-3+1,1),IF('Info PC transposta (key)'!$B$3:$B$1000=$A19,1,0))</f>
        <v>0</v>
      </c>
      <c r="BJ19" s="85">
        <f t="array" aca="1" ref="BJ19" ca="1">SUMPRODUCT(IF('Info PC transposta (key)'!$A$3:$A$1000=BJ$1,1,0),OFFSET('Info PC transposta (key)'!$C$3,0,ROWS($A$2:$A19),1000-3+1,1),IF('Info PC transposta (key)'!$B$3:$B$1000=$A19,1,0))</f>
        <v>0</v>
      </c>
      <c r="BK19" s="85">
        <f t="array" aca="1" ref="BK19" ca="1">SUMPRODUCT(IF('Info PC transposta (key)'!$A$3:$A$1000=BK$1,1,0),OFFSET('Info PC transposta (key)'!$C$3,0,ROWS($A$2:$A19),1000-3+1,1),IF('Info PC transposta (key)'!$B$3:$B$1000=$A19,1,0))</f>
        <v>0</v>
      </c>
      <c r="BL19" s="85">
        <f t="array" aca="1" ref="BL19" ca="1">SUMPRODUCT(IF('Info PC transposta (key)'!$A$3:$A$1000=BL$1,1,0),OFFSET('Info PC transposta (key)'!$C$3,0,ROWS($A$2:$A19),1000-3+1,1),IF('Info PC transposta (key)'!$B$3:$B$1000=$A19,1,0))</f>
        <v>0</v>
      </c>
      <c r="BM19" s="85">
        <f t="array" aca="1" ref="BM19" ca="1">SUMPRODUCT(IF('Info PC transposta (key)'!$A$3:$A$1000=BM$1,1,0),OFFSET('Info PC transposta (key)'!$C$3,0,ROWS($A$2:$A19),1000-3+1,1),IF('Info PC transposta (key)'!$B$3:$B$1000=$A19,1,0))</f>
        <v>0</v>
      </c>
      <c r="BN19" s="85">
        <f t="array" aca="1" ref="BN19" ca="1">SUMPRODUCT(IF('Info PC transposta (key)'!$A$3:$A$1000=BN$1,1,0),OFFSET('Info PC transposta (key)'!$C$3,0,ROWS($A$2:$A19),1000-3+1,1),IF('Info PC transposta (key)'!$B$3:$B$1000=$A19,1,0))</f>
        <v>0</v>
      </c>
      <c r="BO19" s="85">
        <f t="array" aca="1" ref="BO19" ca="1">SUMPRODUCT(IF('Info PC transposta (key)'!$A$3:$A$1000=BO$1,1,0),OFFSET('Info PC transposta (key)'!$C$3,0,ROWS($A$2:$A19),1000-3+1,1),IF('Info PC transposta (key)'!$B$3:$B$1000=$A19,1,0))</f>
        <v>0</v>
      </c>
      <c r="BP19" s="85">
        <f t="array" aca="1" ref="BP19" ca="1">SUMPRODUCT(IF('Info PC transposta (key)'!$A$3:$A$1000=BP$1,1,0),OFFSET('Info PC transposta (key)'!$C$3,0,ROWS($A$2:$A19),1000-3+1,1),IF('Info PC transposta (key)'!$B$3:$B$1000=$A19,1,0))</f>
        <v>0</v>
      </c>
      <c r="BQ19" s="85">
        <f t="array" aca="1" ref="BQ19" ca="1">SUMPRODUCT(IF('Info PC transposta (key)'!$A$3:$A$1000=BQ$1,1,0),OFFSET('Info PC transposta (key)'!$C$3,0,ROWS($A$2:$A19),1000-3+1,1),IF('Info PC transposta (key)'!$B$3:$B$1000=$A19,1,0))</f>
        <v>0</v>
      </c>
      <c r="BR19" s="85">
        <f t="array" aca="1" ref="BR19" ca="1">SUMPRODUCT(IF('Info PC transposta (key)'!$A$3:$A$1000=BR$1,1,0),OFFSET('Info PC transposta (key)'!$C$3,0,ROWS($A$2:$A19),1000-3+1,1),IF('Info PC transposta (key)'!$B$3:$B$1000=$A19,1,0))</f>
        <v>0</v>
      </c>
      <c r="BS19" s="85">
        <f t="array" aca="1" ref="BS19" ca="1">SUMPRODUCT(IF('Info PC transposta (key)'!$A$3:$A$1000=BS$1,1,0),OFFSET('Info PC transposta (key)'!$C$3,0,ROWS($A$2:$A19),1000-3+1,1),IF('Info PC transposta (key)'!$B$3:$B$1000=$A19,1,0))</f>
        <v>0</v>
      </c>
      <c r="BT19" s="85">
        <f t="array" aca="1" ref="BT19" ca="1">SUMPRODUCT(IF('Info PC transposta (key)'!$A$3:$A$1000=BT$1,1,0),OFFSET('Info PC transposta (key)'!$C$3,0,ROWS($A$2:$A19),1000-3+1,1),IF('Info PC transposta (key)'!$B$3:$B$1000=$A19,1,0))</f>
        <v>0</v>
      </c>
      <c r="BU19" s="85">
        <f t="array" aca="1" ref="BU19" ca="1">SUMPRODUCT(IF('Info PC transposta (key)'!$A$3:$A$1000=BU$1,1,0),OFFSET('Info PC transposta (key)'!$C$3,0,ROWS($A$2:$A19),1000-3+1,1),IF('Info PC transposta (key)'!$B$3:$B$1000=$A19,1,0))</f>
        <v>0</v>
      </c>
      <c r="BV19" s="85">
        <f t="array" aca="1" ref="BV19" ca="1">SUMPRODUCT(IF('Info PC transposta (key)'!$A$3:$A$1000=BV$1,1,0),OFFSET('Info PC transposta (key)'!$C$3,0,ROWS($A$2:$A19),1000-3+1,1),IF('Info PC transposta (key)'!$B$3:$B$1000=$A19,1,0))</f>
        <v>0</v>
      </c>
      <c r="BW19" s="85">
        <f t="array" aca="1" ref="BW19" ca="1">SUMPRODUCT(IF('Info PC transposta (key)'!$A$3:$A$1000=BW$1,1,0),OFFSET('Info PC transposta (key)'!$C$3,0,ROWS($A$2:$A19),1000-3+1,1),IF('Info PC transposta (key)'!$B$3:$B$1000=$A19,1,0))</f>
        <v>0</v>
      </c>
      <c r="BX19" s="85">
        <f t="array" aca="1" ref="BX19" ca="1">SUMPRODUCT(IF('Info PC transposta (key)'!$A$3:$A$1000=BX$1,1,0),OFFSET('Info PC transposta (key)'!$C$3,0,ROWS($A$2:$A19),1000-3+1,1),IF('Info PC transposta (key)'!$B$3:$B$1000=$A19,1,0))</f>
        <v>0</v>
      </c>
      <c r="BY19" s="85">
        <f t="array" aca="1" ref="BY19" ca="1">SUMPRODUCT(IF('Info PC transposta (key)'!$A$3:$A$1000=BY$1,1,0),OFFSET('Info PC transposta (key)'!$C$3,0,ROWS($A$2:$A19),1000-3+1,1),IF('Info PC transposta (key)'!$B$3:$B$1000=$A19,1,0))</f>
        <v>0</v>
      </c>
      <c r="BZ19" s="85">
        <f t="array" aca="1" ref="BZ19" ca="1">SUMPRODUCT(IF('Info PC transposta (key)'!$A$3:$A$1000=BZ$1,1,0),OFFSET('Info PC transposta (key)'!$C$3,0,ROWS($A$2:$A19),1000-3+1,1),IF('Info PC transposta (key)'!$B$3:$B$1000=$A19,1,0))</f>
        <v>0</v>
      </c>
    </row>
    <row r="20" spans="1:78" ht="18" customHeight="1" x14ac:dyDescent="0.25">
      <c r="A20">
        <v>2022</v>
      </c>
      <c r="B20" s="1" t="s">
        <v>44</v>
      </c>
      <c r="C20" s="1" t="s">
        <v>55</v>
      </c>
      <c r="D20" s="85">
        <f t="array" aca="1" ref="D20" ca="1">SUMPRODUCT(IF('Info PC transposta (key)'!$A$3:$A$1000=D$1,1,0),OFFSET('Info PC transposta (key)'!$C$3,0,ROWS($A$2:$A20),1000-3+1,1),IF('Info PC transposta (key)'!$B$3:$B$1000=$A20,1,0))</f>
        <v>0</v>
      </c>
      <c r="E20" s="85">
        <f t="array" aca="1" ref="E20" ca="1">SUMPRODUCT(IF('Info PC transposta (key)'!$A$3:$A$1000=E$1,1,0),OFFSET('Info PC transposta (key)'!$C$3,0,ROWS($A$2:$A20),1000-3+1,1),IF('Info PC transposta (key)'!$B$3:$B$1000=$A20,1,0))</f>
        <v>0</v>
      </c>
      <c r="F20" s="85">
        <f t="array" aca="1" ref="F20" ca="1">SUMPRODUCT(IF('Info PC transposta (key)'!$A$3:$A$1000=F$1,1,0),OFFSET('Info PC transposta (key)'!$C$3,0,ROWS($A$2:$A20),1000-3+1,1),IF('Info PC transposta (key)'!$B$3:$B$1000=$A20,1,0))</f>
        <v>0</v>
      </c>
      <c r="G20" s="85">
        <f t="array" aca="1" ref="G20" ca="1">SUMPRODUCT(IF('Info PC transposta (key)'!$A$3:$A$1000=G$1,1,0),OFFSET('Info PC transposta (key)'!$C$3,0,ROWS($A$2:$A20),1000-3+1,1),IF('Info PC transposta (key)'!$B$3:$B$1000=$A20,1,0))</f>
        <v>0</v>
      </c>
      <c r="H20" s="85">
        <f t="array" aca="1" ref="H20" ca="1">SUMPRODUCT(IF('Info PC transposta (key)'!$A$3:$A$1000=H$1,1,0),OFFSET('Info PC transposta (key)'!$C$3,0,ROWS($A$2:$A20),1000-3+1,1),IF('Info PC transposta (key)'!$B$3:$B$1000=$A20,1,0))</f>
        <v>0</v>
      </c>
      <c r="I20" s="85">
        <f t="array" aca="1" ref="I20" ca="1">SUMPRODUCT(IF('Info PC transposta (key)'!$A$3:$A$1000=I$1,1,0),OFFSET('Info PC transposta (key)'!$C$3,0,ROWS($A$2:$A20),1000-3+1,1),IF('Info PC transposta (key)'!$B$3:$B$1000=$A20,1,0))</f>
        <v>0</v>
      </c>
      <c r="J20" s="85">
        <f t="array" aca="1" ref="J20" ca="1">SUMPRODUCT(IF('Info PC transposta (key)'!$A$3:$A$1000=J$1,1,0),OFFSET('Info PC transposta (key)'!$C$3,0,ROWS($A$2:$A20),1000-3+1,1),IF('Info PC transposta (key)'!$B$3:$B$1000=$A20,1,0))</f>
        <v>0</v>
      </c>
      <c r="K20" s="85">
        <f t="array" aca="1" ref="K20" ca="1">SUMPRODUCT(IF('Info PC transposta (key)'!$A$3:$A$1000=K$1,1,0),OFFSET('Info PC transposta (key)'!$C$3,0,ROWS($A$2:$A20),1000-3+1,1),IF('Info PC transposta (key)'!$B$3:$B$1000=$A20,1,0))</f>
        <v>0</v>
      </c>
      <c r="L20" s="85">
        <f t="array" aca="1" ref="L20" ca="1">SUMPRODUCT(IF('Info PC transposta (key)'!$A$3:$A$1000=L$1,1,0),OFFSET('Info PC transposta (key)'!$C$3,0,ROWS($A$2:$A20),1000-3+1,1),IF('Info PC transposta (key)'!$B$3:$B$1000=$A20,1,0))</f>
        <v>0</v>
      </c>
      <c r="M20" s="85">
        <f t="array" aca="1" ref="M20" ca="1">SUMPRODUCT(IF('Info PC transposta (key)'!$A$3:$A$1000=M$1,1,0),OFFSET('Info PC transposta (key)'!$C$3,0,ROWS($A$2:$A20),1000-3+1,1),IF('Info PC transposta (key)'!$B$3:$B$1000=$A20,1,0))</f>
        <v>0</v>
      </c>
      <c r="N20" s="85">
        <f t="array" aca="1" ref="N20" ca="1">SUMPRODUCT(IF('Info PC transposta (key)'!$A$3:$A$1000=N$1,1,0),OFFSET('Info PC transposta (key)'!$C$3,0,ROWS($A$2:$A20),1000-3+1,1),IF('Info PC transposta (key)'!$B$3:$B$1000=$A20,1,0))</f>
        <v>0</v>
      </c>
      <c r="O20" s="85">
        <f t="array" aca="1" ref="O20" ca="1">SUMPRODUCT(IF('Info PC transposta (key)'!$A$3:$A$1000=O$1,1,0),OFFSET('Info PC transposta (key)'!$C$3,0,ROWS($A$2:$A20),1000-3+1,1),IF('Info PC transposta (key)'!$B$3:$B$1000=$A20,1,0))</f>
        <v>0</v>
      </c>
      <c r="P20" s="85">
        <f t="array" aca="1" ref="P20" ca="1">SUMPRODUCT(IF('Info PC transposta (key)'!$A$3:$A$1000=P$1,1,0),OFFSET('Info PC transposta (key)'!$C$3,0,ROWS($A$2:$A20),1000-3+1,1),IF('Info PC transposta (key)'!$B$3:$B$1000=$A20,1,0))</f>
        <v>0</v>
      </c>
      <c r="Q20" s="85">
        <f t="array" aca="1" ref="Q20" ca="1">SUMPRODUCT(IF('Info PC transposta (key)'!$A$3:$A$1000=Q$1,1,0),OFFSET('Info PC transposta (key)'!$C$3,0,ROWS($A$2:$A20),1000-3+1,1),IF('Info PC transposta (key)'!$B$3:$B$1000=$A20,1,0))</f>
        <v>0</v>
      </c>
      <c r="R20" s="85">
        <f t="array" aca="1" ref="R20" ca="1">SUMPRODUCT(IF('Info PC transposta (key)'!$A$3:$A$1000=R$1,1,0),OFFSET('Info PC transposta (key)'!$C$3,0,ROWS($A$2:$A20),1000-3+1,1),IF('Info PC transposta (key)'!$B$3:$B$1000=$A20,1,0))</f>
        <v>0</v>
      </c>
      <c r="S20" s="85">
        <f t="array" aca="1" ref="S20" ca="1">SUMPRODUCT(IF('Info PC transposta (key)'!$A$3:$A$1000=S$1,1,0),OFFSET('Info PC transposta (key)'!$C$3,0,ROWS($A$2:$A20),1000-3+1,1),IF('Info PC transposta (key)'!$B$3:$B$1000=$A20,1,0))</f>
        <v>0</v>
      </c>
      <c r="T20" s="85">
        <f t="array" aca="1" ref="T20" ca="1">SUMPRODUCT(IF('Info PC transposta (key)'!$A$3:$A$1000=T$1,1,0),OFFSET('Info PC transposta (key)'!$C$3,0,ROWS($A$2:$A20),1000-3+1,1),IF('Info PC transposta (key)'!$B$3:$B$1000=$A20,1,0))</f>
        <v>0</v>
      </c>
      <c r="U20" s="85">
        <f t="array" aca="1" ref="U20" ca="1">SUMPRODUCT(IF('Info PC transposta (key)'!$A$3:$A$1000=U$1,1,0),OFFSET('Info PC transposta (key)'!$C$3,0,ROWS($A$2:$A20),1000-3+1,1),IF('Info PC transposta (key)'!$B$3:$B$1000=$A20,1,0))</f>
        <v>0</v>
      </c>
      <c r="V20" s="85">
        <f t="array" aca="1" ref="V20" ca="1">SUMPRODUCT(IF('Info PC transposta (key)'!$A$3:$A$1000=V$1,1,0),OFFSET('Info PC transposta (key)'!$C$3,0,ROWS($A$2:$A20),1000-3+1,1),IF('Info PC transposta (key)'!$B$3:$B$1000=$A20,1,0))</f>
        <v>0</v>
      </c>
      <c r="W20" s="85">
        <f t="array" aca="1" ref="W20" ca="1">SUMPRODUCT(IF('Info PC transposta (key)'!$A$3:$A$1000=W$1,1,0),OFFSET('Info PC transposta (key)'!$C$3,0,ROWS($A$2:$A20),1000-3+1,1),IF('Info PC transposta (key)'!$B$3:$B$1000=$A20,1,0))</f>
        <v>0</v>
      </c>
      <c r="X20" s="85">
        <f t="array" aca="1" ref="X20" ca="1">SUMPRODUCT(IF('Info PC transposta (key)'!$A$3:$A$1000=X$1,1,0),OFFSET('Info PC transposta (key)'!$C$3,0,ROWS($A$2:$A20),1000-3+1,1),IF('Info PC transposta (key)'!$B$3:$B$1000=$A20,1,0))</f>
        <v>0</v>
      </c>
      <c r="Y20" s="85">
        <f t="array" aca="1" ref="Y20" ca="1">SUMPRODUCT(IF('Info PC transposta (key)'!$A$3:$A$1000=Y$1,1,0),OFFSET('Info PC transposta (key)'!$C$3,0,ROWS($A$2:$A20),1000-3+1,1),IF('Info PC transposta (key)'!$B$3:$B$1000=$A20,1,0))</f>
        <v>0</v>
      </c>
      <c r="Z20" s="85">
        <f t="array" aca="1" ref="Z20" ca="1">SUMPRODUCT(IF('Info PC transposta (key)'!$A$3:$A$1000=Z$1,1,0),OFFSET('Info PC transposta (key)'!$C$3,0,ROWS($A$2:$A20),1000-3+1,1),IF('Info PC transposta (key)'!$B$3:$B$1000=$A20,1,0))</f>
        <v>0</v>
      </c>
      <c r="AA20" s="85">
        <f t="array" aca="1" ref="AA20" ca="1">SUMPRODUCT(IF('Info PC transposta (key)'!$A$3:$A$1000=AA$1,1,0),OFFSET('Info PC transposta (key)'!$C$3,0,ROWS($A$2:$A20),1000-3+1,1),IF('Info PC transposta (key)'!$B$3:$B$1000=$A20,1,0))</f>
        <v>0</v>
      </c>
      <c r="AB20" s="85">
        <f t="array" aca="1" ref="AB20" ca="1">SUMPRODUCT(IF('Info PC transposta (key)'!$A$3:$A$1000=AB$1,1,0),OFFSET('Info PC transposta (key)'!$C$3,0,ROWS($A$2:$A20),1000-3+1,1),IF('Info PC transposta (key)'!$B$3:$B$1000=$A20,1,0))</f>
        <v>0</v>
      </c>
      <c r="AC20" s="85">
        <f t="array" aca="1" ref="AC20" ca="1">SUMPRODUCT(IF('Info PC transposta (key)'!$A$3:$A$1000=AC$1,1,0),OFFSET('Info PC transposta (key)'!$C$3,0,ROWS($A$2:$A20),1000-3+1,1),IF('Info PC transposta (key)'!$B$3:$B$1000=$A20,1,0))</f>
        <v>0</v>
      </c>
      <c r="AD20" s="85">
        <f t="array" aca="1" ref="AD20" ca="1">SUMPRODUCT(IF('Info PC transposta (key)'!$A$3:$A$1000=AD$1,1,0),OFFSET('Info PC transposta (key)'!$C$3,0,ROWS($A$2:$A20),1000-3+1,1),IF('Info PC transposta (key)'!$B$3:$B$1000=$A20,1,0))</f>
        <v>0</v>
      </c>
      <c r="AE20" s="85">
        <f t="array" aca="1" ref="AE20" ca="1">SUMPRODUCT(IF('Info PC transposta (key)'!$A$3:$A$1000=AE$1,1,0),OFFSET('Info PC transposta (key)'!$C$3,0,ROWS($A$2:$A20),1000-3+1,1),IF('Info PC transposta (key)'!$B$3:$B$1000=$A20,1,0))</f>
        <v>0</v>
      </c>
      <c r="AF20" s="85">
        <f t="array" aca="1" ref="AF20" ca="1">SUMPRODUCT(IF('Info PC transposta (key)'!$A$3:$A$1000=AF$1,1,0),OFFSET('Info PC transposta (key)'!$C$3,0,ROWS($A$2:$A20),1000-3+1,1),IF('Info PC transposta (key)'!$B$3:$B$1000=$A20,1,0))</f>
        <v>0</v>
      </c>
      <c r="AG20" s="85">
        <f t="array" aca="1" ref="AG20" ca="1">SUMPRODUCT(IF('Info PC transposta (key)'!$A$3:$A$1000=AG$1,1,0),OFFSET('Info PC transposta (key)'!$C$3,0,ROWS($A$2:$A20),1000-3+1,1),IF('Info PC transposta (key)'!$B$3:$B$1000=$A20,1,0))</f>
        <v>0</v>
      </c>
      <c r="AH20" s="85">
        <f t="array" aca="1" ref="AH20" ca="1">SUMPRODUCT(IF('Info PC transposta (key)'!$A$3:$A$1000=AH$1,1,0),OFFSET('Info PC transposta (key)'!$C$3,0,ROWS($A$2:$A20),1000-3+1,1),IF('Info PC transposta (key)'!$B$3:$B$1000=$A20,1,0))</f>
        <v>0</v>
      </c>
      <c r="AI20" s="85">
        <f t="array" aca="1" ref="AI20" ca="1">SUMPRODUCT(IF('Info PC transposta (key)'!$A$3:$A$1000=AI$1,1,0),OFFSET('Info PC transposta (key)'!$C$3,0,ROWS($A$2:$A20),1000-3+1,1),IF('Info PC transposta (key)'!$B$3:$B$1000=$A20,1,0))</f>
        <v>0</v>
      </c>
      <c r="AJ20" s="85">
        <f t="array" aca="1" ref="AJ20" ca="1">SUMPRODUCT(IF('Info PC transposta (key)'!$A$3:$A$1000=AJ$1,1,0),OFFSET('Info PC transposta (key)'!$C$3,0,ROWS($A$2:$A20),1000-3+1,1),IF('Info PC transposta (key)'!$B$3:$B$1000=$A20,1,0))</f>
        <v>0</v>
      </c>
      <c r="AK20" s="85">
        <f t="array" aca="1" ref="AK20" ca="1">SUMPRODUCT(IF('Info PC transposta (key)'!$A$3:$A$1000=AK$1,1,0),OFFSET('Info PC transposta (key)'!$C$3,0,ROWS($A$2:$A20),1000-3+1,1),IF('Info PC transposta (key)'!$B$3:$B$1000=$A20,1,0))</f>
        <v>0</v>
      </c>
      <c r="AL20" s="85">
        <f t="array" aca="1" ref="AL20" ca="1">SUMPRODUCT(IF('Info PC transposta (key)'!$A$3:$A$1000=AL$1,1,0),OFFSET('Info PC transposta (key)'!$C$3,0,ROWS($A$2:$A20),1000-3+1,1),IF('Info PC transposta (key)'!$B$3:$B$1000=$A20,1,0))</f>
        <v>0</v>
      </c>
      <c r="AM20" s="85">
        <f t="array" aca="1" ref="AM20" ca="1">SUMPRODUCT(IF('Info PC transposta (key)'!$A$3:$A$1000=AM$1,1,0),OFFSET('Info PC transposta (key)'!$C$3,0,ROWS($A$2:$A20),1000-3+1,1),IF('Info PC transposta (key)'!$B$3:$B$1000=$A20,1,0))</f>
        <v>0</v>
      </c>
      <c r="AN20" s="85">
        <f t="array" aca="1" ref="AN20" ca="1">SUMPRODUCT(IF('Info PC transposta (key)'!$A$3:$A$1000=AN$1,1,0),OFFSET('Info PC transposta (key)'!$C$3,0,ROWS($A$2:$A20),1000-3+1,1),IF('Info PC transposta (key)'!$B$3:$B$1000=$A20,1,0))</f>
        <v>0</v>
      </c>
      <c r="AO20" s="85">
        <f t="array" aca="1" ref="AO20" ca="1">SUMPRODUCT(IF('Info PC transposta (key)'!$A$3:$A$1000=AO$1,1,0),OFFSET('Info PC transposta (key)'!$C$3,0,ROWS($A$2:$A20),1000-3+1,1),IF('Info PC transposta (key)'!$B$3:$B$1000=$A20,1,0))</f>
        <v>0</v>
      </c>
      <c r="AP20" s="85">
        <f t="array" aca="1" ref="AP20" ca="1">SUMPRODUCT(IF('Info PC transposta (key)'!$A$3:$A$1000=AP$1,1,0),OFFSET('Info PC transposta (key)'!$C$3,0,ROWS($A$2:$A20),1000-3+1,1),IF('Info PC transposta (key)'!$B$3:$B$1000=$A20,1,0))</f>
        <v>0</v>
      </c>
      <c r="AQ20" s="85">
        <f t="array" aca="1" ref="AQ20" ca="1">SUMPRODUCT(IF('Info PC transposta (key)'!$A$3:$A$1000=AQ$1,1,0),OFFSET('Info PC transposta (key)'!$C$3,0,ROWS($A$2:$A20),1000-3+1,1),IF('Info PC transposta (key)'!$B$3:$B$1000=$A20,1,0))</f>
        <v>0</v>
      </c>
      <c r="AR20" s="85">
        <f t="array" aca="1" ref="AR20" ca="1">SUMPRODUCT(IF('Info PC transposta (key)'!$A$3:$A$1000=AR$1,1,0),OFFSET('Info PC transposta (key)'!$C$3,0,ROWS($A$2:$A20),1000-3+1,1),IF('Info PC transposta (key)'!$B$3:$B$1000=$A20,1,0))</f>
        <v>0</v>
      </c>
      <c r="AS20" s="85">
        <f t="array" aca="1" ref="AS20" ca="1">SUMPRODUCT(IF('Info PC transposta (key)'!$A$3:$A$1000=AS$1,1,0),OFFSET('Info PC transposta (key)'!$C$3,0,ROWS($A$2:$A20),1000-3+1,1),IF('Info PC transposta (key)'!$B$3:$B$1000=$A20,1,0))</f>
        <v>0</v>
      </c>
      <c r="AT20" s="85">
        <f t="array" aca="1" ref="AT20" ca="1">SUMPRODUCT(IF('Info PC transposta (key)'!$A$3:$A$1000=AT$1,1,0),OFFSET('Info PC transposta (key)'!$C$3,0,ROWS($A$2:$A20),1000-3+1,1),IF('Info PC transposta (key)'!$B$3:$B$1000=$A20,1,0))</f>
        <v>0</v>
      </c>
      <c r="AU20" s="85">
        <f t="array" aca="1" ref="AU20" ca="1">SUMPRODUCT(IF('Info PC transposta (key)'!$A$3:$A$1000=AU$1,1,0),OFFSET('Info PC transposta (key)'!$C$3,0,ROWS($A$2:$A20),1000-3+1,1),IF('Info PC transposta (key)'!$B$3:$B$1000=$A20,1,0))</f>
        <v>0</v>
      </c>
      <c r="AV20" s="85">
        <f t="array" aca="1" ref="AV20" ca="1">SUMPRODUCT(IF('Info PC transposta (key)'!$A$3:$A$1000=AV$1,1,0),OFFSET('Info PC transposta (key)'!$C$3,0,ROWS($A$2:$A20),1000-3+1,1),IF('Info PC transposta (key)'!$B$3:$B$1000=$A20,1,0))</f>
        <v>0</v>
      </c>
      <c r="AW20" s="85">
        <f t="array" aca="1" ref="AW20" ca="1">SUMPRODUCT(IF('Info PC transposta (key)'!$A$3:$A$1000=AW$1,1,0),OFFSET('Info PC transposta (key)'!$C$3,0,ROWS($A$2:$A20),1000-3+1,1),IF('Info PC transposta (key)'!$B$3:$B$1000=$A20,1,0))</f>
        <v>0</v>
      </c>
      <c r="AX20" s="85">
        <f t="array" aca="1" ref="AX20" ca="1">SUMPRODUCT(IF('Info PC transposta (key)'!$A$3:$A$1000=AX$1,1,0),OFFSET('Info PC transposta (key)'!$C$3,0,ROWS($A$2:$A20),1000-3+1,1),IF('Info PC transposta (key)'!$B$3:$B$1000=$A20,1,0))</f>
        <v>0</v>
      </c>
      <c r="AY20" s="85">
        <f t="array" aca="1" ref="AY20" ca="1">SUMPRODUCT(IF('Info PC transposta (key)'!$A$3:$A$1000=AY$1,1,0),OFFSET('Info PC transposta (key)'!$C$3,0,ROWS($A$2:$A20),1000-3+1,1),IF('Info PC transposta (key)'!$B$3:$B$1000=$A20,1,0))</f>
        <v>0</v>
      </c>
      <c r="AZ20" s="85">
        <f t="array" aca="1" ref="AZ20" ca="1">SUMPRODUCT(IF('Info PC transposta (key)'!$A$3:$A$1000=AZ$1,1,0),OFFSET('Info PC transposta (key)'!$C$3,0,ROWS($A$2:$A20),1000-3+1,1),IF('Info PC transposta (key)'!$B$3:$B$1000=$A20,1,0))</f>
        <v>0</v>
      </c>
      <c r="BA20" s="85">
        <f t="array" aca="1" ref="BA20" ca="1">SUMPRODUCT(IF('Info PC transposta (key)'!$A$3:$A$1000=BA$1,1,0),OFFSET('Info PC transposta (key)'!$C$3,0,ROWS($A$2:$A20),1000-3+1,1),IF('Info PC transposta (key)'!$B$3:$B$1000=$A20,1,0))</f>
        <v>0</v>
      </c>
      <c r="BB20" s="85">
        <f t="array" aca="1" ref="BB20" ca="1">SUMPRODUCT(IF('Info PC transposta (key)'!$A$3:$A$1000=BB$1,1,0),OFFSET('Info PC transposta (key)'!$C$3,0,ROWS($A$2:$A20),1000-3+1,1),IF('Info PC transposta (key)'!$B$3:$B$1000=$A20,1,0))</f>
        <v>0</v>
      </c>
      <c r="BC20" s="85">
        <f t="array" aca="1" ref="BC20" ca="1">SUMPRODUCT(IF('Info PC transposta (key)'!$A$3:$A$1000=BC$1,1,0),OFFSET('Info PC transposta (key)'!$C$3,0,ROWS($A$2:$A20),1000-3+1,1),IF('Info PC transposta (key)'!$B$3:$B$1000=$A20,1,0))</f>
        <v>0</v>
      </c>
      <c r="BD20" s="85">
        <f t="array" aca="1" ref="BD20" ca="1">SUMPRODUCT(IF('Info PC transposta (key)'!$A$3:$A$1000=BD$1,1,0),OFFSET('Info PC transposta (key)'!$C$3,0,ROWS($A$2:$A20),1000-3+1,1),IF('Info PC transposta (key)'!$B$3:$B$1000=$A20,1,0))</f>
        <v>0</v>
      </c>
      <c r="BE20" s="85">
        <f t="array" aca="1" ref="BE20" ca="1">SUMPRODUCT(IF('Info PC transposta (key)'!$A$3:$A$1000=BE$1,1,0),OFFSET('Info PC transposta (key)'!$C$3,0,ROWS($A$2:$A20),1000-3+1,1),IF('Info PC transposta (key)'!$B$3:$B$1000=$A20,1,0))</f>
        <v>0</v>
      </c>
      <c r="BF20" s="85">
        <f t="array" aca="1" ref="BF20" ca="1">SUMPRODUCT(IF('Info PC transposta (key)'!$A$3:$A$1000=BF$1,1,0),OFFSET('Info PC transposta (key)'!$C$3,0,ROWS($A$2:$A20),1000-3+1,1),IF('Info PC transposta (key)'!$B$3:$B$1000=$A20,1,0))</f>
        <v>0</v>
      </c>
      <c r="BG20" s="85">
        <f t="array" aca="1" ref="BG20" ca="1">SUMPRODUCT(IF('Info PC transposta (key)'!$A$3:$A$1000=BG$1,1,0),OFFSET('Info PC transposta (key)'!$C$3,0,ROWS($A$2:$A20),1000-3+1,1),IF('Info PC transposta (key)'!$B$3:$B$1000=$A20,1,0))</f>
        <v>0</v>
      </c>
      <c r="BH20" s="85">
        <f t="array" aca="1" ref="BH20" ca="1">SUMPRODUCT(IF('Info PC transposta (key)'!$A$3:$A$1000=BH$1,1,0),OFFSET('Info PC transposta (key)'!$C$3,0,ROWS($A$2:$A20),1000-3+1,1),IF('Info PC transposta (key)'!$B$3:$B$1000=$A20,1,0))</f>
        <v>0</v>
      </c>
      <c r="BI20" s="85">
        <f t="array" aca="1" ref="BI20" ca="1">SUMPRODUCT(IF('Info PC transposta (key)'!$A$3:$A$1000=BI$1,1,0),OFFSET('Info PC transposta (key)'!$C$3,0,ROWS($A$2:$A20),1000-3+1,1),IF('Info PC transposta (key)'!$B$3:$B$1000=$A20,1,0))</f>
        <v>0</v>
      </c>
      <c r="BJ20" s="85">
        <f t="array" aca="1" ref="BJ20" ca="1">SUMPRODUCT(IF('Info PC transposta (key)'!$A$3:$A$1000=BJ$1,1,0),OFFSET('Info PC transposta (key)'!$C$3,0,ROWS($A$2:$A20),1000-3+1,1),IF('Info PC transposta (key)'!$B$3:$B$1000=$A20,1,0))</f>
        <v>0</v>
      </c>
      <c r="BK20" s="85">
        <f t="array" aca="1" ref="BK20" ca="1">SUMPRODUCT(IF('Info PC transposta (key)'!$A$3:$A$1000=BK$1,1,0),OFFSET('Info PC transposta (key)'!$C$3,0,ROWS($A$2:$A20),1000-3+1,1),IF('Info PC transposta (key)'!$B$3:$B$1000=$A20,1,0))</f>
        <v>0</v>
      </c>
      <c r="BL20" s="85">
        <f t="array" aca="1" ref="BL20" ca="1">SUMPRODUCT(IF('Info PC transposta (key)'!$A$3:$A$1000=BL$1,1,0),OFFSET('Info PC transposta (key)'!$C$3,0,ROWS($A$2:$A20),1000-3+1,1),IF('Info PC transposta (key)'!$B$3:$B$1000=$A20,1,0))</f>
        <v>0</v>
      </c>
      <c r="BM20" s="85">
        <f t="array" aca="1" ref="BM20" ca="1">SUMPRODUCT(IF('Info PC transposta (key)'!$A$3:$A$1000=BM$1,1,0),OFFSET('Info PC transposta (key)'!$C$3,0,ROWS($A$2:$A20),1000-3+1,1),IF('Info PC transposta (key)'!$B$3:$B$1000=$A20,1,0))</f>
        <v>0</v>
      </c>
      <c r="BN20" s="85">
        <f t="array" aca="1" ref="BN20" ca="1">SUMPRODUCT(IF('Info PC transposta (key)'!$A$3:$A$1000=BN$1,1,0),OFFSET('Info PC transposta (key)'!$C$3,0,ROWS($A$2:$A20),1000-3+1,1),IF('Info PC transposta (key)'!$B$3:$B$1000=$A20,1,0))</f>
        <v>0</v>
      </c>
      <c r="BO20" s="85">
        <f t="array" aca="1" ref="BO20" ca="1">SUMPRODUCT(IF('Info PC transposta (key)'!$A$3:$A$1000=BO$1,1,0),OFFSET('Info PC transposta (key)'!$C$3,0,ROWS($A$2:$A20),1000-3+1,1),IF('Info PC transposta (key)'!$B$3:$B$1000=$A20,1,0))</f>
        <v>0</v>
      </c>
      <c r="BP20" s="85">
        <f t="array" aca="1" ref="BP20" ca="1">SUMPRODUCT(IF('Info PC transposta (key)'!$A$3:$A$1000=BP$1,1,0),OFFSET('Info PC transposta (key)'!$C$3,0,ROWS($A$2:$A20),1000-3+1,1),IF('Info PC transposta (key)'!$B$3:$B$1000=$A20,1,0))</f>
        <v>0</v>
      </c>
      <c r="BQ20" s="85">
        <f t="array" aca="1" ref="BQ20" ca="1">SUMPRODUCT(IF('Info PC transposta (key)'!$A$3:$A$1000=BQ$1,1,0),OFFSET('Info PC transposta (key)'!$C$3,0,ROWS($A$2:$A20),1000-3+1,1),IF('Info PC transposta (key)'!$B$3:$B$1000=$A20,1,0))</f>
        <v>0</v>
      </c>
      <c r="BR20" s="85">
        <f t="array" aca="1" ref="BR20" ca="1">SUMPRODUCT(IF('Info PC transposta (key)'!$A$3:$A$1000=BR$1,1,0),OFFSET('Info PC transposta (key)'!$C$3,0,ROWS($A$2:$A20),1000-3+1,1),IF('Info PC transposta (key)'!$B$3:$B$1000=$A20,1,0))</f>
        <v>0</v>
      </c>
      <c r="BS20" s="85">
        <f t="array" aca="1" ref="BS20" ca="1">SUMPRODUCT(IF('Info PC transposta (key)'!$A$3:$A$1000=BS$1,1,0),OFFSET('Info PC transposta (key)'!$C$3,0,ROWS($A$2:$A20),1000-3+1,1),IF('Info PC transposta (key)'!$B$3:$B$1000=$A20,1,0))</f>
        <v>0</v>
      </c>
      <c r="BT20" s="85">
        <f t="array" aca="1" ref="BT20" ca="1">SUMPRODUCT(IF('Info PC transposta (key)'!$A$3:$A$1000=BT$1,1,0),OFFSET('Info PC transposta (key)'!$C$3,0,ROWS($A$2:$A20),1000-3+1,1),IF('Info PC transposta (key)'!$B$3:$B$1000=$A20,1,0))</f>
        <v>0</v>
      </c>
      <c r="BU20" s="85">
        <f t="array" aca="1" ref="BU20" ca="1">SUMPRODUCT(IF('Info PC transposta (key)'!$A$3:$A$1000=BU$1,1,0),OFFSET('Info PC transposta (key)'!$C$3,0,ROWS($A$2:$A20),1000-3+1,1),IF('Info PC transposta (key)'!$B$3:$B$1000=$A20,1,0))</f>
        <v>0</v>
      </c>
      <c r="BV20" s="85">
        <f t="array" aca="1" ref="BV20" ca="1">SUMPRODUCT(IF('Info PC transposta (key)'!$A$3:$A$1000=BV$1,1,0),OFFSET('Info PC transposta (key)'!$C$3,0,ROWS($A$2:$A20),1000-3+1,1),IF('Info PC transposta (key)'!$B$3:$B$1000=$A20,1,0))</f>
        <v>0</v>
      </c>
      <c r="BW20" s="85">
        <f t="array" aca="1" ref="BW20" ca="1">SUMPRODUCT(IF('Info PC transposta (key)'!$A$3:$A$1000=BW$1,1,0),OFFSET('Info PC transposta (key)'!$C$3,0,ROWS($A$2:$A20),1000-3+1,1),IF('Info PC transposta (key)'!$B$3:$B$1000=$A20,1,0))</f>
        <v>0</v>
      </c>
      <c r="BX20" s="85">
        <f t="array" aca="1" ref="BX20" ca="1">SUMPRODUCT(IF('Info PC transposta (key)'!$A$3:$A$1000=BX$1,1,0),OFFSET('Info PC transposta (key)'!$C$3,0,ROWS($A$2:$A20),1000-3+1,1),IF('Info PC transposta (key)'!$B$3:$B$1000=$A20,1,0))</f>
        <v>0</v>
      </c>
      <c r="BY20" s="85">
        <f t="array" aca="1" ref="BY20" ca="1">SUMPRODUCT(IF('Info PC transposta (key)'!$A$3:$A$1000=BY$1,1,0),OFFSET('Info PC transposta (key)'!$C$3,0,ROWS($A$2:$A20),1000-3+1,1),IF('Info PC transposta (key)'!$B$3:$B$1000=$A20,1,0))</f>
        <v>0</v>
      </c>
      <c r="BZ20" s="85">
        <f t="array" aca="1" ref="BZ20" ca="1">SUMPRODUCT(IF('Info PC transposta (key)'!$A$3:$A$1000=BZ$1,1,0),OFFSET('Info PC transposta (key)'!$C$3,0,ROWS($A$2:$A20),1000-3+1,1),IF('Info PC transposta (key)'!$B$3:$B$1000=$A20,1,0))</f>
        <v>0</v>
      </c>
    </row>
    <row r="21" spans="1:78" ht="18" customHeight="1" x14ac:dyDescent="0.25">
      <c r="A21">
        <v>2022</v>
      </c>
      <c r="B21" s="1" t="s">
        <v>44</v>
      </c>
      <c r="C21" s="1" t="s">
        <v>56</v>
      </c>
      <c r="D21" s="85">
        <f t="array" aca="1" ref="D21" ca="1">SUMPRODUCT(IF('Info PC transposta (key)'!$A$3:$A$1000=D$1,1,0),OFFSET('Info PC transposta (key)'!$C$3,0,ROWS($A$2:$A21),1000-3+1,1),IF('Info PC transposta (key)'!$B$3:$B$1000=$A21,1,0))</f>
        <v>0</v>
      </c>
      <c r="E21" s="85">
        <f t="array" aca="1" ref="E21" ca="1">SUMPRODUCT(IF('Info PC transposta (key)'!$A$3:$A$1000=E$1,1,0),OFFSET('Info PC transposta (key)'!$C$3,0,ROWS($A$2:$A21),1000-3+1,1),IF('Info PC transposta (key)'!$B$3:$B$1000=$A21,1,0))</f>
        <v>0</v>
      </c>
      <c r="F21" s="85">
        <f t="array" aca="1" ref="F21" ca="1">SUMPRODUCT(IF('Info PC transposta (key)'!$A$3:$A$1000=F$1,1,0),OFFSET('Info PC transposta (key)'!$C$3,0,ROWS($A$2:$A21),1000-3+1,1),IF('Info PC transposta (key)'!$B$3:$B$1000=$A21,1,0))</f>
        <v>0</v>
      </c>
      <c r="G21" s="85">
        <f t="array" aca="1" ref="G21" ca="1">SUMPRODUCT(IF('Info PC transposta (key)'!$A$3:$A$1000=G$1,1,0),OFFSET('Info PC transposta (key)'!$C$3,0,ROWS($A$2:$A21),1000-3+1,1),IF('Info PC transposta (key)'!$B$3:$B$1000=$A21,1,0))</f>
        <v>0</v>
      </c>
      <c r="H21" s="85">
        <f t="array" aca="1" ref="H21" ca="1">SUMPRODUCT(IF('Info PC transposta (key)'!$A$3:$A$1000=H$1,1,0),OFFSET('Info PC transposta (key)'!$C$3,0,ROWS($A$2:$A21),1000-3+1,1),IF('Info PC transposta (key)'!$B$3:$B$1000=$A21,1,0))</f>
        <v>0</v>
      </c>
      <c r="I21" s="85">
        <f t="array" aca="1" ref="I21" ca="1">SUMPRODUCT(IF('Info PC transposta (key)'!$A$3:$A$1000=I$1,1,0),OFFSET('Info PC transposta (key)'!$C$3,0,ROWS($A$2:$A21),1000-3+1,1),IF('Info PC transposta (key)'!$B$3:$B$1000=$A21,1,0))</f>
        <v>0</v>
      </c>
      <c r="J21" s="85">
        <f t="array" aca="1" ref="J21" ca="1">SUMPRODUCT(IF('Info PC transposta (key)'!$A$3:$A$1000=J$1,1,0),OFFSET('Info PC transposta (key)'!$C$3,0,ROWS($A$2:$A21),1000-3+1,1),IF('Info PC transposta (key)'!$B$3:$B$1000=$A21,1,0))</f>
        <v>0</v>
      </c>
      <c r="K21" s="85">
        <f t="array" aca="1" ref="K21" ca="1">SUMPRODUCT(IF('Info PC transposta (key)'!$A$3:$A$1000=K$1,1,0),OFFSET('Info PC transposta (key)'!$C$3,0,ROWS($A$2:$A21),1000-3+1,1),IF('Info PC transposta (key)'!$B$3:$B$1000=$A21,1,0))</f>
        <v>0</v>
      </c>
      <c r="L21" s="85">
        <f t="array" aca="1" ref="L21" ca="1">SUMPRODUCT(IF('Info PC transposta (key)'!$A$3:$A$1000=L$1,1,0),OFFSET('Info PC transposta (key)'!$C$3,0,ROWS($A$2:$A21),1000-3+1,1),IF('Info PC transposta (key)'!$B$3:$B$1000=$A21,1,0))</f>
        <v>0</v>
      </c>
      <c r="M21" s="85">
        <f t="array" aca="1" ref="M21" ca="1">SUMPRODUCT(IF('Info PC transposta (key)'!$A$3:$A$1000=M$1,1,0),OFFSET('Info PC transposta (key)'!$C$3,0,ROWS($A$2:$A21),1000-3+1,1),IF('Info PC transposta (key)'!$B$3:$B$1000=$A21,1,0))</f>
        <v>0</v>
      </c>
      <c r="N21" s="85">
        <f t="array" aca="1" ref="N21" ca="1">SUMPRODUCT(IF('Info PC transposta (key)'!$A$3:$A$1000=N$1,1,0),OFFSET('Info PC transposta (key)'!$C$3,0,ROWS($A$2:$A21),1000-3+1,1),IF('Info PC transposta (key)'!$B$3:$B$1000=$A21,1,0))</f>
        <v>0</v>
      </c>
      <c r="O21" s="85">
        <f t="array" aca="1" ref="O21" ca="1">SUMPRODUCT(IF('Info PC transposta (key)'!$A$3:$A$1000=O$1,1,0),OFFSET('Info PC transposta (key)'!$C$3,0,ROWS($A$2:$A21),1000-3+1,1),IF('Info PC transposta (key)'!$B$3:$B$1000=$A21,1,0))</f>
        <v>0</v>
      </c>
      <c r="P21" s="85">
        <f t="array" aca="1" ref="P21" ca="1">SUMPRODUCT(IF('Info PC transposta (key)'!$A$3:$A$1000=P$1,1,0),OFFSET('Info PC transposta (key)'!$C$3,0,ROWS($A$2:$A21),1000-3+1,1),IF('Info PC transposta (key)'!$B$3:$B$1000=$A21,1,0))</f>
        <v>0</v>
      </c>
      <c r="Q21" s="85">
        <f t="array" aca="1" ref="Q21" ca="1">SUMPRODUCT(IF('Info PC transposta (key)'!$A$3:$A$1000=Q$1,1,0),OFFSET('Info PC transposta (key)'!$C$3,0,ROWS($A$2:$A21),1000-3+1,1),IF('Info PC transposta (key)'!$B$3:$B$1000=$A21,1,0))</f>
        <v>0</v>
      </c>
      <c r="R21" s="85">
        <f t="array" aca="1" ref="R21" ca="1">SUMPRODUCT(IF('Info PC transposta (key)'!$A$3:$A$1000=R$1,1,0),OFFSET('Info PC transposta (key)'!$C$3,0,ROWS($A$2:$A21),1000-3+1,1),IF('Info PC transposta (key)'!$B$3:$B$1000=$A21,1,0))</f>
        <v>0</v>
      </c>
      <c r="S21" s="85">
        <f t="array" aca="1" ref="S21" ca="1">SUMPRODUCT(IF('Info PC transposta (key)'!$A$3:$A$1000=S$1,1,0),OFFSET('Info PC transposta (key)'!$C$3,0,ROWS($A$2:$A21),1000-3+1,1),IF('Info PC transposta (key)'!$B$3:$B$1000=$A21,1,0))</f>
        <v>0</v>
      </c>
      <c r="T21" s="85">
        <f t="array" aca="1" ref="T21" ca="1">SUMPRODUCT(IF('Info PC transposta (key)'!$A$3:$A$1000=T$1,1,0),OFFSET('Info PC transposta (key)'!$C$3,0,ROWS($A$2:$A21),1000-3+1,1),IF('Info PC transposta (key)'!$B$3:$B$1000=$A21,1,0))</f>
        <v>0</v>
      </c>
      <c r="U21" s="85">
        <f t="array" aca="1" ref="U21" ca="1">SUMPRODUCT(IF('Info PC transposta (key)'!$A$3:$A$1000=U$1,1,0),OFFSET('Info PC transposta (key)'!$C$3,0,ROWS($A$2:$A21),1000-3+1,1),IF('Info PC transposta (key)'!$B$3:$B$1000=$A21,1,0))</f>
        <v>0</v>
      </c>
      <c r="V21" s="85">
        <f t="array" aca="1" ref="V21" ca="1">SUMPRODUCT(IF('Info PC transposta (key)'!$A$3:$A$1000=V$1,1,0),OFFSET('Info PC transposta (key)'!$C$3,0,ROWS($A$2:$A21),1000-3+1,1),IF('Info PC transposta (key)'!$B$3:$B$1000=$A21,1,0))</f>
        <v>0</v>
      </c>
      <c r="W21" s="85">
        <f t="array" aca="1" ref="W21" ca="1">SUMPRODUCT(IF('Info PC transposta (key)'!$A$3:$A$1000=W$1,1,0),OFFSET('Info PC transposta (key)'!$C$3,0,ROWS($A$2:$A21),1000-3+1,1),IF('Info PC transposta (key)'!$B$3:$B$1000=$A21,1,0))</f>
        <v>0</v>
      </c>
      <c r="X21" s="85">
        <f t="array" aca="1" ref="X21" ca="1">SUMPRODUCT(IF('Info PC transposta (key)'!$A$3:$A$1000=X$1,1,0),OFFSET('Info PC transposta (key)'!$C$3,0,ROWS($A$2:$A21),1000-3+1,1),IF('Info PC transposta (key)'!$B$3:$B$1000=$A21,1,0))</f>
        <v>0</v>
      </c>
      <c r="Y21" s="85">
        <f t="array" aca="1" ref="Y21" ca="1">SUMPRODUCT(IF('Info PC transposta (key)'!$A$3:$A$1000=Y$1,1,0),OFFSET('Info PC transposta (key)'!$C$3,0,ROWS($A$2:$A21),1000-3+1,1),IF('Info PC transposta (key)'!$B$3:$B$1000=$A21,1,0))</f>
        <v>0</v>
      </c>
      <c r="Z21" s="85">
        <f t="array" aca="1" ref="Z21" ca="1">SUMPRODUCT(IF('Info PC transposta (key)'!$A$3:$A$1000=Z$1,1,0),OFFSET('Info PC transposta (key)'!$C$3,0,ROWS($A$2:$A21),1000-3+1,1),IF('Info PC transposta (key)'!$B$3:$B$1000=$A21,1,0))</f>
        <v>0</v>
      </c>
      <c r="AA21" s="85">
        <f t="array" aca="1" ref="AA21" ca="1">SUMPRODUCT(IF('Info PC transposta (key)'!$A$3:$A$1000=AA$1,1,0),OFFSET('Info PC transposta (key)'!$C$3,0,ROWS($A$2:$A21),1000-3+1,1),IF('Info PC transposta (key)'!$B$3:$B$1000=$A21,1,0))</f>
        <v>0</v>
      </c>
      <c r="AB21" s="85">
        <f t="array" aca="1" ref="AB21" ca="1">SUMPRODUCT(IF('Info PC transposta (key)'!$A$3:$A$1000=AB$1,1,0),OFFSET('Info PC transposta (key)'!$C$3,0,ROWS($A$2:$A21),1000-3+1,1),IF('Info PC transposta (key)'!$B$3:$B$1000=$A21,1,0))</f>
        <v>0</v>
      </c>
      <c r="AC21" s="85">
        <f t="array" aca="1" ref="AC21" ca="1">SUMPRODUCT(IF('Info PC transposta (key)'!$A$3:$A$1000=AC$1,1,0),OFFSET('Info PC transposta (key)'!$C$3,0,ROWS($A$2:$A21),1000-3+1,1),IF('Info PC transposta (key)'!$B$3:$B$1000=$A21,1,0))</f>
        <v>0</v>
      </c>
      <c r="AD21" s="85">
        <f t="array" aca="1" ref="AD21" ca="1">SUMPRODUCT(IF('Info PC transposta (key)'!$A$3:$A$1000=AD$1,1,0),OFFSET('Info PC transposta (key)'!$C$3,0,ROWS($A$2:$A21),1000-3+1,1),IF('Info PC transposta (key)'!$B$3:$B$1000=$A21,1,0))</f>
        <v>0</v>
      </c>
      <c r="AE21" s="85">
        <f t="array" aca="1" ref="AE21" ca="1">SUMPRODUCT(IF('Info PC transposta (key)'!$A$3:$A$1000=AE$1,1,0),OFFSET('Info PC transposta (key)'!$C$3,0,ROWS($A$2:$A21),1000-3+1,1),IF('Info PC transposta (key)'!$B$3:$B$1000=$A21,1,0))</f>
        <v>0</v>
      </c>
      <c r="AF21" s="85">
        <f t="array" aca="1" ref="AF21" ca="1">SUMPRODUCT(IF('Info PC transposta (key)'!$A$3:$A$1000=AF$1,1,0),OFFSET('Info PC transposta (key)'!$C$3,0,ROWS($A$2:$A21),1000-3+1,1),IF('Info PC transposta (key)'!$B$3:$B$1000=$A21,1,0))</f>
        <v>0</v>
      </c>
      <c r="AG21" s="85">
        <f t="array" aca="1" ref="AG21" ca="1">SUMPRODUCT(IF('Info PC transposta (key)'!$A$3:$A$1000=AG$1,1,0),OFFSET('Info PC transposta (key)'!$C$3,0,ROWS($A$2:$A21),1000-3+1,1),IF('Info PC transposta (key)'!$B$3:$B$1000=$A21,1,0))</f>
        <v>0</v>
      </c>
      <c r="AH21" s="85">
        <f t="array" aca="1" ref="AH21" ca="1">SUMPRODUCT(IF('Info PC transposta (key)'!$A$3:$A$1000=AH$1,1,0),OFFSET('Info PC transposta (key)'!$C$3,0,ROWS($A$2:$A21),1000-3+1,1),IF('Info PC transposta (key)'!$B$3:$B$1000=$A21,1,0))</f>
        <v>0</v>
      </c>
      <c r="AI21" s="85">
        <f t="array" aca="1" ref="AI21" ca="1">SUMPRODUCT(IF('Info PC transposta (key)'!$A$3:$A$1000=AI$1,1,0),OFFSET('Info PC transposta (key)'!$C$3,0,ROWS($A$2:$A21),1000-3+1,1),IF('Info PC transposta (key)'!$B$3:$B$1000=$A21,1,0))</f>
        <v>0</v>
      </c>
      <c r="AJ21" s="85">
        <f t="array" aca="1" ref="AJ21" ca="1">SUMPRODUCT(IF('Info PC transposta (key)'!$A$3:$A$1000=AJ$1,1,0),OFFSET('Info PC transposta (key)'!$C$3,0,ROWS($A$2:$A21),1000-3+1,1),IF('Info PC transposta (key)'!$B$3:$B$1000=$A21,1,0))</f>
        <v>0</v>
      </c>
      <c r="AK21" s="85">
        <f t="array" aca="1" ref="AK21" ca="1">SUMPRODUCT(IF('Info PC transposta (key)'!$A$3:$A$1000=AK$1,1,0),OFFSET('Info PC transposta (key)'!$C$3,0,ROWS($A$2:$A21),1000-3+1,1),IF('Info PC transposta (key)'!$B$3:$B$1000=$A21,1,0))</f>
        <v>0</v>
      </c>
      <c r="AL21" s="85">
        <f t="array" aca="1" ref="AL21" ca="1">SUMPRODUCT(IF('Info PC transposta (key)'!$A$3:$A$1000=AL$1,1,0),OFFSET('Info PC transposta (key)'!$C$3,0,ROWS($A$2:$A21),1000-3+1,1),IF('Info PC transposta (key)'!$B$3:$B$1000=$A21,1,0))</f>
        <v>0</v>
      </c>
      <c r="AM21" s="85">
        <f t="array" aca="1" ref="AM21" ca="1">SUMPRODUCT(IF('Info PC transposta (key)'!$A$3:$A$1000=AM$1,1,0),OFFSET('Info PC transposta (key)'!$C$3,0,ROWS($A$2:$A21),1000-3+1,1),IF('Info PC transposta (key)'!$B$3:$B$1000=$A21,1,0))</f>
        <v>0</v>
      </c>
      <c r="AN21" s="85">
        <f t="array" aca="1" ref="AN21" ca="1">SUMPRODUCT(IF('Info PC transposta (key)'!$A$3:$A$1000=AN$1,1,0),OFFSET('Info PC transposta (key)'!$C$3,0,ROWS($A$2:$A21),1000-3+1,1),IF('Info PC transposta (key)'!$B$3:$B$1000=$A21,1,0))</f>
        <v>0</v>
      </c>
      <c r="AO21" s="85">
        <f t="array" aca="1" ref="AO21" ca="1">SUMPRODUCT(IF('Info PC transposta (key)'!$A$3:$A$1000=AO$1,1,0),OFFSET('Info PC transposta (key)'!$C$3,0,ROWS($A$2:$A21),1000-3+1,1),IF('Info PC transposta (key)'!$B$3:$B$1000=$A21,1,0))</f>
        <v>0</v>
      </c>
      <c r="AP21" s="85">
        <f t="array" aca="1" ref="AP21" ca="1">SUMPRODUCT(IF('Info PC transposta (key)'!$A$3:$A$1000=AP$1,1,0),OFFSET('Info PC transposta (key)'!$C$3,0,ROWS($A$2:$A21),1000-3+1,1),IF('Info PC transposta (key)'!$B$3:$B$1000=$A21,1,0))</f>
        <v>0</v>
      </c>
      <c r="AQ21" s="85">
        <f t="array" aca="1" ref="AQ21" ca="1">SUMPRODUCT(IF('Info PC transposta (key)'!$A$3:$A$1000=AQ$1,1,0),OFFSET('Info PC transposta (key)'!$C$3,0,ROWS($A$2:$A21),1000-3+1,1),IF('Info PC transposta (key)'!$B$3:$B$1000=$A21,1,0))</f>
        <v>0</v>
      </c>
      <c r="AR21" s="85">
        <f t="array" aca="1" ref="AR21" ca="1">SUMPRODUCT(IF('Info PC transposta (key)'!$A$3:$A$1000=AR$1,1,0),OFFSET('Info PC transposta (key)'!$C$3,0,ROWS($A$2:$A21),1000-3+1,1),IF('Info PC transposta (key)'!$B$3:$B$1000=$A21,1,0))</f>
        <v>0</v>
      </c>
      <c r="AS21" s="85">
        <f t="array" aca="1" ref="AS21" ca="1">SUMPRODUCT(IF('Info PC transposta (key)'!$A$3:$A$1000=AS$1,1,0),OFFSET('Info PC transposta (key)'!$C$3,0,ROWS($A$2:$A21),1000-3+1,1),IF('Info PC transposta (key)'!$B$3:$B$1000=$A21,1,0))</f>
        <v>0</v>
      </c>
      <c r="AT21" s="85">
        <f t="array" aca="1" ref="AT21" ca="1">SUMPRODUCT(IF('Info PC transposta (key)'!$A$3:$A$1000=AT$1,1,0),OFFSET('Info PC transposta (key)'!$C$3,0,ROWS($A$2:$A21),1000-3+1,1),IF('Info PC transposta (key)'!$B$3:$B$1000=$A21,1,0))</f>
        <v>0</v>
      </c>
      <c r="AU21" s="85">
        <f t="array" aca="1" ref="AU21" ca="1">SUMPRODUCT(IF('Info PC transposta (key)'!$A$3:$A$1000=AU$1,1,0),OFFSET('Info PC transposta (key)'!$C$3,0,ROWS($A$2:$A21),1000-3+1,1),IF('Info PC transposta (key)'!$B$3:$B$1000=$A21,1,0))</f>
        <v>0</v>
      </c>
      <c r="AV21" s="85">
        <f t="array" aca="1" ref="AV21" ca="1">SUMPRODUCT(IF('Info PC transposta (key)'!$A$3:$A$1000=AV$1,1,0),OFFSET('Info PC transposta (key)'!$C$3,0,ROWS($A$2:$A21),1000-3+1,1),IF('Info PC transposta (key)'!$B$3:$B$1000=$A21,1,0))</f>
        <v>0</v>
      </c>
      <c r="AW21" s="85">
        <f t="array" aca="1" ref="AW21" ca="1">SUMPRODUCT(IF('Info PC transposta (key)'!$A$3:$A$1000=AW$1,1,0),OFFSET('Info PC transposta (key)'!$C$3,0,ROWS($A$2:$A21),1000-3+1,1),IF('Info PC transposta (key)'!$B$3:$B$1000=$A21,1,0))</f>
        <v>0</v>
      </c>
      <c r="AX21" s="85">
        <f t="array" aca="1" ref="AX21" ca="1">SUMPRODUCT(IF('Info PC transposta (key)'!$A$3:$A$1000=AX$1,1,0),OFFSET('Info PC transposta (key)'!$C$3,0,ROWS($A$2:$A21),1000-3+1,1),IF('Info PC transposta (key)'!$B$3:$B$1000=$A21,1,0))</f>
        <v>0</v>
      </c>
      <c r="AY21" s="85">
        <f t="array" aca="1" ref="AY21" ca="1">SUMPRODUCT(IF('Info PC transposta (key)'!$A$3:$A$1000=AY$1,1,0),OFFSET('Info PC transposta (key)'!$C$3,0,ROWS($A$2:$A21),1000-3+1,1),IF('Info PC transposta (key)'!$B$3:$B$1000=$A21,1,0))</f>
        <v>0</v>
      </c>
      <c r="AZ21" s="85">
        <f t="array" aca="1" ref="AZ21" ca="1">SUMPRODUCT(IF('Info PC transposta (key)'!$A$3:$A$1000=AZ$1,1,0),OFFSET('Info PC transposta (key)'!$C$3,0,ROWS($A$2:$A21),1000-3+1,1),IF('Info PC transposta (key)'!$B$3:$B$1000=$A21,1,0))</f>
        <v>0</v>
      </c>
      <c r="BA21" s="85">
        <f t="array" aca="1" ref="BA21" ca="1">SUMPRODUCT(IF('Info PC transposta (key)'!$A$3:$A$1000=BA$1,1,0),OFFSET('Info PC transposta (key)'!$C$3,0,ROWS($A$2:$A21),1000-3+1,1),IF('Info PC transposta (key)'!$B$3:$B$1000=$A21,1,0))</f>
        <v>0</v>
      </c>
      <c r="BB21" s="85">
        <f t="array" aca="1" ref="BB21" ca="1">SUMPRODUCT(IF('Info PC transposta (key)'!$A$3:$A$1000=BB$1,1,0),OFFSET('Info PC transposta (key)'!$C$3,0,ROWS($A$2:$A21),1000-3+1,1),IF('Info PC transposta (key)'!$B$3:$B$1000=$A21,1,0))</f>
        <v>0</v>
      </c>
      <c r="BC21" s="85">
        <f t="array" aca="1" ref="BC21" ca="1">SUMPRODUCT(IF('Info PC transposta (key)'!$A$3:$A$1000=BC$1,1,0),OFFSET('Info PC transposta (key)'!$C$3,0,ROWS($A$2:$A21),1000-3+1,1),IF('Info PC transposta (key)'!$B$3:$B$1000=$A21,1,0))</f>
        <v>0</v>
      </c>
      <c r="BD21" s="85">
        <f t="array" aca="1" ref="BD21" ca="1">SUMPRODUCT(IF('Info PC transposta (key)'!$A$3:$A$1000=BD$1,1,0),OFFSET('Info PC transposta (key)'!$C$3,0,ROWS($A$2:$A21),1000-3+1,1),IF('Info PC transposta (key)'!$B$3:$B$1000=$A21,1,0))</f>
        <v>0</v>
      </c>
      <c r="BE21" s="85">
        <f t="array" aca="1" ref="BE21" ca="1">SUMPRODUCT(IF('Info PC transposta (key)'!$A$3:$A$1000=BE$1,1,0),OFFSET('Info PC transposta (key)'!$C$3,0,ROWS($A$2:$A21),1000-3+1,1),IF('Info PC transposta (key)'!$B$3:$B$1000=$A21,1,0))</f>
        <v>0</v>
      </c>
      <c r="BF21" s="85">
        <f t="array" aca="1" ref="BF21" ca="1">SUMPRODUCT(IF('Info PC transposta (key)'!$A$3:$A$1000=BF$1,1,0),OFFSET('Info PC transposta (key)'!$C$3,0,ROWS($A$2:$A21),1000-3+1,1),IF('Info PC transposta (key)'!$B$3:$B$1000=$A21,1,0))</f>
        <v>0</v>
      </c>
      <c r="BG21" s="85">
        <f t="array" aca="1" ref="BG21" ca="1">SUMPRODUCT(IF('Info PC transposta (key)'!$A$3:$A$1000=BG$1,1,0),OFFSET('Info PC transposta (key)'!$C$3,0,ROWS($A$2:$A21),1000-3+1,1),IF('Info PC transposta (key)'!$B$3:$B$1000=$A21,1,0))</f>
        <v>0</v>
      </c>
      <c r="BH21" s="85">
        <f t="array" aca="1" ref="BH21" ca="1">SUMPRODUCT(IF('Info PC transposta (key)'!$A$3:$A$1000=BH$1,1,0),OFFSET('Info PC transposta (key)'!$C$3,0,ROWS($A$2:$A21),1000-3+1,1),IF('Info PC transposta (key)'!$B$3:$B$1000=$A21,1,0))</f>
        <v>0</v>
      </c>
      <c r="BI21" s="85">
        <f t="array" aca="1" ref="BI21" ca="1">SUMPRODUCT(IF('Info PC transposta (key)'!$A$3:$A$1000=BI$1,1,0),OFFSET('Info PC transposta (key)'!$C$3,0,ROWS($A$2:$A21),1000-3+1,1),IF('Info PC transposta (key)'!$B$3:$B$1000=$A21,1,0))</f>
        <v>0</v>
      </c>
      <c r="BJ21" s="85">
        <f t="array" aca="1" ref="BJ21" ca="1">SUMPRODUCT(IF('Info PC transposta (key)'!$A$3:$A$1000=BJ$1,1,0),OFFSET('Info PC transposta (key)'!$C$3,0,ROWS($A$2:$A21),1000-3+1,1),IF('Info PC transposta (key)'!$B$3:$B$1000=$A21,1,0))</f>
        <v>0</v>
      </c>
      <c r="BK21" s="85">
        <f t="array" aca="1" ref="BK21" ca="1">SUMPRODUCT(IF('Info PC transposta (key)'!$A$3:$A$1000=BK$1,1,0),OFFSET('Info PC transposta (key)'!$C$3,0,ROWS($A$2:$A21),1000-3+1,1),IF('Info PC transposta (key)'!$B$3:$B$1000=$A21,1,0))</f>
        <v>0</v>
      </c>
      <c r="BL21" s="85">
        <f t="array" aca="1" ref="BL21" ca="1">SUMPRODUCT(IF('Info PC transposta (key)'!$A$3:$A$1000=BL$1,1,0),OFFSET('Info PC transposta (key)'!$C$3,0,ROWS($A$2:$A21),1000-3+1,1),IF('Info PC transposta (key)'!$B$3:$B$1000=$A21,1,0))</f>
        <v>0</v>
      </c>
      <c r="BM21" s="85">
        <f t="array" aca="1" ref="BM21" ca="1">SUMPRODUCT(IF('Info PC transposta (key)'!$A$3:$A$1000=BM$1,1,0),OFFSET('Info PC transposta (key)'!$C$3,0,ROWS($A$2:$A21),1000-3+1,1),IF('Info PC transposta (key)'!$B$3:$B$1000=$A21,1,0))</f>
        <v>0</v>
      </c>
      <c r="BN21" s="85">
        <f t="array" aca="1" ref="BN21" ca="1">SUMPRODUCT(IF('Info PC transposta (key)'!$A$3:$A$1000=BN$1,1,0),OFFSET('Info PC transposta (key)'!$C$3,0,ROWS($A$2:$A21),1000-3+1,1),IF('Info PC transposta (key)'!$B$3:$B$1000=$A21,1,0))</f>
        <v>0</v>
      </c>
      <c r="BO21" s="85">
        <f t="array" aca="1" ref="BO21" ca="1">SUMPRODUCT(IF('Info PC transposta (key)'!$A$3:$A$1000=BO$1,1,0),OFFSET('Info PC transposta (key)'!$C$3,0,ROWS($A$2:$A21),1000-3+1,1),IF('Info PC transposta (key)'!$B$3:$B$1000=$A21,1,0))</f>
        <v>0</v>
      </c>
      <c r="BP21" s="85">
        <f t="array" aca="1" ref="BP21" ca="1">SUMPRODUCT(IF('Info PC transposta (key)'!$A$3:$A$1000=BP$1,1,0),OFFSET('Info PC transposta (key)'!$C$3,0,ROWS($A$2:$A21),1000-3+1,1),IF('Info PC transposta (key)'!$B$3:$B$1000=$A21,1,0))</f>
        <v>0</v>
      </c>
      <c r="BQ21" s="85">
        <f t="array" aca="1" ref="BQ21" ca="1">SUMPRODUCT(IF('Info PC transposta (key)'!$A$3:$A$1000=BQ$1,1,0),OFFSET('Info PC transposta (key)'!$C$3,0,ROWS($A$2:$A21),1000-3+1,1),IF('Info PC transposta (key)'!$B$3:$B$1000=$A21,1,0))</f>
        <v>0</v>
      </c>
      <c r="BR21" s="85">
        <f t="array" aca="1" ref="BR21" ca="1">SUMPRODUCT(IF('Info PC transposta (key)'!$A$3:$A$1000=BR$1,1,0),OFFSET('Info PC transposta (key)'!$C$3,0,ROWS($A$2:$A21),1000-3+1,1),IF('Info PC transposta (key)'!$B$3:$B$1000=$A21,1,0))</f>
        <v>0</v>
      </c>
      <c r="BS21" s="85">
        <f t="array" aca="1" ref="BS21" ca="1">SUMPRODUCT(IF('Info PC transposta (key)'!$A$3:$A$1000=BS$1,1,0),OFFSET('Info PC transposta (key)'!$C$3,0,ROWS($A$2:$A21),1000-3+1,1),IF('Info PC transposta (key)'!$B$3:$B$1000=$A21,1,0))</f>
        <v>0</v>
      </c>
      <c r="BT21" s="85">
        <f t="array" aca="1" ref="BT21" ca="1">SUMPRODUCT(IF('Info PC transposta (key)'!$A$3:$A$1000=BT$1,1,0),OFFSET('Info PC transposta (key)'!$C$3,0,ROWS($A$2:$A21),1000-3+1,1),IF('Info PC transposta (key)'!$B$3:$B$1000=$A21,1,0))</f>
        <v>0</v>
      </c>
      <c r="BU21" s="85">
        <f t="array" aca="1" ref="BU21" ca="1">SUMPRODUCT(IF('Info PC transposta (key)'!$A$3:$A$1000=BU$1,1,0),OFFSET('Info PC transposta (key)'!$C$3,0,ROWS($A$2:$A21),1000-3+1,1),IF('Info PC transposta (key)'!$B$3:$B$1000=$A21,1,0))</f>
        <v>0</v>
      </c>
      <c r="BV21" s="85">
        <f t="array" aca="1" ref="BV21" ca="1">SUMPRODUCT(IF('Info PC transposta (key)'!$A$3:$A$1000=BV$1,1,0),OFFSET('Info PC transposta (key)'!$C$3,0,ROWS($A$2:$A21),1000-3+1,1),IF('Info PC transposta (key)'!$B$3:$B$1000=$A21,1,0))</f>
        <v>0</v>
      </c>
      <c r="BW21" s="85">
        <f t="array" aca="1" ref="BW21" ca="1">SUMPRODUCT(IF('Info PC transposta (key)'!$A$3:$A$1000=BW$1,1,0),OFFSET('Info PC transposta (key)'!$C$3,0,ROWS($A$2:$A21),1000-3+1,1),IF('Info PC transposta (key)'!$B$3:$B$1000=$A21,1,0))</f>
        <v>0</v>
      </c>
      <c r="BX21" s="85">
        <f t="array" aca="1" ref="BX21" ca="1">SUMPRODUCT(IF('Info PC transposta (key)'!$A$3:$A$1000=BX$1,1,0),OFFSET('Info PC transposta (key)'!$C$3,0,ROWS($A$2:$A21),1000-3+1,1),IF('Info PC transposta (key)'!$B$3:$B$1000=$A21,1,0))</f>
        <v>0</v>
      </c>
      <c r="BY21" s="85">
        <f t="array" aca="1" ref="BY21" ca="1">SUMPRODUCT(IF('Info PC transposta (key)'!$A$3:$A$1000=BY$1,1,0),OFFSET('Info PC transposta (key)'!$C$3,0,ROWS($A$2:$A21),1000-3+1,1),IF('Info PC transposta (key)'!$B$3:$B$1000=$A21,1,0))</f>
        <v>0</v>
      </c>
      <c r="BZ21" s="85">
        <f t="array" aca="1" ref="BZ21" ca="1">SUMPRODUCT(IF('Info PC transposta (key)'!$A$3:$A$1000=BZ$1,1,0),OFFSET('Info PC transposta (key)'!$C$3,0,ROWS($A$2:$A21),1000-3+1,1),IF('Info PC transposta (key)'!$B$3:$B$1000=$A21,1,0))</f>
        <v>0</v>
      </c>
    </row>
    <row r="22" spans="1:78" ht="18" customHeight="1" x14ac:dyDescent="0.25">
      <c r="A22">
        <v>2022</v>
      </c>
      <c r="B22" s="1" t="s">
        <v>44</v>
      </c>
      <c r="C22" s="1" t="s">
        <v>57</v>
      </c>
      <c r="D22" s="85">
        <f t="array" aca="1" ref="D22" ca="1">SUMPRODUCT(IF('Info PC transposta (key)'!$A$3:$A$1000=D$1,1,0),OFFSET('Info PC transposta (key)'!$C$3,0,ROWS($A$2:$A22),1000-3+1,1),IF('Info PC transposta (key)'!$B$3:$B$1000=$A22,1,0))</f>
        <v>0</v>
      </c>
      <c r="E22" s="85">
        <f t="array" aca="1" ref="E22" ca="1">SUMPRODUCT(IF('Info PC transposta (key)'!$A$3:$A$1000=E$1,1,0),OFFSET('Info PC transposta (key)'!$C$3,0,ROWS($A$2:$A22),1000-3+1,1),IF('Info PC transposta (key)'!$B$3:$B$1000=$A22,1,0))</f>
        <v>0</v>
      </c>
      <c r="F22" s="85">
        <f t="array" aca="1" ref="F22" ca="1">SUMPRODUCT(IF('Info PC transposta (key)'!$A$3:$A$1000=F$1,1,0),OFFSET('Info PC transposta (key)'!$C$3,0,ROWS($A$2:$A22),1000-3+1,1),IF('Info PC transposta (key)'!$B$3:$B$1000=$A22,1,0))</f>
        <v>0</v>
      </c>
      <c r="G22" s="85">
        <f t="array" aca="1" ref="G22" ca="1">SUMPRODUCT(IF('Info PC transposta (key)'!$A$3:$A$1000=G$1,1,0),OFFSET('Info PC transposta (key)'!$C$3,0,ROWS($A$2:$A22),1000-3+1,1),IF('Info PC transposta (key)'!$B$3:$B$1000=$A22,1,0))</f>
        <v>0</v>
      </c>
      <c r="H22" s="85">
        <f t="array" aca="1" ref="H22" ca="1">SUMPRODUCT(IF('Info PC transposta (key)'!$A$3:$A$1000=H$1,1,0),OFFSET('Info PC transposta (key)'!$C$3,0,ROWS($A$2:$A22),1000-3+1,1),IF('Info PC transposta (key)'!$B$3:$B$1000=$A22,1,0))</f>
        <v>0</v>
      </c>
      <c r="I22" s="85">
        <f t="array" aca="1" ref="I22" ca="1">SUMPRODUCT(IF('Info PC transposta (key)'!$A$3:$A$1000=I$1,1,0),OFFSET('Info PC transposta (key)'!$C$3,0,ROWS($A$2:$A22),1000-3+1,1),IF('Info PC transposta (key)'!$B$3:$B$1000=$A22,1,0))</f>
        <v>0</v>
      </c>
      <c r="J22" s="85">
        <f t="array" aca="1" ref="J22" ca="1">SUMPRODUCT(IF('Info PC transposta (key)'!$A$3:$A$1000=J$1,1,0),OFFSET('Info PC transposta (key)'!$C$3,0,ROWS($A$2:$A22),1000-3+1,1),IF('Info PC transposta (key)'!$B$3:$B$1000=$A22,1,0))</f>
        <v>0</v>
      </c>
      <c r="K22" s="85">
        <f t="array" aca="1" ref="K22" ca="1">SUMPRODUCT(IF('Info PC transposta (key)'!$A$3:$A$1000=K$1,1,0),OFFSET('Info PC transposta (key)'!$C$3,0,ROWS($A$2:$A22),1000-3+1,1),IF('Info PC transposta (key)'!$B$3:$B$1000=$A22,1,0))</f>
        <v>0</v>
      </c>
      <c r="L22" s="85">
        <f t="array" aca="1" ref="L22" ca="1">SUMPRODUCT(IF('Info PC transposta (key)'!$A$3:$A$1000=L$1,1,0),OFFSET('Info PC transposta (key)'!$C$3,0,ROWS($A$2:$A22),1000-3+1,1),IF('Info PC transposta (key)'!$B$3:$B$1000=$A22,1,0))</f>
        <v>0</v>
      </c>
      <c r="M22" s="85">
        <f t="array" aca="1" ref="M22" ca="1">SUMPRODUCT(IF('Info PC transposta (key)'!$A$3:$A$1000=M$1,1,0),OFFSET('Info PC transposta (key)'!$C$3,0,ROWS($A$2:$A22),1000-3+1,1),IF('Info PC transposta (key)'!$B$3:$B$1000=$A22,1,0))</f>
        <v>0</v>
      </c>
      <c r="N22" s="85">
        <f t="array" aca="1" ref="N22" ca="1">SUMPRODUCT(IF('Info PC transposta (key)'!$A$3:$A$1000=N$1,1,0),OFFSET('Info PC transposta (key)'!$C$3,0,ROWS($A$2:$A22),1000-3+1,1),IF('Info PC transposta (key)'!$B$3:$B$1000=$A22,1,0))</f>
        <v>0</v>
      </c>
      <c r="O22" s="85">
        <f t="array" aca="1" ref="O22" ca="1">SUMPRODUCT(IF('Info PC transposta (key)'!$A$3:$A$1000=O$1,1,0),OFFSET('Info PC transposta (key)'!$C$3,0,ROWS($A$2:$A22),1000-3+1,1),IF('Info PC transposta (key)'!$B$3:$B$1000=$A22,1,0))</f>
        <v>0</v>
      </c>
      <c r="P22" s="85">
        <f t="array" aca="1" ref="P22" ca="1">SUMPRODUCT(IF('Info PC transposta (key)'!$A$3:$A$1000=P$1,1,0),OFFSET('Info PC transposta (key)'!$C$3,0,ROWS($A$2:$A22),1000-3+1,1),IF('Info PC transposta (key)'!$B$3:$B$1000=$A22,1,0))</f>
        <v>0</v>
      </c>
      <c r="Q22" s="85">
        <f t="array" aca="1" ref="Q22" ca="1">SUMPRODUCT(IF('Info PC transposta (key)'!$A$3:$A$1000=Q$1,1,0),OFFSET('Info PC transposta (key)'!$C$3,0,ROWS($A$2:$A22),1000-3+1,1),IF('Info PC transposta (key)'!$B$3:$B$1000=$A22,1,0))</f>
        <v>0</v>
      </c>
      <c r="R22" s="85">
        <f t="array" aca="1" ref="R22" ca="1">SUMPRODUCT(IF('Info PC transposta (key)'!$A$3:$A$1000=R$1,1,0),OFFSET('Info PC transposta (key)'!$C$3,0,ROWS($A$2:$A22),1000-3+1,1),IF('Info PC transposta (key)'!$B$3:$B$1000=$A22,1,0))</f>
        <v>0</v>
      </c>
      <c r="S22" s="85">
        <f t="array" aca="1" ref="S22" ca="1">SUMPRODUCT(IF('Info PC transposta (key)'!$A$3:$A$1000=S$1,1,0),OFFSET('Info PC transposta (key)'!$C$3,0,ROWS($A$2:$A22),1000-3+1,1),IF('Info PC transposta (key)'!$B$3:$B$1000=$A22,1,0))</f>
        <v>0</v>
      </c>
      <c r="T22" s="85">
        <f t="array" aca="1" ref="T22" ca="1">SUMPRODUCT(IF('Info PC transposta (key)'!$A$3:$A$1000=T$1,1,0),OFFSET('Info PC transposta (key)'!$C$3,0,ROWS($A$2:$A22),1000-3+1,1),IF('Info PC transposta (key)'!$B$3:$B$1000=$A22,1,0))</f>
        <v>0</v>
      </c>
      <c r="U22" s="85">
        <f t="array" aca="1" ref="U22" ca="1">SUMPRODUCT(IF('Info PC transposta (key)'!$A$3:$A$1000=U$1,1,0),OFFSET('Info PC transposta (key)'!$C$3,0,ROWS($A$2:$A22),1000-3+1,1),IF('Info PC transposta (key)'!$B$3:$B$1000=$A22,1,0))</f>
        <v>0</v>
      </c>
      <c r="V22" s="85">
        <f t="array" aca="1" ref="V22" ca="1">SUMPRODUCT(IF('Info PC transposta (key)'!$A$3:$A$1000=V$1,1,0),OFFSET('Info PC transposta (key)'!$C$3,0,ROWS($A$2:$A22),1000-3+1,1),IF('Info PC transposta (key)'!$B$3:$B$1000=$A22,1,0))</f>
        <v>0</v>
      </c>
      <c r="W22" s="85">
        <f t="array" aca="1" ref="W22" ca="1">SUMPRODUCT(IF('Info PC transposta (key)'!$A$3:$A$1000=W$1,1,0),OFFSET('Info PC transposta (key)'!$C$3,0,ROWS($A$2:$A22),1000-3+1,1),IF('Info PC transposta (key)'!$B$3:$B$1000=$A22,1,0))</f>
        <v>0</v>
      </c>
      <c r="X22" s="85">
        <f t="array" aca="1" ref="X22" ca="1">SUMPRODUCT(IF('Info PC transposta (key)'!$A$3:$A$1000=X$1,1,0),OFFSET('Info PC transposta (key)'!$C$3,0,ROWS($A$2:$A22),1000-3+1,1),IF('Info PC transposta (key)'!$B$3:$B$1000=$A22,1,0))</f>
        <v>0</v>
      </c>
      <c r="Y22" s="85">
        <f t="array" aca="1" ref="Y22" ca="1">SUMPRODUCT(IF('Info PC transposta (key)'!$A$3:$A$1000=Y$1,1,0),OFFSET('Info PC transposta (key)'!$C$3,0,ROWS($A$2:$A22),1000-3+1,1),IF('Info PC transposta (key)'!$B$3:$B$1000=$A22,1,0))</f>
        <v>0</v>
      </c>
      <c r="Z22" s="85">
        <f t="array" aca="1" ref="Z22" ca="1">SUMPRODUCT(IF('Info PC transposta (key)'!$A$3:$A$1000=Z$1,1,0),OFFSET('Info PC transposta (key)'!$C$3,0,ROWS($A$2:$A22),1000-3+1,1),IF('Info PC transposta (key)'!$B$3:$B$1000=$A22,1,0))</f>
        <v>0</v>
      </c>
      <c r="AA22" s="85">
        <f t="array" aca="1" ref="AA22" ca="1">SUMPRODUCT(IF('Info PC transposta (key)'!$A$3:$A$1000=AA$1,1,0),OFFSET('Info PC transposta (key)'!$C$3,0,ROWS($A$2:$A22),1000-3+1,1),IF('Info PC transposta (key)'!$B$3:$B$1000=$A22,1,0))</f>
        <v>0</v>
      </c>
      <c r="AB22" s="85">
        <f t="array" aca="1" ref="AB22" ca="1">SUMPRODUCT(IF('Info PC transposta (key)'!$A$3:$A$1000=AB$1,1,0),OFFSET('Info PC transposta (key)'!$C$3,0,ROWS($A$2:$A22),1000-3+1,1),IF('Info PC transposta (key)'!$B$3:$B$1000=$A22,1,0))</f>
        <v>0</v>
      </c>
      <c r="AC22" s="85">
        <f t="array" aca="1" ref="AC22" ca="1">SUMPRODUCT(IF('Info PC transposta (key)'!$A$3:$A$1000=AC$1,1,0),OFFSET('Info PC transposta (key)'!$C$3,0,ROWS($A$2:$A22),1000-3+1,1),IF('Info PC transposta (key)'!$B$3:$B$1000=$A22,1,0))</f>
        <v>0</v>
      </c>
      <c r="AD22" s="85">
        <f t="array" aca="1" ref="AD22" ca="1">SUMPRODUCT(IF('Info PC transposta (key)'!$A$3:$A$1000=AD$1,1,0),OFFSET('Info PC transposta (key)'!$C$3,0,ROWS($A$2:$A22),1000-3+1,1),IF('Info PC transposta (key)'!$B$3:$B$1000=$A22,1,0))</f>
        <v>0</v>
      </c>
      <c r="AE22" s="85">
        <f t="array" aca="1" ref="AE22" ca="1">SUMPRODUCT(IF('Info PC transposta (key)'!$A$3:$A$1000=AE$1,1,0),OFFSET('Info PC transposta (key)'!$C$3,0,ROWS($A$2:$A22),1000-3+1,1),IF('Info PC transposta (key)'!$B$3:$B$1000=$A22,1,0))</f>
        <v>0</v>
      </c>
      <c r="AF22" s="85">
        <f t="array" aca="1" ref="AF22" ca="1">SUMPRODUCT(IF('Info PC transposta (key)'!$A$3:$A$1000=AF$1,1,0),OFFSET('Info PC transposta (key)'!$C$3,0,ROWS($A$2:$A22),1000-3+1,1),IF('Info PC transposta (key)'!$B$3:$B$1000=$A22,1,0))</f>
        <v>0</v>
      </c>
      <c r="AG22" s="85">
        <f t="array" aca="1" ref="AG22" ca="1">SUMPRODUCT(IF('Info PC transposta (key)'!$A$3:$A$1000=AG$1,1,0),OFFSET('Info PC transposta (key)'!$C$3,0,ROWS($A$2:$A22),1000-3+1,1),IF('Info PC transposta (key)'!$B$3:$B$1000=$A22,1,0))</f>
        <v>0</v>
      </c>
      <c r="AH22" s="85">
        <f t="array" aca="1" ref="AH22" ca="1">SUMPRODUCT(IF('Info PC transposta (key)'!$A$3:$A$1000=AH$1,1,0),OFFSET('Info PC transposta (key)'!$C$3,0,ROWS($A$2:$A22),1000-3+1,1),IF('Info PC transposta (key)'!$B$3:$B$1000=$A22,1,0))</f>
        <v>0</v>
      </c>
      <c r="AI22" s="85">
        <f t="array" aca="1" ref="AI22" ca="1">SUMPRODUCT(IF('Info PC transposta (key)'!$A$3:$A$1000=AI$1,1,0),OFFSET('Info PC transposta (key)'!$C$3,0,ROWS($A$2:$A22),1000-3+1,1),IF('Info PC transposta (key)'!$B$3:$B$1000=$A22,1,0))</f>
        <v>0</v>
      </c>
      <c r="AJ22" s="85">
        <f t="array" aca="1" ref="AJ22" ca="1">SUMPRODUCT(IF('Info PC transposta (key)'!$A$3:$A$1000=AJ$1,1,0),OFFSET('Info PC transposta (key)'!$C$3,0,ROWS($A$2:$A22),1000-3+1,1),IF('Info PC transposta (key)'!$B$3:$B$1000=$A22,1,0))</f>
        <v>0</v>
      </c>
      <c r="AK22" s="85">
        <f t="array" aca="1" ref="AK22" ca="1">SUMPRODUCT(IF('Info PC transposta (key)'!$A$3:$A$1000=AK$1,1,0),OFFSET('Info PC transposta (key)'!$C$3,0,ROWS($A$2:$A22),1000-3+1,1),IF('Info PC transposta (key)'!$B$3:$B$1000=$A22,1,0))</f>
        <v>0</v>
      </c>
      <c r="AL22" s="85">
        <f t="array" aca="1" ref="AL22" ca="1">SUMPRODUCT(IF('Info PC transposta (key)'!$A$3:$A$1000=AL$1,1,0),OFFSET('Info PC transposta (key)'!$C$3,0,ROWS($A$2:$A22),1000-3+1,1),IF('Info PC transposta (key)'!$B$3:$B$1000=$A22,1,0))</f>
        <v>0</v>
      </c>
      <c r="AM22" s="85">
        <f t="array" aca="1" ref="AM22" ca="1">SUMPRODUCT(IF('Info PC transposta (key)'!$A$3:$A$1000=AM$1,1,0),OFFSET('Info PC transposta (key)'!$C$3,0,ROWS($A$2:$A22),1000-3+1,1),IF('Info PC transposta (key)'!$B$3:$B$1000=$A22,1,0))</f>
        <v>0</v>
      </c>
      <c r="AN22" s="85">
        <f t="array" aca="1" ref="AN22" ca="1">SUMPRODUCT(IF('Info PC transposta (key)'!$A$3:$A$1000=AN$1,1,0),OFFSET('Info PC transposta (key)'!$C$3,0,ROWS($A$2:$A22),1000-3+1,1),IF('Info PC transposta (key)'!$B$3:$B$1000=$A22,1,0))</f>
        <v>0</v>
      </c>
      <c r="AO22" s="85">
        <f t="array" aca="1" ref="AO22" ca="1">SUMPRODUCT(IF('Info PC transposta (key)'!$A$3:$A$1000=AO$1,1,0),OFFSET('Info PC transposta (key)'!$C$3,0,ROWS($A$2:$A22),1000-3+1,1),IF('Info PC transposta (key)'!$B$3:$B$1000=$A22,1,0))</f>
        <v>0</v>
      </c>
      <c r="AP22" s="85">
        <f t="array" aca="1" ref="AP22" ca="1">SUMPRODUCT(IF('Info PC transposta (key)'!$A$3:$A$1000=AP$1,1,0),OFFSET('Info PC transposta (key)'!$C$3,0,ROWS($A$2:$A22),1000-3+1,1),IF('Info PC transposta (key)'!$B$3:$B$1000=$A22,1,0))</f>
        <v>0</v>
      </c>
      <c r="AQ22" s="85">
        <f t="array" aca="1" ref="AQ22" ca="1">SUMPRODUCT(IF('Info PC transposta (key)'!$A$3:$A$1000=AQ$1,1,0),OFFSET('Info PC transposta (key)'!$C$3,0,ROWS($A$2:$A22),1000-3+1,1),IF('Info PC transposta (key)'!$B$3:$B$1000=$A22,1,0))</f>
        <v>0</v>
      </c>
      <c r="AR22" s="85">
        <f t="array" aca="1" ref="AR22" ca="1">SUMPRODUCT(IF('Info PC transposta (key)'!$A$3:$A$1000=AR$1,1,0),OFFSET('Info PC transposta (key)'!$C$3,0,ROWS($A$2:$A22),1000-3+1,1),IF('Info PC transposta (key)'!$B$3:$B$1000=$A22,1,0))</f>
        <v>0</v>
      </c>
      <c r="AS22" s="85">
        <f t="array" aca="1" ref="AS22" ca="1">SUMPRODUCT(IF('Info PC transposta (key)'!$A$3:$A$1000=AS$1,1,0),OFFSET('Info PC transposta (key)'!$C$3,0,ROWS($A$2:$A22),1000-3+1,1),IF('Info PC transposta (key)'!$B$3:$B$1000=$A22,1,0))</f>
        <v>0</v>
      </c>
      <c r="AT22" s="85">
        <f t="array" aca="1" ref="AT22" ca="1">SUMPRODUCT(IF('Info PC transposta (key)'!$A$3:$A$1000=AT$1,1,0),OFFSET('Info PC transposta (key)'!$C$3,0,ROWS($A$2:$A22),1000-3+1,1),IF('Info PC transposta (key)'!$B$3:$B$1000=$A22,1,0))</f>
        <v>0</v>
      </c>
      <c r="AU22" s="85">
        <f t="array" aca="1" ref="AU22" ca="1">SUMPRODUCT(IF('Info PC transposta (key)'!$A$3:$A$1000=AU$1,1,0),OFFSET('Info PC transposta (key)'!$C$3,0,ROWS($A$2:$A22),1000-3+1,1),IF('Info PC transposta (key)'!$B$3:$B$1000=$A22,1,0))</f>
        <v>0</v>
      </c>
      <c r="AV22" s="85">
        <f t="array" aca="1" ref="AV22" ca="1">SUMPRODUCT(IF('Info PC transposta (key)'!$A$3:$A$1000=AV$1,1,0),OFFSET('Info PC transposta (key)'!$C$3,0,ROWS($A$2:$A22),1000-3+1,1),IF('Info PC transposta (key)'!$B$3:$B$1000=$A22,1,0))</f>
        <v>0</v>
      </c>
      <c r="AW22" s="85">
        <f t="array" aca="1" ref="AW22" ca="1">SUMPRODUCT(IF('Info PC transposta (key)'!$A$3:$A$1000=AW$1,1,0),OFFSET('Info PC transposta (key)'!$C$3,0,ROWS($A$2:$A22),1000-3+1,1),IF('Info PC transposta (key)'!$B$3:$B$1000=$A22,1,0))</f>
        <v>0</v>
      </c>
      <c r="AX22" s="85">
        <f t="array" aca="1" ref="AX22" ca="1">SUMPRODUCT(IF('Info PC transposta (key)'!$A$3:$A$1000=AX$1,1,0),OFFSET('Info PC transposta (key)'!$C$3,0,ROWS($A$2:$A22),1000-3+1,1),IF('Info PC transposta (key)'!$B$3:$B$1000=$A22,1,0))</f>
        <v>0</v>
      </c>
      <c r="AY22" s="85">
        <f t="array" aca="1" ref="AY22" ca="1">SUMPRODUCT(IF('Info PC transposta (key)'!$A$3:$A$1000=AY$1,1,0),OFFSET('Info PC transposta (key)'!$C$3,0,ROWS($A$2:$A22),1000-3+1,1),IF('Info PC transposta (key)'!$B$3:$B$1000=$A22,1,0))</f>
        <v>0</v>
      </c>
      <c r="AZ22" s="85">
        <f t="array" aca="1" ref="AZ22" ca="1">SUMPRODUCT(IF('Info PC transposta (key)'!$A$3:$A$1000=AZ$1,1,0),OFFSET('Info PC transposta (key)'!$C$3,0,ROWS($A$2:$A22),1000-3+1,1),IF('Info PC transposta (key)'!$B$3:$B$1000=$A22,1,0))</f>
        <v>0</v>
      </c>
      <c r="BA22" s="85">
        <f t="array" aca="1" ref="BA22" ca="1">SUMPRODUCT(IF('Info PC transposta (key)'!$A$3:$A$1000=BA$1,1,0),OFFSET('Info PC transposta (key)'!$C$3,0,ROWS($A$2:$A22),1000-3+1,1),IF('Info PC transposta (key)'!$B$3:$B$1000=$A22,1,0))</f>
        <v>0</v>
      </c>
      <c r="BB22" s="85">
        <f t="array" aca="1" ref="BB22" ca="1">SUMPRODUCT(IF('Info PC transposta (key)'!$A$3:$A$1000=BB$1,1,0),OFFSET('Info PC transposta (key)'!$C$3,0,ROWS($A$2:$A22),1000-3+1,1),IF('Info PC transposta (key)'!$B$3:$B$1000=$A22,1,0))</f>
        <v>0</v>
      </c>
      <c r="BC22" s="85">
        <f t="array" aca="1" ref="BC22" ca="1">SUMPRODUCT(IF('Info PC transposta (key)'!$A$3:$A$1000=BC$1,1,0),OFFSET('Info PC transposta (key)'!$C$3,0,ROWS($A$2:$A22),1000-3+1,1),IF('Info PC transposta (key)'!$B$3:$B$1000=$A22,1,0))</f>
        <v>0</v>
      </c>
      <c r="BD22" s="85">
        <f t="array" aca="1" ref="BD22" ca="1">SUMPRODUCT(IF('Info PC transposta (key)'!$A$3:$A$1000=BD$1,1,0),OFFSET('Info PC transposta (key)'!$C$3,0,ROWS($A$2:$A22),1000-3+1,1),IF('Info PC transposta (key)'!$B$3:$B$1000=$A22,1,0))</f>
        <v>0</v>
      </c>
      <c r="BE22" s="85">
        <f t="array" aca="1" ref="BE22" ca="1">SUMPRODUCT(IF('Info PC transposta (key)'!$A$3:$A$1000=BE$1,1,0),OFFSET('Info PC transposta (key)'!$C$3,0,ROWS($A$2:$A22),1000-3+1,1),IF('Info PC transposta (key)'!$B$3:$B$1000=$A22,1,0))</f>
        <v>0</v>
      </c>
      <c r="BF22" s="85">
        <f t="array" aca="1" ref="BF22" ca="1">SUMPRODUCT(IF('Info PC transposta (key)'!$A$3:$A$1000=BF$1,1,0),OFFSET('Info PC transposta (key)'!$C$3,0,ROWS($A$2:$A22),1000-3+1,1),IF('Info PC transposta (key)'!$B$3:$B$1000=$A22,1,0))</f>
        <v>0</v>
      </c>
      <c r="BG22" s="85">
        <f t="array" aca="1" ref="BG22" ca="1">SUMPRODUCT(IF('Info PC transposta (key)'!$A$3:$A$1000=BG$1,1,0),OFFSET('Info PC transposta (key)'!$C$3,0,ROWS($A$2:$A22),1000-3+1,1),IF('Info PC transposta (key)'!$B$3:$B$1000=$A22,1,0))</f>
        <v>0</v>
      </c>
      <c r="BH22" s="85">
        <f t="array" aca="1" ref="BH22" ca="1">SUMPRODUCT(IF('Info PC transposta (key)'!$A$3:$A$1000=BH$1,1,0),OFFSET('Info PC transposta (key)'!$C$3,0,ROWS($A$2:$A22),1000-3+1,1),IF('Info PC transposta (key)'!$B$3:$B$1000=$A22,1,0))</f>
        <v>0</v>
      </c>
      <c r="BI22" s="85">
        <f t="array" aca="1" ref="BI22" ca="1">SUMPRODUCT(IF('Info PC transposta (key)'!$A$3:$A$1000=BI$1,1,0),OFFSET('Info PC transposta (key)'!$C$3,0,ROWS($A$2:$A22),1000-3+1,1),IF('Info PC transposta (key)'!$B$3:$B$1000=$A22,1,0))</f>
        <v>0</v>
      </c>
      <c r="BJ22" s="85">
        <f t="array" aca="1" ref="BJ22" ca="1">SUMPRODUCT(IF('Info PC transposta (key)'!$A$3:$A$1000=BJ$1,1,0),OFFSET('Info PC transposta (key)'!$C$3,0,ROWS($A$2:$A22),1000-3+1,1),IF('Info PC transposta (key)'!$B$3:$B$1000=$A22,1,0))</f>
        <v>0</v>
      </c>
      <c r="BK22" s="85">
        <f t="array" aca="1" ref="BK22" ca="1">SUMPRODUCT(IF('Info PC transposta (key)'!$A$3:$A$1000=BK$1,1,0),OFFSET('Info PC transposta (key)'!$C$3,0,ROWS($A$2:$A22),1000-3+1,1),IF('Info PC transposta (key)'!$B$3:$B$1000=$A22,1,0))</f>
        <v>0</v>
      </c>
      <c r="BL22" s="85">
        <f t="array" aca="1" ref="BL22" ca="1">SUMPRODUCT(IF('Info PC transposta (key)'!$A$3:$A$1000=BL$1,1,0),OFFSET('Info PC transposta (key)'!$C$3,0,ROWS($A$2:$A22),1000-3+1,1),IF('Info PC transposta (key)'!$B$3:$B$1000=$A22,1,0))</f>
        <v>0</v>
      </c>
      <c r="BM22" s="85">
        <f t="array" aca="1" ref="BM22" ca="1">SUMPRODUCT(IF('Info PC transposta (key)'!$A$3:$A$1000=BM$1,1,0),OFFSET('Info PC transposta (key)'!$C$3,0,ROWS($A$2:$A22),1000-3+1,1),IF('Info PC transposta (key)'!$B$3:$B$1000=$A22,1,0))</f>
        <v>0</v>
      </c>
      <c r="BN22" s="85">
        <f t="array" aca="1" ref="BN22" ca="1">SUMPRODUCT(IF('Info PC transposta (key)'!$A$3:$A$1000=BN$1,1,0),OFFSET('Info PC transposta (key)'!$C$3,0,ROWS($A$2:$A22),1000-3+1,1),IF('Info PC transposta (key)'!$B$3:$B$1000=$A22,1,0))</f>
        <v>0</v>
      </c>
      <c r="BO22" s="85">
        <f t="array" aca="1" ref="BO22" ca="1">SUMPRODUCT(IF('Info PC transposta (key)'!$A$3:$A$1000=BO$1,1,0),OFFSET('Info PC transposta (key)'!$C$3,0,ROWS($A$2:$A22),1000-3+1,1),IF('Info PC transposta (key)'!$B$3:$B$1000=$A22,1,0))</f>
        <v>0</v>
      </c>
      <c r="BP22" s="85">
        <f t="array" aca="1" ref="BP22" ca="1">SUMPRODUCT(IF('Info PC transposta (key)'!$A$3:$A$1000=BP$1,1,0),OFFSET('Info PC transposta (key)'!$C$3,0,ROWS($A$2:$A22),1000-3+1,1),IF('Info PC transposta (key)'!$B$3:$B$1000=$A22,1,0))</f>
        <v>0</v>
      </c>
      <c r="BQ22" s="85">
        <f t="array" aca="1" ref="BQ22" ca="1">SUMPRODUCT(IF('Info PC transposta (key)'!$A$3:$A$1000=BQ$1,1,0),OFFSET('Info PC transposta (key)'!$C$3,0,ROWS($A$2:$A22),1000-3+1,1),IF('Info PC transposta (key)'!$B$3:$B$1000=$A22,1,0))</f>
        <v>0</v>
      </c>
      <c r="BR22" s="85">
        <f t="array" aca="1" ref="BR22" ca="1">SUMPRODUCT(IF('Info PC transposta (key)'!$A$3:$A$1000=BR$1,1,0),OFFSET('Info PC transposta (key)'!$C$3,0,ROWS($A$2:$A22),1000-3+1,1),IF('Info PC transposta (key)'!$B$3:$B$1000=$A22,1,0))</f>
        <v>0</v>
      </c>
      <c r="BS22" s="85">
        <f t="array" aca="1" ref="BS22" ca="1">SUMPRODUCT(IF('Info PC transposta (key)'!$A$3:$A$1000=BS$1,1,0),OFFSET('Info PC transposta (key)'!$C$3,0,ROWS($A$2:$A22),1000-3+1,1),IF('Info PC transposta (key)'!$B$3:$B$1000=$A22,1,0))</f>
        <v>0</v>
      </c>
      <c r="BT22" s="85">
        <f t="array" aca="1" ref="BT22" ca="1">SUMPRODUCT(IF('Info PC transposta (key)'!$A$3:$A$1000=BT$1,1,0),OFFSET('Info PC transposta (key)'!$C$3,0,ROWS($A$2:$A22),1000-3+1,1),IF('Info PC transposta (key)'!$B$3:$B$1000=$A22,1,0))</f>
        <v>0</v>
      </c>
      <c r="BU22" s="85">
        <f t="array" aca="1" ref="BU22" ca="1">SUMPRODUCT(IF('Info PC transposta (key)'!$A$3:$A$1000=BU$1,1,0),OFFSET('Info PC transposta (key)'!$C$3,0,ROWS($A$2:$A22),1000-3+1,1),IF('Info PC transposta (key)'!$B$3:$B$1000=$A22,1,0))</f>
        <v>0</v>
      </c>
      <c r="BV22" s="85">
        <f t="array" aca="1" ref="BV22" ca="1">SUMPRODUCT(IF('Info PC transposta (key)'!$A$3:$A$1000=BV$1,1,0),OFFSET('Info PC transposta (key)'!$C$3,0,ROWS($A$2:$A22),1000-3+1,1),IF('Info PC transposta (key)'!$B$3:$B$1000=$A22,1,0))</f>
        <v>0</v>
      </c>
      <c r="BW22" s="85">
        <f t="array" aca="1" ref="BW22" ca="1">SUMPRODUCT(IF('Info PC transposta (key)'!$A$3:$A$1000=BW$1,1,0),OFFSET('Info PC transposta (key)'!$C$3,0,ROWS($A$2:$A22),1000-3+1,1),IF('Info PC transposta (key)'!$B$3:$B$1000=$A22,1,0))</f>
        <v>0</v>
      </c>
      <c r="BX22" s="85">
        <f t="array" aca="1" ref="BX22" ca="1">SUMPRODUCT(IF('Info PC transposta (key)'!$A$3:$A$1000=BX$1,1,0),OFFSET('Info PC transposta (key)'!$C$3,0,ROWS($A$2:$A22),1000-3+1,1),IF('Info PC transposta (key)'!$B$3:$B$1000=$A22,1,0))</f>
        <v>0</v>
      </c>
      <c r="BY22" s="85">
        <f t="array" aca="1" ref="BY22" ca="1">SUMPRODUCT(IF('Info PC transposta (key)'!$A$3:$A$1000=BY$1,1,0),OFFSET('Info PC transposta (key)'!$C$3,0,ROWS($A$2:$A22),1000-3+1,1),IF('Info PC transposta (key)'!$B$3:$B$1000=$A22,1,0))</f>
        <v>0</v>
      </c>
      <c r="BZ22" s="85">
        <f t="array" aca="1" ref="BZ22" ca="1">SUMPRODUCT(IF('Info PC transposta (key)'!$A$3:$A$1000=BZ$1,1,0),OFFSET('Info PC transposta (key)'!$C$3,0,ROWS($A$2:$A22),1000-3+1,1),IF('Info PC transposta (key)'!$B$3:$B$1000=$A22,1,0))</f>
        <v>0</v>
      </c>
    </row>
    <row r="23" spans="1:78" ht="18" customHeight="1" x14ac:dyDescent="0.25">
      <c r="A23">
        <v>2022</v>
      </c>
      <c r="B23" s="1" t="s">
        <v>44</v>
      </c>
      <c r="C23" s="1" t="s">
        <v>58</v>
      </c>
      <c r="D23" s="85">
        <f t="array" aca="1" ref="D23" ca="1">SUMPRODUCT(IF('Info PC transposta (key)'!$A$3:$A$1000=D$1,1,0),OFFSET('Info PC transposta (key)'!$C$3,0,ROWS($A$2:$A23),1000-3+1,1),IF('Info PC transposta (key)'!$B$3:$B$1000=$A23,1,0))</f>
        <v>0</v>
      </c>
      <c r="E23" s="85">
        <f t="array" aca="1" ref="E23" ca="1">SUMPRODUCT(IF('Info PC transposta (key)'!$A$3:$A$1000=E$1,1,0),OFFSET('Info PC transposta (key)'!$C$3,0,ROWS($A$2:$A23),1000-3+1,1),IF('Info PC transposta (key)'!$B$3:$B$1000=$A23,1,0))</f>
        <v>0</v>
      </c>
      <c r="F23" s="85">
        <f t="array" aca="1" ref="F23" ca="1">SUMPRODUCT(IF('Info PC transposta (key)'!$A$3:$A$1000=F$1,1,0),OFFSET('Info PC transposta (key)'!$C$3,0,ROWS($A$2:$A23),1000-3+1,1),IF('Info PC transposta (key)'!$B$3:$B$1000=$A23,1,0))</f>
        <v>0</v>
      </c>
      <c r="G23" s="85">
        <f t="array" aca="1" ref="G23" ca="1">SUMPRODUCT(IF('Info PC transposta (key)'!$A$3:$A$1000=G$1,1,0),OFFSET('Info PC transposta (key)'!$C$3,0,ROWS($A$2:$A23),1000-3+1,1),IF('Info PC transposta (key)'!$B$3:$B$1000=$A23,1,0))</f>
        <v>0</v>
      </c>
      <c r="H23" s="85">
        <f t="array" aca="1" ref="H23" ca="1">SUMPRODUCT(IF('Info PC transposta (key)'!$A$3:$A$1000=H$1,1,0),OFFSET('Info PC transposta (key)'!$C$3,0,ROWS($A$2:$A23),1000-3+1,1),IF('Info PC transposta (key)'!$B$3:$B$1000=$A23,1,0))</f>
        <v>0</v>
      </c>
      <c r="I23" s="85">
        <f t="array" aca="1" ref="I23" ca="1">SUMPRODUCT(IF('Info PC transposta (key)'!$A$3:$A$1000=I$1,1,0),OFFSET('Info PC transposta (key)'!$C$3,0,ROWS($A$2:$A23),1000-3+1,1),IF('Info PC transposta (key)'!$B$3:$B$1000=$A23,1,0))</f>
        <v>0</v>
      </c>
      <c r="J23" s="85">
        <f t="array" aca="1" ref="J23" ca="1">SUMPRODUCT(IF('Info PC transposta (key)'!$A$3:$A$1000=J$1,1,0),OFFSET('Info PC transposta (key)'!$C$3,0,ROWS($A$2:$A23),1000-3+1,1),IF('Info PC transposta (key)'!$B$3:$B$1000=$A23,1,0))</f>
        <v>0</v>
      </c>
      <c r="K23" s="85">
        <f t="array" aca="1" ref="K23" ca="1">SUMPRODUCT(IF('Info PC transposta (key)'!$A$3:$A$1000=K$1,1,0),OFFSET('Info PC transposta (key)'!$C$3,0,ROWS($A$2:$A23),1000-3+1,1),IF('Info PC transposta (key)'!$B$3:$B$1000=$A23,1,0))</f>
        <v>0</v>
      </c>
      <c r="L23" s="85">
        <f t="array" aca="1" ref="L23" ca="1">SUMPRODUCT(IF('Info PC transposta (key)'!$A$3:$A$1000=L$1,1,0),OFFSET('Info PC transposta (key)'!$C$3,0,ROWS($A$2:$A23),1000-3+1,1),IF('Info PC transposta (key)'!$B$3:$B$1000=$A23,1,0))</f>
        <v>0</v>
      </c>
      <c r="M23" s="85">
        <f t="array" aca="1" ref="M23" ca="1">SUMPRODUCT(IF('Info PC transposta (key)'!$A$3:$A$1000=M$1,1,0),OFFSET('Info PC transposta (key)'!$C$3,0,ROWS($A$2:$A23),1000-3+1,1),IF('Info PC transposta (key)'!$B$3:$B$1000=$A23,1,0))</f>
        <v>0</v>
      </c>
      <c r="N23" s="85">
        <f t="array" aca="1" ref="N23" ca="1">SUMPRODUCT(IF('Info PC transposta (key)'!$A$3:$A$1000=N$1,1,0),OFFSET('Info PC transposta (key)'!$C$3,0,ROWS($A$2:$A23),1000-3+1,1),IF('Info PC transposta (key)'!$B$3:$B$1000=$A23,1,0))</f>
        <v>0</v>
      </c>
      <c r="O23" s="85">
        <f t="array" aca="1" ref="O23" ca="1">SUMPRODUCT(IF('Info PC transposta (key)'!$A$3:$A$1000=O$1,1,0),OFFSET('Info PC transposta (key)'!$C$3,0,ROWS($A$2:$A23),1000-3+1,1),IF('Info PC transposta (key)'!$B$3:$B$1000=$A23,1,0))</f>
        <v>0</v>
      </c>
      <c r="P23" s="85">
        <f t="array" aca="1" ref="P23" ca="1">SUMPRODUCT(IF('Info PC transposta (key)'!$A$3:$A$1000=P$1,1,0),OFFSET('Info PC transposta (key)'!$C$3,0,ROWS($A$2:$A23),1000-3+1,1),IF('Info PC transposta (key)'!$B$3:$B$1000=$A23,1,0))</f>
        <v>0</v>
      </c>
      <c r="Q23" s="85">
        <f t="array" aca="1" ref="Q23" ca="1">SUMPRODUCT(IF('Info PC transposta (key)'!$A$3:$A$1000=Q$1,1,0),OFFSET('Info PC transposta (key)'!$C$3,0,ROWS($A$2:$A23),1000-3+1,1),IF('Info PC transposta (key)'!$B$3:$B$1000=$A23,1,0))</f>
        <v>0</v>
      </c>
      <c r="R23" s="85">
        <f t="array" aca="1" ref="R23" ca="1">SUMPRODUCT(IF('Info PC transposta (key)'!$A$3:$A$1000=R$1,1,0),OFFSET('Info PC transposta (key)'!$C$3,0,ROWS($A$2:$A23),1000-3+1,1),IF('Info PC transposta (key)'!$B$3:$B$1000=$A23,1,0))</f>
        <v>0</v>
      </c>
      <c r="S23" s="85">
        <f t="array" aca="1" ref="S23" ca="1">SUMPRODUCT(IF('Info PC transposta (key)'!$A$3:$A$1000=S$1,1,0),OFFSET('Info PC transposta (key)'!$C$3,0,ROWS($A$2:$A23),1000-3+1,1),IF('Info PC transposta (key)'!$B$3:$B$1000=$A23,1,0))</f>
        <v>0</v>
      </c>
      <c r="T23" s="85">
        <f t="array" aca="1" ref="T23" ca="1">SUMPRODUCT(IF('Info PC transposta (key)'!$A$3:$A$1000=T$1,1,0),OFFSET('Info PC transposta (key)'!$C$3,0,ROWS($A$2:$A23),1000-3+1,1),IF('Info PC transposta (key)'!$B$3:$B$1000=$A23,1,0))</f>
        <v>0</v>
      </c>
      <c r="U23" s="85">
        <f t="array" aca="1" ref="U23" ca="1">SUMPRODUCT(IF('Info PC transposta (key)'!$A$3:$A$1000=U$1,1,0),OFFSET('Info PC transposta (key)'!$C$3,0,ROWS($A$2:$A23),1000-3+1,1),IF('Info PC transposta (key)'!$B$3:$B$1000=$A23,1,0))</f>
        <v>0</v>
      </c>
      <c r="V23" s="85">
        <f t="array" aca="1" ref="V23" ca="1">SUMPRODUCT(IF('Info PC transposta (key)'!$A$3:$A$1000=V$1,1,0),OFFSET('Info PC transposta (key)'!$C$3,0,ROWS($A$2:$A23),1000-3+1,1),IF('Info PC transposta (key)'!$B$3:$B$1000=$A23,1,0))</f>
        <v>0</v>
      </c>
      <c r="W23" s="85">
        <f t="array" aca="1" ref="W23" ca="1">SUMPRODUCT(IF('Info PC transposta (key)'!$A$3:$A$1000=W$1,1,0),OFFSET('Info PC transposta (key)'!$C$3,0,ROWS($A$2:$A23),1000-3+1,1),IF('Info PC transposta (key)'!$B$3:$B$1000=$A23,1,0))</f>
        <v>0</v>
      </c>
      <c r="X23" s="85">
        <f t="array" aca="1" ref="X23" ca="1">SUMPRODUCT(IF('Info PC transposta (key)'!$A$3:$A$1000=X$1,1,0),OFFSET('Info PC transposta (key)'!$C$3,0,ROWS($A$2:$A23),1000-3+1,1),IF('Info PC transposta (key)'!$B$3:$B$1000=$A23,1,0))</f>
        <v>0</v>
      </c>
      <c r="Y23" s="85">
        <f t="array" aca="1" ref="Y23" ca="1">SUMPRODUCT(IF('Info PC transposta (key)'!$A$3:$A$1000=Y$1,1,0),OFFSET('Info PC transposta (key)'!$C$3,0,ROWS($A$2:$A23),1000-3+1,1),IF('Info PC transposta (key)'!$B$3:$B$1000=$A23,1,0))</f>
        <v>0</v>
      </c>
      <c r="Z23" s="85">
        <f t="array" aca="1" ref="Z23" ca="1">SUMPRODUCT(IF('Info PC transposta (key)'!$A$3:$A$1000=Z$1,1,0),OFFSET('Info PC transposta (key)'!$C$3,0,ROWS($A$2:$A23),1000-3+1,1),IF('Info PC transposta (key)'!$B$3:$B$1000=$A23,1,0))</f>
        <v>0</v>
      </c>
      <c r="AA23" s="85">
        <f t="array" aca="1" ref="AA23" ca="1">SUMPRODUCT(IF('Info PC transposta (key)'!$A$3:$A$1000=AA$1,1,0),OFFSET('Info PC transposta (key)'!$C$3,0,ROWS($A$2:$A23),1000-3+1,1),IF('Info PC transposta (key)'!$B$3:$B$1000=$A23,1,0))</f>
        <v>0</v>
      </c>
      <c r="AB23" s="85">
        <f t="array" aca="1" ref="AB23" ca="1">SUMPRODUCT(IF('Info PC transposta (key)'!$A$3:$A$1000=AB$1,1,0),OFFSET('Info PC transposta (key)'!$C$3,0,ROWS($A$2:$A23),1000-3+1,1),IF('Info PC transposta (key)'!$B$3:$B$1000=$A23,1,0))</f>
        <v>0</v>
      </c>
      <c r="AC23" s="85">
        <f t="array" aca="1" ref="AC23" ca="1">SUMPRODUCT(IF('Info PC transposta (key)'!$A$3:$A$1000=AC$1,1,0),OFFSET('Info PC transposta (key)'!$C$3,0,ROWS($A$2:$A23),1000-3+1,1),IF('Info PC transposta (key)'!$B$3:$B$1000=$A23,1,0))</f>
        <v>0</v>
      </c>
      <c r="AD23" s="85">
        <f t="array" aca="1" ref="AD23" ca="1">SUMPRODUCT(IF('Info PC transposta (key)'!$A$3:$A$1000=AD$1,1,0),OFFSET('Info PC transposta (key)'!$C$3,0,ROWS($A$2:$A23),1000-3+1,1),IF('Info PC transposta (key)'!$B$3:$B$1000=$A23,1,0))</f>
        <v>0</v>
      </c>
      <c r="AE23" s="85">
        <f t="array" aca="1" ref="AE23" ca="1">SUMPRODUCT(IF('Info PC transposta (key)'!$A$3:$A$1000=AE$1,1,0),OFFSET('Info PC transposta (key)'!$C$3,0,ROWS($A$2:$A23),1000-3+1,1),IF('Info PC transposta (key)'!$B$3:$B$1000=$A23,1,0))</f>
        <v>0</v>
      </c>
      <c r="AF23" s="85">
        <f t="array" aca="1" ref="AF23" ca="1">SUMPRODUCT(IF('Info PC transposta (key)'!$A$3:$A$1000=AF$1,1,0),OFFSET('Info PC transposta (key)'!$C$3,0,ROWS($A$2:$A23),1000-3+1,1),IF('Info PC transposta (key)'!$B$3:$B$1000=$A23,1,0))</f>
        <v>0</v>
      </c>
      <c r="AG23" s="85">
        <f t="array" aca="1" ref="AG23" ca="1">SUMPRODUCT(IF('Info PC transposta (key)'!$A$3:$A$1000=AG$1,1,0),OFFSET('Info PC transposta (key)'!$C$3,0,ROWS($A$2:$A23),1000-3+1,1),IF('Info PC transposta (key)'!$B$3:$B$1000=$A23,1,0))</f>
        <v>0</v>
      </c>
      <c r="AH23" s="85">
        <f t="array" aca="1" ref="AH23" ca="1">SUMPRODUCT(IF('Info PC transposta (key)'!$A$3:$A$1000=AH$1,1,0),OFFSET('Info PC transposta (key)'!$C$3,0,ROWS($A$2:$A23),1000-3+1,1),IF('Info PC transposta (key)'!$B$3:$B$1000=$A23,1,0))</f>
        <v>0</v>
      </c>
      <c r="AI23" s="85">
        <f t="array" aca="1" ref="AI23" ca="1">SUMPRODUCT(IF('Info PC transposta (key)'!$A$3:$A$1000=AI$1,1,0),OFFSET('Info PC transposta (key)'!$C$3,0,ROWS($A$2:$A23),1000-3+1,1),IF('Info PC transposta (key)'!$B$3:$B$1000=$A23,1,0))</f>
        <v>0</v>
      </c>
      <c r="AJ23" s="85">
        <f t="array" aca="1" ref="AJ23" ca="1">SUMPRODUCT(IF('Info PC transposta (key)'!$A$3:$A$1000=AJ$1,1,0),OFFSET('Info PC transposta (key)'!$C$3,0,ROWS($A$2:$A23),1000-3+1,1),IF('Info PC transposta (key)'!$B$3:$B$1000=$A23,1,0))</f>
        <v>0</v>
      </c>
      <c r="AK23" s="85">
        <f t="array" aca="1" ref="AK23" ca="1">SUMPRODUCT(IF('Info PC transposta (key)'!$A$3:$A$1000=AK$1,1,0),OFFSET('Info PC transposta (key)'!$C$3,0,ROWS($A$2:$A23),1000-3+1,1),IF('Info PC transposta (key)'!$B$3:$B$1000=$A23,1,0))</f>
        <v>0</v>
      </c>
      <c r="AL23" s="85">
        <f t="array" aca="1" ref="AL23" ca="1">SUMPRODUCT(IF('Info PC transposta (key)'!$A$3:$A$1000=AL$1,1,0),OFFSET('Info PC transposta (key)'!$C$3,0,ROWS($A$2:$A23),1000-3+1,1),IF('Info PC transposta (key)'!$B$3:$B$1000=$A23,1,0))</f>
        <v>0</v>
      </c>
      <c r="AM23" s="85">
        <f t="array" aca="1" ref="AM23" ca="1">SUMPRODUCT(IF('Info PC transposta (key)'!$A$3:$A$1000=AM$1,1,0),OFFSET('Info PC transposta (key)'!$C$3,0,ROWS($A$2:$A23),1000-3+1,1),IF('Info PC transposta (key)'!$B$3:$B$1000=$A23,1,0))</f>
        <v>0</v>
      </c>
      <c r="AN23" s="85">
        <f t="array" aca="1" ref="AN23" ca="1">SUMPRODUCT(IF('Info PC transposta (key)'!$A$3:$A$1000=AN$1,1,0),OFFSET('Info PC transposta (key)'!$C$3,0,ROWS($A$2:$A23),1000-3+1,1),IF('Info PC transposta (key)'!$B$3:$B$1000=$A23,1,0))</f>
        <v>0</v>
      </c>
      <c r="AO23" s="85">
        <f t="array" aca="1" ref="AO23" ca="1">SUMPRODUCT(IF('Info PC transposta (key)'!$A$3:$A$1000=AO$1,1,0),OFFSET('Info PC transposta (key)'!$C$3,0,ROWS($A$2:$A23),1000-3+1,1),IF('Info PC transposta (key)'!$B$3:$B$1000=$A23,1,0))</f>
        <v>0</v>
      </c>
      <c r="AP23" s="85">
        <f t="array" aca="1" ref="AP23" ca="1">SUMPRODUCT(IF('Info PC transposta (key)'!$A$3:$A$1000=AP$1,1,0),OFFSET('Info PC transposta (key)'!$C$3,0,ROWS($A$2:$A23),1000-3+1,1),IF('Info PC transposta (key)'!$B$3:$B$1000=$A23,1,0))</f>
        <v>0</v>
      </c>
      <c r="AQ23" s="85">
        <f t="array" aca="1" ref="AQ23" ca="1">SUMPRODUCT(IF('Info PC transposta (key)'!$A$3:$A$1000=AQ$1,1,0),OFFSET('Info PC transposta (key)'!$C$3,0,ROWS($A$2:$A23),1000-3+1,1),IF('Info PC transposta (key)'!$B$3:$B$1000=$A23,1,0))</f>
        <v>0</v>
      </c>
      <c r="AR23" s="85">
        <f t="array" aca="1" ref="AR23" ca="1">SUMPRODUCT(IF('Info PC transposta (key)'!$A$3:$A$1000=AR$1,1,0),OFFSET('Info PC transposta (key)'!$C$3,0,ROWS($A$2:$A23),1000-3+1,1),IF('Info PC transposta (key)'!$B$3:$B$1000=$A23,1,0))</f>
        <v>0</v>
      </c>
      <c r="AS23" s="85">
        <f t="array" aca="1" ref="AS23" ca="1">SUMPRODUCT(IF('Info PC transposta (key)'!$A$3:$A$1000=AS$1,1,0),OFFSET('Info PC transposta (key)'!$C$3,0,ROWS($A$2:$A23),1000-3+1,1),IF('Info PC transposta (key)'!$B$3:$B$1000=$A23,1,0))</f>
        <v>0</v>
      </c>
      <c r="AT23" s="85">
        <f t="array" aca="1" ref="AT23" ca="1">SUMPRODUCT(IF('Info PC transposta (key)'!$A$3:$A$1000=AT$1,1,0),OFFSET('Info PC transposta (key)'!$C$3,0,ROWS($A$2:$A23),1000-3+1,1),IF('Info PC transposta (key)'!$B$3:$B$1000=$A23,1,0))</f>
        <v>0</v>
      </c>
      <c r="AU23" s="85">
        <f t="array" aca="1" ref="AU23" ca="1">SUMPRODUCT(IF('Info PC transposta (key)'!$A$3:$A$1000=AU$1,1,0),OFFSET('Info PC transposta (key)'!$C$3,0,ROWS($A$2:$A23),1000-3+1,1),IF('Info PC transposta (key)'!$B$3:$B$1000=$A23,1,0))</f>
        <v>0</v>
      </c>
      <c r="AV23" s="85">
        <f t="array" aca="1" ref="AV23" ca="1">SUMPRODUCT(IF('Info PC transposta (key)'!$A$3:$A$1000=AV$1,1,0),OFFSET('Info PC transposta (key)'!$C$3,0,ROWS($A$2:$A23),1000-3+1,1),IF('Info PC transposta (key)'!$B$3:$B$1000=$A23,1,0))</f>
        <v>0</v>
      </c>
      <c r="AW23" s="85">
        <f t="array" aca="1" ref="AW23" ca="1">SUMPRODUCT(IF('Info PC transposta (key)'!$A$3:$A$1000=AW$1,1,0),OFFSET('Info PC transposta (key)'!$C$3,0,ROWS($A$2:$A23),1000-3+1,1),IF('Info PC transposta (key)'!$B$3:$B$1000=$A23,1,0))</f>
        <v>0</v>
      </c>
      <c r="AX23" s="85">
        <f t="array" aca="1" ref="AX23" ca="1">SUMPRODUCT(IF('Info PC transposta (key)'!$A$3:$A$1000=AX$1,1,0),OFFSET('Info PC transposta (key)'!$C$3,0,ROWS($A$2:$A23),1000-3+1,1),IF('Info PC transposta (key)'!$B$3:$B$1000=$A23,1,0))</f>
        <v>0</v>
      </c>
      <c r="AY23" s="85">
        <f t="array" aca="1" ref="AY23" ca="1">SUMPRODUCT(IF('Info PC transposta (key)'!$A$3:$A$1000=AY$1,1,0),OFFSET('Info PC transposta (key)'!$C$3,0,ROWS($A$2:$A23),1000-3+1,1),IF('Info PC transposta (key)'!$B$3:$B$1000=$A23,1,0))</f>
        <v>0</v>
      </c>
      <c r="AZ23" s="85">
        <f t="array" aca="1" ref="AZ23" ca="1">SUMPRODUCT(IF('Info PC transposta (key)'!$A$3:$A$1000=AZ$1,1,0),OFFSET('Info PC transposta (key)'!$C$3,0,ROWS($A$2:$A23),1000-3+1,1),IF('Info PC transposta (key)'!$B$3:$B$1000=$A23,1,0))</f>
        <v>0</v>
      </c>
      <c r="BA23" s="85">
        <f t="array" aca="1" ref="BA23" ca="1">SUMPRODUCT(IF('Info PC transposta (key)'!$A$3:$A$1000=BA$1,1,0),OFFSET('Info PC transposta (key)'!$C$3,0,ROWS($A$2:$A23),1000-3+1,1),IF('Info PC transposta (key)'!$B$3:$B$1000=$A23,1,0))</f>
        <v>0</v>
      </c>
      <c r="BB23" s="85">
        <f t="array" aca="1" ref="BB23" ca="1">SUMPRODUCT(IF('Info PC transposta (key)'!$A$3:$A$1000=BB$1,1,0),OFFSET('Info PC transposta (key)'!$C$3,0,ROWS($A$2:$A23),1000-3+1,1),IF('Info PC transposta (key)'!$B$3:$B$1000=$A23,1,0))</f>
        <v>0</v>
      </c>
      <c r="BC23" s="85">
        <f t="array" aca="1" ref="BC23" ca="1">SUMPRODUCT(IF('Info PC transposta (key)'!$A$3:$A$1000=BC$1,1,0),OFFSET('Info PC transposta (key)'!$C$3,0,ROWS($A$2:$A23),1000-3+1,1),IF('Info PC transposta (key)'!$B$3:$B$1000=$A23,1,0))</f>
        <v>0</v>
      </c>
      <c r="BD23" s="85">
        <f t="array" aca="1" ref="BD23" ca="1">SUMPRODUCT(IF('Info PC transposta (key)'!$A$3:$A$1000=BD$1,1,0),OFFSET('Info PC transposta (key)'!$C$3,0,ROWS($A$2:$A23),1000-3+1,1),IF('Info PC transposta (key)'!$B$3:$B$1000=$A23,1,0))</f>
        <v>0</v>
      </c>
      <c r="BE23" s="85">
        <f t="array" aca="1" ref="BE23" ca="1">SUMPRODUCT(IF('Info PC transposta (key)'!$A$3:$A$1000=BE$1,1,0),OFFSET('Info PC transposta (key)'!$C$3,0,ROWS($A$2:$A23),1000-3+1,1),IF('Info PC transposta (key)'!$B$3:$B$1000=$A23,1,0))</f>
        <v>0</v>
      </c>
      <c r="BF23" s="85">
        <f t="array" aca="1" ref="BF23" ca="1">SUMPRODUCT(IF('Info PC transposta (key)'!$A$3:$A$1000=BF$1,1,0),OFFSET('Info PC transposta (key)'!$C$3,0,ROWS($A$2:$A23),1000-3+1,1),IF('Info PC transposta (key)'!$B$3:$B$1000=$A23,1,0))</f>
        <v>0</v>
      </c>
      <c r="BG23" s="85">
        <f t="array" aca="1" ref="BG23" ca="1">SUMPRODUCT(IF('Info PC transposta (key)'!$A$3:$A$1000=BG$1,1,0),OFFSET('Info PC transposta (key)'!$C$3,0,ROWS($A$2:$A23),1000-3+1,1),IF('Info PC transposta (key)'!$B$3:$B$1000=$A23,1,0))</f>
        <v>0</v>
      </c>
      <c r="BH23" s="85">
        <f t="array" aca="1" ref="BH23" ca="1">SUMPRODUCT(IF('Info PC transposta (key)'!$A$3:$A$1000=BH$1,1,0),OFFSET('Info PC transposta (key)'!$C$3,0,ROWS($A$2:$A23),1000-3+1,1),IF('Info PC transposta (key)'!$B$3:$B$1000=$A23,1,0))</f>
        <v>0</v>
      </c>
      <c r="BI23" s="85">
        <f t="array" aca="1" ref="BI23" ca="1">SUMPRODUCT(IF('Info PC transposta (key)'!$A$3:$A$1000=BI$1,1,0),OFFSET('Info PC transposta (key)'!$C$3,0,ROWS($A$2:$A23),1000-3+1,1),IF('Info PC transposta (key)'!$B$3:$B$1000=$A23,1,0))</f>
        <v>0</v>
      </c>
      <c r="BJ23" s="85">
        <f t="array" aca="1" ref="BJ23" ca="1">SUMPRODUCT(IF('Info PC transposta (key)'!$A$3:$A$1000=BJ$1,1,0),OFFSET('Info PC transposta (key)'!$C$3,0,ROWS($A$2:$A23),1000-3+1,1),IF('Info PC transposta (key)'!$B$3:$B$1000=$A23,1,0))</f>
        <v>0</v>
      </c>
      <c r="BK23" s="85">
        <f t="array" aca="1" ref="BK23" ca="1">SUMPRODUCT(IF('Info PC transposta (key)'!$A$3:$A$1000=BK$1,1,0),OFFSET('Info PC transposta (key)'!$C$3,0,ROWS($A$2:$A23),1000-3+1,1),IF('Info PC transposta (key)'!$B$3:$B$1000=$A23,1,0))</f>
        <v>0</v>
      </c>
      <c r="BL23" s="85">
        <f t="array" aca="1" ref="BL23" ca="1">SUMPRODUCT(IF('Info PC transposta (key)'!$A$3:$A$1000=BL$1,1,0),OFFSET('Info PC transposta (key)'!$C$3,0,ROWS($A$2:$A23),1000-3+1,1),IF('Info PC transposta (key)'!$B$3:$B$1000=$A23,1,0))</f>
        <v>0</v>
      </c>
      <c r="BM23" s="85">
        <f t="array" aca="1" ref="BM23" ca="1">SUMPRODUCT(IF('Info PC transposta (key)'!$A$3:$A$1000=BM$1,1,0),OFFSET('Info PC transposta (key)'!$C$3,0,ROWS($A$2:$A23),1000-3+1,1),IF('Info PC transposta (key)'!$B$3:$B$1000=$A23,1,0))</f>
        <v>0</v>
      </c>
      <c r="BN23" s="85">
        <f t="array" aca="1" ref="BN23" ca="1">SUMPRODUCT(IF('Info PC transposta (key)'!$A$3:$A$1000=BN$1,1,0),OFFSET('Info PC transposta (key)'!$C$3,0,ROWS($A$2:$A23),1000-3+1,1),IF('Info PC transposta (key)'!$B$3:$B$1000=$A23,1,0))</f>
        <v>0</v>
      </c>
      <c r="BO23" s="85">
        <f t="array" aca="1" ref="BO23" ca="1">SUMPRODUCT(IF('Info PC transposta (key)'!$A$3:$A$1000=BO$1,1,0),OFFSET('Info PC transposta (key)'!$C$3,0,ROWS($A$2:$A23),1000-3+1,1),IF('Info PC transposta (key)'!$B$3:$B$1000=$A23,1,0))</f>
        <v>0</v>
      </c>
      <c r="BP23" s="85">
        <f t="array" aca="1" ref="BP23" ca="1">SUMPRODUCT(IF('Info PC transposta (key)'!$A$3:$A$1000=BP$1,1,0),OFFSET('Info PC transposta (key)'!$C$3,0,ROWS($A$2:$A23),1000-3+1,1),IF('Info PC transposta (key)'!$B$3:$B$1000=$A23,1,0))</f>
        <v>0</v>
      </c>
      <c r="BQ23" s="85">
        <f t="array" aca="1" ref="BQ23" ca="1">SUMPRODUCT(IF('Info PC transposta (key)'!$A$3:$A$1000=BQ$1,1,0),OFFSET('Info PC transposta (key)'!$C$3,0,ROWS($A$2:$A23),1000-3+1,1),IF('Info PC transposta (key)'!$B$3:$B$1000=$A23,1,0))</f>
        <v>0</v>
      </c>
      <c r="BR23" s="85">
        <f t="array" aca="1" ref="BR23" ca="1">SUMPRODUCT(IF('Info PC transposta (key)'!$A$3:$A$1000=BR$1,1,0),OFFSET('Info PC transposta (key)'!$C$3,0,ROWS($A$2:$A23),1000-3+1,1),IF('Info PC transposta (key)'!$B$3:$B$1000=$A23,1,0))</f>
        <v>0</v>
      </c>
      <c r="BS23" s="85">
        <f t="array" aca="1" ref="BS23" ca="1">SUMPRODUCT(IF('Info PC transposta (key)'!$A$3:$A$1000=BS$1,1,0),OFFSET('Info PC transposta (key)'!$C$3,0,ROWS($A$2:$A23),1000-3+1,1),IF('Info PC transposta (key)'!$B$3:$B$1000=$A23,1,0))</f>
        <v>0</v>
      </c>
      <c r="BT23" s="85">
        <f t="array" aca="1" ref="BT23" ca="1">SUMPRODUCT(IF('Info PC transposta (key)'!$A$3:$A$1000=BT$1,1,0),OFFSET('Info PC transposta (key)'!$C$3,0,ROWS($A$2:$A23),1000-3+1,1),IF('Info PC transposta (key)'!$B$3:$B$1000=$A23,1,0))</f>
        <v>0</v>
      </c>
      <c r="BU23" s="85">
        <f t="array" aca="1" ref="BU23" ca="1">SUMPRODUCT(IF('Info PC transposta (key)'!$A$3:$A$1000=BU$1,1,0),OFFSET('Info PC transposta (key)'!$C$3,0,ROWS($A$2:$A23),1000-3+1,1),IF('Info PC transposta (key)'!$B$3:$B$1000=$A23,1,0))</f>
        <v>0</v>
      </c>
      <c r="BV23" s="85">
        <f t="array" aca="1" ref="BV23" ca="1">SUMPRODUCT(IF('Info PC transposta (key)'!$A$3:$A$1000=BV$1,1,0),OFFSET('Info PC transposta (key)'!$C$3,0,ROWS($A$2:$A23),1000-3+1,1),IF('Info PC transposta (key)'!$B$3:$B$1000=$A23,1,0))</f>
        <v>0</v>
      </c>
      <c r="BW23" s="85">
        <f t="array" aca="1" ref="BW23" ca="1">SUMPRODUCT(IF('Info PC transposta (key)'!$A$3:$A$1000=BW$1,1,0),OFFSET('Info PC transposta (key)'!$C$3,0,ROWS($A$2:$A23),1000-3+1,1),IF('Info PC transposta (key)'!$B$3:$B$1000=$A23,1,0))</f>
        <v>0</v>
      </c>
      <c r="BX23" s="85">
        <f t="array" aca="1" ref="BX23" ca="1">SUMPRODUCT(IF('Info PC transposta (key)'!$A$3:$A$1000=BX$1,1,0),OFFSET('Info PC transposta (key)'!$C$3,0,ROWS($A$2:$A23),1000-3+1,1),IF('Info PC transposta (key)'!$B$3:$B$1000=$A23,1,0))</f>
        <v>0</v>
      </c>
      <c r="BY23" s="85">
        <f t="array" aca="1" ref="BY23" ca="1">SUMPRODUCT(IF('Info PC transposta (key)'!$A$3:$A$1000=BY$1,1,0),OFFSET('Info PC transposta (key)'!$C$3,0,ROWS($A$2:$A23),1000-3+1,1),IF('Info PC transposta (key)'!$B$3:$B$1000=$A23,1,0))</f>
        <v>0</v>
      </c>
      <c r="BZ23" s="85">
        <f t="array" aca="1" ref="BZ23" ca="1">SUMPRODUCT(IF('Info PC transposta (key)'!$A$3:$A$1000=BZ$1,1,0),OFFSET('Info PC transposta (key)'!$C$3,0,ROWS($A$2:$A23),1000-3+1,1),IF('Info PC transposta (key)'!$B$3:$B$1000=$A23,1,0))</f>
        <v>0</v>
      </c>
    </row>
    <row r="24" spans="1:78" ht="18" customHeight="1" x14ac:dyDescent="0.25">
      <c r="A24">
        <v>2023</v>
      </c>
      <c r="B24" s="1" t="s">
        <v>38</v>
      </c>
      <c r="C24" s="1" t="s">
        <v>39</v>
      </c>
      <c r="D24" s="85">
        <f t="array" aca="1" ref="D24" ca="1">SUMPRODUCT(IF('Info PC transposta (key)'!$A$3:$A$1000=D$1,1,0),OFFSET('Info PC transposta (key)'!$C$3,0,ROWS($A$2:$A24),1000-3+1,1),IF('Info PC transposta (key)'!$B$3:$B$1000=$A24,1,0))</f>
        <v>0</v>
      </c>
      <c r="E24" s="85">
        <f t="array" aca="1" ref="E24" ca="1">SUMPRODUCT(IF('Info PC transposta (key)'!$A$3:$A$1000=E$1,1,0),OFFSET('Info PC transposta (key)'!$C$3,0,ROWS($A$2:$A24),1000-3+1,1),IF('Info PC transposta (key)'!$B$3:$B$1000=$A24,1,0))</f>
        <v>0</v>
      </c>
      <c r="F24" s="85">
        <f t="array" aca="1" ref="F24" ca="1">SUMPRODUCT(IF('Info PC transposta (key)'!$A$3:$A$1000=F$1,1,0),OFFSET('Info PC transposta (key)'!$C$3,0,ROWS($A$2:$A24),1000-3+1,1),IF('Info PC transposta (key)'!$B$3:$B$1000=$A24,1,0))</f>
        <v>0</v>
      </c>
      <c r="G24" s="85">
        <f t="array" aca="1" ref="G24" ca="1">SUMPRODUCT(IF('Info PC transposta (key)'!$A$3:$A$1000=G$1,1,0),OFFSET('Info PC transposta (key)'!$C$3,0,ROWS($A$2:$A24),1000-3+1,1),IF('Info PC transposta (key)'!$B$3:$B$1000=$A24,1,0))</f>
        <v>0</v>
      </c>
      <c r="H24" s="85">
        <f t="array" aca="1" ref="H24" ca="1">SUMPRODUCT(IF('Info PC transposta (key)'!$A$3:$A$1000=H$1,1,0),OFFSET('Info PC transposta (key)'!$C$3,0,ROWS($A$2:$A24),1000-3+1,1),IF('Info PC transposta (key)'!$B$3:$B$1000=$A24,1,0))</f>
        <v>0</v>
      </c>
      <c r="I24" s="85">
        <f t="array" aca="1" ref="I24" ca="1">SUMPRODUCT(IF('Info PC transposta (key)'!$A$3:$A$1000=I$1,1,0),OFFSET('Info PC transposta (key)'!$C$3,0,ROWS($A$2:$A24),1000-3+1,1),IF('Info PC transposta (key)'!$B$3:$B$1000=$A24,1,0))</f>
        <v>0</v>
      </c>
      <c r="J24" s="85">
        <f t="array" aca="1" ref="J24" ca="1">SUMPRODUCT(IF('Info PC transposta (key)'!$A$3:$A$1000=J$1,1,0),OFFSET('Info PC transposta (key)'!$C$3,0,ROWS($A$2:$A24),1000-3+1,1),IF('Info PC transposta (key)'!$B$3:$B$1000=$A24,1,0))</f>
        <v>0</v>
      </c>
      <c r="K24" s="85">
        <f t="array" aca="1" ref="K24" ca="1">SUMPRODUCT(IF('Info PC transposta (key)'!$A$3:$A$1000=K$1,1,0),OFFSET('Info PC transposta (key)'!$C$3,0,ROWS($A$2:$A24),1000-3+1,1),IF('Info PC transposta (key)'!$B$3:$B$1000=$A24,1,0))</f>
        <v>0</v>
      </c>
      <c r="L24" s="85">
        <f t="array" aca="1" ref="L24" ca="1">SUMPRODUCT(IF('Info PC transposta (key)'!$A$3:$A$1000=L$1,1,0),OFFSET('Info PC transposta (key)'!$C$3,0,ROWS($A$2:$A24),1000-3+1,1),IF('Info PC transposta (key)'!$B$3:$B$1000=$A24,1,0))</f>
        <v>0</v>
      </c>
      <c r="M24" s="85">
        <f t="array" aca="1" ref="M24" ca="1">SUMPRODUCT(IF('Info PC transposta (key)'!$A$3:$A$1000=M$1,1,0),OFFSET('Info PC transposta (key)'!$C$3,0,ROWS($A$2:$A24),1000-3+1,1),IF('Info PC transposta (key)'!$B$3:$B$1000=$A24,1,0))</f>
        <v>0</v>
      </c>
      <c r="N24" s="85">
        <f t="array" aca="1" ref="N24" ca="1">SUMPRODUCT(IF('Info PC transposta (key)'!$A$3:$A$1000=N$1,1,0),OFFSET('Info PC transposta (key)'!$C$3,0,ROWS($A$2:$A24),1000-3+1,1),IF('Info PC transposta (key)'!$B$3:$B$1000=$A24,1,0))</f>
        <v>0</v>
      </c>
      <c r="O24" s="85">
        <f t="array" aca="1" ref="O24" ca="1">SUMPRODUCT(IF('Info PC transposta (key)'!$A$3:$A$1000=O$1,1,0),OFFSET('Info PC transposta (key)'!$C$3,0,ROWS($A$2:$A24),1000-3+1,1),IF('Info PC transposta (key)'!$B$3:$B$1000=$A24,1,0))</f>
        <v>0</v>
      </c>
      <c r="P24" s="85">
        <f t="array" aca="1" ref="P24" ca="1">SUMPRODUCT(IF('Info PC transposta (key)'!$A$3:$A$1000=P$1,1,0),OFFSET('Info PC transposta (key)'!$C$3,0,ROWS($A$2:$A24),1000-3+1,1),IF('Info PC transposta (key)'!$B$3:$B$1000=$A24,1,0))</f>
        <v>0</v>
      </c>
      <c r="Q24" s="85">
        <f t="array" aca="1" ref="Q24" ca="1">SUMPRODUCT(IF('Info PC transposta (key)'!$A$3:$A$1000=Q$1,1,0),OFFSET('Info PC transposta (key)'!$C$3,0,ROWS($A$2:$A24),1000-3+1,1),IF('Info PC transposta (key)'!$B$3:$B$1000=$A24,1,0))</f>
        <v>0</v>
      </c>
      <c r="R24" s="85">
        <f t="array" aca="1" ref="R24" ca="1">SUMPRODUCT(IF('Info PC transposta (key)'!$A$3:$A$1000=R$1,1,0),OFFSET('Info PC transposta (key)'!$C$3,0,ROWS($A$2:$A24),1000-3+1,1),IF('Info PC transposta (key)'!$B$3:$B$1000=$A24,1,0))</f>
        <v>0</v>
      </c>
      <c r="S24" s="85">
        <f t="array" aca="1" ref="S24" ca="1">SUMPRODUCT(IF('Info PC transposta (key)'!$A$3:$A$1000=S$1,1,0),OFFSET('Info PC transposta (key)'!$C$3,0,ROWS($A$2:$A24),1000-3+1,1),IF('Info PC transposta (key)'!$B$3:$B$1000=$A24,1,0))</f>
        <v>0</v>
      </c>
      <c r="T24" s="85">
        <f t="array" aca="1" ref="T24" ca="1">SUMPRODUCT(IF('Info PC transposta (key)'!$A$3:$A$1000=T$1,1,0),OFFSET('Info PC transposta (key)'!$C$3,0,ROWS($A$2:$A24),1000-3+1,1),IF('Info PC transposta (key)'!$B$3:$B$1000=$A24,1,0))</f>
        <v>0</v>
      </c>
      <c r="U24" s="85">
        <f t="array" aca="1" ref="U24" ca="1">SUMPRODUCT(IF('Info PC transposta (key)'!$A$3:$A$1000=U$1,1,0),OFFSET('Info PC transposta (key)'!$C$3,0,ROWS($A$2:$A24),1000-3+1,1),IF('Info PC transposta (key)'!$B$3:$B$1000=$A24,1,0))</f>
        <v>0</v>
      </c>
      <c r="V24" s="85">
        <f t="array" aca="1" ref="V24" ca="1">SUMPRODUCT(IF('Info PC transposta (key)'!$A$3:$A$1000=V$1,1,0),OFFSET('Info PC transposta (key)'!$C$3,0,ROWS($A$2:$A24),1000-3+1,1),IF('Info PC transposta (key)'!$B$3:$B$1000=$A24,1,0))</f>
        <v>0</v>
      </c>
      <c r="W24" s="85">
        <f t="array" aca="1" ref="W24" ca="1">SUMPRODUCT(IF('Info PC transposta (key)'!$A$3:$A$1000=W$1,1,0),OFFSET('Info PC transposta (key)'!$C$3,0,ROWS($A$2:$A24),1000-3+1,1),IF('Info PC transposta (key)'!$B$3:$B$1000=$A24,1,0))</f>
        <v>0</v>
      </c>
      <c r="X24" s="85">
        <f t="array" aca="1" ref="X24" ca="1">SUMPRODUCT(IF('Info PC transposta (key)'!$A$3:$A$1000=X$1,1,0),OFFSET('Info PC transposta (key)'!$C$3,0,ROWS($A$2:$A24),1000-3+1,1),IF('Info PC transposta (key)'!$B$3:$B$1000=$A24,1,0))</f>
        <v>0</v>
      </c>
      <c r="Y24" s="85">
        <f t="array" aca="1" ref="Y24" ca="1">SUMPRODUCT(IF('Info PC transposta (key)'!$A$3:$A$1000=Y$1,1,0),OFFSET('Info PC transposta (key)'!$C$3,0,ROWS($A$2:$A24),1000-3+1,1),IF('Info PC transposta (key)'!$B$3:$B$1000=$A24,1,0))</f>
        <v>0</v>
      </c>
      <c r="Z24" s="85">
        <f t="array" aca="1" ref="Z24" ca="1">SUMPRODUCT(IF('Info PC transposta (key)'!$A$3:$A$1000=Z$1,1,0),OFFSET('Info PC transposta (key)'!$C$3,0,ROWS($A$2:$A24),1000-3+1,1),IF('Info PC transposta (key)'!$B$3:$B$1000=$A24,1,0))</f>
        <v>0</v>
      </c>
      <c r="AA24" s="85">
        <f t="array" aca="1" ref="AA24" ca="1">SUMPRODUCT(IF('Info PC transposta (key)'!$A$3:$A$1000=AA$1,1,0),OFFSET('Info PC transposta (key)'!$C$3,0,ROWS($A$2:$A24),1000-3+1,1),IF('Info PC transposta (key)'!$B$3:$B$1000=$A24,1,0))</f>
        <v>0</v>
      </c>
      <c r="AB24" s="85">
        <f t="array" aca="1" ref="AB24" ca="1">SUMPRODUCT(IF('Info PC transposta (key)'!$A$3:$A$1000=AB$1,1,0),OFFSET('Info PC transposta (key)'!$C$3,0,ROWS($A$2:$A24),1000-3+1,1),IF('Info PC transposta (key)'!$B$3:$B$1000=$A24,1,0))</f>
        <v>0</v>
      </c>
      <c r="AC24" s="85">
        <f t="array" aca="1" ref="AC24" ca="1">SUMPRODUCT(IF('Info PC transposta (key)'!$A$3:$A$1000=AC$1,1,0),OFFSET('Info PC transposta (key)'!$C$3,0,ROWS($A$2:$A24),1000-3+1,1),IF('Info PC transposta (key)'!$B$3:$B$1000=$A24,1,0))</f>
        <v>0</v>
      </c>
      <c r="AD24" s="85">
        <f t="array" aca="1" ref="AD24" ca="1">SUMPRODUCT(IF('Info PC transposta (key)'!$A$3:$A$1000=AD$1,1,0),OFFSET('Info PC transposta (key)'!$C$3,0,ROWS($A$2:$A24),1000-3+1,1),IF('Info PC transposta (key)'!$B$3:$B$1000=$A24,1,0))</f>
        <v>0</v>
      </c>
      <c r="AE24" s="85">
        <f t="array" aca="1" ref="AE24" ca="1">SUMPRODUCT(IF('Info PC transposta (key)'!$A$3:$A$1000=AE$1,1,0),OFFSET('Info PC transposta (key)'!$C$3,0,ROWS($A$2:$A24),1000-3+1,1),IF('Info PC transposta (key)'!$B$3:$B$1000=$A24,1,0))</f>
        <v>0</v>
      </c>
      <c r="AF24" s="85">
        <f t="array" aca="1" ref="AF24" ca="1">SUMPRODUCT(IF('Info PC transposta (key)'!$A$3:$A$1000=AF$1,1,0),OFFSET('Info PC transposta (key)'!$C$3,0,ROWS($A$2:$A24),1000-3+1,1),IF('Info PC transposta (key)'!$B$3:$B$1000=$A24,1,0))</f>
        <v>0</v>
      </c>
      <c r="AG24" s="85">
        <f t="array" aca="1" ref="AG24" ca="1">SUMPRODUCT(IF('Info PC transposta (key)'!$A$3:$A$1000=AG$1,1,0),OFFSET('Info PC transposta (key)'!$C$3,0,ROWS($A$2:$A24),1000-3+1,1),IF('Info PC transposta (key)'!$B$3:$B$1000=$A24,1,0))</f>
        <v>0</v>
      </c>
      <c r="AH24" s="85">
        <f t="array" aca="1" ref="AH24" ca="1">SUMPRODUCT(IF('Info PC transposta (key)'!$A$3:$A$1000=AH$1,1,0),OFFSET('Info PC transposta (key)'!$C$3,0,ROWS($A$2:$A24),1000-3+1,1),IF('Info PC transposta (key)'!$B$3:$B$1000=$A24,1,0))</f>
        <v>0</v>
      </c>
      <c r="AI24" s="85">
        <f t="array" aca="1" ref="AI24" ca="1">SUMPRODUCT(IF('Info PC transposta (key)'!$A$3:$A$1000=AI$1,1,0),OFFSET('Info PC transposta (key)'!$C$3,0,ROWS($A$2:$A24),1000-3+1,1),IF('Info PC transposta (key)'!$B$3:$B$1000=$A24,1,0))</f>
        <v>0</v>
      </c>
      <c r="AJ24" s="85">
        <f t="array" aca="1" ref="AJ24" ca="1">SUMPRODUCT(IF('Info PC transposta (key)'!$A$3:$A$1000=AJ$1,1,0),OFFSET('Info PC transposta (key)'!$C$3,0,ROWS($A$2:$A24),1000-3+1,1),IF('Info PC transposta (key)'!$B$3:$B$1000=$A24,1,0))</f>
        <v>0</v>
      </c>
      <c r="AK24" s="85">
        <f t="array" aca="1" ref="AK24" ca="1">SUMPRODUCT(IF('Info PC transposta (key)'!$A$3:$A$1000=AK$1,1,0),OFFSET('Info PC transposta (key)'!$C$3,0,ROWS($A$2:$A24),1000-3+1,1),IF('Info PC transposta (key)'!$B$3:$B$1000=$A24,1,0))</f>
        <v>0</v>
      </c>
      <c r="AL24" s="85">
        <f t="array" aca="1" ref="AL24" ca="1">SUMPRODUCT(IF('Info PC transposta (key)'!$A$3:$A$1000=AL$1,1,0),OFFSET('Info PC transposta (key)'!$C$3,0,ROWS($A$2:$A24),1000-3+1,1),IF('Info PC transposta (key)'!$B$3:$B$1000=$A24,1,0))</f>
        <v>0</v>
      </c>
      <c r="AM24" s="85">
        <f t="array" aca="1" ref="AM24" ca="1">SUMPRODUCT(IF('Info PC transposta (key)'!$A$3:$A$1000=AM$1,1,0),OFFSET('Info PC transposta (key)'!$C$3,0,ROWS($A$2:$A24),1000-3+1,1),IF('Info PC transposta (key)'!$B$3:$B$1000=$A24,1,0))</f>
        <v>0</v>
      </c>
      <c r="AN24" s="85">
        <f t="array" aca="1" ref="AN24" ca="1">SUMPRODUCT(IF('Info PC transposta (key)'!$A$3:$A$1000=AN$1,1,0),OFFSET('Info PC transposta (key)'!$C$3,0,ROWS($A$2:$A24),1000-3+1,1),IF('Info PC transposta (key)'!$B$3:$B$1000=$A24,1,0))</f>
        <v>0</v>
      </c>
      <c r="AO24" s="85">
        <f t="array" aca="1" ref="AO24" ca="1">SUMPRODUCT(IF('Info PC transposta (key)'!$A$3:$A$1000=AO$1,1,0),OFFSET('Info PC transposta (key)'!$C$3,0,ROWS($A$2:$A24),1000-3+1,1),IF('Info PC transposta (key)'!$B$3:$B$1000=$A24,1,0))</f>
        <v>0</v>
      </c>
      <c r="AP24" s="85">
        <f t="array" aca="1" ref="AP24" ca="1">SUMPRODUCT(IF('Info PC transposta (key)'!$A$3:$A$1000=AP$1,1,0),OFFSET('Info PC transposta (key)'!$C$3,0,ROWS($A$2:$A24),1000-3+1,1),IF('Info PC transposta (key)'!$B$3:$B$1000=$A24,1,0))</f>
        <v>0</v>
      </c>
      <c r="AQ24" s="85">
        <f t="array" aca="1" ref="AQ24" ca="1">SUMPRODUCT(IF('Info PC transposta (key)'!$A$3:$A$1000=AQ$1,1,0),OFFSET('Info PC transposta (key)'!$C$3,0,ROWS($A$2:$A24),1000-3+1,1),IF('Info PC transposta (key)'!$B$3:$B$1000=$A24,1,0))</f>
        <v>0</v>
      </c>
      <c r="AR24" s="85">
        <f t="array" aca="1" ref="AR24" ca="1">SUMPRODUCT(IF('Info PC transposta (key)'!$A$3:$A$1000=AR$1,1,0),OFFSET('Info PC transposta (key)'!$C$3,0,ROWS($A$2:$A24),1000-3+1,1),IF('Info PC transposta (key)'!$B$3:$B$1000=$A24,1,0))</f>
        <v>0</v>
      </c>
      <c r="AS24" s="85">
        <f t="array" aca="1" ref="AS24" ca="1">SUMPRODUCT(IF('Info PC transposta (key)'!$A$3:$A$1000=AS$1,1,0),OFFSET('Info PC transposta (key)'!$C$3,0,ROWS($A$2:$A24),1000-3+1,1),IF('Info PC transposta (key)'!$B$3:$B$1000=$A24,1,0))</f>
        <v>0</v>
      </c>
      <c r="AT24" s="85">
        <f t="array" aca="1" ref="AT24" ca="1">SUMPRODUCT(IF('Info PC transposta (key)'!$A$3:$A$1000=AT$1,1,0),OFFSET('Info PC transposta (key)'!$C$3,0,ROWS($A$2:$A24),1000-3+1,1),IF('Info PC transposta (key)'!$B$3:$B$1000=$A24,1,0))</f>
        <v>0</v>
      </c>
      <c r="AU24" s="85">
        <f t="array" aca="1" ref="AU24" ca="1">SUMPRODUCT(IF('Info PC transposta (key)'!$A$3:$A$1000=AU$1,1,0),OFFSET('Info PC transposta (key)'!$C$3,0,ROWS($A$2:$A24),1000-3+1,1),IF('Info PC transposta (key)'!$B$3:$B$1000=$A24,1,0))</f>
        <v>0</v>
      </c>
      <c r="AV24" s="85">
        <f t="array" aca="1" ref="AV24" ca="1">SUMPRODUCT(IF('Info PC transposta (key)'!$A$3:$A$1000=AV$1,1,0),OFFSET('Info PC transposta (key)'!$C$3,0,ROWS($A$2:$A24),1000-3+1,1),IF('Info PC transposta (key)'!$B$3:$B$1000=$A24,1,0))</f>
        <v>0</v>
      </c>
      <c r="AW24" s="85">
        <f t="array" aca="1" ref="AW24" ca="1">SUMPRODUCT(IF('Info PC transposta (key)'!$A$3:$A$1000=AW$1,1,0),OFFSET('Info PC transposta (key)'!$C$3,0,ROWS($A$2:$A24),1000-3+1,1),IF('Info PC transposta (key)'!$B$3:$B$1000=$A24,1,0))</f>
        <v>0</v>
      </c>
      <c r="AX24" s="85">
        <f t="array" aca="1" ref="AX24" ca="1">SUMPRODUCT(IF('Info PC transposta (key)'!$A$3:$A$1000=AX$1,1,0),OFFSET('Info PC transposta (key)'!$C$3,0,ROWS($A$2:$A24),1000-3+1,1),IF('Info PC transposta (key)'!$B$3:$B$1000=$A24,1,0))</f>
        <v>0</v>
      </c>
      <c r="AY24" s="85">
        <f t="array" aca="1" ref="AY24" ca="1">SUMPRODUCT(IF('Info PC transposta (key)'!$A$3:$A$1000=AY$1,1,0),OFFSET('Info PC transposta (key)'!$C$3,0,ROWS($A$2:$A24),1000-3+1,1),IF('Info PC transposta (key)'!$B$3:$B$1000=$A24,1,0))</f>
        <v>0</v>
      </c>
      <c r="AZ24" s="85">
        <f t="array" aca="1" ref="AZ24" ca="1">SUMPRODUCT(IF('Info PC transposta (key)'!$A$3:$A$1000=AZ$1,1,0),OFFSET('Info PC transposta (key)'!$C$3,0,ROWS($A$2:$A24),1000-3+1,1),IF('Info PC transposta (key)'!$B$3:$B$1000=$A24,1,0))</f>
        <v>0</v>
      </c>
      <c r="BA24" s="85">
        <f t="array" aca="1" ref="BA24" ca="1">SUMPRODUCT(IF('Info PC transposta (key)'!$A$3:$A$1000=BA$1,1,0),OFFSET('Info PC transposta (key)'!$C$3,0,ROWS($A$2:$A24),1000-3+1,1),IF('Info PC transposta (key)'!$B$3:$B$1000=$A24,1,0))</f>
        <v>0</v>
      </c>
      <c r="BB24" s="85">
        <f t="array" aca="1" ref="BB24" ca="1">SUMPRODUCT(IF('Info PC transposta (key)'!$A$3:$A$1000=BB$1,1,0),OFFSET('Info PC transposta (key)'!$C$3,0,ROWS($A$2:$A24),1000-3+1,1),IF('Info PC transposta (key)'!$B$3:$B$1000=$A24,1,0))</f>
        <v>0</v>
      </c>
      <c r="BC24" s="85">
        <f t="array" aca="1" ref="BC24" ca="1">SUMPRODUCT(IF('Info PC transposta (key)'!$A$3:$A$1000=BC$1,1,0),OFFSET('Info PC transposta (key)'!$C$3,0,ROWS($A$2:$A24),1000-3+1,1),IF('Info PC transposta (key)'!$B$3:$B$1000=$A24,1,0))</f>
        <v>0</v>
      </c>
      <c r="BD24" s="85">
        <f t="array" aca="1" ref="BD24" ca="1">SUMPRODUCT(IF('Info PC transposta (key)'!$A$3:$A$1000=BD$1,1,0),OFFSET('Info PC transposta (key)'!$C$3,0,ROWS($A$2:$A24),1000-3+1,1),IF('Info PC transposta (key)'!$B$3:$B$1000=$A24,1,0))</f>
        <v>0</v>
      </c>
      <c r="BE24" s="85">
        <f t="array" aca="1" ref="BE24" ca="1">SUMPRODUCT(IF('Info PC transposta (key)'!$A$3:$A$1000=BE$1,1,0),OFFSET('Info PC transposta (key)'!$C$3,0,ROWS($A$2:$A24),1000-3+1,1),IF('Info PC transposta (key)'!$B$3:$B$1000=$A24,1,0))</f>
        <v>0</v>
      </c>
      <c r="BF24" s="85">
        <f t="array" aca="1" ref="BF24" ca="1">SUMPRODUCT(IF('Info PC transposta (key)'!$A$3:$A$1000=BF$1,1,0),OFFSET('Info PC transposta (key)'!$C$3,0,ROWS($A$2:$A24),1000-3+1,1),IF('Info PC transposta (key)'!$B$3:$B$1000=$A24,1,0))</f>
        <v>0</v>
      </c>
      <c r="BG24" s="85">
        <f t="array" aca="1" ref="BG24" ca="1">SUMPRODUCT(IF('Info PC transposta (key)'!$A$3:$A$1000=BG$1,1,0),OFFSET('Info PC transposta (key)'!$C$3,0,ROWS($A$2:$A24),1000-3+1,1),IF('Info PC transposta (key)'!$B$3:$B$1000=$A24,1,0))</f>
        <v>0</v>
      </c>
      <c r="BH24" s="85">
        <f t="array" aca="1" ref="BH24" ca="1">SUMPRODUCT(IF('Info PC transposta (key)'!$A$3:$A$1000=BH$1,1,0),OFFSET('Info PC transposta (key)'!$C$3,0,ROWS($A$2:$A24),1000-3+1,1),IF('Info PC transposta (key)'!$B$3:$B$1000=$A24,1,0))</f>
        <v>0</v>
      </c>
      <c r="BI24" s="85">
        <f t="array" aca="1" ref="BI24" ca="1">SUMPRODUCT(IF('Info PC transposta (key)'!$A$3:$A$1000=BI$1,1,0),OFFSET('Info PC transposta (key)'!$C$3,0,ROWS($A$2:$A24),1000-3+1,1),IF('Info PC transposta (key)'!$B$3:$B$1000=$A24,1,0))</f>
        <v>0</v>
      </c>
      <c r="BJ24" s="85">
        <f t="array" aca="1" ref="BJ24" ca="1">SUMPRODUCT(IF('Info PC transposta (key)'!$A$3:$A$1000=BJ$1,1,0),OFFSET('Info PC transposta (key)'!$C$3,0,ROWS($A$2:$A24),1000-3+1,1),IF('Info PC transposta (key)'!$B$3:$B$1000=$A24,1,0))</f>
        <v>0</v>
      </c>
      <c r="BK24" s="85">
        <f t="array" aca="1" ref="BK24" ca="1">SUMPRODUCT(IF('Info PC transposta (key)'!$A$3:$A$1000=BK$1,1,0),OFFSET('Info PC transposta (key)'!$C$3,0,ROWS($A$2:$A24),1000-3+1,1),IF('Info PC transposta (key)'!$B$3:$B$1000=$A24,1,0))</f>
        <v>0</v>
      </c>
      <c r="BL24" s="85">
        <f t="array" aca="1" ref="BL24" ca="1">SUMPRODUCT(IF('Info PC transposta (key)'!$A$3:$A$1000=BL$1,1,0),OFFSET('Info PC transposta (key)'!$C$3,0,ROWS($A$2:$A24),1000-3+1,1),IF('Info PC transposta (key)'!$B$3:$B$1000=$A24,1,0))</f>
        <v>0</v>
      </c>
      <c r="BM24" s="85">
        <f t="array" aca="1" ref="BM24" ca="1">SUMPRODUCT(IF('Info PC transposta (key)'!$A$3:$A$1000=BM$1,1,0),OFFSET('Info PC transposta (key)'!$C$3,0,ROWS($A$2:$A24),1000-3+1,1),IF('Info PC transposta (key)'!$B$3:$B$1000=$A24,1,0))</f>
        <v>0</v>
      </c>
      <c r="BN24" s="85">
        <f t="array" aca="1" ref="BN24" ca="1">SUMPRODUCT(IF('Info PC transposta (key)'!$A$3:$A$1000=BN$1,1,0),OFFSET('Info PC transposta (key)'!$C$3,0,ROWS($A$2:$A24),1000-3+1,1),IF('Info PC transposta (key)'!$B$3:$B$1000=$A24,1,0))</f>
        <v>0</v>
      </c>
      <c r="BO24" s="85">
        <f t="array" aca="1" ref="BO24" ca="1">SUMPRODUCT(IF('Info PC transposta (key)'!$A$3:$A$1000=BO$1,1,0),OFFSET('Info PC transposta (key)'!$C$3,0,ROWS($A$2:$A24),1000-3+1,1),IF('Info PC transposta (key)'!$B$3:$B$1000=$A24,1,0))</f>
        <v>0</v>
      </c>
      <c r="BP24" s="85">
        <f t="array" aca="1" ref="BP24" ca="1">SUMPRODUCT(IF('Info PC transposta (key)'!$A$3:$A$1000=BP$1,1,0),OFFSET('Info PC transposta (key)'!$C$3,0,ROWS($A$2:$A24),1000-3+1,1),IF('Info PC transposta (key)'!$B$3:$B$1000=$A24,1,0))</f>
        <v>0</v>
      </c>
      <c r="BQ24" s="85">
        <f t="array" aca="1" ref="BQ24" ca="1">SUMPRODUCT(IF('Info PC transposta (key)'!$A$3:$A$1000=BQ$1,1,0),OFFSET('Info PC transposta (key)'!$C$3,0,ROWS($A$2:$A24),1000-3+1,1),IF('Info PC transposta (key)'!$B$3:$B$1000=$A24,1,0))</f>
        <v>0</v>
      </c>
      <c r="BR24" s="85">
        <f t="array" aca="1" ref="BR24" ca="1">SUMPRODUCT(IF('Info PC transposta (key)'!$A$3:$A$1000=BR$1,1,0),OFFSET('Info PC transposta (key)'!$C$3,0,ROWS($A$2:$A24),1000-3+1,1),IF('Info PC transposta (key)'!$B$3:$B$1000=$A24,1,0))</f>
        <v>0</v>
      </c>
      <c r="BS24" s="85">
        <f t="array" aca="1" ref="BS24" ca="1">SUMPRODUCT(IF('Info PC transposta (key)'!$A$3:$A$1000=BS$1,1,0),OFFSET('Info PC transposta (key)'!$C$3,0,ROWS($A$2:$A24),1000-3+1,1),IF('Info PC transposta (key)'!$B$3:$B$1000=$A24,1,0))</f>
        <v>0</v>
      </c>
      <c r="BT24" s="85">
        <f t="array" aca="1" ref="BT24" ca="1">SUMPRODUCT(IF('Info PC transposta (key)'!$A$3:$A$1000=BT$1,1,0),OFFSET('Info PC transposta (key)'!$C$3,0,ROWS($A$2:$A24),1000-3+1,1),IF('Info PC transposta (key)'!$B$3:$B$1000=$A24,1,0))</f>
        <v>0</v>
      </c>
      <c r="BU24" s="85">
        <f t="array" aca="1" ref="BU24" ca="1">SUMPRODUCT(IF('Info PC transposta (key)'!$A$3:$A$1000=BU$1,1,0),OFFSET('Info PC transposta (key)'!$C$3,0,ROWS($A$2:$A24),1000-3+1,1),IF('Info PC transposta (key)'!$B$3:$B$1000=$A24,1,0))</f>
        <v>0</v>
      </c>
      <c r="BV24" s="85">
        <f t="array" aca="1" ref="BV24" ca="1">SUMPRODUCT(IF('Info PC transposta (key)'!$A$3:$A$1000=BV$1,1,0),OFFSET('Info PC transposta (key)'!$C$3,0,ROWS($A$2:$A24),1000-3+1,1),IF('Info PC transposta (key)'!$B$3:$B$1000=$A24,1,0))</f>
        <v>0</v>
      </c>
      <c r="BW24" s="85">
        <f t="array" aca="1" ref="BW24" ca="1">SUMPRODUCT(IF('Info PC transposta (key)'!$A$3:$A$1000=BW$1,1,0),OFFSET('Info PC transposta (key)'!$C$3,0,ROWS($A$2:$A24),1000-3+1,1),IF('Info PC transposta (key)'!$B$3:$B$1000=$A24,1,0))</f>
        <v>0</v>
      </c>
      <c r="BX24" s="85">
        <f t="array" aca="1" ref="BX24" ca="1">SUMPRODUCT(IF('Info PC transposta (key)'!$A$3:$A$1000=BX$1,1,0),OFFSET('Info PC transposta (key)'!$C$3,0,ROWS($A$2:$A24),1000-3+1,1),IF('Info PC transposta (key)'!$B$3:$B$1000=$A24,1,0))</f>
        <v>0</v>
      </c>
      <c r="BY24" s="85">
        <f t="array" aca="1" ref="BY24" ca="1">SUMPRODUCT(IF('Info PC transposta (key)'!$A$3:$A$1000=BY$1,1,0),OFFSET('Info PC transposta (key)'!$C$3,0,ROWS($A$2:$A24),1000-3+1,1),IF('Info PC transposta (key)'!$B$3:$B$1000=$A24,1,0))</f>
        <v>0</v>
      </c>
      <c r="BZ24" s="85">
        <f t="array" aca="1" ref="BZ24" ca="1">SUMPRODUCT(IF('Info PC transposta (key)'!$A$3:$A$1000=BZ$1,1,0),OFFSET('Info PC transposta (key)'!$C$3,0,ROWS($A$2:$A24),1000-3+1,1),IF('Info PC transposta (key)'!$B$3:$B$1000=$A24,1,0))</f>
        <v>0</v>
      </c>
    </row>
    <row r="25" spans="1:78" x14ac:dyDescent="0.25">
      <c r="A25">
        <v>2023</v>
      </c>
      <c r="B25" s="1" t="s">
        <v>38</v>
      </c>
      <c r="C25" s="1" t="s">
        <v>123</v>
      </c>
      <c r="D25" s="85">
        <f t="array" aca="1" ref="D25" ca="1">SUMPRODUCT(IF('Info PC transposta (key)'!$A$3:$A$1000=D$1,1,0),OFFSET('Info PC transposta (key)'!$C$3,0,ROWS($A$2:$A25),1000-3+1,1),IF('Info PC transposta (key)'!$B$3:$B$1000=$A25,1,0))</f>
        <v>0</v>
      </c>
      <c r="E25" s="85">
        <f t="array" aca="1" ref="E25" ca="1">SUMPRODUCT(IF('Info PC transposta (key)'!$A$3:$A$1000=E$1,1,0),OFFSET('Info PC transposta (key)'!$C$3,0,ROWS($A$2:$A25),1000-3+1,1),IF('Info PC transposta (key)'!$B$3:$B$1000=$A25,1,0))</f>
        <v>0</v>
      </c>
      <c r="F25" s="85">
        <f t="array" aca="1" ref="F25" ca="1">SUMPRODUCT(IF('Info PC transposta (key)'!$A$3:$A$1000=F$1,1,0),OFFSET('Info PC transposta (key)'!$C$3,0,ROWS($A$2:$A25),1000-3+1,1),IF('Info PC transposta (key)'!$B$3:$B$1000=$A25,1,0))</f>
        <v>0</v>
      </c>
      <c r="G25" s="85">
        <f t="array" aca="1" ref="G25" ca="1">SUMPRODUCT(IF('Info PC transposta (key)'!$A$3:$A$1000=G$1,1,0),OFFSET('Info PC transposta (key)'!$C$3,0,ROWS($A$2:$A25),1000-3+1,1),IF('Info PC transposta (key)'!$B$3:$B$1000=$A25,1,0))</f>
        <v>0</v>
      </c>
      <c r="H25" s="85">
        <f t="array" aca="1" ref="H25" ca="1">SUMPRODUCT(IF('Info PC transposta (key)'!$A$3:$A$1000=H$1,1,0),OFFSET('Info PC transposta (key)'!$C$3,0,ROWS($A$2:$A25),1000-3+1,1),IF('Info PC transposta (key)'!$B$3:$B$1000=$A25,1,0))</f>
        <v>0</v>
      </c>
      <c r="I25" s="85">
        <f t="array" aca="1" ref="I25" ca="1">SUMPRODUCT(IF('Info PC transposta (key)'!$A$3:$A$1000=I$1,1,0),OFFSET('Info PC transposta (key)'!$C$3,0,ROWS($A$2:$A25),1000-3+1,1),IF('Info PC transposta (key)'!$B$3:$B$1000=$A25,1,0))</f>
        <v>0</v>
      </c>
      <c r="J25" s="85">
        <f t="array" aca="1" ref="J25" ca="1">SUMPRODUCT(IF('Info PC transposta (key)'!$A$3:$A$1000=J$1,1,0),OFFSET('Info PC transposta (key)'!$C$3,0,ROWS($A$2:$A25),1000-3+1,1),IF('Info PC transposta (key)'!$B$3:$B$1000=$A25,1,0))</f>
        <v>0</v>
      </c>
      <c r="K25" s="85">
        <f t="array" aca="1" ref="K25" ca="1">SUMPRODUCT(IF('Info PC transposta (key)'!$A$3:$A$1000=K$1,1,0),OFFSET('Info PC transposta (key)'!$C$3,0,ROWS($A$2:$A25),1000-3+1,1),IF('Info PC transposta (key)'!$B$3:$B$1000=$A25,1,0))</f>
        <v>0</v>
      </c>
      <c r="L25" s="85">
        <f t="array" aca="1" ref="L25" ca="1">SUMPRODUCT(IF('Info PC transposta (key)'!$A$3:$A$1000=L$1,1,0),OFFSET('Info PC transposta (key)'!$C$3,0,ROWS($A$2:$A25),1000-3+1,1),IF('Info PC transposta (key)'!$B$3:$B$1000=$A25,1,0))</f>
        <v>0</v>
      </c>
      <c r="M25" s="85">
        <f t="array" aca="1" ref="M25" ca="1">SUMPRODUCT(IF('Info PC transposta (key)'!$A$3:$A$1000=M$1,1,0),OFFSET('Info PC transposta (key)'!$C$3,0,ROWS($A$2:$A25),1000-3+1,1),IF('Info PC transposta (key)'!$B$3:$B$1000=$A25,1,0))</f>
        <v>0</v>
      </c>
      <c r="N25" s="85">
        <f t="array" aca="1" ref="N25" ca="1">SUMPRODUCT(IF('Info PC transposta (key)'!$A$3:$A$1000=N$1,1,0),OFFSET('Info PC transposta (key)'!$C$3,0,ROWS($A$2:$A25),1000-3+1,1),IF('Info PC transposta (key)'!$B$3:$B$1000=$A25,1,0))</f>
        <v>0</v>
      </c>
      <c r="O25" s="85">
        <f t="array" aca="1" ref="O25" ca="1">SUMPRODUCT(IF('Info PC transposta (key)'!$A$3:$A$1000=O$1,1,0),OFFSET('Info PC transposta (key)'!$C$3,0,ROWS($A$2:$A25),1000-3+1,1),IF('Info PC transposta (key)'!$B$3:$B$1000=$A25,1,0))</f>
        <v>0</v>
      </c>
      <c r="P25" s="85">
        <f t="array" aca="1" ref="P25" ca="1">SUMPRODUCT(IF('Info PC transposta (key)'!$A$3:$A$1000=P$1,1,0),OFFSET('Info PC transposta (key)'!$C$3,0,ROWS($A$2:$A25),1000-3+1,1),IF('Info PC transposta (key)'!$B$3:$B$1000=$A25,1,0))</f>
        <v>0</v>
      </c>
      <c r="Q25" s="85">
        <f t="array" aca="1" ref="Q25" ca="1">SUMPRODUCT(IF('Info PC transposta (key)'!$A$3:$A$1000=Q$1,1,0),OFFSET('Info PC transposta (key)'!$C$3,0,ROWS($A$2:$A25),1000-3+1,1),IF('Info PC transposta (key)'!$B$3:$B$1000=$A25,1,0))</f>
        <v>0</v>
      </c>
      <c r="R25" s="85">
        <f t="array" aca="1" ref="R25" ca="1">SUMPRODUCT(IF('Info PC transposta (key)'!$A$3:$A$1000=R$1,1,0),OFFSET('Info PC transposta (key)'!$C$3,0,ROWS($A$2:$A25),1000-3+1,1),IF('Info PC transposta (key)'!$B$3:$B$1000=$A25,1,0))</f>
        <v>0</v>
      </c>
      <c r="S25" s="85">
        <f t="array" aca="1" ref="S25" ca="1">SUMPRODUCT(IF('Info PC transposta (key)'!$A$3:$A$1000=S$1,1,0),OFFSET('Info PC transposta (key)'!$C$3,0,ROWS($A$2:$A25),1000-3+1,1),IF('Info PC transposta (key)'!$B$3:$B$1000=$A25,1,0))</f>
        <v>0</v>
      </c>
      <c r="T25" s="85">
        <f t="array" aca="1" ref="T25" ca="1">SUMPRODUCT(IF('Info PC transposta (key)'!$A$3:$A$1000=T$1,1,0),OFFSET('Info PC transposta (key)'!$C$3,0,ROWS($A$2:$A25),1000-3+1,1),IF('Info PC transposta (key)'!$B$3:$B$1000=$A25,1,0))</f>
        <v>0</v>
      </c>
      <c r="U25" s="85">
        <f t="array" aca="1" ref="U25" ca="1">SUMPRODUCT(IF('Info PC transposta (key)'!$A$3:$A$1000=U$1,1,0),OFFSET('Info PC transposta (key)'!$C$3,0,ROWS($A$2:$A25),1000-3+1,1),IF('Info PC transposta (key)'!$B$3:$B$1000=$A25,1,0))</f>
        <v>0</v>
      </c>
      <c r="V25" s="85">
        <f t="array" aca="1" ref="V25" ca="1">SUMPRODUCT(IF('Info PC transposta (key)'!$A$3:$A$1000=V$1,1,0),OFFSET('Info PC transposta (key)'!$C$3,0,ROWS($A$2:$A25),1000-3+1,1),IF('Info PC transposta (key)'!$B$3:$B$1000=$A25,1,0))</f>
        <v>0</v>
      </c>
      <c r="W25" s="85">
        <f t="array" aca="1" ref="W25" ca="1">SUMPRODUCT(IF('Info PC transposta (key)'!$A$3:$A$1000=W$1,1,0),OFFSET('Info PC transposta (key)'!$C$3,0,ROWS($A$2:$A25),1000-3+1,1),IF('Info PC transposta (key)'!$B$3:$B$1000=$A25,1,0))</f>
        <v>0</v>
      </c>
      <c r="X25" s="85">
        <f t="array" aca="1" ref="X25" ca="1">SUMPRODUCT(IF('Info PC transposta (key)'!$A$3:$A$1000=X$1,1,0),OFFSET('Info PC transposta (key)'!$C$3,0,ROWS($A$2:$A25),1000-3+1,1),IF('Info PC transposta (key)'!$B$3:$B$1000=$A25,1,0))</f>
        <v>0</v>
      </c>
      <c r="Y25" s="85">
        <f t="array" aca="1" ref="Y25" ca="1">SUMPRODUCT(IF('Info PC transposta (key)'!$A$3:$A$1000=Y$1,1,0),OFFSET('Info PC transposta (key)'!$C$3,0,ROWS($A$2:$A25),1000-3+1,1),IF('Info PC transposta (key)'!$B$3:$B$1000=$A25,1,0))</f>
        <v>0</v>
      </c>
      <c r="Z25" s="85">
        <f t="array" aca="1" ref="Z25" ca="1">SUMPRODUCT(IF('Info PC transposta (key)'!$A$3:$A$1000=Z$1,1,0),OFFSET('Info PC transposta (key)'!$C$3,0,ROWS($A$2:$A25),1000-3+1,1),IF('Info PC transposta (key)'!$B$3:$B$1000=$A25,1,0))</f>
        <v>0</v>
      </c>
      <c r="AA25" s="85">
        <f t="array" aca="1" ref="AA25" ca="1">SUMPRODUCT(IF('Info PC transposta (key)'!$A$3:$A$1000=AA$1,1,0),OFFSET('Info PC transposta (key)'!$C$3,0,ROWS($A$2:$A25),1000-3+1,1),IF('Info PC transposta (key)'!$B$3:$B$1000=$A25,1,0))</f>
        <v>0</v>
      </c>
      <c r="AB25" s="85">
        <f t="array" aca="1" ref="AB25" ca="1">SUMPRODUCT(IF('Info PC transposta (key)'!$A$3:$A$1000=AB$1,1,0),OFFSET('Info PC transposta (key)'!$C$3,0,ROWS($A$2:$A25),1000-3+1,1),IF('Info PC transposta (key)'!$B$3:$B$1000=$A25,1,0))</f>
        <v>0</v>
      </c>
      <c r="AC25" s="85">
        <f t="array" aca="1" ref="AC25" ca="1">SUMPRODUCT(IF('Info PC transposta (key)'!$A$3:$A$1000=AC$1,1,0),OFFSET('Info PC transposta (key)'!$C$3,0,ROWS($A$2:$A25),1000-3+1,1),IF('Info PC transposta (key)'!$B$3:$B$1000=$A25,1,0))</f>
        <v>0</v>
      </c>
      <c r="AD25" s="85">
        <f t="array" aca="1" ref="AD25" ca="1">SUMPRODUCT(IF('Info PC transposta (key)'!$A$3:$A$1000=AD$1,1,0),OFFSET('Info PC transposta (key)'!$C$3,0,ROWS($A$2:$A25),1000-3+1,1),IF('Info PC transposta (key)'!$B$3:$B$1000=$A25,1,0))</f>
        <v>0</v>
      </c>
      <c r="AE25" s="85">
        <f t="array" aca="1" ref="AE25" ca="1">SUMPRODUCT(IF('Info PC transposta (key)'!$A$3:$A$1000=AE$1,1,0),OFFSET('Info PC transposta (key)'!$C$3,0,ROWS($A$2:$A25),1000-3+1,1),IF('Info PC transposta (key)'!$B$3:$B$1000=$A25,1,0))</f>
        <v>0</v>
      </c>
      <c r="AF25" s="85">
        <f t="array" aca="1" ref="AF25" ca="1">SUMPRODUCT(IF('Info PC transposta (key)'!$A$3:$A$1000=AF$1,1,0),OFFSET('Info PC transposta (key)'!$C$3,0,ROWS($A$2:$A25),1000-3+1,1),IF('Info PC transposta (key)'!$B$3:$B$1000=$A25,1,0))</f>
        <v>0</v>
      </c>
      <c r="AG25" s="85">
        <f t="array" aca="1" ref="AG25" ca="1">SUMPRODUCT(IF('Info PC transposta (key)'!$A$3:$A$1000=AG$1,1,0),OFFSET('Info PC transposta (key)'!$C$3,0,ROWS($A$2:$A25),1000-3+1,1),IF('Info PC transposta (key)'!$B$3:$B$1000=$A25,1,0))</f>
        <v>0</v>
      </c>
      <c r="AH25" s="85">
        <f t="array" aca="1" ref="AH25" ca="1">SUMPRODUCT(IF('Info PC transposta (key)'!$A$3:$A$1000=AH$1,1,0),OFFSET('Info PC transposta (key)'!$C$3,0,ROWS($A$2:$A25),1000-3+1,1),IF('Info PC transposta (key)'!$B$3:$B$1000=$A25,1,0))</f>
        <v>0</v>
      </c>
      <c r="AI25" s="85">
        <f t="array" aca="1" ref="AI25" ca="1">SUMPRODUCT(IF('Info PC transposta (key)'!$A$3:$A$1000=AI$1,1,0),OFFSET('Info PC transposta (key)'!$C$3,0,ROWS($A$2:$A25),1000-3+1,1),IF('Info PC transposta (key)'!$B$3:$B$1000=$A25,1,0))</f>
        <v>0</v>
      </c>
      <c r="AJ25" s="85">
        <f t="array" aca="1" ref="AJ25" ca="1">SUMPRODUCT(IF('Info PC transposta (key)'!$A$3:$A$1000=AJ$1,1,0),OFFSET('Info PC transposta (key)'!$C$3,0,ROWS($A$2:$A25),1000-3+1,1),IF('Info PC transposta (key)'!$B$3:$B$1000=$A25,1,0))</f>
        <v>0</v>
      </c>
      <c r="AK25" s="85">
        <f t="array" aca="1" ref="AK25" ca="1">SUMPRODUCT(IF('Info PC transposta (key)'!$A$3:$A$1000=AK$1,1,0),OFFSET('Info PC transposta (key)'!$C$3,0,ROWS($A$2:$A25),1000-3+1,1),IF('Info PC transposta (key)'!$B$3:$B$1000=$A25,1,0))</f>
        <v>0</v>
      </c>
      <c r="AL25" s="85">
        <f t="array" aca="1" ref="AL25" ca="1">SUMPRODUCT(IF('Info PC transposta (key)'!$A$3:$A$1000=AL$1,1,0),OFFSET('Info PC transposta (key)'!$C$3,0,ROWS($A$2:$A25),1000-3+1,1),IF('Info PC transposta (key)'!$B$3:$B$1000=$A25,1,0))</f>
        <v>0</v>
      </c>
      <c r="AM25" s="85">
        <f t="array" aca="1" ref="AM25" ca="1">SUMPRODUCT(IF('Info PC transposta (key)'!$A$3:$A$1000=AM$1,1,0),OFFSET('Info PC transposta (key)'!$C$3,0,ROWS($A$2:$A25),1000-3+1,1),IF('Info PC transposta (key)'!$B$3:$B$1000=$A25,1,0))</f>
        <v>0</v>
      </c>
      <c r="AN25" s="85">
        <f t="array" aca="1" ref="AN25" ca="1">SUMPRODUCT(IF('Info PC transposta (key)'!$A$3:$A$1000=AN$1,1,0),OFFSET('Info PC transposta (key)'!$C$3,0,ROWS($A$2:$A25),1000-3+1,1),IF('Info PC transposta (key)'!$B$3:$B$1000=$A25,1,0))</f>
        <v>0</v>
      </c>
      <c r="AO25" s="85">
        <f t="array" aca="1" ref="AO25" ca="1">SUMPRODUCT(IF('Info PC transposta (key)'!$A$3:$A$1000=AO$1,1,0),OFFSET('Info PC transposta (key)'!$C$3,0,ROWS($A$2:$A25),1000-3+1,1),IF('Info PC transposta (key)'!$B$3:$B$1000=$A25,1,0))</f>
        <v>0</v>
      </c>
      <c r="AP25" s="85">
        <f t="array" aca="1" ref="AP25" ca="1">SUMPRODUCT(IF('Info PC transposta (key)'!$A$3:$A$1000=AP$1,1,0),OFFSET('Info PC transposta (key)'!$C$3,0,ROWS($A$2:$A25),1000-3+1,1),IF('Info PC transposta (key)'!$B$3:$B$1000=$A25,1,0))</f>
        <v>0</v>
      </c>
      <c r="AQ25" s="85">
        <f t="array" aca="1" ref="AQ25" ca="1">SUMPRODUCT(IF('Info PC transposta (key)'!$A$3:$A$1000=AQ$1,1,0),OFFSET('Info PC transposta (key)'!$C$3,0,ROWS($A$2:$A25),1000-3+1,1),IF('Info PC transposta (key)'!$B$3:$B$1000=$A25,1,0))</f>
        <v>0</v>
      </c>
      <c r="AR25" s="85">
        <f t="array" aca="1" ref="AR25" ca="1">SUMPRODUCT(IF('Info PC transposta (key)'!$A$3:$A$1000=AR$1,1,0),OFFSET('Info PC transposta (key)'!$C$3,0,ROWS($A$2:$A25),1000-3+1,1),IF('Info PC transposta (key)'!$B$3:$B$1000=$A25,1,0))</f>
        <v>0</v>
      </c>
      <c r="AS25" s="85">
        <f t="array" aca="1" ref="AS25" ca="1">SUMPRODUCT(IF('Info PC transposta (key)'!$A$3:$A$1000=AS$1,1,0),OFFSET('Info PC transposta (key)'!$C$3,0,ROWS($A$2:$A25),1000-3+1,1),IF('Info PC transposta (key)'!$B$3:$B$1000=$A25,1,0))</f>
        <v>0</v>
      </c>
      <c r="AT25" s="85">
        <f t="array" aca="1" ref="AT25" ca="1">SUMPRODUCT(IF('Info PC transposta (key)'!$A$3:$A$1000=AT$1,1,0),OFFSET('Info PC transposta (key)'!$C$3,0,ROWS($A$2:$A25),1000-3+1,1),IF('Info PC transposta (key)'!$B$3:$B$1000=$A25,1,0))</f>
        <v>0</v>
      </c>
      <c r="AU25" s="85">
        <f t="array" aca="1" ref="AU25" ca="1">SUMPRODUCT(IF('Info PC transposta (key)'!$A$3:$A$1000=AU$1,1,0),OFFSET('Info PC transposta (key)'!$C$3,0,ROWS($A$2:$A25),1000-3+1,1),IF('Info PC transposta (key)'!$B$3:$B$1000=$A25,1,0))</f>
        <v>0</v>
      </c>
      <c r="AV25" s="85">
        <f t="array" aca="1" ref="AV25" ca="1">SUMPRODUCT(IF('Info PC transposta (key)'!$A$3:$A$1000=AV$1,1,0),OFFSET('Info PC transposta (key)'!$C$3,0,ROWS($A$2:$A25),1000-3+1,1),IF('Info PC transposta (key)'!$B$3:$B$1000=$A25,1,0))</f>
        <v>0</v>
      </c>
      <c r="AW25" s="85">
        <f t="array" aca="1" ref="AW25" ca="1">SUMPRODUCT(IF('Info PC transposta (key)'!$A$3:$A$1000=AW$1,1,0),OFFSET('Info PC transposta (key)'!$C$3,0,ROWS($A$2:$A25),1000-3+1,1),IF('Info PC transposta (key)'!$B$3:$B$1000=$A25,1,0))</f>
        <v>0</v>
      </c>
      <c r="AX25" s="85">
        <f t="array" aca="1" ref="AX25" ca="1">SUMPRODUCT(IF('Info PC transposta (key)'!$A$3:$A$1000=AX$1,1,0),OFFSET('Info PC transposta (key)'!$C$3,0,ROWS($A$2:$A25),1000-3+1,1),IF('Info PC transposta (key)'!$B$3:$B$1000=$A25,1,0))</f>
        <v>0</v>
      </c>
      <c r="AY25" s="85">
        <f t="array" aca="1" ref="AY25" ca="1">SUMPRODUCT(IF('Info PC transposta (key)'!$A$3:$A$1000=AY$1,1,0),OFFSET('Info PC transposta (key)'!$C$3,0,ROWS($A$2:$A25),1000-3+1,1),IF('Info PC transposta (key)'!$B$3:$B$1000=$A25,1,0))</f>
        <v>0</v>
      </c>
      <c r="AZ25" s="85">
        <f t="array" aca="1" ref="AZ25" ca="1">SUMPRODUCT(IF('Info PC transposta (key)'!$A$3:$A$1000=AZ$1,1,0),OFFSET('Info PC transposta (key)'!$C$3,0,ROWS($A$2:$A25),1000-3+1,1),IF('Info PC transposta (key)'!$B$3:$B$1000=$A25,1,0))</f>
        <v>0</v>
      </c>
      <c r="BA25" s="85">
        <f t="array" aca="1" ref="BA25" ca="1">SUMPRODUCT(IF('Info PC transposta (key)'!$A$3:$A$1000=BA$1,1,0),OFFSET('Info PC transposta (key)'!$C$3,0,ROWS($A$2:$A25),1000-3+1,1),IF('Info PC transposta (key)'!$B$3:$B$1000=$A25,1,0))</f>
        <v>0</v>
      </c>
      <c r="BB25" s="85">
        <f t="array" aca="1" ref="BB25" ca="1">SUMPRODUCT(IF('Info PC transposta (key)'!$A$3:$A$1000=BB$1,1,0),OFFSET('Info PC transposta (key)'!$C$3,0,ROWS($A$2:$A25),1000-3+1,1),IF('Info PC transposta (key)'!$B$3:$B$1000=$A25,1,0))</f>
        <v>0</v>
      </c>
      <c r="BC25" s="85">
        <f t="array" aca="1" ref="BC25" ca="1">SUMPRODUCT(IF('Info PC transposta (key)'!$A$3:$A$1000=BC$1,1,0),OFFSET('Info PC transposta (key)'!$C$3,0,ROWS($A$2:$A25),1000-3+1,1),IF('Info PC transposta (key)'!$B$3:$B$1000=$A25,1,0))</f>
        <v>0</v>
      </c>
      <c r="BD25" s="85">
        <f t="array" aca="1" ref="BD25" ca="1">SUMPRODUCT(IF('Info PC transposta (key)'!$A$3:$A$1000=BD$1,1,0),OFFSET('Info PC transposta (key)'!$C$3,0,ROWS($A$2:$A25),1000-3+1,1),IF('Info PC transposta (key)'!$B$3:$B$1000=$A25,1,0))</f>
        <v>0</v>
      </c>
      <c r="BE25" s="85">
        <f t="array" aca="1" ref="BE25" ca="1">SUMPRODUCT(IF('Info PC transposta (key)'!$A$3:$A$1000=BE$1,1,0),OFFSET('Info PC transposta (key)'!$C$3,0,ROWS($A$2:$A25),1000-3+1,1),IF('Info PC transposta (key)'!$B$3:$B$1000=$A25,1,0))</f>
        <v>0</v>
      </c>
      <c r="BF25" s="85">
        <f t="array" aca="1" ref="BF25" ca="1">SUMPRODUCT(IF('Info PC transposta (key)'!$A$3:$A$1000=BF$1,1,0),OFFSET('Info PC transposta (key)'!$C$3,0,ROWS($A$2:$A25),1000-3+1,1),IF('Info PC transposta (key)'!$B$3:$B$1000=$A25,1,0))</f>
        <v>0</v>
      </c>
      <c r="BG25" s="85">
        <f t="array" aca="1" ref="BG25" ca="1">SUMPRODUCT(IF('Info PC transposta (key)'!$A$3:$A$1000=BG$1,1,0),OFFSET('Info PC transposta (key)'!$C$3,0,ROWS($A$2:$A25),1000-3+1,1),IF('Info PC transposta (key)'!$B$3:$B$1000=$A25,1,0))</f>
        <v>0</v>
      </c>
      <c r="BH25" s="85">
        <f t="array" aca="1" ref="BH25" ca="1">SUMPRODUCT(IF('Info PC transposta (key)'!$A$3:$A$1000=BH$1,1,0),OFFSET('Info PC transposta (key)'!$C$3,0,ROWS($A$2:$A25),1000-3+1,1),IF('Info PC transposta (key)'!$B$3:$B$1000=$A25,1,0))</f>
        <v>0</v>
      </c>
      <c r="BI25" s="85">
        <f t="array" aca="1" ref="BI25" ca="1">SUMPRODUCT(IF('Info PC transposta (key)'!$A$3:$A$1000=BI$1,1,0),OFFSET('Info PC transposta (key)'!$C$3,0,ROWS($A$2:$A25),1000-3+1,1),IF('Info PC transposta (key)'!$B$3:$B$1000=$A25,1,0))</f>
        <v>0</v>
      </c>
      <c r="BJ25" s="85">
        <f t="array" aca="1" ref="BJ25" ca="1">SUMPRODUCT(IF('Info PC transposta (key)'!$A$3:$A$1000=BJ$1,1,0),OFFSET('Info PC transposta (key)'!$C$3,0,ROWS($A$2:$A25),1000-3+1,1),IF('Info PC transposta (key)'!$B$3:$B$1000=$A25,1,0))</f>
        <v>0</v>
      </c>
      <c r="BK25" s="85">
        <f t="array" aca="1" ref="BK25" ca="1">SUMPRODUCT(IF('Info PC transposta (key)'!$A$3:$A$1000=BK$1,1,0),OFFSET('Info PC transposta (key)'!$C$3,0,ROWS($A$2:$A25),1000-3+1,1),IF('Info PC transposta (key)'!$B$3:$B$1000=$A25,1,0))</f>
        <v>0</v>
      </c>
      <c r="BL25" s="85">
        <f t="array" aca="1" ref="BL25" ca="1">SUMPRODUCT(IF('Info PC transposta (key)'!$A$3:$A$1000=BL$1,1,0),OFFSET('Info PC transposta (key)'!$C$3,0,ROWS($A$2:$A25),1000-3+1,1),IF('Info PC transposta (key)'!$B$3:$B$1000=$A25,1,0))</f>
        <v>0</v>
      </c>
      <c r="BM25" s="85">
        <f t="array" aca="1" ref="BM25" ca="1">SUMPRODUCT(IF('Info PC transposta (key)'!$A$3:$A$1000=BM$1,1,0),OFFSET('Info PC transposta (key)'!$C$3,0,ROWS($A$2:$A25),1000-3+1,1),IF('Info PC transposta (key)'!$B$3:$B$1000=$A25,1,0))</f>
        <v>0</v>
      </c>
      <c r="BN25" s="85">
        <f t="array" aca="1" ref="BN25" ca="1">SUMPRODUCT(IF('Info PC transposta (key)'!$A$3:$A$1000=BN$1,1,0),OFFSET('Info PC transposta (key)'!$C$3,0,ROWS($A$2:$A25),1000-3+1,1),IF('Info PC transposta (key)'!$B$3:$B$1000=$A25,1,0))</f>
        <v>0</v>
      </c>
      <c r="BO25" s="85">
        <f t="array" aca="1" ref="BO25" ca="1">SUMPRODUCT(IF('Info PC transposta (key)'!$A$3:$A$1000=BO$1,1,0),OFFSET('Info PC transposta (key)'!$C$3,0,ROWS($A$2:$A25),1000-3+1,1),IF('Info PC transposta (key)'!$B$3:$B$1000=$A25,1,0))</f>
        <v>0</v>
      </c>
      <c r="BP25" s="85">
        <f t="array" aca="1" ref="BP25" ca="1">SUMPRODUCT(IF('Info PC transposta (key)'!$A$3:$A$1000=BP$1,1,0),OFFSET('Info PC transposta (key)'!$C$3,0,ROWS($A$2:$A25),1000-3+1,1),IF('Info PC transposta (key)'!$B$3:$B$1000=$A25,1,0))</f>
        <v>0</v>
      </c>
      <c r="BQ25" s="85">
        <f t="array" aca="1" ref="BQ25" ca="1">SUMPRODUCT(IF('Info PC transposta (key)'!$A$3:$A$1000=BQ$1,1,0),OFFSET('Info PC transposta (key)'!$C$3,0,ROWS($A$2:$A25),1000-3+1,1),IF('Info PC transposta (key)'!$B$3:$B$1000=$A25,1,0))</f>
        <v>0</v>
      </c>
      <c r="BR25" s="85">
        <f t="array" aca="1" ref="BR25" ca="1">SUMPRODUCT(IF('Info PC transposta (key)'!$A$3:$A$1000=BR$1,1,0),OFFSET('Info PC transposta (key)'!$C$3,0,ROWS($A$2:$A25),1000-3+1,1),IF('Info PC transposta (key)'!$B$3:$B$1000=$A25,1,0))</f>
        <v>0</v>
      </c>
      <c r="BS25" s="85">
        <f t="array" aca="1" ref="BS25" ca="1">SUMPRODUCT(IF('Info PC transposta (key)'!$A$3:$A$1000=BS$1,1,0),OFFSET('Info PC transposta (key)'!$C$3,0,ROWS($A$2:$A25),1000-3+1,1),IF('Info PC transposta (key)'!$B$3:$B$1000=$A25,1,0))</f>
        <v>0</v>
      </c>
      <c r="BT25" s="85">
        <f t="array" aca="1" ref="BT25" ca="1">SUMPRODUCT(IF('Info PC transposta (key)'!$A$3:$A$1000=BT$1,1,0),OFFSET('Info PC transposta (key)'!$C$3,0,ROWS($A$2:$A25),1000-3+1,1),IF('Info PC transposta (key)'!$B$3:$B$1000=$A25,1,0))</f>
        <v>0</v>
      </c>
      <c r="BU25" s="85">
        <f t="array" aca="1" ref="BU25" ca="1">SUMPRODUCT(IF('Info PC transposta (key)'!$A$3:$A$1000=BU$1,1,0),OFFSET('Info PC transposta (key)'!$C$3,0,ROWS($A$2:$A25),1000-3+1,1),IF('Info PC transposta (key)'!$B$3:$B$1000=$A25,1,0))</f>
        <v>0</v>
      </c>
      <c r="BV25" s="85">
        <f t="array" aca="1" ref="BV25" ca="1">SUMPRODUCT(IF('Info PC transposta (key)'!$A$3:$A$1000=BV$1,1,0),OFFSET('Info PC transposta (key)'!$C$3,0,ROWS($A$2:$A25),1000-3+1,1),IF('Info PC transposta (key)'!$B$3:$B$1000=$A25,1,0))</f>
        <v>0</v>
      </c>
      <c r="BW25" s="85">
        <f t="array" aca="1" ref="BW25" ca="1">SUMPRODUCT(IF('Info PC transposta (key)'!$A$3:$A$1000=BW$1,1,0),OFFSET('Info PC transposta (key)'!$C$3,0,ROWS($A$2:$A25),1000-3+1,1),IF('Info PC transposta (key)'!$B$3:$B$1000=$A25,1,0))</f>
        <v>0</v>
      </c>
      <c r="BX25" s="85">
        <f t="array" aca="1" ref="BX25" ca="1">SUMPRODUCT(IF('Info PC transposta (key)'!$A$3:$A$1000=BX$1,1,0),OFFSET('Info PC transposta (key)'!$C$3,0,ROWS($A$2:$A25),1000-3+1,1),IF('Info PC transposta (key)'!$B$3:$B$1000=$A25,1,0))</f>
        <v>0</v>
      </c>
      <c r="BY25" s="85">
        <f t="array" aca="1" ref="BY25" ca="1">SUMPRODUCT(IF('Info PC transposta (key)'!$A$3:$A$1000=BY$1,1,0),OFFSET('Info PC transposta (key)'!$C$3,0,ROWS($A$2:$A25),1000-3+1,1),IF('Info PC transposta (key)'!$B$3:$B$1000=$A25,1,0))</f>
        <v>0</v>
      </c>
      <c r="BZ25" s="85">
        <f t="array" aca="1" ref="BZ25" ca="1">SUMPRODUCT(IF('Info PC transposta (key)'!$A$3:$A$1000=BZ$1,1,0),OFFSET('Info PC transposta (key)'!$C$3,0,ROWS($A$2:$A25),1000-3+1,1),IF('Info PC transposta (key)'!$B$3:$B$1000=$A25,1,0))</f>
        <v>0</v>
      </c>
    </row>
    <row r="26" spans="1:78" x14ac:dyDescent="0.25">
      <c r="A26">
        <v>2023</v>
      </c>
      <c r="B26" s="1" t="s">
        <v>38</v>
      </c>
      <c r="C26" s="1" t="s">
        <v>40</v>
      </c>
      <c r="D26" s="85">
        <f t="array" aca="1" ref="D26" ca="1">SUMPRODUCT(IF('Info PC transposta (key)'!$A$3:$A$1000=D$1,1,0),OFFSET('Info PC transposta (key)'!$C$3,0,ROWS($A$2:$A26),1000-3+1,1),IF('Info PC transposta (key)'!$B$3:$B$1000=$A26,1,0))</f>
        <v>0</v>
      </c>
      <c r="E26" s="85">
        <f t="array" aca="1" ref="E26" ca="1">SUMPRODUCT(IF('Info PC transposta (key)'!$A$3:$A$1000=E$1,1,0),OFFSET('Info PC transposta (key)'!$C$3,0,ROWS($A$2:$A26),1000-3+1,1),IF('Info PC transposta (key)'!$B$3:$B$1000=$A26,1,0))</f>
        <v>0</v>
      </c>
      <c r="F26" s="85">
        <f t="array" aca="1" ref="F26" ca="1">SUMPRODUCT(IF('Info PC transposta (key)'!$A$3:$A$1000=F$1,1,0),OFFSET('Info PC transposta (key)'!$C$3,0,ROWS($A$2:$A26),1000-3+1,1),IF('Info PC transposta (key)'!$B$3:$B$1000=$A26,1,0))</f>
        <v>0</v>
      </c>
      <c r="G26" s="85">
        <f t="array" aca="1" ref="G26" ca="1">SUMPRODUCT(IF('Info PC transposta (key)'!$A$3:$A$1000=G$1,1,0),OFFSET('Info PC transposta (key)'!$C$3,0,ROWS($A$2:$A26),1000-3+1,1),IF('Info PC transposta (key)'!$B$3:$B$1000=$A26,1,0))</f>
        <v>0</v>
      </c>
      <c r="H26" s="85">
        <f t="array" aca="1" ref="H26" ca="1">SUMPRODUCT(IF('Info PC transposta (key)'!$A$3:$A$1000=H$1,1,0),OFFSET('Info PC transposta (key)'!$C$3,0,ROWS($A$2:$A26),1000-3+1,1),IF('Info PC transposta (key)'!$B$3:$B$1000=$A26,1,0))</f>
        <v>0</v>
      </c>
      <c r="I26" s="85">
        <f t="array" aca="1" ref="I26" ca="1">SUMPRODUCT(IF('Info PC transposta (key)'!$A$3:$A$1000=I$1,1,0),OFFSET('Info PC transposta (key)'!$C$3,0,ROWS($A$2:$A26),1000-3+1,1),IF('Info PC transposta (key)'!$B$3:$B$1000=$A26,1,0))</f>
        <v>0</v>
      </c>
      <c r="J26" s="85">
        <f t="array" aca="1" ref="J26" ca="1">SUMPRODUCT(IF('Info PC transposta (key)'!$A$3:$A$1000=J$1,1,0),OFFSET('Info PC transposta (key)'!$C$3,0,ROWS($A$2:$A26),1000-3+1,1),IF('Info PC transposta (key)'!$B$3:$B$1000=$A26,1,0))</f>
        <v>0</v>
      </c>
      <c r="K26" s="85">
        <f t="array" aca="1" ref="K26" ca="1">SUMPRODUCT(IF('Info PC transposta (key)'!$A$3:$A$1000=K$1,1,0),OFFSET('Info PC transposta (key)'!$C$3,0,ROWS($A$2:$A26),1000-3+1,1),IF('Info PC transposta (key)'!$B$3:$B$1000=$A26,1,0))</f>
        <v>0</v>
      </c>
      <c r="L26" s="85">
        <f t="array" aca="1" ref="L26" ca="1">SUMPRODUCT(IF('Info PC transposta (key)'!$A$3:$A$1000=L$1,1,0),OFFSET('Info PC transposta (key)'!$C$3,0,ROWS($A$2:$A26),1000-3+1,1),IF('Info PC transposta (key)'!$B$3:$B$1000=$A26,1,0))</f>
        <v>0</v>
      </c>
      <c r="M26" s="85">
        <f t="array" aca="1" ref="M26" ca="1">SUMPRODUCT(IF('Info PC transposta (key)'!$A$3:$A$1000=M$1,1,0),OFFSET('Info PC transposta (key)'!$C$3,0,ROWS($A$2:$A26),1000-3+1,1),IF('Info PC transposta (key)'!$B$3:$B$1000=$A26,1,0))</f>
        <v>0</v>
      </c>
      <c r="N26" s="85">
        <f t="array" aca="1" ref="N26" ca="1">SUMPRODUCT(IF('Info PC transposta (key)'!$A$3:$A$1000=N$1,1,0),OFFSET('Info PC transposta (key)'!$C$3,0,ROWS($A$2:$A26),1000-3+1,1),IF('Info PC transposta (key)'!$B$3:$B$1000=$A26,1,0))</f>
        <v>0</v>
      </c>
      <c r="O26" s="85">
        <f t="array" aca="1" ref="O26" ca="1">SUMPRODUCT(IF('Info PC transposta (key)'!$A$3:$A$1000=O$1,1,0),OFFSET('Info PC transposta (key)'!$C$3,0,ROWS($A$2:$A26),1000-3+1,1),IF('Info PC transposta (key)'!$B$3:$B$1000=$A26,1,0))</f>
        <v>0</v>
      </c>
      <c r="P26" s="85">
        <f t="array" aca="1" ref="P26" ca="1">SUMPRODUCT(IF('Info PC transposta (key)'!$A$3:$A$1000=P$1,1,0),OFFSET('Info PC transposta (key)'!$C$3,0,ROWS($A$2:$A26),1000-3+1,1),IF('Info PC transposta (key)'!$B$3:$B$1000=$A26,1,0))</f>
        <v>0</v>
      </c>
      <c r="Q26" s="85">
        <f t="array" aca="1" ref="Q26" ca="1">SUMPRODUCT(IF('Info PC transposta (key)'!$A$3:$A$1000=Q$1,1,0),OFFSET('Info PC transposta (key)'!$C$3,0,ROWS($A$2:$A26),1000-3+1,1),IF('Info PC transposta (key)'!$B$3:$B$1000=$A26,1,0))</f>
        <v>0</v>
      </c>
      <c r="R26" s="85">
        <f t="array" aca="1" ref="R26" ca="1">SUMPRODUCT(IF('Info PC transposta (key)'!$A$3:$A$1000=R$1,1,0),OFFSET('Info PC transposta (key)'!$C$3,0,ROWS($A$2:$A26),1000-3+1,1),IF('Info PC transposta (key)'!$B$3:$B$1000=$A26,1,0))</f>
        <v>0</v>
      </c>
      <c r="S26" s="85">
        <f t="array" aca="1" ref="S26" ca="1">SUMPRODUCT(IF('Info PC transposta (key)'!$A$3:$A$1000=S$1,1,0),OFFSET('Info PC transposta (key)'!$C$3,0,ROWS($A$2:$A26),1000-3+1,1),IF('Info PC transposta (key)'!$B$3:$B$1000=$A26,1,0))</f>
        <v>0</v>
      </c>
      <c r="T26" s="85">
        <f t="array" aca="1" ref="T26" ca="1">SUMPRODUCT(IF('Info PC transposta (key)'!$A$3:$A$1000=T$1,1,0),OFFSET('Info PC transposta (key)'!$C$3,0,ROWS($A$2:$A26),1000-3+1,1),IF('Info PC transposta (key)'!$B$3:$B$1000=$A26,1,0))</f>
        <v>0</v>
      </c>
      <c r="U26" s="85">
        <f t="array" aca="1" ref="U26" ca="1">SUMPRODUCT(IF('Info PC transposta (key)'!$A$3:$A$1000=U$1,1,0),OFFSET('Info PC transposta (key)'!$C$3,0,ROWS($A$2:$A26),1000-3+1,1),IF('Info PC transposta (key)'!$B$3:$B$1000=$A26,1,0))</f>
        <v>0</v>
      </c>
      <c r="V26" s="85">
        <f t="array" aca="1" ref="V26" ca="1">SUMPRODUCT(IF('Info PC transposta (key)'!$A$3:$A$1000=V$1,1,0),OFFSET('Info PC transposta (key)'!$C$3,0,ROWS($A$2:$A26),1000-3+1,1),IF('Info PC transposta (key)'!$B$3:$B$1000=$A26,1,0))</f>
        <v>0</v>
      </c>
      <c r="W26" s="85">
        <f t="array" aca="1" ref="W26" ca="1">SUMPRODUCT(IF('Info PC transposta (key)'!$A$3:$A$1000=W$1,1,0),OFFSET('Info PC transposta (key)'!$C$3,0,ROWS($A$2:$A26),1000-3+1,1),IF('Info PC transposta (key)'!$B$3:$B$1000=$A26,1,0))</f>
        <v>0</v>
      </c>
      <c r="X26" s="85">
        <f t="array" aca="1" ref="X26" ca="1">SUMPRODUCT(IF('Info PC transposta (key)'!$A$3:$A$1000=X$1,1,0),OFFSET('Info PC transposta (key)'!$C$3,0,ROWS($A$2:$A26),1000-3+1,1),IF('Info PC transposta (key)'!$B$3:$B$1000=$A26,1,0))</f>
        <v>0</v>
      </c>
      <c r="Y26" s="85">
        <f t="array" aca="1" ref="Y26" ca="1">SUMPRODUCT(IF('Info PC transposta (key)'!$A$3:$A$1000=Y$1,1,0),OFFSET('Info PC transposta (key)'!$C$3,0,ROWS($A$2:$A26),1000-3+1,1),IF('Info PC transposta (key)'!$B$3:$B$1000=$A26,1,0))</f>
        <v>0</v>
      </c>
      <c r="Z26" s="85">
        <f t="array" aca="1" ref="Z26" ca="1">SUMPRODUCT(IF('Info PC transposta (key)'!$A$3:$A$1000=Z$1,1,0),OFFSET('Info PC transposta (key)'!$C$3,0,ROWS($A$2:$A26),1000-3+1,1),IF('Info PC transposta (key)'!$B$3:$B$1000=$A26,1,0))</f>
        <v>0</v>
      </c>
      <c r="AA26" s="85">
        <f t="array" aca="1" ref="AA26" ca="1">SUMPRODUCT(IF('Info PC transposta (key)'!$A$3:$A$1000=AA$1,1,0),OFFSET('Info PC transposta (key)'!$C$3,0,ROWS($A$2:$A26),1000-3+1,1),IF('Info PC transposta (key)'!$B$3:$B$1000=$A26,1,0))</f>
        <v>0</v>
      </c>
      <c r="AB26" s="85">
        <f t="array" aca="1" ref="AB26" ca="1">SUMPRODUCT(IF('Info PC transposta (key)'!$A$3:$A$1000=AB$1,1,0),OFFSET('Info PC transposta (key)'!$C$3,0,ROWS($A$2:$A26),1000-3+1,1),IF('Info PC transposta (key)'!$B$3:$B$1000=$A26,1,0))</f>
        <v>0</v>
      </c>
      <c r="AC26" s="85">
        <f t="array" aca="1" ref="AC26" ca="1">SUMPRODUCT(IF('Info PC transposta (key)'!$A$3:$A$1000=AC$1,1,0),OFFSET('Info PC transposta (key)'!$C$3,0,ROWS($A$2:$A26),1000-3+1,1),IF('Info PC transposta (key)'!$B$3:$B$1000=$A26,1,0))</f>
        <v>0</v>
      </c>
      <c r="AD26" s="85">
        <f t="array" aca="1" ref="AD26" ca="1">SUMPRODUCT(IF('Info PC transposta (key)'!$A$3:$A$1000=AD$1,1,0),OFFSET('Info PC transposta (key)'!$C$3,0,ROWS($A$2:$A26),1000-3+1,1),IF('Info PC transposta (key)'!$B$3:$B$1000=$A26,1,0))</f>
        <v>0</v>
      </c>
      <c r="AE26" s="85">
        <f t="array" aca="1" ref="AE26" ca="1">SUMPRODUCT(IF('Info PC transposta (key)'!$A$3:$A$1000=AE$1,1,0),OFFSET('Info PC transposta (key)'!$C$3,0,ROWS($A$2:$A26),1000-3+1,1),IF('Info PC transposta (key)'!$B$3:$B$1000=$A26,1,0))</f>
        <v>0</v>
      </c>
      <c r="AF26" s="85">
        <f t="array" aca="1" ref="AF26" ca="1">SUMPRODUCT(IF('Info PC transposta (key)'!$A$3:$A$1000=AF$1,1,0),OFFSET('Info PC transposta (key)'!$C$3,0,ROWS($A$2:$A26),1000-3+1,1),IF('Info PC transposta (key)'!$B$3:$B$1000=$A26,1,0))</f>
        <v>0</v>
      </c>
      <c r="AG26" s="85">
        <f t="array" aca="1" ref="AG26" ca="1">SUMPRODUCT(IF('Info PC transposta (key)'!$A$3:$A$1000=AG$1,1,0),OFFSET('Info PC transposta (key)'!$C$3,0,ROWS($A$2:$A26),1000-3+1,1),IF('Info PC transposta (key)'!$B$3:$B$1000=$A26,1,0))</f>
        <v>0</v>
      </c>
      <c r="AH26" s="85">
        <f t="array" aca="1" ref="AH26" ca="1">SUMPRODUCT(IF('Info PC transposta (key)'!$A$3:$A$1000=AH$1,1,0),OFFSET('Info PC transposta (key)'!$C$3,0,ROWS($A$2:$A26),1000-3+1,1),IF('Info PC transposta (key)'!$B$3:$B$1000=$A26,1,0))</f>
        <v>0</v>
      </c>
      <c r="AI26" s="85">
        <f t="array" aca="1" ref="AI26" ca="1">SUMPRODUCT(IF('Info PC transposta (key)'!$A$3:$A$1000=AI$1,1,0),OFFSET('Info PC transposta (key)'!$C$3,0,ROWS($A$2:$A26),1000-3+1,1),IF('Info PC transposta (key)'!$B$3:$B$1000=$A26,1,0))</f>
        <v>0</v>
      </c>
      <c r="AJ26" s="85">
        <f t="array" aca="1" ref="AJ26" ca="1">SUMPRODUCT(IF('Info PC transposta (key)'!$A$3:$A$1000=AJ$1,1,0),OFFSET('Info PC transposta (key)'!$C$3,0,ROWS($A$2:$A26),1000-3+1,1),IF('Info PC transposta (key)'!$B$3:$B$1000=$A26,1,0))</f>
        <v>0</v>
      </c>
      <c r="AK26" s="85">
        <f t="array" aca="1" ref="AK26" ca="1">SUMPRODUCT(IF('Info PC transposta (key)'!$A$3:$A$1000=AK$1,1,0),OFFSET('Info PC transposta (key)'!$C$3,0,ROWS($A$2:$A26),1000-3+1,1),IF('Info PC transposta (key)'!$B$3:$B$1000=$A26,1,0))</f>
        <v>0</v>
      </c>
      <c r="AL26" s="85">
        <f t="array" aca="1" ref="AL26" ca="1">SUMPRODUCT(IF('Info PC transposta (key)'!$A$3:$A$1000=AL$1,1,0),OFFSET('Info PC transposta (key)'!$C$3,0,ROWS($A$2:$A26),1000-3+1,1),IF('Info PC transposta (key)'!$B$3:$B$1000=$A26,1,0))</f>
        <v>0</v>
      </c>
      <c r="AM26" s="85">
        <f t="array" aca="1" ref="AM26" ca="1">SUMPRODUCT(IF('Info PC transposta (key)'!$A$3:$A$1000=AM$1,1,0),OFFSET('Info PC transposta (key)'!$C$3,0,ROWS($A$2:$A26),1000-3+1,1),IF('Info PC transposta (key)'!$B$3:$B$1000=$A26,1,0))</f>
        <v>0</v>
      </c>
      <c r="AN26" s="85">
        <f t="array" aca="1" ref="AN26" ca="1">SUMPRODUCT(IF('Info PC transposta (key)'!$A$3:$A$1000=AN$1,1,0),OFFSET('Info PC transposta (key)'!$C$3,0,ROWS($A$2:$A26),1000-3+1,1),IF('Info PC transposta (key)'!$B$3:$B$1000=$A26,1,0))</f>
        <v>0</v>
      </c>
      <c r="AO26" s="85">
        <f t="array" aca="1" ref="AO26" ca="1">SUMPRODUCT(IF('Info PC transposta (key)'!$A$3:$A$1000=AO$1,1,0),OFFSET('Info PC transposta (key)'!$C$3,0,ROWS($A$2:$A26),1000-3+1,1),IF('Info PC transposta (key)'!$B$3:$B$1000=$A26,1,0))</f>
        <v>0</v>
      </c>
      <c r="AP26" s="85">
        <f t="array" aca="1" ref="AP26" ca="1">SUMPRODUCT(IF('Info PC transposta (key)'!$A$3:$A$1000=AP$1,1,0),OFFSET('Info PC transposta (key)'!$C$3,0,ROWS($A$2:$A26),1000-3+1,1),IF('Info PC transposta (key)'!$B$3:$B$1000=$A26,1,0))</f>
        <v>0</v>
      </c>
      <c r="AQ26" s="85">
        <f t="array" aca="1" ref="AQ26" ca="1">SUMPRODUCT(IF('Info PC transposta (key)'!$A$3:$A$1000=AQ$1,1,0),OFFSET('Info PC transposta (key)'!$C$3,0,ROWS($A$2:$A26),1000-3+1,1),IF('Info PC transposta (key)'!$B$3:$B$1000=$A26,1,0))</f>
        <v>0</v>
      </c>
      <c r="AR26" s="85">
        <f t="array" aca="1" ref="AR26" ca="1">SUMPRODUCT(IF('Info PC transposta (key)'!$A$3:$A$1000=AR$1,1,0),OFFSET('Info PC transposta (key)'!$C$3,0,ROWS($A$2:$A26),1000-3+1,1),IF('Info PC transposta (key)'!$B$3:$B$1000=$A26,1,0))</f>
        <v>0</v>
      </c>
      <c r="AS26" s="85">
        <f t="array" aca="1" ref="AS26" ca="1">SUMPRODUCT(IF('Info PC transposta (key)'!$A$3:$A$1000=AS$1,1,0),OFFSET('Info PC transposta (key)'!$C$3,0,ROWS($A$2:$A26),1000-3+1,1),IF('Info PC transposta (key)'!$B$3:$B$1000=$A26,1,0))</f>
        <v>0</v>
      </c>
      <c r="AT26" s="85">
        <f t="array" aca="1" ref="AT26" ca="1">SUMPRODUCT(IF('Info PC transposta (key)'!$A$3:$A$1000=AT$1,1,0),OFFSET('Info PC transposta (key)'!$C$3,0,ROWS($A$2:$A26),1000-3+1,1),IF('Info PC transposta (key)'!$B$3:$B$1000=$A26,1,0))</f>
        <v>0</v>
      </c>
      <c r="AU26" s="85">
        <f t="array" aca="1" ref="AU26" ca="1">SUMPRODUCT(IF('Info PC transposta (key)'!$A$3:$A$1000=AU$1,1,0),OFFSET('Info PC transposta (key)'!$C$3,0,ROWS($A$2:$A26),1000-3+1,1),IF('Info PC transposta (key)'!$B$3:$B$1000=$A26,1,0))</f>
        <v>0</v>
      </c>
      <c r="AV26" s="85">
        <f t="array" aca="1" ref="AV26" ca="1">SUMPRODUCT(IF('Info PC transposta (key)'!$A$3:$A$1000=AV$1,1,0),OFFSET('Info PC transposta (key)'!$C$3,0,ROWS($A$2:$A26),1000-3+1,1),IF('Info PC transposta (key)'!$B$3:$B$1000=$A26,1,0))</f>
        <v>0</v>
      </c>
      <c r="AW26" s="85">
        <f t="array" aca="1" ref="AW26" ca="1">SUMPRODUCT(IF('Info PC transposta (key)'!$A$3:$A$1000=AW$1,1,0),OFFSET('Info PC transposta (key)'!$C$3,0,ROWS($A$2:$A26),1000-3+1,1),IF('Info PC transposta (key)'!$B$3:$B$1000=$A26,1,0))</f>
        <v>0</v>
      </c>
      <c r="AX26" s="85">
        <f t="array" aca="1" ref="AX26" ca="1">SUMPRODUCT(IF('Info PC transposta (key)'!$A$3:$A$1000=AX$1,1,0),OFFSET('Info PC transposta (key)'!$C$3,0,ROWS($A$2:$A26),1000-3+1,1),IF('Info PC transposta (key)'!$B$3:$B$1000=$A26,1,0))</f>
        <v>0</v>
      </c>
      <c r="AY26" s="85">
        <f t="array" aca="1" ref="AY26" ca="1">SUMPRODUCT(IF('Info PC transposta (key)'!$A$3:$A$1000=AY$1,1,0),OFFSET('Info PC transposta (key)'!$C$3,0,ROWS($A$2:$A26),1000-3+1,1),IF('Info PC transposta (key)'!$B$3:$B$1000=$A26,1,0))</f>
        <v>0</v>
      </c>
      <c r="AZ26" s="85">
        <f t="array" aca="1" ref="AZ26" ca="1">SUMPRODUCT(IF('Info PC transposta (key)'!$A$3:$A$1000=AZ$1,1,0),OFFSET('Info PC transposta (key)'!$C$3,0,ROWS($A$2:$A26),1000-3+1,1),IF('Info PC transposta (key)'!$B$3:$B$1000=$A26,1,0))</f>
        <v>0</v>
      </c>
      <c r="BA26" s="85">
        <f t="array" aca="1" ref="BA26" ca="1">SUMPRODUCT(IF('Info PC transposta (key)'!$A$3:$A$1000=BA$1,1,0),OFFSET('Info PC transposta (key)'!$C$3,0,ROWS($A$2:$A26),1000-3+1,1),IF('Info PC transposta (key)'!$B$3:$B$1000=$A26,1,0))</f>
        <v>0</v>
      </c>
      <c r="BB26" s="85">
        <f t="array" aca="1" ref="BB26" ca="1">SUMPRODUCT(IF('Info PC transposta (key)'!$A$3:$A$1000=BB$1,1,0),OFFSET('Info PC transposta (key)'!$C$3,0,ROWS($A$2:$A26),1000-3+1,1),IF('Info PC transposta (key)'!$B$3:$B$1000=$A26,1,0))</f>
        <v>0</v>
      </c>
      <c r="BC26" s="85">
        <f t="array" aca="1" ref="BC26" ca="1">SUMPRODUCT(IF('Info PC transposta (key)'!$A$3:$A$1000=BC$1,1,0),OFFSET('Info PC transposta (key)'!$C$3,0,ROWS($A$2:$A26),1000-3+1,1),IF('Info PC transposta (key)'!$B$3:$B$1000=$A26,1,0))</f>
        <v>0</v>
      </c>
      <c r="BD26" s="85">
        <f t="array" aca="1" ref="BD26" ca="1">SUMPRODUCT(IF('Info PC transposta (key)'!$A$3:$A$1000=BD$1,1,0),OFFSET('Info PC transposta (key)'!$C$3,0,ROWS($A$2:$A26),1000-3+1,1),IF('Info PC transposta (key)'!$B$3:$B$1000=$A26,1,0))</f>
        <v>0</v>
      </c>
      <c r="BE26" s="85">
        <f t="array" aca="1" ref="BE26" ca="1">SUMPRODUCT(IF('Info PC transposta (key)'!$A$3:$A$1000=BE$1,1,0),OFFSET('Info PC transposta (key)'!$C$3,0,ROWS($A$2:$A26),1000-3+1,1),IF('Info PC transposta (key)'!$B$3:$B$1000=$A26,1,0))</f>
        <v>0</v>
      </c>
      <c r="BF26" s="85">
        <f t="array" aca="1" ref="BF26" ca="1">SUMPRODUCT(IF('Info PC transposta (key)'!$A$3:$A$1000=BF$1,1,0),OFFSET('Info PC transposta (key)'!$C$3,0,ROWS($A$2:$A26),1000-3+1,1),IF('Info PC transposta (key)'!$B$3:$B$1000=$A26,1,0))</f>
        <v>0</v>
      </c>
      <c r="BG26" s="85">
        <f t="array" aca="1" ref="BG26" ca="1">SUMPRODUCT(IF('Info PC transposta (key)'!$A$3:$A$1000=BG$1,1,0),OFFSET('Info PC transposta (key)'!$C$3,0,ROWS($A$2:$A26),1000-3+1,1),IF('Info PC transposta (key)'!$B$3:$B$1000=$A26,1,0))</f>
        <v>0</v>
      </c>
      <c r="BH26" s="85">
        <f t="array" aca="1" ref="BH26" ca="1">SUMPRODUCT(IF('Info PC transposta (key)'!$A$3:$A$1000=BH$1,1,0),OFFSET('Info PC transposta (key)'!$C$3,0,ROWS($A$2:$A26),1000-3+1,1),IF('Info PC transposta (key)'!$B$3:$B$1000=$A26,1,0))</f>
        <v>0</v>
      </c>
      <c r="BI26" s="85">
        <f t="array" aca="1" ref="BI26" ca="1">SUMPRODUCT(IF('Info PC transposta (key)'!$A$3:$A$1000=BI$1,1,0),OFFSET('Info PC transposta (key)'!$C$3,0,ROWS($A$2:$A26),1000-3+1,1),IF('Info PC transposta (key)'!$B$3:$B$1000=$A26,1,0))</f>
        <v>0</v>
      </c>
      <c r="BJ26" s="85">
        <f t="array" aca="1" ref="BJ26" ca="1">SUMPRODUCT(IF('Info PC transposta (key)'!$A$3:$A$1000=BJ$1,1,0),OFFSET('Info PC transposta (key)'!$C$3,0,ROWS($A$2:$A26),1000-3+1,1),IF('Info PC transposta (key)'!$B$3:$B$1000=$A26,1,0))</f>
        <v>0</v>
      </c>
      <c r="BK26" s="85">
        <f t="array" aca="1" ref="BK26" ca="1">SUMPRODUCT(IF('Info PC transposta (key)'!$A$3:$A$1000=BK$1,1,0),OFFSET('Info PC transposta (key)'!$C$3,0,ROWS($A$2:$A26),1000-3+1,1),IF('Info PC transposta (key)'!$B$3:$B$1000=$A26,1,0))</f>
        <v>0</v>
      </c>
      <c r="BL26" s="85">
        <f t="array" aca="1" ref="BL26" ca="1">SUMPRODUCT(IF('Info PC transposta (key)'!$A$3:$A$1000=BL$1,1,0),OFFSET('Info PC transposta (key)'!$C$3,0,ROWS($A$2:$A26),1000-3+1,1),IF('Info PC transposta (key)'!$B$3:$B$1000=$A26,1,0))</f>
        <v>0</v>
      </c>
      <c r="BM26" s="85">
        <f t="array" aca="1" ref="BM26" ca="1">SUMPRODUCT(IF('Info PC transposta (key)'!$A$3:$A$1000=BM$1,1,0),OFFSET('Info PC transposta (key)'!$C$3,0,ROWS($A$2:$A26),1000-3+1,1),IF('Info PC transposta (key)'!$B$3:$B$1000=$A26,1,0))</f>
        <v>0</v>
      </c>
      <c r="BN26" s="85">
        <f t="array" aca="1" ref="BN26" ca="1">SUMPRODUCT(IF('Info PC transposta (key)'!$A$3:$A$1000=BN$1,1,0),OFFSET('Info PC transposta (key)'!$C$3,0,ROWS($A$2:$A26),1000-3+1,1),IF('Info PC transposta (key)'!$B$3:$B$1000=$A26,1,0))</f>
        <v>0</v>
      </c>
      <c r="BO26" s="85">
        <f t="array" aca="1" ref="BO26" ca="1">SUMPRODUCT(IF('Info PC transposta (key)'!$A$3:$A$1000=BO$1,1,0),OFFSET('Info PC transposta (key)'!$C$3,0,ROWS($A$2:$A26),1000-3+1,1),IF('Info PC transposta (key)'!$B$3:$B$1000=$A26,1,0))</f>
        <v>0</v>
      </c>
      <c r="BP26" s="85">
        <f t="array" aca="1" ref="BP26" ca="1">SUMPRODUCT(IF('Info PC transposta (key)'!$A$3:$A$1000=BP$1,1,0),OFFSET('Info PC transposta (key)'!$C$3,0,ROWS($A$2:$A26),1000-3+1,1),IF('Info PC transposta (key)'!$B$3:$B$1000=$A26,1,0))</f>
        <v>0</v>
      </c>
      <c r="BQ26" s="85">
        <f t="array" aca="1" ref="BQ26" ca="1">SUMPRODUCT(IF('Info PC transposta (key)'!$A$3:$A$1000=BQ$1,1,0),OFFSET('Info PC transposta (key)'!$C$3,0,ROWS($A$2:$A26),1000-3+1,1),IF('Info PC transposta (key)'!$B$3:$B$1000=$A26,1,0))</f>
        <v>0</v>
      </c>
      <c r="BR26" s="85">
        <f t="array" aca="1" ref="BR26" ca="1">SUMPRODUCT(IF('Info PC transposta (key)'!$A$3:$A$1000=BR$1,1,0),OFFSET('Info PC transposta (key)'!$C$3,0,ROWS($A$2:$A26),1000-3+1,1),IF('Info PC transposta (key)'!$B$3:$B$1000=$A26,1,0))</f>
        <v>0</v>
      </c>
      <c r="BS26" s="85">
        <f t="array" aca="1" ref="BS26" ca="1">SUMPRODUCT(IF('Info PC transposta (key)'!$A$3:$A$1000=BS$1,1,0),OFFSET('Info PC transposta (key)'!$C$3,0,ROWS($A$2:$A26),1000-3+1,1),IF('Info PC transposta (key)'!$B$3:$B$1000=$A26,1,0))</f>
        <v>0</v>
      </c>
      <c r="BT26" s="85">
        <f t="array" aca="1" ref="BT26" ca="1">SUMPRODUCT(IF('Info PC transposta (key)'!$A$3:$A$1000=BT$1,1,0),OFFSET('Info PC transposta (key)'!$C$3,0,ROWS($A$2:$A26),1000-3+1,1),IF('Info PC transposta (key)'!$B$3:$B$1000=$A26,1,0))</f>
        <v>0</v>
      </c>
      <c r="BU26" s="85">
        <f t="array" aca="1" ref="BU26" ca="1">SUMPRODUCT(IF('Info PC transposta (key)'!$A$3:$A$1000=BU$1,1,0),OFFSET('Info PC transposta (key)'!$C$3,0,ROWS($A$2:$A26),1000-3+1,1),IF('Info PC transposta (key)'!$B$3:$B$1000=$A26,1,0))</f>
        <v>0</v>
      </c>
      <c r="BV26" s="85">
        <f t="array" aca="1" ref="BV26" ca="1">SUMPRODUCT(IF('Info PC transposta (key)'!$A$3:$A$1000=BV$1,1,0),OFFSET('Info PC transposta (key)'!$C$3,0,ROWS($A$2:$A26),1000-3+1,1),IF('Info PC transposta (key)'!$B$3:$B$1000=$A26,1,0))</f>
        <v>0</v>
      </c>
      <c r="BW26" s="85">
        <f t="array" aca="1" ref="BW26" ca="1">SUMPRODUCT(IF('Info PC transposta (key)'!$A$3:$A$1000=BW$1,1,0),OFFSET('Info PC transposta (key)'!$C$3,0,ROWS($A$2:$A26),1000-3+1,1),IF('Info PC transposta (key)'!$B$3:$B$1000=$A26,1,0))</f>
        <v>0</v>
      </c>
      <c r="BX26" s="85">
        <f t="array" aca="1" ref="BX26" ca="1">SUMPRODUCT(IF('Info PC transposta (key)'!$A$3:$A$1000=BX$1,1,0),OFFSET('Info PC transposta (key)'!$C$3,0,ROWS($A$2:$A26),1000-3+1,1),IF('Info PC transposta (key)'!$B$3:$B$1000=$A26,1,0))</f>
        <v>0</v>
      </c>
      <c r="BY26" s="85">
        <f t="array" aca="1" ref="BY26" ca="1">SUMPRODUCT(IF('Info PC transposta (key)'!$A$3:$A$1000=BY$1,1,0),OFFSET('Info PC transposta (key)'!$C$3,0,ROWS($A$2:$A26),1000-3+1,1),IF('Info PC transposta (key)'!$B$3:$B$1000=$A26,1,0))</f>
        <v>0</v>
      </c>
      <c r="BZ26" s="85">
        <f t="array" aca="1" ref="BZ26" ca="1">SUMPRODUCT(IF('Info PC transposta (key)'!$A$3:$A$1000=BZ$1,1,0),OFFSET('Info PC transposta (key)'!$C$3,0,ROWS($A$2:$A26),1000-3+1,1),IF('Info PC transposta (key)'!$B$3:$B$1000=$A26,1,0))</f>
        <v>0</v>
      </c>
    </row>
    <row r="27" spans="1:78" x14ac:dyDescent="0.25">
      <c r="A27">
        <v>2023</v>
      </c>
      <c r="B27" s="1" t="s">
        <v>38</v>
      </c>
      <c r="C27" s="1" t="s">
        <v>41</v>
      </c>
      <c r="D27" s="85">
        <f t="array" aca="1" ref="D27" ca="1">SUMPRODUCT(IF('Info PC transposta (key)'!$A$3:$A$1000=D$1,1,0),OFFSET('Info PC transposta (key)'!$C$3,0,ROWS($A$2:$A27),1000-3+1,1),IF('Info PC transposta (key)'!$B$3:$B$1000=$A27,1,0))</f>
        <v>0</v>
      </c>
      <c r="E27" s="85">
        <f t="array" aca="1" ref="E27" ca="1">SUMPRODUCT(IF('Info PC transposta (key)'!$A$3:$A$1000=E$1,1,0),OFFSET('Info PC transposta (key)'!$C$3,0,ROWS($A$2:$A27),1000-3+1,1),IF('Info PC transposta (key)'!$B$3:$B$1000=$A27,1,0))</f>
        <v>0</v>
      </c>
      <c r="F27" s="85">
        <f t="array" aca="1" ref="F27" ca="1">SUMPRODUCT(IF('Info PC transposta (key)'!$A$3:$A$1000=F$1,1,0),OFFSET('Info PC transposta (key)'!$C$3,0,ROWS($A$2:$A27),1000-3+1,1),IF('Info PC transposta (key)'!$B$3:$B$1000=$A27,1,0))</f>
        <v>0</v>
      </c>
      <c r="G27" s="85">
        <f t="array" aca="1" ref="G27" ca="1">SUMPRODUCT(IF('Info PC transposta (key)'!$A$3:$A$1000=G$1,1,0),OFFSET('Info PC transposta (key)'!$C$3,0,ROWS($A$2:$A27),1000-3+1,1),IF('Info PC transposta (key)'!$B$3:$B$1000=$A27,1,0))</f>
        <v>0</v>
      </c>
      <c r="H27" s="85">
        <f t="array" aca="1" ref="H27" ca="1">SUMPRODUCT(IF('Info PC transposta (key)'!$A$3:$A$1000=H$1,1,0),OFFSET('Info PC transposta (key)'!$C$3,0,ROWS($A$2:$A27),1000-3+1,1),IF('Info PC transposta (key)'!$B$3:$B$1000=$A27,1,0))</f>
        <v>0</v>
      </c>
      <c r="I27" s="85">
        <f t="array" aca="1" ref="I27" ca="1">SUMPRODUCT(IF('Info PC transposta (key)'!$A$3:$A$1000=I$1,1,0),OFFSET('Info PC transposta (key)'!$C$3,0,ROWS($A$2:$A27),1000-3+1,1),IF('Info PC transposta (key)'!$B$3:$B$1000=$A27,1,0))</f>
        <v>0</v>
      </c>
      <c r="J27" s="85">
        <f t="array" aca="1" ref="J27" ca="1">SUMPRODUCT(IF('Info PC transposta (key)'!$A$3:$A$1000=J$1,1,0),OFFSET('Info PC transposta (key)'!$C$3,0,ROWS($A$2:$A27),1000-3+1,1),IF('Info PC transposta (key)'!$B$3:$B$1000=$A27,1,0))</f>
        <v>0</v>
      </c>
      <c r="K27" s="85">
        <f t="array" aca="1" ref="K27" ca="1">SUMPRODUCT(IF('Info PC transposta (key)'!$A$3:$A$1000=K$1,1,0),OFFSET('Info PC transposta (key)'!$C$3,0,ROWS($A$2:$A27),1000-3+1,1),IF('Info PC transposta (key)'!$B$3:$B$1000=$A27,1,0))</f>
        <v>0</v>
      </c>
      <c r="L27" s="85">
        <f t="array" aca="1" ref="L27" ca="1">SUMPRODUCT(IF('Info PC transposta (key)'!$A$3:$A$1000=L$1,1,0),OFFSET('Info PC transposta (key)'!$C$3,0,ROWS($A$2:$A27),1000-3+1,1),IF('Info PC transposta (key)'!$B$3:$B$1000=$A27,1,0))</f>
        <v>0</v>
      </c>
      <c r="M27" s="85">
        <f t="array" aca="1" ref="M27" ca="1">SUMPRODUCT(IF('Info PC transposta (key)'!$A$3:$A$1000=M$1,1,0),OFFSET('Info PC transposta (key)'!$C$3,0,ROWS($A$2:$A27),1000-3+1,1),IF('Info PC transposta (key)'!$B$3:$B$1000=$A27,1,0))</f>
        <v>0</v>
      </c>
      <c r="N27" s="85">
        <f t="array" aca="1" ref="N27" ca="1">SUMPRODUCT(IF('Info PC transposta (key)'!$A$3:$A$1000=N$1,1,0),OFFSET('Info PC transposta (key)'!$C$3,0,ROWS($A$2:$A27),1000-3+1,1),IF('Info PC transposta (key)'!$B$3:$B$1000=$A27,1,0))</f>
        <v>0</v>
      </c>
      <c r="O27" s="85">
        <f t="array" aca="1" ref="O27" ca="1">SUMPRODUCT(IF('Info PC transposta (key)'!$A$3:$A$1000=O$1,1,0),OFFSET('Info PC transposta (key)'!$C$3,0,ROWS($A$2:$A27),1000-3+1,1),IF('Info PC transposta (key)'!$B$3:$B$1000=$A27,1,0))</f>
        <v>0</v>
      </c>
      <c r="P27" s="85">
        <f t="array" aca="1" ref="P27" ca="1">SUMPRODUCT(IF('Info PC transposta (key)'!$A$3:$A$1000=P$1,1,0),OFFSET('Info PC transposta (key)'!$C$3,0,ROWS($A$2:$A27),1000-3+1,1),IF('Info PC transposta (key)'!$B$3:$B$1000=$A27,1,0))</f>
        <v>0</v>
      </c>
      <c r="Q27" s="85">
        <f t="array" aca="1" ref="Q27" ca="1">SUMPRODUCT(IF('Info PC transposta (key)'!$A$3:$A$1000=Q$1,1,0),OFFSET('Info PC transposta (key)'!$C$3,0,ROWS($A$2:$A27),1000-3+1,1),IF('Info PC transposta (key)'!$B$3:$B$1000=$A27,1,0))</f>
        <v>0</v>
      </c>
      <c r="R27" s="85">
        <f t="array" aca="1" ref="R27" ca="1">SUMPRODUCT(IF('Info PC transposta (key)'!$A$3:$A$1000=R$1,1,0),OFFSET('Info PC transposta (key)'!$C$3,0,ROWS($A$2:$A27),1000-3+1,1),IF('Info PC transposta (key)'!$B$3:$B$1000=$A27,1,0))</f>
        <v>0</v>
      </c>
      <c r="S27" s="85">
        <f t="array" aca="1" ref="S27" ca="1">SUMPRODUCT(IF('Info PC transposta (key)'!$A$3:$A$1000=S$1,1,0),OFFSET('Info PC transposta (key)'!$C$3,0,ROWS($A$2:$A27),1000-3+1,1),IF('Info PC transposta (key)'!$B$3:$B$1000=$A27,1,0))</f>
        <v>0</v>
      </c>
      <c r="T27" s="85">
        <f t="array" aca="1" ref="T27" ca="1">SUMPRODUCT(IF('Info PC transposta (key)'!$A$3:$A$1000=T$1,1,0),OFFSET('Info PC transposta (key)'!$C$3,0,ROWS($A$2:$A27),1000-3+1,1),IF('Info PC transposta (key)'!$B$3:$B$1000=$A27,1,0))</f>
        <v>0</v>
      </c>
      <c r="U27" s="85">
        <f t="array" aca="1" ref="U27" ca="1">SUMPRODUCT(IF('Info PC transposta (key)'!$A$3:$A$1000=U$1,1,0),OFFSET('Info PC transposta (key)'!$C$3,0,ROWS($A$2:$A27),1000-3+1,1),IF('Info PC transposta (key)'!$B$3:$B$1000=$A27,1,0))</f>
        <v>0</v>
      </c>
      <c r="V27" s="85">
        <f t="array" aca="1" ref="V27" ca="1">SUMPRODUCT(IF('Info PC transposta (key)'!$A$3:$A$1000=V$1,1,0),OFFSET('Info PC transposta (key)'!$C$3,0,ROWS($A$2:$A27),1000-3+1,1),IF('Info PC transposta (key)'!$B$3:$B$1000=$A27,1,0))</f>
        <v>0</v>
      </c>
      <c r="W27" s="85">
        <f t="array" aca="1" ref="W27" ca="1">SUMPRODUCT(IF('Info PC transposta (key)'!$A$3:$A$1000=W$1,1,0),OFFSET('Info PC transposta (key)'!$C$3,0,ROWS($A$2:$A27),1000-3+1,1),IF('Info PC transposta (key)'!$B$3:$B$1000=$A27,1,0))</f>
        <v>0</v>
      </c>
      <c r="X27" s="85">
        <f t="array" aca="1" ref="X27" ca="1">SUMPRODUCT(IF('Info PC transposta (key)'!$A$3:$A$1000=X$1,1,0),OFFSET('Info PC transposta (key)'!$C$3,0,ROWS($A$2:$A27),1000-3+1,1),IF('Info PC transposta (key)'!$B$3:$B$1000=$A27,1,0))</f>
        <v>0</v>
      </c>
      <c r="Y27" s="85">
        <f t="array" aca="1" ref="Y27" ca="1">SUMPRODUCT(IF('Info PC transposta (key)'!$A$3:$A$1000=Y$1,1,0),OFFSET('Info PC transposta (key)'!$C$3,0,ROWS($A$2:$A27),1000-3+1,1),IF('Info PC transposta (key)'!$B$3:$B$1000=$A27,1,0))</f>
        <v>0</v>
      </c>
      <c r="Z27" s="85">
        <f t="array" aca="1" ref="Z27" ca="1">SUMPRODUCT(IF('Info PC transposta (key)'!$A$3:$A$1000=Z$1,1,0),OFFSET('Info PC transposta (key)'!$C$3,0,ROWS($A$2:$A27),1000-3+1,1),IF('Info PC transposta (key)'!$B$3:$B$1000=$A27,1,0))</f>
        <v>0</v>
      </c>
      <c r="AA27" s="85">
        <f t="array" aca="1" ref="AA27" ca="1">SUMPRODUCT(IF('Info PC transposta (key)'!$A$3:$A$1000=AA$1,1,0),OFFSET('Info PC transposta (key)'!$C$3,0,ROWS($A$2:$A27),1000-3+1,1),IF('Info PC transposta (key)'!$B$3:$B$1000=$A27,1,0))</f>
        <v>0</v>
      </c>
      <c r="AB27" s="85">
        <f t="array" aca="1" ref="AB27" ca="1">SUMPRODUCT(IF('Info PC transposta (key)'!$A$3:$A$1000=AB$1,1,0),OFFSET('Info PC transposta (key)'!$C$3,0,ROWS($A$2:$A27),1000-3+1,1),IF('Info PC transposta (key)'!$B$3:$B$1000=$A27,1,0))</f>
        <v>0</v>
      </c>
      <c r="AC27" s="85">
        <f t="array" aca="1" ref="AC27" ca="1">SUMPRODUCT(IF('Info PC transposta (key)'!$A$3:$A$1000=AC$1,1,0),OFFSET('Info PC transposta (key)'!$C$3,0,ROWS($A$2:$A27),1000-3+1,1),IF('Info PC transposta (key)'!$B$3:$B$1000=$A27,1,0))</f>
        <v>0</v>
      </c>
      <c r="AD27" s="85">
        <f t="array" aca="1" ref="AD27" ca="1">SUMPRODUCT(IF('Info PC transposta (key)'!$A$3:$A$1000=AD$1,1,0),OFFSET('Info PC transposta (key)'!$C$3,0,ROWS($A$2:$A27),1000-3+1,1),IF('Info PC transposta (key)'!$B$3:$B$1000=$A27,1,0))</f>
        <v>0</v>
      </c>
      <c r="AE27" s="85">
        <f t="array" aca="1" ref="AE27" ca="1">SUMPRODUCT(IF('Info PC transposta (key)'!$A$3:$A$1000=AE$1,1,0),OFFSET('Info PC transposta (key)'!$C$3,0,ROWS($A$2:$A27),1000-3+1,1),IF('Info PC transposta (key)'!$B$3:$B$1000=$A27,1,0))</f>
        <v>0</v>
      </c>
      <c r="AF27" s="85">
        <f t="array" aca="1" ref="AF27" ca="1">SUMPRODUCT(IF('Info PC transposta (key)'!$A$3:$A$1000=AF$1,1,0),OFFSET('Info PC transposta (key)'!$C$3,0,ROWS($A$2:$A27),1000-3+1,1),IF('Info PC transposta (key)'!$B$3:$B$1000=$A27,1,0))</f>
        <v>0</v>
      </c>
      <c r="AG27" s="85">
        <f t="array" aca="1" ref="AG27" ca="1">SUMPRODUCT(IF('Info PC transposta (key)'!$A$3:$A$1000=AG$1,1,0),OFFSET('Info PC transposta (key)'!$C$3,0,ROWS($A$2:$A27),1000-3+1,1),IF('Info PC transposta (key)'!$B$3:$B$1000=$A27,1,0))</f>
        <v>0</v>
      </c>
      <c r="AH27" s="85">
        <f t="array" aca="1" ref="AH27" ca="1">SUMPRODUCT(IF('Info PC transposta (key)'!$A$3:$A$1000=AH$1,1,0),OFFSET('Info PC transposta (key)'!$C$3,0,ROWS($A$2:$A27),1000-3+1,1),IF('Info PC transposta (key)'!$B$3:$B$1000=$A27,1,0))</f>
        <v>0</v>
      </c>
      <c r="AI27" s="85">
        <f t="array" aca="1" ref="AI27" ca="1">SUMPRODUCT(IF('Info PC transposta (key)'!$A$3:$A$1000=AI$1,1,0),OFFSET('Info PC transposta (key)'!$C$3,0,ROWS($A$2:$A27),1000-3+1,1),IF('Info PC transposta (key)'!$B$3:$B$1000=$A27,1,0))</f>
        <v>0</v>
      </c>
      <c r="AJ27" s="85">
        <f t="array" aca="1" ref="AJ27" ca="1">SUMPRODUCT(IF('Info PC transposta (key)'!$A$3:$A$1000=AJ$1,1,0),OFFSET('Info PC transposta (key)'!$C$3,0,ROWS($A$2:$A27),1000-3+1,1),IF('Info PC transposta (key)'!$B$3:$B$1000=$A27,1,0))</f>
        <v>0</v>
      </c>
      <c r="AK27" s="85">
        <f t="array" aca="1" ref="AK27" ca="1">SUMPRODUCT(IF('Info PC transposta (key)'!$A$3:$A$1000=AK$1,1,0),OFFSET('Info PC transposta (key)'!$C$3,0,ROWS($A$2:$A27),1000-3+1,1),IF('Info PC transposta (key)'!$B$3:$B$1000=$A27,1,0))</f>
        <v>0</v>
      </c>
      <c r="AL27" s="85">
        <f t="array" aca="1" ref="AL27" ca="1">SUMPRODUCT(IF('Info PC transposta (key)'!$A$3:$A$1000=AL$1,1,0),OFFSET('Info PC transposta (key)'!$C$3,0,ROWS($A$2:$A27),1000-3+1,1),IF('Info PC transposta (key)'!$B$3:$B$1000=$A27,1,0))</f>
        <v>0</v>
      </c>
      <c r="AM27" s="85">
        <f t="array" aca="1" ref="AM27" ca="1">SUMPRODUCT(IF('Info PC transposta (key)'!$A$3:$A$1000=AM$1,1,0),OFFSET('Info PC transposta (key)'!$C$3,0,ROWS($A$2:$A27),1000-3+1,1),IF('Info PC transposta (key)'!$B$3:$B$1000=$A27,1,0))</f>
        <v>0</v>
      </c>
      <c r="AN27" s="85">
        <f t="array" aca="1" ref="AN27" ca="1">SUMPRODUCT(IF('Info PC transposta (key)'!$A$3:$A$1000=AN$1,1,0),OFFSET('Info PC transposta (key)'!$C$3,0,ROWS($A$2:$A27),1000-3+1,1),IF('Info PC transposta (key)'!$B$3:$B$1000=$A27,1,0))</f>
        <v>0</v>
      </c>
      <c r="AO27" s="85">
        <f t="array" aca="1" ref="AO27" ca="1">SUMPRODUCT(IF('Info PC transposta (key)'!$A$3:$A$1000=AO$1,1,0),OFFSET('Info PC transposta (key)'!$C$3,0,ROWS($A$2:$A27),1000-3+1,1),IF('Info PC transposta (key)'!$B$3:$B$1000=$A27,1,0))</f>
        <v>0</v>
      </c>
      <c r="AP27" s="85">
        <f t="array" aca="1" ref="AP27" ca="1">SUMPRODUCT(IF('Info PC transposta (key)'!$A$3:$A$1000=AP$1,1,0),OFFSET('Info PC transposta (key)'!$C$3,0,ROWS($A$2:$A27),1000-3+1,1),IF('Info PC transposta (key)'!$B$3:$B$1000=$A27,1,0))</f>
        <v>0</v>
      </c>
      <c r="AQ27" s="85">
        <f t="array" aca="1" ref="AQ27" ca="1">SUMPRODUCT(IF('Info PC transposta (key)'!$A$3:$A$1000=AQ$1,1,0),OFFSET('Info PC transposta (key)'!$C$3,0,ROWS($A$2:$A27),1000-3+1,1),IF('Info PC transposta (key)'!$B$3:$B$1000=$A27,1,0))</f>
        <v>0</v>
      </c>
      <c r="AR27" s="85">
        <f t="array" aca="1" ref="AR27" ca="1">SUMPRODUCT(IF('Info PC transposta (key)'!$A$3:$A$1000=AR$1,1,0),OFFSET('Info PC transposta (key)'!$C$3,0,ROWS($A$2:$A27),1000-3+1,1),IF('Info PC transposta (key)'!$B$3:$B$1000=$A27,1,0))</f>
        <v>0</v>
      </c>
      <c r="AS27" s="85">
        <f t="array" aca="1" ref="AS27" ca="1">SUMPRODUCT(IF('Info PC transposta (key)'!$A$3:$A$1000=AS$1,1,0),OFFSET('Info PC transposta (key)'!$C$3,0,ROWS($A$2:$A27),1000-3+1,1),IF('Info PC transposta (key)'!$B$3:$B$1000=$A27,1,0))</f>
        <v>0</v>
      </c>
      <c r="AT27" s="85">
        <f t="array" aca="1" ref="AT27" ca="1">SUMPRODUCT(IF('Info PC transposta (key)'!$A$3:$A$1000=AT$1,1,0),OFFSET('Info PC transposta (key)'!$C$3,0,ROWS($A$2:$A27),1000-3+1,1),IF('Info PC transposta (key)'!$B$3:$B$1000=$A27,1,0))</f>
        <v>0</v>
      </c>
      <c r="AU27" s="85">
        <f t="array" aca="1" ref="AU27" ca="1">SUMPRODUCT(IF('Info PC transposta (key)'!$A$3:$A$1000=AU$1,1,0),OFFSET('Info PC transposta (key)'!$C$3,0,ROWS($A$2:$A27),1000-3+1,1),IF('Info PC transposta (key)'!$B$3:$B$1000=$A27,1,0))</f>
        <v>0</v>
      </c>
      <c r="AV27" s="85">
        <f t="array" aca="1" ref="AV27" ca="1">SUMPRODUCT(IF('Info PC transposta (key)'!$A$3:$A$1000=AV$1,1,0),OFFSET('Info PC transposta (key)'!$C$3,0,ROWS($A$2:$A27),1000-3+1,1),IF('Info PC transposta (key)'!$B$3:$B$1000=$A27,1,0))</f>
        <v>0</v>
      </c>
      <c r="AW27" s="85">
        <f t="array" aca="1" ref="AW27" ca="1">SUMPRODUCT(IF('Info PC transposta (key)'!$A$3:$A$1000=AW$1,1,0),OFFSET('Info PC transposta (key)'!$C$3,0,ROWS($A$2:$A27),1000-3+1,1),IF('Info PC transposta (key)'!$B$3:$B$1000=$A27,1,0))</f>
        <v>0</v>
      </c>
      <c r="AX27" s="85">
        <f t="array" aca="1" ref="AX27" ca="1">SUMPRODUCT(IF('Info PC transposta (key)'!$A$3:$A$1000=AX$1,1,0),OFFSET('Info PC transposta (key)'!$C$3,0,ROWS($A$2:$A27),1000-3+1,1),IF('Info PC transposta (key)'!$B$3:$B$1000=$A27,1,0))</f>
        <v>0</v>
      </c>
      <c r="AY27" s="85">
        <f t="array" aca="1" ref="AY27" ca="1">SUMPRODUCT(IF('Info PC transposta (key)'!$A$3:$A$1000=AY$1,1,0),OFFSET('Info PC transposta (key)'!$C$3,0,ROWS($A$2:$A27),1000-3+1,1),IF('Info PC transposta (key)'!$B$3:$B$1000=$A27,1,0))</f>
        <v>0</v>
      </c>
      <c r="AZ27" s="85">
        <f t="array" aca="1" ref="AZ27" ca="1">SUMPRODUCT(IF('Info PC transposta (key)'!$A$3:$A$1000=AZ$1,1,0),OFFSET('Info PC transposta (key)'!$C$3,0,ROWS($A$2:$A27),1000-3+1,1),IF('Info PC transposta (key)'!$B$3:$B$1000=$A27,1,0))</f>
        <v>0</v>
      </c>
      <c r="BA27" s="85">
        <f t="array" aca="1" ref="BA27" ca="1">SUMPRODUCT(IF('Info PC transposta (key)'!$A$3:$A$1000=BA$1,1,0),OFFSET('Info PC transposta (key)'!$C$3,0,ROWS($A$2:$A27),1000-3+1,1),IF('Info PC transposta (key)'!$B$3:$B$1000=$A27,1,0))</f>
        <v>0</v>
      </c>
      <c r="BB27" s="85">
        <f t="array" aca="1" ref="BB27" ca="1">SUMPRODUCT(IF('Info PC transposta (key)'!$A$3:$A$1000=BB$1,1,0),OFFSET('Info PC transposta (key)'!$C$3,0,ROWS($A$2:$A27),1000-3+1,1),IF('Info PC transposta (key)'!$B$3:$B$1000=$A27,1,0))</f>
        <v>0</v>
      </c>
      <c r="BC27" s="85">
        <f t="array" aca="1" ref="BC27" ca="1">SUMPRODUCT(IF('Info PC transposta (key)'!$A$3:$A$1000=BC$1,1,0),OFFSET('Info PC transposta (key)'!$C$3,0,ROWS($A$2:$A27),1000-3+1,1),IF('Info PC transposta (key)'!$B$3:$B$1000=$A27,1,0))</f>
        <v>0</v>
      </c>
      <c r="BD27" s="85">
        <f t="array" aca="1" ref="BD27" ca="1">SUMPRODUCT(IF('Info PC transposta (key)'!$A$3:$A$1000=BD$1,1,0),OFFSET('Info PC transposta (key)'!$C$3,0,ROWS($A$2:$A27),1000-3+1,1),IF('Info PC transposta (key)'!$B$3:$B$1000=$A27,1,0))</f>
        <v>0</v>
      </c>
      <c r="BE27" s="85">
        <f t="array" aca="1" ref="BE27" ca="1">SUMPRODUCT(IF('Info PC transposta (key)'!$A$3:$A$1000=BE$1,1,0),OFFSET('Info PC transposta (key)'!$C$3,0,ROWS($A$2:$A27),1000-3+1,1),IF('Info PC transposta (key)'!$B$3:$B$1000=$A27,1,0))</f>
        <v>0</v>
      </c>
      <c r="BF27" s="85">
        <f t="array" aca="1" ref="BF27" ca="1">SUMPRODUCT(IF('Info PC transposta (key)'!$A$3:$A$1000=BF$1,1,0),OFFSET('Info PC transposta (key)'!$C$3,0,ROWS($A$2:$A27),1000-3+1,1),IF('Info PC transposta (key)'!$B$3:$B$1000=$A27,1,0))</f>
        <v>0</v>
      </c>
      <c r="BG27" s="85">
        <f t="array" aca="1" ref="BG27" ca="1">SUMPRODUCT(IF('Info PC transposta (key)'!$A$3:$A$1000=BG$1,1,0),OFFSET('Info PC transposta (key)'!$C$3,0,ROWS($A$2:$A27),1000-3+1,1),IF('Info PC transposta (key)'!$B$3:$B$1000=$A27,1,0))</f>
        <v>0</v>
      </c>
      <c r="BH27" s="85">
        <f t="array" aca="1" ref="BH27" ca="1">SUMPRODUCT(IF('Info PC transposta (key)'!$A$3:$A$1000=BH$1,1,0),OFFSET('Info PC transposta (key)'!$C$3,0,ROWS($A$2:$A27),1000-3+1,1),IF('Info PC transposta (key)'!$B$3:$B$1000=$A27,1,0))</f>
        <v>0</v>
      </c>
      <c r="BI27" s="85">
        <f t="array" aca="1" ref="BI27" ca="1">SUMPRODUCT(IF('Info PC transposta (key)'!$A$3:$A$1000=BI$1,1,0),OFFSET('Info PC transposta (key)'!$C$3,0,ROWS($A$2:$A27),1000-3+1,1),IF('Info PC transposta (key)'!$B$3:$B$1000=$A27,1,0))</f>
        <v>0</v>
      </c>
      <c r="BJ27" s="85">
        <f t="array" aca="1" ref="BJ27" ca="1">SUMPRODUCT(IF('Info PC transposta (key)'!$A$3:$A$1000=BJ$1,1,0),OFFSET('Info PC transposta (key)'!$C$3,0,ROWS($A$2:$A27),1000-3+1,1),IF('Info PC transposta (key)'!$B$3:$B$1000=$A27,1,0))</f>
        <v>0</v>
      </c>
      <c r="BK27" s="85">
        <f t="array" aca="1" ref="BK27" ca="1">SUMPRODUCT(IF('Info PC transposta (key)'!$A$3:$A$1000=BK$1,1,0),OFFSET('Info PC transposta (key)'!$C$3,0,ROWS($A$2:$A27),1000-3+1,1),IF('Info PC transposta (key)'!$B$3:$B$1000=$A27,1,0))</f>
        <v>0</v>
      </c>
      <c r="BL27" s="85">
        <f t="array" aca="1" ref="BL27" ca="1">SUMPRODUCT(IF('Info PC transposta (key)'!$A$3:$A$1000=BL$1,1,0),OFFSET('Info PC transposta (key)'!$C$3,0,ROWS($A$2:$A27),1000-3+1,1),IF('Info PC transposta (key)'!$B$3:$B$1000=$A27,1,0))</f>
        <v>0</v>
      </c>
      <c r="BM27" s="85">
        <f t="array" aca="1" ref="BM27" ca="1">SUMPRODUCT(IF('Info PC transposta (key)'!$A$3:$A$1000=BM$1,1,0),OFFSET('Info PC transposta (key)'!$C$3,0,ROWS($A$2:$A27),1000-3+1,1),IF('Info PC transposta (key)'!$B$3:$B$1000=$A27,1,0))</f>
        <v>0</v>
      </c>
      <c r="BN27" s="85">
        <f t="array" aca="1" ref="BN27" ca="1">SUMPRODUCT(IF('Info PC transposta (key)'!$A$3:$A$1000=BN$1,1,0),OFFSET('Info PC transposta (key)'!$C$3,0,ROWS($A$2:$A27),1000-3+1,1),IF('Info PC transposta (key)'!$B$3:$B$1000=$A27,1,0))</f>
        <v>0</v>
      </c>
      <c r="BO27" s="85">
        <f t="array" aca="1" ref="BO27" ca="1">SUMPRODUCT(IF('Info PC transposta (key)'!$A$3:$A$1000=BO$1,1,0),OFFSET('Info PC transposta (key)'!$C$3,0,ROWS($A$2:$A27),1000-3+1,1),IF('Info PC transposta (key)'!$B$3:$B$1000=$A27,1,0))</f>
        <v>0</v>
      </c>
      <c r="BP27" s="85">
        <f t="array" aca="1" ref="BP27" ca="1">SUMPRODUCT(IF('Info PC transposta (key)'!$A$3:$A$1000=BP$1,1,0),OFFSET('Info PC transposta (key)'!$C$3,0,ROWS($A$2:$A27),1000-3+1,1),IF('Info PC transposta (key)'!$B$3:$B$1000=$A27,1,0))</f>
        <v>0</v>
      </c>
      <c r="BQ27" s="85">
        <f t="array" aca="1" ref="BQ27" ca="1">SUMPRODUCT(IF('Info PC transposta (key)'!$A$3:$A$1000=BQ$1,1,0),OFFSET('Info PC transposta (key)'!$C$3,0,ROWS($A$2:$A27),1000-3+1,1),IF('Info PC transposta (key)'!$B$3:$B$1000=$A27,1,0))</f>
        <v>0</v>
      </c>
      <c r="BR27" s="85">
        <f t="array" aca="1" ref="BR27" ca="1">SUMPRODUCT(IF('Info PC transposta (key)'!$A$3:$A$1000=BR$1,1,0),OFFSET('Info PC transposta (key)'!$C$3,0,ROWS($A$2:$A27),1000-3+1,1),IF('Info PC transposta (key)'!$B$3:$B$1000=$A27,1,0))</f>
        <v>0</v>
      </c>
      <c r="BS27" s="85">
        <f t="array" aca="1" ref="BS27" ca="1">SUMPRODUCT(IF('Info PC transposta (key)'!$A$3:$A$1000=BS$1,1,0),OFFSET('Info PC transposta (key)'!$C$3,0,ROWS($A$2:$A27),1000-3+1,1),IF('Info PC transposta (key)'!$B$3:$B$1000=$A27,1,0))</f>
        <v>0</v>
      </c>
      <c r="BT27" s="85">
        <f t="array" aca="1" ref="BT27" ca="1">SUMPRODUCT(IF('Info PC transposta (key)'!$A$3:$A$1000=BT$1,1,0),OFFSET('Info PC transposta (key)'!$C$3,0,ROWS($A$2:$A27),1000-3+1,1),IF('Info PC transposta (key)'!$B$3:$B$1000=$A27,1,0))</f>
        <v>0</v>
      </c>
      <c r="BU27" s="85">
        <f t="array" aca="1" ref="BU27" ca="1">SUMPRODUCT(IF('Info PC transposta (key)'!$A$3:$A$1000=BU$1,1,0),OFFSET('Info PC transposta (key)'!$C$3,0,ROWS($A$2:$A27),1000-3+1,1),IF('Info PC transposta (key)'!$B$3:$B$1000=$A27,1,0))</f>
        <v>0</v>
      </c>
      <c r="BV27" s="85">
        <f t="array" aca="1" ref="BV27" ca="1">SUMPRODUCT(IF('Info PC transposta (key)'!$A$3:$A$1000=BV$1,1,0),OFFSET('Info PC transposta (key)'!$C$3,0,ROWS($A$2:$A27),1000-3+1,1),IF('Info PC transposta (key)'!$B$3:$B$1000=$A27,1,0))</f>
        <v>0</v>
      </c>
      <c r="BW27" s="85">
        <f t="array" aca="1" ref="BW27" ca="1">SUMPRODUCT(IF('Info PC transposta (key)'!$A$3:$A$1000=BW$1,1,0),OFFSET('Info PC transposta (key)'!$C$3,0,ROWS($A$2:$A27),1000-3+1,1),IF('Info PC transposta (key)'!$B$3:$B$1000=$A27,1,0))</f>
        <v>0</v>
      </c>
      <c r="BX27" s="85">
        <f t="array" aca="1" ref="BX27" ca="1">SUMPRODUCT(IF('Info PC transposta (key)'!$A$3:$A$1000=BX$1,1,0),OFFSET('Info PC transposta (key)'!$C$3,0,ROWS($A$2:$A27),1000-3+1,1),IF('Info PC transposta (key)'!$B$3:$B$1000=$A27,1,0))</f>
        <v>0</v>
      </c>
      <c r="BY27" s="85">
        <f t="array" aca="1" ref="BY27" ca="1">SUMPRODUCT(IF('Info PC transposta (key)'!$A$3:$A$1000=BY$1,1,0),OFFSET('Info PC transposta (key)'!$C$3,0,ROWS($A$2:$A27),1000-3+1,1),IF('Info PC transposta (key)'!$B$3:$B$1000=$A27,1,0))</f>
        <v>0</v>
      </c>
      <c r="BZ27" s="85">
        <f t="array" aca="1" ref="BZ27" ca="1">SUMPRODUCT(IF('Info PC transposta (key)'!$A$3:$A$1000=BZ$1,1,0),OFFSET('Info PC transposta (key)'!$C$3,0,ROWS($A$2:$A27),1000-3+1,1),IF('Info PC transposta (key)'!$B$3:$B$1000=$A27,1,0))</f>
        <v>0</v>
      </c>
    </row>
    <row r="28" spans="1:78" x14ac:dyDescent="0.25">
      <c r="A28">
        <v>2023</v>
      </c>
      <c r="B28" s="1" t="s">
        <v>38</v>
      </c>
      <c r="C28" s="1" t="s">
        <v>42</v>
      </c>
      <c r="D28" s="85">
        <f t="array" aca="1" ref="D28" ca="1">SUMPRODUCT(IF('Info PC transposta (key)'!$A$3:$A$1000=D$1,1,0),OFFSET('Info PC transposta (key)'!$C$3,0,ROWS($A$2:$A28),1000-3+1,1),IF('Info PC transposta (key)'!$B$3:$B$1000=$A28,1,0))</f>
        <v>0</v>
      </c>
      <c r="E28" s="85">
        <f t="array" aca="1" ref="E28" ca="1">SUMPRODUCT(IF('Info PC transposta (key)'!$A$3:$A$1000=E$1,1,0),OFFSET('Info PC transposta (key)'!$C$3,0,ROWS($A$2:$A28),1000-3+1,1),IF('Info PC transposta (key)'!$B$3:$B$1000=$A28,1,0))</f>
        <v>0</v>
      </c>
      <c r="F28" s="85">
        <f t="array" aca="1" ref="F28" ca="1">SUMPRODUCT(IF('Info PC transposta (key)'!$A$3:$A$1000=F$1,1,0),OFFSET('Info PC transposta (key)'!$C$3,0,ROWS($A$2:$A28),1000-3+1,1),IF('Info PC transposta (key)'!$B$3:$B$1000=$A28,1,0))</f>
        <v>0</v>
      </c>
      <c r="G28" s="85">
        <f t="array" aca="1" ref="G28" ca="1">SUMPRODUCT(IF('Info PC transposta (key)'!$A$3:$A$1000=G$1,1,0),OFFSET('Info PC transposta (key)'!$C$3,0,ROWS($A$2:$A28),1000-3+1,1),IF('Info PC transposta (key)'!$B$3:$B$1000=$A28,1,0))</f>
        <v>0</v>
      </c>
      <c r="H28" s="85">
        <f t="array" aca="1" ref="H28" ca="1">SUMPRODUCT(IF('Info PC transposta (key)'!$A$3:$A$1000=H$1,1,0),OFFSET('Info PC transposta (key)'!$C$3,0,ROWS($A$2:$A28),1000-3+1,1),IF('Info PC transposta (key)'!$B$3:$B$1000=$A28,1,0))</f>
        <v>0</v>
      </c>
      <c r="I28" s="85">
        <f t="array" aca="1" ref="I28" ca="1">SUMPRODUCT(IF('Info PC transposta (key)'!$A$3:$A$1000=I$1,1,0),OFFSET('Info PC transposta (key)'!$C$3,0,ROWS($A$2:$A28),1000-3+1,1),IF('Info PC transposta (key)'!$B$3:$B$1000=$A28,1,0))</f>
        <v>0</v>
      </c>
      <c r="J28" s="85">
        <f t="array" aca="1" ref="J28" ca="1">SUMPRODUCT(IF('Info PC transposta (key)'!$A$3:$A$1000=J$1,1,0),OFFSET('Info PC transposta (key)'!$C$3,0,ROWS($A$2:$A28),1000-3+1,1),IF('Info PC transposta (key)'!$B$3:$B$1000=$A28,1,0))</f>
        <v>0</v>
      </c>
      <c r="K28" s="85">
        <f t="array" aca="1" ref="K28" ca="1">SUMPRODUCT(IF('Info PC transposta (key)'!$A$3:$A$1000=K$1,1,0),OFFSET('Info PC transposta (key)'!$C$3,0,ROWS($A$2:$A28),1000-3+1,1),IF('Info PC transposta (key)'!$B$3:$B$1000=$A28,1,0))</f>
        <v>0</v>
      </c>
      <c r="L28" s="85">
        <f t="array" aca="1" ref="L28" ca="1">SUMPRODUCT(IF('Info PC transposta (key)'!$A$3:$A$1000=L$1,1,0),OFFSET('Info PC transposta (key)'!$C$3,0,ROWS($A$2:$A28),1000-3+1,1),IF('Info PC transposta (key)'!$B$3:$B$1000=$A28,1,0))</f>
        <v>0</v>
      </c>
      <c r="M28" s="85">
        <f t="array" aca="1" ref="M28" ca="1">SUMPRODUCT(IF('Info PC transposta (key)'!$A$3:$A$1000=M$1,1,0),OFFSET('Info PC transposta (key)'!$C$3,0,ROWS($A$2:$A28),1000-3+1,1),IF('Info PC transposta (key)'!$B$3:$B$1000=$A28,1,0))</f>
        <v>0</v>
      </c>
      <c r="N28" s="85">
        <f t="array" aca="1" ref="N28" ca="1">SUMPRODUCT(IF('Info PC transposta (key)'!$A$3:$A$1000=N$1,1,0),OFFSET('Info PC transposta (key)'!$C$3,0,ROWS($A$2:$A28),1000-3+1,1),IF('Info PC transposta (key)'!$B$3:$B$1000=$A28,1,0))</f>
        <v>0</v>
      </c>
      <c r="O28" s="85">
        <f t="array" aca="1" ref="O28" ca="1">SUMPRODUCT(IF('Info PC transposta (key)'!$A$3:$A$1000=O$1,1,0),OFFSET('Info PC transposta (key)'!$C$3,0,ROWS($A$2:$A28),1000-3+1,1),IF('Info PC transposta (key)'!$B$3:$B$1000=$A28,1,0))</f>
        <v>0</v>
      </c>
      <c r="P28" s="85">
        <f t="array" aca="1" ref="P28" ca="1">SUMPRODUCT(IF('Info PC transposta (key)'!$A$3:$A$1000=P$1,1,0),OFFSET('Info PC transposta (key)'!$C$3,0,ROWS($A$2:$A28),1000-3+1,1),IF('Info PC transposta (key)'!$B$3:$B$1000=$A28,1,0))</f>
        <v>0</v>
      </c>
      <c r="Q28" s="85">
        <f t="array" aca="1" ref="Q28" ca="1">SUMPRODUCT(IF('Info PC transposta (key)'!$A$3:$A$1000=Q$1,1,0),OFFSET('Info PC transposta (key)'!$C$3,0,ROWS($A$2:$A28),1000-3+1,1),IF('Info PC transposta (key)'!$B$3:$B$1000=$A28,1,0))</f>
        <v>0</v>
      </c>
      <c r="R28" s="85">
        <f t="array" aca="1" ref="R28" ca="1">SUMPRODUCT(IF('Info PC transposta (key)'!$A$3:$A$1000=R$1,1,0),OFFSET('Info PC transposta (key)'!$C$3,0,ROWS($A$2:$A28),1000-3+1,1),IF('Info PC transposta (key)'!$B$3:$B$1000=$A28,1,0))</f>
        <v>0</v>
      </c>
      <c r="S28" s="85">
        <f t="array" aca="1" ref="S28" ca="1">SUMPRODUCT(IF('Info PC transposta (key)'!$A$3:$A$1000=S$1,1,0),OFFSET('Info PC transposta (key)'!$C$3,0,ROWS($A$2:$A28),1000-3+1,1),IF('Info PC transposta (key)'!$B$3:$B$1000=$A28,1,0))</f>
        <v>0</v>
      </c>
      <c r="T28" s="85">
        <f t="array" aca="1" ref="T28" ca="1">SUMPRODUCT(IF('Info PC transposta (key)'!$A$3:$A$1000=T$1,1,0),OFFSET('Info PC transposta (key)'!$C$3,0,ROWS($A$2:$A28),1000-3+1,1),IF('Info PC transposta (key)'!$B$3:$B$1000=$A28,1,0))</f>
        <v>0</v>
      </c>
      <c r="U28" s="85">
        <f t="array" aca="1" ref="U28" ca="1">SUMPRODUCT(IF('Info PC transposta (key)'!$A$3:$A$1000=U$1,1,0),OFFSET('Info PC transposta (key)'!$C$3,0,ROWS($A$2:$A28),1000-3+1,1),IF('Info PC transposta (key)'!$B$3:$B$1000=$A28,1,0))</f>
        <v>0</v>
      </c>
      <c r="V28" s="85">
        <f t="array" aca="1" ref="V28" ca="1">SUMPRODUCT(IF('Info PC transposta (key)'!$A$3:$A$1000=V$1,1,0),OFFSET('Info PC transposta (key)'!$C$3,0,ROWS($A$2:$A28),1000-3+1,1),IF('Info PC transposta (key)'!$B$3:$B$1000=$A28,1,0))</f>
        <v>0</v>
      </c>
      <c r="W28" s="85">
        <f t="array" aca="1" ref="W28" ca="1">SUMPRODUCT(IF('Info PC transposta (key)'!$A$3:$A$1000=W$1,1,0),OFFSET('Info PC transposta (key)'!$C$3,0,ROWS($A$2:$A28),1000-3+1,1),IF('Info PC transposta (key)'!$B$3:$B$1000=$A28,1,0))</f>
        <v>0</v>
      </c>
      <c r="X28" s="85">
        <f t="array" aca="1" ref="X28" ca="1">SUMPRODUCT(IF('Info PC transposta (key)'!$A$3:$A$1000=X$1,1,0),OFFSET('Info PC transposta (key)'!$C$3,0,ROWS($A$2:$A28),1000-3+1,1),IF('Info PC transposta (key)'!$B$3:$B$1000=$A28,1,0))</f>
        <v>0</v>
      </c>
      <c r="Y28" s="85">
        <f t="array" aca="1" ref="Y28" ca="1">SUMPRODUCT(IF('Info PC transposta (key)'!$A$3:$A$1000=Y$1,1,0),OFFSET('Info PC transposta (key)'!$C$3,0,ROWS($A$2:$A28),1000-3+1,1),IF('Info PC transposta (key)'!$B$3:$B$1000=$A28,1,0))</f>
        <v>0</v>
      </c>
      <c r="Z28" s="85">
        <f t="array" aca="1" ref="Z28" ca="1">SUMPRODUCT(IF('Info PC transposta (key)'!$A$3:$A$1000=Z$1,1,0),OFFSET('Info PC transposta (key)'!$C$3,0,ROWS($A$2:$A28),1000-3+1,1),IF('Info PC transposta (key)'!$B$3:$B$1000=$A28,1,0))</f>
        <v>0</v>
      </c>
      <c r="AA28" s="85">
        <f t="array" aca="1" ref="AA28" ca="1">SUMPRODUCT(IF('Info PC transposta (key)'!$A$3:$A$1000=AA$1,1,0),OFFSET('Info PC transposta (key)'!$C$3,0,ROWS($A$2:$A28),1000-3+1,1),IF('Info PC transposta (key)'!$B$3:$B$1000=$A28,1,0))</f>
        <v>0</v>
      </c>
      <c r="AB28" s="85">
        <f t="array" aca="1" ref="AB28" ca="1">SUMPRODUCT(IF('Info PC transposta (key)'!$A$3:$A$1000=AB$1,1,0),OFFSET('Info PC transposta (key)'!$C$3,0,ROWS($A$2:$A28),1000-3+1,1),IF('Info PC transposta (key)'!$B$3:$B$1000=$A28,1,0))</f>
        <v>0</v>
      </c>
      <c r="AC28" s="85">
        <f t="array" aca="1" ref="AC28" ca="1">SUMPRODUCT(IF('Info PC transposta (key)'!$A$3:$A$1000=AC$1,1,0),OFFSET('Info PC transposta (key)'!$C$3,0,ROWS($A$2:$A28),1000-3+1,1),IF('Info PC transposta (key)'!$B$3:$B$1000=$A28,1,0))</f>
        <v>0</v>
      </c>
      <c r="AD28" s="85">
        <f t="array" aca="1" ref="AD28" ca="1">SUMPRODUCT(IF('Info PC transposta (key)'!$A$3:$A$1000=AD$1,1,0),OFFSET('Info PC transposta (key)'!$C$3,0,ROWS($A$2:$A28),1000-3+1,1),IF('Info PC transposta (key)'!$B$3:$B$1000=$A28,1,0))</f>
        <v>0</v>
      </c>
      <c r="AE28" s="85">
        <f t="array" aca="1" ref="AE28" ca="1">SUMPRODUCT(IF('Info PC transposta (key)'!$A$3:$A$1000=AE$1,1,0),OFFSET('Info PC transposta (key)'!$C$3,0,ROWS($A$2:$A28),1000-3+1,1),IF('Info PC transposta (key)'!$B$3:$B$1000=$A28,1,0))</f>
        <v>0</v>
      </c>
      <c r="AF28" s="85">
        <f t="array" aca="1" ref="AF28" ca="1">SUMPRODUCT(IF('Info PC transposta (key)'!$A$3:$A$1000=AF$1,1,0),OFFSET('Info PC transposta (key)'!$C$3,0,ROWS($A$2:$A28),1000-3+1,1),IF('Info PC transposta (key)'!$B$3:$B$1000=$A28,1,0))</f>
        <v>0</v>
      </c>
      <c r="AG28" s="85">
        <f t="array" aca="1" ref="AG28" ca="1">SUMPRODUCT(IF('Info PC transposta (key)'!$A$3:$A$1000=AG$1,1,0),OFFSET('Info PC transposta (key)'!$C$3,0,ROWS($A$2:$A28),1000-3+1,1),IF('Info PC transposta (key)'!$B$3:$B$1000=$A28,1,0))</f>
        <v>0</v>
      </c>
      <c r="AH28" s="85">
        <f t="array" aca="1" ref="AH28" ca="1">SUMPRODUCT(IF('Info PC transposta (key)'!$A$3:$A$1000=AH$1,1,0),OFFSET('Info PC transposta (key)'!$C$3,0,ROWS($A$2:$A28),1000-3+1,1),IF('Info PC transposta (key)'!$B$3:$B$1000=$A28,1,0))</f>
        <v>0</v>
      </c>
      <c r="AI28" s="85">
        <f t="array" aca="1" ref="AI28" ca="1">SUMPRODUCT(IF('Info PC transposta (key)'!$A$3:$A$1000=AI$1,1,0),OFFSET('Info PC transposta (key)'!$C$3,0,ROWS($A$2:$A28),1000-3+1,1),IF('Info PC transposta (key)'!$B$3:$B$1000=$A28,1,0))</f>
        <v>0</v>
      </c>
      <c r="AJ28" s="85">
        <f t="array" aca="1" ref="AJ28" ca="1">SUMPRODUCT(IF('Info PC transposta (key)'!$A$3:$A$1000=AJ$1,1,0),OFFSET('Info PC transposta (key)'!$C$3,0,ROWS($A$2:$A28),1000-3+1,1),IF('Info PC transposta (key)'!$B$3:$B$1000=$A28,1,0))</f>
        <v>0</v>
      </c>
      <c r="AK28" s="85">
        <f t="array" aca="1" ref="AK28" ca="1">SUMPRODUCT(IF('Info PC transposta (key)'!$A$3:$A$1000=AK$1,1,0),OFFSET('Info PC transposta (key)'!$C$3,0,ROWS($A$2:$A28),1000-3+1,1),IF('Info PC transposta (key)'!$B$3:$B$1000=$A28,1,0))</f>
        <v>0</v>
      </c>
      <c r="AL28" s="85">
        <f t="array" aca="1" ref="AL28" ca="1">SUMPRODUCT(IF('Info PC transposta (key)'!$A$3:$A$1000=AL$1,1,0),OFFSET('Info PC transposta (key)'!$C$3,0,ROWS($A$2:$A28),1000-3+1,1),IF('Info PC transposta (key)'!$B$3:$B$1000=$A28,1,0))</f>
        <v>0</v>
      </c>
      <c r="AM28" s="85">
        <f t="array" aca="1" ref="AM28" ca="1">SUMPRODUCT(IF('Info PC transposta (key)'!$A$3:$A$1000=AM$1,1,0),OFFSET('Info PC transposta (key)'!$C$3,0,ROWS($A$2:$A28),1000-3+1,1),IF('Info PC transposta (key)'!$B$3:$B$1000=$A28,1,0))</f>
        <v>0</v>
      </c>
      <c r="AN28" s="85">
        <f t="array" aca="1" ref="AN28" ca="1">SUMPRODUCT(IF('Info PC transposta (key)'!$A$3:$A$1000=AN$1,1,0),OFFSET('Info PC transposta (key)'!$C$3,0,ROWS($A$2:$A28),1000-3+1,1),IF('Info PC transposta (key)'!$B$3:$B$1000=$A28,1,0))</f>
        <v>0</v>
      </c>
      <c r="AO28" s="85">
        <f t="array" aca="1" ref="AO28" ca="1">SUMPRODUCT(IF('Info PC transposta (key)'!$A$3:$A$1000=AO$1,1,0),OFFSET('Info PC transposta (key)'!$C$3,0,ROWS($A$2:$A28),1000-3+1,1),IF('Info PC transposta (key)'!$B$3:$B$1000=$A28,1,0))</f>
        <v>0</v>
      </c>
      <c r="AP28" s="85">
        <f t="array" aca="1" ref="AP28" ca="1">SUMPRODUCT(IF('Info PC transposta (key)'!$A$3:$A$1000=AP$1,1,0),OFFSET('Info PC transposta (key)'!$C$3,0,ROWS($A$2:$A28),1000-3+1,1),IF('Info PC transposta (key)'!$B$3:$B$1000=$A28,1,0))</f>
        <v>0</v>
      </c>
      <c r="AQ28" s="85">
        <f t="array" aca="1" ref="AQ28" ca="1">SUMPRODUCT(IF('Info PC transposta (key)'!$A$3:$A$1000=AQ$1,1,0),OFFSET('Info PC transposta (key)'!$C$3,0,ROWS($A$2:$A28),1000-3+1,1),IF('Info PC transposta (key)'!$B$3:$B$1000=$A28,1,0))</f>
        <v>0</v>
      </c>
      <c r="AR28" s="85">
        <f t="array" aca="1" ref="AR28" ca="1">SUMPRODUCT(IF('Info PC transposta (key)'!$A$3:$A$1000=AR$1,1,0),OFFSET('Info PC transposta (key)'!$C$3,0,ROWS($A$2:$A28),1000-3+1,1),IF('Info PC transposta (key)'!$B$3:$B$1000=$A28,1,0))</f>
        <v>0</v>
      </c>
      <c r="AS28" s="85">
        <f t="array" aca="1" ref="AS28" ca="1">SUMPRODUCT(IF('Info PC transposta (key)'!$A$3:$A$1000=AS$1,1,0),OFFSET('Info PC transposta (key)'!$C$3,0,ROWS($A$2:$A28),1000-3+1,1),IF('Info PC transposta (key)'!$B$3:$B$1000=$A28,1,0))</f>
        <v>0</v>
      </c>
      <c r="AT28" s="85">
        <f t="array" aca="1" ref="AT28" ca="1">SUMPRODUCT(IF('Info PC transposta (key)'!$A$3:$A$1000=AT$1,1,0),OFFSET('Info PC transposta (key)'!$C$3,0,ROWS($A$2:$A28),1000-3+1,1),IF('Info PC transposta (key)'!$B$3:$B$1000=$A28,1,0))</f>
        <v>0</v>
      </c>
      <c r="AU28" s="85">
        <f t="array" aca="1" ref="AU28" ca="1">SUMPRODUCT(IF('Info PC transposta (key)'!$A$3:$A$1000=AU$1,1,0),OFFSET('Info PC transposta (key)'!$C$3,0,ROWS($A$2:$A28),1000-3+1,1),IF('Info PC transposta (key)'!$B$3:$B$1000=$A28,1,0))</f>
        <v>0</v>
      </c>
      <c r="AV28" s="85">
        <f t="array" aca="1" ref="AV28" ca="1">SUMPRODUCT(IF('Info PC transposta (key)'!$A$3:$A$1000=AV$1,1,0),OFFSET('Info PC transposta (key)'!$C$3,0,ROWS($A$2:$A28),1000-3+1,1),IF('Info PC transposta (key)'!$B$3:$B$1000=$A28,1,0))</f>
        <v>0</v>
      </c>
      <c r="AW28" s="85">
        <f t="array" aca="1" ref="AW28" ca="1">SUMPRODUCT(IF('Info PC transposta (key)'!$A$3:$A$1000=AW$1,1,0),OFFSET('Info PC transposta (key)'!$C$3,0,ROWS($A$2:$A28),1000-3+1,1),IF('Info PC transposta (key)'!$B$3:$B$1000=$A28,1,0))</f>
        <v>0</v>
      </c>
      <c r="AX28" s="85">
        <f t="array" aca="1" ref="AX28" ca="1">SUMPRODUCT(IF('Info PC transposta (key)'!$A$3:$A$1000=AX$1,1,0),OFFSET('Info PC transposta (key)'!$C$3,0,ROWS($A$2:$A28),1000-3+1,1),IF('Info PC transposta (key)'!$B$3:$B$1000=$A28,1,0))</f>
        <v>0</v>
      </c>
      <c r="AY28" s="85">
        <f t="array" aca="1" ref="AY28" ca="1">SUMPRODUCT(IF('Info PC transposta (key)'!$A$3:$A$1000=AY$1,1,0),OFFSET('Info PC transposta (key)'!$C$3,0,ROWS($A$2:$A28),1000-3+1,1),IF('Info PC transposta (key)'!$B$3:$B$1000=$A28,1,0))</f>
        <v>0</v>
      </c>
      <c r="AZ28" s="85">
        <f t="array" aca="1" ref="AZ28" ca="1">SUMPRODUCT(IF('Info PC transposta (key)'!$A$3:$A$1000=AZ$1,1,0),OFFSET('Info PC transposta (key)'!$C$3,0,ROWS($A$2:$A28),1000-3+1,1),IF('Info PC transposta (key)'!$B$3:$B$1000=$A28,1,0))</f>
        <v>0</v>
      </c>
      <c r="BA28" s="85">
        <f t="array" aca="1" ref="BA28" ca="1">SUMPRODUCT(IF('Info PC transposta (key)'!$A$3:$A$1000=BA$1,1,0),OFFSET('Info PC transposta (key)'!$C$3,0,ROWS($A$2:$A28),1000-3+1,1),IF('Info PC transposta (key)'!$B$3:$B$1000=$A28,1,0))</f>
        <v>0</v>
      </c>
      <c r="BB28" s="85">
        <f t="array" aca="1" ref="BB28" ca="1">SUMPRODUCT(IF('Info PC transposta (key)'!$A$3:$A$1000=BB$1,1,0),OFFSET('Info PC transposta (key)'!$C$3,0,ROWS($A$2:$A28),1000-3+1,1),IF('Info PC transposta (key)'!$B$3:$B$1000=$A28,1,0))</f>
        <v>0</v>
      </c>
      <c r="BC28" s="85">
        <f t="array" aca="1" ref="BC28" ca="1">SUMPRODUCT(IF('Info PC transposta (key)'!$A$3:$A$1000=BC$1,1,0),OFFSET('Info PC transposta (key)'!$C$3,0,ROWS($A$2:$A28),1000-3+1,1),IF('Info PC transposta (key)'!$B$3:$B$1000=$A28,1,0))</f>
        <v>0</v>
      </c>
      <c r="BD28" s="85">
        <f t="array" aca="1" ref="BD28" ca="1">SUMPRODUCT(IF('Info PC transposta (key)'!$A$3:$A$1000=BD$1,1,0),OFFSET('Info PC transposta (key)'!$C$3,0,ROWS($A$2:$A28),1000-3+1,1),IF('Info PC transposta (key)'!$B$3:$B$1000=$A28,1,0))</f>
        <v>0</v>
      </c>
      <c r="BE28" s="85">
        <f t="array" aca="1" ref="BE28" ca="1">SUMPRODUCT(IF('Info PC transposta (key)'!$A$3:$A$1000=BE$1,1,0),OFFSET('Info PC transposta (key)'!$C$3,0,ROWS($A$2:$A28),1000-3+1,1),IF('Info PC transposta (key)'!$B$3:$B$1000=$A28,1,0))</f>
        <v>0</v>
      </c>
      <c r="BF28" s="85">
        <f t="array" aca="1" ref="BF28" ca="1">SUMPRODUCT(IF('Info PC transposta (key)'!$A$3:$A$1000=BF$1,1,0),OFFSET('Info PC transposta (key)'!$C$3,0,ROWS($A$2:$A28),1000-3+1,1),IF('Info PC transposta (key)'!$B$3:$B$1000=$A28,1,0))</f>
        <v>0</v>
      </c>
      <c r="BG28" s="85">
        <f t="array" aca="1" ref="BG28" ca="1">SUMPRODUCT(IF('Info PC transposta (key)'!$A$3:$A$1000=BG$1,1,0),OFFSET('Info PC transposta (key)'!$C$3,0,ROWS($A$2:$A28),1000-3+1,1),IF('Info PC transposta (key)'!$B$3:$B$1000=$A28,1,0))</f>
        <v>0</v>
      </c>
      <c r="BH28" s="85">
        <f t="array" aca="1" ref="BH28" ca="1">SUMPRODUCT(IF('Info PC transposta (key)'!$A$3:$A$1000=BH$1,1,0),OFFSET('Info PC transposta (key)'!$C$3,0,ROWS($A$2:$A28),1000-3+1,1),IF('Info PC transposta (key)'!$B$3:$B$1000=$A28,1,0))</f>
        <v>0</v>
      </c>
      <c r="BI28" s="85">
        <f t="array" aca="1" ref="BI28" ca="1">SUMPRODUCT(IF('Info PC transposta (key)'!$A$3:$A$1000=BI$1,1,0),OFFSET('Info PC transposta (key)'!$C$3,0,ROWS($A$2:$A28),1000-3+1,1),IF('Info PC transposta (key)'!$B$3:$B$1000=$A28,1,0))</f>
        <v>0</v>
      </c>
      <c r="BJ28" s="85">
        <f t="array" aca="1" ref="BJ28" ca="1">SUMPRODUCT(IF('Info PC transposta (key)'!$A$3:$A$1000=BJ$1,1,0),OFFSET('Info PC transposta (key)'!$C$3,0,ROWS($A$2:$A28),1000-3+1,1),IF('Info PC transposta (key)'!$B$3:$B$1000=$A28,1,0))</f>
        <v>0</v>
      </c>
      <c r="BK28" s="85">
        <f t="array" aca="1" ref="BK28" ca="1">SUMPRODUCT(IF('Info PC transposta (key)'!$A$3:$A$1000=BK$1,1,0),OFFSET('Info PC transposta (key)'!$C$3,0,ROWS($A$2:$A28),1000-3+1,1),IF('Info PC transposta (key)'!$B$3:$B$1000=$A28,1,0))</f>
        <v>0</v>
      </c>
      <c r="BL28" s="85">
        <f t="array" aca="1" ref="BL28" ca="1">SUMPRODUCT(IF('Info PC transposta (key)'!$A$3:$A$1000=BL$1,1,0),OFFSET('Info PC transposta (key)'!$C$3,0,ROWS($A$2:$A28),1000-3+1,1),IF('Info PC transposta (key)'!$B$3:$B$1000=$A28,1,0))</f>
        <v>0</v>
      </c>
      <c r="BM28" s="85">
        <f t="array" aca="1" ref="BM28" ca="1">SUMPRODUCT(IF('Info PC transposta (key)'!$A$3:$A$1000=BM$1,1,0),OFFSET('Info PC transposta (key)'!$C$3,0,ROWS($A$2:$A28),1000-3+1,1),IF('Info PC transposta (key)'!$B$3:$B$1000=$A28,1,0))</f>
        <v>0</v>
      </c>
      <c r="BN28" s="85">
        <f t="array" aca="1" ref="BN28" ca="1">SUMPRODUCT(IF('Info PC transposta (key)'!$A$3:$A$1000=BN$1,1,0),OFFSET('Info PC transposta (key)'!$C$3,0,ROWS($A$2:$A28),1000-3+1,1),IF('Info PC transposta (key)'!$B$3:$B$1000=$A28,1,0))</f>
        <v>0</v>
      </c>
      <c r="BO28" s="85">
        <f t="array" aca="1" ref="BO28" ca="1">SUMPRODUCT(IF('Info PC transposta (key)'!$A$3:$A$1000=BO$1,1,0),OFFSET('Info PC transposta (key)'!$C$3,0,ROWS($A$2:$A28),1000-3+1,1),IF('Info PC transposta (key)'!$B$3:$B$1000=$A28,1,0))</f>
        <v>0</v>
      </c>
      <c r="BP28" s="85">
        <f t="array" aca="1" ref="BP28" ca="1">SUMPRODUCT(IF('Info PC transposta (key)'!$A$3:$A$1000=BP$1,1,0),OFFSET('Info PC transposta (key)'!$C$3,0,ROWS($A$2:$A28),1000-3+1,1),IF('Info PC transposta (key)'!$B$3:$B$1000=$A28,1,0))</f>
        <v>0</v>
      </c>
      <c r="BQ28" s="85">
        <f t="array" aca="1" ref="BQ28" ca="1">SUMPRODUCT(IF('Info PC transposta (key)'!$A$3:$A$1000=BQ$1,1,0),OFFSET('Info PC transposta (key)'!$C$3,0,ROWS($A$2:$A28),1000-3+1,1),IF('Info PC transposta (key)'!$B$3:$B$1000=$A28,1,0))</f>
        <v>0</v>
      </c>
      <c r="BR28" s="85">
        <f t="array" aca="1" ref="BR28" ca="1">SUMPRODUCT(IF('Info PC transposta (key)'!$A$3:$A$1000=BR$1,1,0),OFFSET('Info PC transposta (key)'!$C$3,0,ROWS($A$2:$A28),1000-3+1,1),IF('Info PC transposta (key)'!$B$3:$B$1000=$A28,1,0))</f>
        <v>0</v>
      </c>
      <c r="BS28" s="85">
        <f t="array" aca="1" ref="BS28" ca="1">SUMPRODUCT(IF('Info PC transposta (key)'!$A$3:$A$1000=BS$1,1,0),OFFSET('Info PC transposta (key)'!$C$3,0,ROWS($A$2:$A28),1000-3+1,1),IF('Info PC transposta (key)'!$B$3:$B$1000=$A28,1,0))</f>
        <v>0</v>
      </c>
      <c r="BT28" s="85">
        <f t="array" aca="1" ref="BT28" ca="1">SUMPRODUCT(IF('Info PC transposta (key)'!$A$3:$A$1000=BT$1,1,0),OFFSET('Info PC transposta (key)'!$C$3,0,ROWS($A$2:$A28),1000-3+1,1),IF('Info PC transposta (key)'!$B$3:$B$1000=$A28,1,0))</f>
        <v>0</v>
      </c>
      <c r="BU28" s="85">
        <f t="array" aca="1" ref="BU28" ca="1">SUMPRODUCT(IF('Info PC transposta (key)'!$A$3:$A$1000=BU$1,1,0),OFFSET('Info PC transposta (key)'!$C$3,0,ROWS($A$2:$A28),1000-3+1,1),IF('Info PC transposta (key)'!$B$3:$B$1000=$A28,1,0))</f>
        <v>0</v>
      </c>
      <c r="BV28" s="85">
        <f t="array" aca="1" ref="BV28" ca="1">SUMPRODUCT(IF('Info PC transposta (key)'!$A$3:$A$1000=BV$1,1,0),OFFSET('Info PC transposta (key)'!$C$3,0,ROWS($A$2:$A28),1000-3+1,1),IF('Info PC transposta (key)'!$B$3:$B$1000=$A28,1,0))</f>
        <v>0</v>
      </c>
      <c r="BW28" s="85">
        <f t="array" aca="1" ref="BW28" ca="1">SUMPRODUCT(IF('Info PC transposta (key)'!$A$3:$A$1000=BW$1,1,0),OFFSET('Info PC transposta (key)'!$C$3,0,ROWS($A$2:$A28),1000-3+1,1),IF('Info PC transposta (key)'!$B$3:$B$1000=$A28,1,0))</f>
        <v>0</v>
      </c>
      <c r="BX28" s="85">
        <f t="array" aca="1" ref="BX28" ca="1">SUMPRODUCT(IF('Info PC transposta (key)'!$A$3:$A$1000=BX$1,1,0),OFFSET('Info PC transposta (key)'!$C$3,0,ROWS($A$2:$A28),1000-3+1,1),IF('Info PC transposta (key)'!$B$3:$B$1000=$A28,1,0))</f>
        <v>0</v>
      </c>
      <c r="BY28" s="85">
        <f t="array" aca="1" ref="BY28" ca="1">SUMPRODUCT(IF('Info PC transposta (key)'!$A$3:$A$1000=BY$1,1,0),OFFSET('Info PC transposta (key)'!$C$3,0,ROWS($A$2:$A28),1000-3+1,1),IF('Info PC transposta (key)'!$B$3:$B$1000=$A28,1,0))</f>
        <v>0</v>
      </c>
      <c r="BZ28" s="85">
        <f t="array" aca="1" ref="BZ28" ca="1">SUMPRODUCT(IF('Info PC transposta (key)'!$A$3:$A$1000=BZ$1,1,0),OFFSET('Info PC transposta (key)'!$C$3,0,ROWS($A$2:$A28),1000-3+1,1),IF('Info PC transposta (key)'!$B$3:$B$1000=$A28,1,0))</f>
        <v>0</v>
      </c>
    </row>
    <row r="29" spans="1:78" x14ac:dyDescent="0.25">
      <c r="A29">
        <v>2023</v>
      </c>
      <c r="B29" s="1" t="s">
        <v>43</v>
      </c>
      <c r="C29" s="1" t="s">
        <v>43</v>
      </c>
      <c r="D29" s="85">
        <f t="array" aca="1" ref="D29" ca="1">SUMPRODUCT(IF('Info PC transposta (key)'!$A$3:$A$1000=D$1,1,0),OFFSET('Info PC transposta (key)'!$C$3,0,ROWS($A$2:$A29),1000-3+1,1),IF('Info PC transposta (key)'!$B$3:$B$1000=$A29,1,0))</f>
        <v>0</v>
      </c>
      <c r="E29" s="85">
        <f t="array" aca="1" ref="E29" ca="1">SUMPRODUCT(IF('Info PC transposta (key)'!$A$3:$A$1000=E$1,1,0),OFFSET('Info PC transposta (key)'!$C$3,0,ROWS($A$2:$A29),1000-3+1,1),IF('Info PC transposta (key)'!$B$3:$B$1000=$A29,1,0))</f>
        <v>0</v>
      </c>
      <c r="F29" s="85">
        <f t="array" aca="1" ref="F29" ca="1">SUMPRODUCT(IF('Info PC transposta (key)'!$A$3:$A$1000=F$1,1,0),OFFSET('Info PC transposta (key)'!$C$3,0,ROWS($A$2:$A29),1000-3+1,1),IF('Info PC transposta (key)'!$B$3:$B$1000=$A29,1,0))</f>
        <v>0</v>
      </c>
      <c r="G29" s="85">
        <f t="array" aca="1" ref="G29" ca="1">SUMPRODUCT(IF('Info PC transposta (key)'!$A$3:$A$1000=G$1,1,0),OFFSET('Info PC transposta (key)'!$C$3,0,ROWS($A$2:$A29),1000-3+1,1),IF('Info PC transposta (key)'!$B$3:$B$1000=$A29,1,0))</f>
        <v>0</v>
      </c>
      <c r="H29" s="85">
        <f t="array" aca="1" ref="H29" ca="1">SUMPRODUCT(IF('Info PC transposta (key)'!$A$3:$A$1000=H$1,1,0),OFFSET('Info PC transposta (key)'!$C$3,0,ROWS($A$2:$A29),1000-3+1,1),IF('Info PC transposta (key)'!$B$3:$B$1000=$A29,1,0))</f>
        <v>0</v>
      </c>
      <c r="I29" s="85">
        <f t="array" aca="1" ref="I29" ca="1">SUMPRODUCT(IF('Info PC transposta (key)'!$A$3:$A$1000=I$1,1,0),OFFSET('Info PC transposta (key)'!$C$3,0,ROWS($A$2:$A29),1000-3+1,1),IF('Info PC transposta (key)'!$B$3:$B$1000=$A29,1,0))</f>
        <v>0</v>
      </c>
      <c r="J29" s="85">
        <f t="array" aca="1" ref="J29" ca="1">SUMPRODUCT(IF('Info PC transposta (key)'!$A$3:$A$1000=J$1,1,0),OFFSET('Info PC transposta (key)'!$C$3,0,ROWS($A$2:$A29),1000-3+1,1),IF('Info PC transposta (key)'!$B$3:$B$1000=$A29,1,0))</f>
        <v>0</v>
      </c>
      <c r="K29" s="85">
        <f t="array" aca="1" ref="K29" ca="1">SUMPRODUCT(IF('Info PC transposta (key)'!$A$3:$A$1000=K$1,1,0),OFFSET('Info PC transposta (key)'!$C$3,0,ROWS($A$2:$A29),1000-3+1,1),IF('Info PC transposta (key)'!$B$3:$B$1000=$A29,1,0))</f>
        <v>0</v>
      </c>
      <c r="L29" s="85">
        <f t="array" aca="1" ref="L29" ca="1">SUMPRODUCT(IF('Info PC transposta (key)'!$A$3:$A$1000=L$1,1,0),OFFSET('Info PC transposta (key)'!$C$3,0,ROWS($A$2:$A29),1000-3+1,1),IF('Info PC transposta (key)'!$B$3:$B$1000=$A29,1,0))</f>
        <v>0</v>
      </c>
      <c r="M29" s="85">
        <f t="array" aca="1" ref="M29" ca="1">SUMPRODUCT(IF('Info PC transposta (key)'!$A$3:$A$1000=M$1,1,0),OFFSET('Info PC transposta (key)'!$C$3,0,ROWS($A$2:$A29),1000-3+1,1),IF('Info PC transposta (key)'!$B$3:$B$1000=$A29,1,0))</f>
        <v>0</v>
      </c>
      <c r="N29" s="85">
        <f t="array" aca="1" ref="N29" ca="1">SUMPRODUCT(IF('Info PC transposta (key)'!$A$3:$A$1000=N$1,1,0),OFFSET('Info PC transposta (key)'!$C$3,0,ROWS($A$2:$A29),1000-3+1,1),IF('Info PC transposta (key)'!$B$3:$B$1000=$A29,1,0))</f>
        <v>0</v>
      </c>
      <c r="O29" s="85">
        <f t="array" aca="1" ref="O29" ca="1">SUMPRODUCT(IF('Info PC transposta (key)'!$A$3:$A$1000=O$1,1,0),OFFSET('Info PC transposta (key)'!$C$3,0,ROWS($A$2:$A29),1000-3+1,1),IF('Info PC transposta (key)'!$B$3:$B$1000=$A29,1,0))</f>
        <v>0</v>
      </c>
      <c r="P29" s="85">
        <f t="array" aca="1" ref="P29" ca="1">SUMPRODUCT(IF('Info PC transposta (key)'!$A$3:$A$1000=P$1,1,0),OFFSET('Info PC transposta (key)'!$C$3,0,ROWS($A$2:$A29),1000-3+1,1),IF('Info PC transposta (key)'!$B$3:$B$1000=$A29,1,0))</f>
        <v>0</v>
      </c>
      <c r="Q29" s="85">
        <f t="array" aca="1" ref="Q29" ca="1">SUMPRODUCT(IF('Info PC transposta (key)'!$A$3:$A$1000=Q$1,1,0),OFFSET('Info PC transposta (key)'!$C$3,0,ROWS($A$2:$A29),1000-3+1,1),IF('Info PC transposta (key)'!$B$3:$B$1000=$A29,1,0))</f>
        <v>0</v>
      </c>
      <c r="R29" s="85">
        <f t="array" aca="1" ref="R29" ca="1">SUMPRODUCT(IF('Info PC transposta (key)'!$A$3:$A$1000=R$1,1,0),OFFSET('Info PC transposta (key)'!$C$3,0,ROWS($A$2:$A29),1000-3+1,1),IF('Info PC transposta (key)'!$B$3:$B$1000=$A29,1,0))</f>
        <v>0</v>
      </c>
      <c r="S29" s="85">
        <f t="array" aca="1" ref="S29" ca="1">SUMPRODUCT(IF('Info PC transposta (key)'!$A$3:$A$1000=S$1,1,0),OFFSET('Info PC transposta (key)'!$C$3,0,ROWS($A$2:$A29),1000-3+1,1),IF('Info PC transposta (key)'!$B$3:$B$1000=$A29,1,0))</f>
        <v>0</v>
      </c>
      <c r="T29" s="85">
        <f t="array" aca="1" ref="T29" ca="1">SUMPRODUCT(IF('Info PC transposta (key)'!$A$3:$A$1000=T$1,1,0),OFFSET('Info PC transposta (key)'!$C$3,0,ROWS($A$2:$A29),1000-3+1,1),IF('Info PC transposta (key)'!$B$3:$B$1000=$A29,1,0))</f>
        <v>0</v>
      </c>
      <c r="U29" s="85">
        <f t="array" aca="1" ref="U29" ca="1">SUMPRODUCT(IF('Info PC transposta (key)'!$A$3:$A$1000=U$1,1,0),OFFSET('Info PC transposta (key)'!$C$3,0,ROWS($A$2:$A29),1000-3+1,1),IF('Info PC transposta (key)'!$B$3:$B$1000=$A29,1,0))</f>
        <v>0</v>
      </c>
      <c r="V29" s="85">
        <f t="array" aca="1" ref="V29" ca="1">SUMPRODUCT(IF('Info PC transposta (key)'!$A$3:$A$1000=V$1,1,0),OFFSET('Info PC transposta (key)'!$C$3,0,ROWS($A$2:$A29),1000-3+1,1),IF('Info PC transposta (key)'!$B$3:$B$1000=$A29,1,0))</f>
        <v>0</v>
      </c>
      <c r="W29" s="85">
        <f t="array" aca="1" ref="W29" ca="1">SUMPRODUCT(IF('Info PC transposta (key)'!$A$3:$A$1000=W$1,1,0),OFFSET('Info PC transposta (key)'!$C$3,0,ROWS($A$2:$A29),1000-3+1,1),IF('Info PC transposta (key)'!$B$3:$B$1000=$A29,1,0))</f>
        <v>0</v>
      </c>
      <c r="X29" s="85">
        <f t="array" aca="1" ref="X29" ca="1">SUMPRODUCT(IF('Info PC transposta (key)'!$A$3:$A$1000=X$1,1,0),OFFSET('Info PC transposta (key)'!$C$3,0,ROWS($A$2:$A29),1000-3+1,1),IF('Info PC transposta (key)'!$B$3:$B$1000=$A29,1,0))</f>
        <v>0</v>
      </c>
      <c r="Y29" s="85">
        <f t="array" aca="1" ref="Y29" ca="1">SUMPRODUCT(IF('Info PC transposta (key)'!$A$3:$A$1000=Y$1,1,0),OFFSET('Info PC transposta (key)'!$C$3,0,ROWS($A$2:$A29),1000-3+1,1),IF('Info PC transposta (key)'!$B$3:$B$1000=$A29,1,0))</f>
        <v>0</v>
      </c>
      <c r="Z29" s="85">
        <f t="array" aca="1" ref="Z29" ca="1">SUMPRODUCT(IF('Info PC transposta (key)'!$A$3:$A$1000=Z$1,1,0),OFFSET('Info PC transposta (key)'!$C$3,0,ROWS($A$2:$A29),1000-3+1,1),IF('Info PC transposta (key)'!$B$3:$B$1000=$A29,1,0))</f>
        <v>0</v>
      </c>
      <c r="AA29" s="85">
        <f t="array" aca="1" ref="AA29" ca="1">SUMPRODUCT(IF('Info PC transposta (key)'!$A$3:$A$1000=AA$1,1,0),OFFSET('Info PC transposta (key)'!$C$3,0,ROWS($A$2:$A29),1000-3+1,1),IF('Info PC transposta (key)'!$B$3:$B$1000=$A29,1,0))</f>
        <v>0</v>
      </c>
      <c r="AB29" s="85">
        <f t="array" aca="1" ref="AB29" ca="1">SUMPRODUCT(IF('Info PC transposta (key)'!$A$3:$A$1000=AB$1,1,0),OFFSET('Info PC transposta (key)'!$C$3,0,ROWS($A$2:$A29),1000-3+1,1),IF('Info PC transposta (key)'!$B$3:$B$1000=$A29,1,0))</f>
        <v>0</v>
      </c>
      <c r="AC29" s="85">
        <f t="array" aca="1" ref="AC29" ca="1">SUMPRODUCT(IF('Info PC transposta (key)'!$A$3:$A$1000=AC$1,1,0),OFFSET('Info PC transposta (key)'!$C$3,0,ROWS($A$2:$A29),1000-3+1,1),IF('Info PC transposta (key)'!$B$3:$B$1000=$A29,1,0))</f>
        <v>0</v>
      </c>
      <c r="AD29" s="85">
        <f t="array" aca="1" ref="AD29" ca="1">SUMPRODUCT(IF('Info PC transposta (key)'!$A$3:$A$1000=AD$1,1,0),OFFSET('Info PC transposta (key)'!$C$3,0,ROWS($A$2:$A29),1000-3+1,1),IF('Info PC transposta (key)'!$B$3:$B$1000=$A29,1,0))</f>
        <v>0</v>
      </c>
      <c r="AE29" s="85">
        <f t="array" aca="1" ref="AE29" ca="1">SUMPRODUCT(IF('Info PC transposta (key)'!$A$3:$A$1000=AE$1,1,0),OFFSET('Info PC transposta (key)'!$C$3,0,ROWS($A$2:$A29),1000-3+1,1),IF('Info PC transposta (key)'!$B$3:$B$1000=$A29,1,0))</f>
        <v>0</v>
      </c>
      <c r="AF29" s="85">
        <f t="array" aca="1" ref="AF29" ca="1">SUMPRODUCT(IF('Info PC transposta (key)'!$A$3:$A$1000=AF$1,1,0),OFFSET('Info PC transposta (key)'!$C$3,0,ROWS($A$2:$A29),1000-3+1,1),IF('Info PC transposta (key)'!$B$3:$B$1000=$A29,1,0))</f>
        <v>0</v>
      </c>
      <c r="AG29" s="85">
        <f t="array" aca="1" ref="AG29" ca="1">SUMPRODUCT(IF('Info PC transposta (key)'!$A$3:$A$1000=AG$1,1,0),OFFSET('Info PC transposta (key)'!$C$3,0,ROWS($A$2:$A29),1000-3+1,1),IF('Info PC transposta (key)'!$B$3:$B$1000=$A29,1,0))</f>
        <v>0</v>
      </c>
      <c r="AH29" s="85">
        <f t="array" aca="1" ref="AH29" ca="1">SUMPRODUCT(IF('Info PC transposta (key)'!$A$3:$A$1000=AH$1,1,0),OFFSET('Info PC transposta (key)'!$C$3,0,ROWS($A$2:$A29),1000-3+1,1),IF('Info PC transposta (key)'!$B$3:$B$1000=$A29,1,0))</f>
        <v>0</v>
      </c>
      <c r="AI29" s="85">
        <f t="array" aca="1" ref="AI29" ca="1">SUMPRODUCT(IF('Info PC transposta (key)'!$A$3:$A$1000=AI$1,1,0),OFFSET('Info PC transposta (key)'!$C$3,0,ROWS($A$2:$A29),1000-3+1,1),IF('Info PC transposta (key)'!$B$3:$B$1000=$A29,1,0))</f>
        <v>0</v>
      </c>
      <c r="AJ29" s="85">
        <f t="array" aca="1" ref="AJ29" ca="1">SUMPRODUCT(IF('Info PC transposta (key)'!$A$3:$A$1000=AJ$1,1,0),OFFSET('Info PC transposta (key)'!$C$3,0,ROWS($A$2:$A29),1000-3+1,1),IF('Info PC transposta (key)'!$B$3:$B$1000=$A29,1,0))</f>
        <v>0</v>
      </c>
      <c r="AK29" s="85">
        <f t="array" aca="1" ref="AK29" ca="1">SUMPRODUCT(IF('Info PC transposta (key)'!$A$3:$A$1000=AK$1,1,0),OFFSET('Info PC transposta (key)'!$C$3,0,ROWS($A$2:$A29),1000-3+1,1),IF('Info PC transposta (key)'!$B$3:$B$1000=$A29,1,0))</f>
        <v>0</v>
      </c>
      <c r="AL29" s="85">
        <f t="array" aca="1" ref="AL29" ca="1">SUMPRODUCT(IF('Info PC transposta (key)'!$A$3:$A$1000=AL$1,1,0),OFFSET('Info PC transposta (key)'!$C$3,0,ROWS($A$2:$A29),1000-3+1,1),IF('Info PC transposta (key)'!$B$3:$B$1000=$A29,1,0))</f>
        <v>0</v>
      </c>
      <c r="AM29" s="85">
        <f t="array" aca="1" ref="AM29" ca="1">SUMPRODUCT(IF('Info PC transposta (key)'!$A$3:$A$1000=AM$1,1,0),OFFSET('Info PC transposta (key)'!$C$3,0,ROWS($A$2:$A29),1000-3+1,1),IF('Info PC transposta (key)'!$B$3:$B$1000=$A29,1,0))</f>
        <v>0</v>
      </c>
      <c r="AN29" s="85">
        <f t="array" aca="1" ref="AN29" ca="1">SUMPRODUCT(IF('Info PC transposta (key)'!$A$3:$A$1000=AN$1,1,0),OFFSET('Info PC transposta (key)'!$C$3,0,ROWS($A$2:$A29),1000-3+1,1),IF('Info PC transposta (key)'!$B$3:$B$1000=$A29,1,0))</f>
        <v>0</v>
      </c>
      <c r="AO29" s="85">
        <f t="array" aca="1" ref="AO29" ca="1">SUMPRODUCT(IF('Info PC transposta (key)'!$A$3:$A$1000=AO$1,1,0),OFFSET('Info PC transposta (key)'!$C$3,0,ROWS($A$2:$A29),1000-3+1,1),IF('Info PC transposta (key)'!$B$3:$B$1000=$A29,1,0))</f>
        <v>0</v>
      </c>
      <c r="AP29" s="85">
        <f t="array" aca="1" ref="AP29" ca="1">SUMPRODUCT(IF('Info PC transposta (key)'!$A$3:$A$1000=AP$1,1,0),OFFSET('Info PC transposta (key)'!$C$3,0,ROWS($A$2:$A29),1000-3+1,1),IF('Info PC transposta (key)'!$B$3:$B$1000=$A29,1,0))</f>
        <v>0</v>
      </c>
      <c r="AQ29" s="85">
        <f t="array" aca="1" ref="AQ29" ca="1">SUMPRODUCT(IF('Info PC transposta (key)'!$A$3:$A$1000=AQ$1,1,0),OFFSET('Info PC transposta (key)'!$C$3,0,ROWS($A$2:$A29),1000-3+1,1),IF('Info PC transposta (key)'!$B$3:$B$1000=$A29,1,0))</f>
        <v>0</v>
      </c>
      <c r="AR29" s="85">
        <f t="array" aca="1" ref="AR29" ca="1">SUMPRODUCT(IF('Info PC transposta (key)'!$A$3:$A$1000=AR$1,1,0),OFFSET('Info PC transposta (key)'!$C$3,0,ROWS($A$2:$A29),1000-3+1,1),IF('Info PC transposta (key)'!$B$3:$B$1000=$A29,1,0))</f>
        <v>0</v>
      </c>
      <c r="AS29" s="85">
        <f t="array" aca="1" ref="AS29" ca="1">SUMPRODUCT(IF('Info PC transposta (key)'!$A$3:$A$1000=AS$1,1,0),OFFSET('Info PC transposta (key)'!$C$3,0,ROWS($A$2:$A29),1000-3+1,1),IF('Info PC transposta (key)'!$B$3:$B$1000=$A29,1,0))</f>
        <v>0</v>
      </c>
      <c r="AT29" s="85">
        <f t="array" aca="1" ref="AT29" ca="1">SUMPRODUCT(IF('Info PC transposta (key)'!$A$3:$A$1000=AT$1,1,0),OFFSET('Info PC transposta (key)'!$C$3,0,ROWS($A$2:$A29),1000-3+1,1),IF('Info PC transposta (key)'!$B$3:$B$1000=$A29,1,0))</f>
        <v>0</v>
      </c>
      <c r="AU29" s="85">
        <f t="array" aca="1" ref="AU29" ca="1">SUMPRODUCT(IF('Info PC transposta (key)'!$A$3:$A$1000=AU$1,1,0),OFFSET('Info PC transposta (key)'!$C$3,0,ROWS($A$2:$A29),1000-3+1,1),IF('Info PC transposta (key)'!$B$3:$B$1000=$A29,1,0))</f>
        <v>0</v>
      </c>
      <c r="AV29" s="85">
        <f t="array" aca="1" ref="AV29" ca="1">SUMPRODUCT(IF('Info PC transposta (key)'!$A$3:$A$1000=AV$1,1,0),OFFSET('Info PC transposta (key)'!$C$3,0,ROWS($A$2:$A29),1000-3+1,1),IF('Info PC transposta (key)'!$B$3:$B$1000=$A29,1,0))</f>
        <v>0</v>
      </c>
      <c r="AW29" s="85">
        <f t="array" aca="1" ref="AW29" ca="1">SUMPRODUCT(IF('Info PC transposta (key)'!$A$3:$A$1000=AW$1,1,0),OFFSET('Info PC transposta (key)'!$C$3,0,ROWS($A$2:$A29),1000-3+1,1),IF('Info PC transposta (key)'!$B$3:$B$1000=$A29,1,0))</f>
        <v>0</v>
      </c>
      <c r="AX29" s="85">
        <f t="array" aca="1" ref="AX29" ca="1">SUMPRODUCT(IF('Info PC transposta (key)'!$A$3:$A$1000=AX$1,1,0),OFFSET('Info PC transposta (key)'!$C$3,0,ROWS($A$2:$A29),1000-3+1,1),IF('Info PC transposta (key)'!$B$3:$B$1000=$A29,1,0))</f>
        <v>0</v>
      </c>
      <c r="AY29" s="85">
        <f t="array" aca="1" ref="AY29" ca="1">SUMPRODUCT(IF('Info PC transposta (key)'!$A$3:$A$1000=AY$1,1,0),OFFSET('Info PC transposta (key)'!$C$3,0,ROWS($A$2:$A29),1000-3+1,1),IF('Info PC transposta (key)'!$B$3:$B$1000=$A29,1,0))</f>
        <v>0</v>
      </c>
      <c r="AZ29" s="85">
        <f t="array" aca="1" ref="AZ29" ca="1">SUMPRODUCT(IF('Info PC transposta (key)'!$A$3:$A$1000=AZ$1,1,0),OFFSET('Info PC transposta (key)'!$C$3,0,ROWS($A$2:$A29),1000-3+1,1),IF('Info PC transposta (key)'!$B$3:$B$1000=$A29,1,0))</f>
        <v>0</v>
      </c>
      <c r="BA29" s="85">
        <f t="array" aca="1" ref="BA29" ca="1">SUMPRODUCT(IF('Info PC transposta (key)'!$A$3:$A$1000=BA$1,1,0),OFFSET('Info PC transposta (key)'!$C$3,0,ROWS($A$2:$A29),1000-3+1,1),IF('Info PC transposta (key)'!$B$3:$B$1000=$A29,1,0))</f>
        <v>0</v>
      </c>
      <c r="BB29" s="85">
        <f t="array" aca="1" ref="BB29" ca="1">SUMPRODUCT(IF('Info PC transposta (key)'!$A$3:$A$1000=BB$1,1,0),OFFSET('Info PC transposta (key)'!$C$3,0,ROWS($A$2:$A29),1000-3+1,1),IF('Info PC transposta (key)'!$B$3:$B$1000=$A29,1,0))</f>
        <v>0</v>
      </c>
      <c r="BC29" s="85">
        <f t="array" aca="1" ref="BC29" ca="1">SUMPRODUCT(IF('Info PC transposta (key)'!$A$3:$A$1000=BC$1,1,0),OFFSET('Info PC transposta (key)'!$C$3,0,ROWS($A$2:$A29),1000-3+1,1),IF('Info PC transposta (key)'!$B$3:$B$1000=$A29,1,0))</f>
        <v>0</v>
      </c>
      <c r="BD29" s="85">
        <f t="array" aca="1" ref="BD29" ca="1">SUMPRODUCT(IF('Info PC transposta (key)'!$A$3:$A$1000=BD$1,1,0),OFFSET('Info PC transposta (key)'!$C$3,0,ROWS($A$2:$A29),1000-3+1,1),IF('Info PC transposta (key)'!$B$3:$B$1000=$A29,1,0))</f>
        <v>0</v>
      </c>
      <c r="BE29" s="85">
        <f t="array" aca="1" ref="BE29" ca="1">SUMPRODUCT(IF('Info PC transposta (key)'!$A$3:$A$1000=BE$1,1,0),OFFSET('Info PC transposta (key)'!$C$3,0,ROWS($A$2:$A29),1000-3+1,1),IF('Info PC transposta (key)'!$B$3:$B$1000=$A29,1,0))</f>
        <v>0</v>
      </c>
      <c r="BF29" s="85">
        <f t="array" aca="1" ref="BF29" ca="1">SUMPRODUCT(IF('Info PC transposta (key)'!$A$3:$A$1000=BF$1,1,0),OFFSET('Info PC transposta (key)'!$C$3,0,ROWS($A$2:$A29),1000-3+1,1),IF('Info PC transposta (key)'!$B$3:$B$1000=$A29,1,0))</f>
        <v>0</v>
      </c>
      <c r="BG29" s="85">
        <f t="array" aca="1" ref="BG29" ca="1">SUMPRODUCT(IF('Info PC transposta (key)'!$A$3:$A$1000=BG$1,1,0),OFFSET('Info PC transposta (key)'!$C$3,0,ROWS($A$2:$A29),1000-3+1,1),IF('Info PC transposta (key)'!$B$3:$B$1000=$A29,1,0))</f>
        <v>0</v>
      </c>
      <c r="BH29" s="85">
        <f t="array" aca="1" ref="BH29" ca="1">SUMPRODUCT(IF('Info PC transposta (key)'!$A$3:$A$1000=BH$1,1,0),OFFSET('Info PC transposta (key)'!$C$3,0,ROWS($A$2:$A29),1000-3+1,1),IF('Info PC transposta (key)'!$B$3:$B$1000=$A29,1,0))</f>
        <v>0</v>
      </c>
      <c r="BI29" s="85">
        <f t="array" aca="1" ref="BI29" ca="1">SUMPRODUCT(IF('Info PC transposta (key)'!$A$3:$A$1000=BI$1,1,0),OFFSET('Info PC transposta (key)'!$C$3,0,ROWS($A$2:$A29),1000-3+1,1),IF('Info PC transposta (key)'!$B$3:$B$1000=$A29,1,0))</f>
        <v>0</v>
      </c>
      <c r="BJ29" s="85">
        <f t="array" aca="1" ref="BJ29" ca="1">SUMPRODUCT(IF('Info PC transposta (key)'!$A$3:$A$1000=BJ$1,1,0),OFFSET('Info PC transposta (key)'!$C$3,0,ROWS($A$2:$A29),1000-3+1,1),IF('Info PC transposta (key)'!$B$3:$B$1000=$A29,1,0))</f>
        <v>0</v>
      </c>
      <c r="BK29" s="85">
        <f t="array" aca="1" ref="BK29" ca="1">SUMPRODUCT(IF('Info PC transposta (key)'!$A$3:$A$1000=BK$1,1,0),OFFSET('Info PC transposta (key)'!$C$3,0,ROWS($A$2:$A29),1000-3+1,1),IF('Info PC transposta (key)'!$B$3:$B$1000=$A29,1,0))</f>
        <v>0</v>
      </c>
      <c r="BL29" s="85">
        <f t="array" aca="1" ref="BL29" ca="1">SUMPRODUCT(IF('Info PC transposta (key)'!$A$3:$A$1000=BL$1,1,0),OFFSET('Info PC transposta (key)'!$C$3,0,ROWS($A$2:$A29),1000-3+1,1),IF('Info PC transposta (key)'!$B$3:$B$1000=$A29,1,0))</f>
        <v>0</v>
      </c>
      <c r="BM29" s="85">
        <f t="array" aca="1" ref="BM29" ca="1">SUMPRODUCT(IF('Info PC transposta (key)'!$A$3:$A$1000=BM$1,1,0),OFFSET('Info PC transposta (key)'!$C$3,0,ROWS($A$2:$A29),1000-3+1,1),IF('Info PC transposta (key)'!$B$3:$B$1000=$A29,1,0))</f>
        <v>0</v>
      </c>
      <c r="BN29" s="85">
        <f t="array" aca="1" ref="BN29" ca="1">SUMPRODUCT(IF('Info PC transposta (key)'!$A$3:$A$1000=BN$1,1,0),OFFSET('Info PC transposta (key)'!$C$3,0,ROWS($A$2:$A29),1000-3+1,1),IF('Info PC transposta (key)'!$B$3:$B$1000=$A29,1,0))</f>
        <v>0</v>
      </c>
      <c r="BO29" s="85">
        <f t="array" aca="1" ref="BO29" ca="1">SUMPRODUCT(IF('Info PC transposta (key)'!$A$3:$A$1000=BO$1,1,0),OFFSET('Info PC transposta (key)'!$C$3,0,ROWS($A$2:$A29),1000-3+1,1),IF('Info PC transposta (key)'!$B$3:$B$1000=$A29,1,0))</f>
        <v>0</v>
      </c>
      <c r="BP29" s="85">
        <f t="array" aca="1" ref="BP29" ca="1">SUMPRODUCT(IF('Info PC transposta (key)'!$A$3:$A$1000=BP$1,1,0),OFFSET('Info PC transposta (key)'!$C$3,0,ROWS($A$2:$A29),1000-3+1,1),IF('Info PC transposta (key)'!$B$3:$B$1000=$A29,1,0))</f>
        <v>0</v>
      </c>
      <c r="BQ29" s="85">
        <f t="array" aca="1" ref="BQ29" ca="1">SUMPRODUCT(IF('Info PC transposta (key)'!$A$3:$A$1000=BQ$1,1,0),OFFSET('Info PC transposta (key)'!$C$3,0,ROWS($A$2:$A29),1000-3+1,1),IF('Info PC transposta (key)'!$B$3:$B$1000=$A29,1,0))</f>
        <v>0</v>
      </c>
      <c r="BR29" s="85">
        <f t="array" aca="1" ref="BR29" ca="1">SUMPRODUCT(IF('Info PC transposta (key)'!$A$3:$A$1000=BR$1,1,0),OFFSET('Info PC transposta (key)'!$C$3,0,ROWS($A$2:$A29),1000-3+1,1),IF('Info PC transposta (key)'!$B$3:$B$1000=$A29,1,0))</f>
        <v>0</v>
      </c>
      <c r="BS29" s="85">
        <f t="array" aca="1" ref="BS29" ca="1">SUMPRODUCT(IF('Info PC transposta (key)'!$A$3:$A$1000=BS$1,1,0),OFFSET('Info PC transposta (key)'!$C$3,0,ROWS($A$2:$A29),1000-3+1,1),IF('Info PC transposta (key)'!$B$3:$B$1000=$A29,1,0))</f>
        <v>0</v>
      </c>
      <c r="BT29" s="85">
        <f t="array" aca="1" ref="BT29" ca="1">SUMPRODUCT(IF('Info PC transposta (key)'!$A$3:$A$1000=BT$1,1,0),OFFSET('Info PC transposta (key)'!$C$3,0,ROWS($A$2:$A29),1000-3+1,1),IF('Info PC transposta (key)'!$B$3:$B$1000=$A29,1,0))</f>
        <v>0</v>
      </c>
      <c r="BU29" s="85">
        <f t="array" aca="1" ref="BU29" ca="1">SUMPRODUCT(IF('Info PC transposta (key)'!$A$3:$A$1000=BU$1,1,0),OFFSET('Info PC transposta (key)'!$C$3,0,ROWS($A$2:$A29),1000-3+1,1),IF('Info PC transposta (key)'!$B$3:$B$1000=$A29,1,0))</f>
        <v>0</v>
      </c>
      <c r="BV29" s="85">
        <f t="array" aca="1" ref="BV29" ca="1">SUMPRODUCT(IF('Info PC transposta (key)'!$A$3:$A$1000=BV$1,1,0),OFFSET('Info PC transposta (key)'!$C$3,0,ROWS($A$2:$A29),1000-3+1,1),IF('Info PC transposta (key)'!$B$3:$B$1000=$A29,1,0))</f>
        <v>0</v>
      </c>
      <c r="BW29" s="85">
        <f t="array" aca="1" ref="BW29" ca="1">SUMPRODUCT(IF('Info PC transposta (key)'!$A$3:$A$1000=BW$1,1,0),OFFSET('Info PC transposta (key)'!$C$3,0,ROWS($A$2:$A29),1000-3+1,1),IF('Info PC transposta (key)'!$B$3:$B$1000=$A29,1,0))</f>
        <v>0</v>
      </c>
      <c r="BX29" s="85">
        <f t="array" aca="1" ref="BX29" ca="1">SUMPRODUCT(IF('Info PC transposta (key)'!$A$3:$A$1000=BX$1,1,0),OFFSET('Info PC transposta (key)'!$C$3,0,ROWS($A$2:$A29),1000-3+1,1),IF('Info PC transposta (key)'!$B$3:$B$1000=$A29,1,0))</f>
        <v>0</v>
      </c>
      <c r="BY29" s="85">
        <f t="array" aca="1" ref="BY29" ca="1">SUMPRODUCT(IF('Info PC transposta (key)'!$A$3:$A$1000=BY$1,1,0),OFFSET('Info PC transposta (key)'!$C$3,0,ROWS($A$2:$A29),1000-3+1,1),IF('Info PC transposta (key)'!$B$3:$B$1000=$A29,1,0))</f>
        <v>0</v>
      </c>
      <c r="BZ29" s="85">
        <f t="array" aca="1" ref="BZ29" ca="1">SUMPRODUCT(IF('Info PC transposta (key)'!$A$3:$A$1000=BZ$1,1,0),OFFSET('Info PC transposta (key)'!$C$3,0,ROWS($A$2:$A29),1000-3+1,1),IF('Info PC transposta (key)'!$B$3:$B$1000=$A29,1,0))</f>
        <v>0</v>
      </c>
    </row>
    <row r="30" spans="1:78" x14ac:dyDescent="0.25">
      <c r="A30">
        <v>2023</v>
      </c>
      <c r="B30" s="1" t="s">
        <v>44</v>
      </c>
      <c r="C30" s="1" t="s">
        <v>45</v>
      </c>
      <c r="D30" s="85">
        <f t="array" aca="1" ref="D30" ca="1">SUMPRODUCT(IF('Info PC transposta (key)'!$A$3:$A$1000=D$1,1,0),OFFSET('Info PC transposta (key)'!$C$3,0,ROWS($A$2:$A30),1000-3+1,1),IF('Info PC transposta (key)'!$B$3:$B$1000=$A30,1,0))</f>
        <v>0</v>
      </c>
      <c r="E30" s="85">
        <f t="array" aca="1" ref="E30" ca="1">SUMPRODUCT(IF('Info PC transposta (key)'!$A$3:$A$1000=E$1,1,0),OFFSET('Info PC transposta (key)'!$C$3,0,ROWS($A$2:$A30),1000-3+1,1),IF('Info PC transposta (key)'!$B$3:$B$1000=$A30,1,0))</f>
        <v>0</v>
      </c>
      <c r="F30" s="85">
        <f t="array" aca="1" ref="F30" ca="1">SUMPRODUCT(IF('Info PC transposta (key)'!$A$3:$A$1000=F$1,1,0),OFFSET('Info PC transposta (key)'!$C$3,0,ROWS($A$2:$A30),1000-3+1,1),IF('Info PC transposta (key)'!$B$3:$B$1000=$A30,1,0))</f>
        <v>0</v>
      </c>
      <c r="G30" s="85">
        <f t="array" aca="1" ref="G30" ca="1">SUMPRODUCT(IF('Info PC transposta (key)'!$A$3:$A$1000=G$1,1,0),OFFSET('Info PC transposta (key)'!$C$3,0,ROWS($A$2:$A30),1000-3+1,1),IF('Info PC transposta (key)'!$B$3:$B$1000=$A30,1,0))</f>
        <v>0</v>
      </c>
      <c r="H30" s="85">
        <f t="array" aca="1" ref="H30" ca="1">SUMPRODUCT(IF('Info PC transposta (key)'!$A$3:$A$1000=H$1,1,0),OFFSET('Info PC transposta (key)'!$C$3,0,ROWS($A$2:$A30),1000-3+1,1),IF('Info PC transposta (key)'!$B$3:$B$1000=$A30,1,0))</f>
        <v>0</v>
      </c>
      <c r="I30" s="85">
        <f t="array" aca="1" ref="I30" ca="1">SUMPRODUCT(IF('Info PC transposta (key)'!$A$3:$A$1000=I$1,1,0),OFFSET('Info PC transposta (key)'!$C$3,0,ROWS($A$2:$A30),1000-3+1,1),IF('Info PC transposta (key)'!$B$3:$B$1000=$A30,1,0))</f>
        <v>0</v>
      </c>
      <c r="J30" s="85">
        <f t="array" aca="1" ref="J30" ca="1">SUMPRODUCT(IF('Info PC transposta (key)'!$A$3:$A$1000=J$1,1,0),OFFSET('Info PC transposta (key)'!$C$3,0,ROWS($A$2:$A30),1000-3+1,1),IF('Info PC transposta (key)'!$B$3:$B$1000=$A30,1,0))</f>
        <v>0</v>
      </c>
      <c r="K30" s="85">
        <f t="array" aca="1" ref="K30" ca="1">SUMPRODUCT(IF('Info PC transposta (key)'!$A$3:$A$1000=K$1,1,0),OFFSET('Info PC transposta (key)'!$C$3,0,ROWS($A$2:$A30),1000-3+1,1),IF('Info PC transposta (key)'!$B$3:$B$1000=$A30,1,0))</f>
        <v>0</v>
      </c>
      <c r="L30" s="85">
        <f t="array" aca="1" ref="L30" ca="1">SUMPRODUCT(IF('Info PC transposta (key)'!$A$3:$A$1000=L$1,1,0),OFFSET('Info PC transposta (key)'!$C$3,0,ROWS($A$2:$A30),1000-3+1,1),IF('Info PC transposta (key)'!$B$3:$B$1000=$A30,1,0))</f>
        <v>0</v>
      </c>
      <c r="M30" s="85">
        <f t="array" aca="1" ref="M30" ca="1">SUMPRODUCT(IF('Info PC transposta (key)'!$A$3:$A$1000=M$1,1,0),OFFSET('Info PC transposta (key)'!$C$3,0,ROWS($A$2:$A30),1000-3+1,1),IF('Info PC transposta (key)'!$B$3:$B$1000=$A30,1,0))</f>
        <v>0</v>
      </c>
      <c r="N30" s="85">
        <f t="array" aca="1" ref="N30" ca="1">SUMPRODUCT(IF('Info PC transposta (key)'!$A$3:$A$1000=N$1,1,0),OFFSET('Info PC transposta (key)'!$C$3,0,ROWS($A$2:$A30),1000-3+1,1),IF('Info PC transposta (key)'!$B$3:$B$1000=$A30,1,0))</f>
        <v>0</v>
      </c>
      <c r="O30" s="85">
        <f t="array" aca="1" ref="O30" ca="1">SUMPRODUCT(IF('Info PC transposta (key)'!$A$3:$A$1000=O$1,1,0),OFFSET('Info PC transposta (key)'!$C$3,0,ROWS($A$2:$A30),1000-3+1,1),IF('Info PC transposta (key)'!$B$3:$B$1000=$A30,1,0))</f>
        <v>0</v>
      </c>
      <c r="P30" s="85">
        <f t="array" aca="1" ref="P30" ca="1">SUMPRODUCT(IF('Info PC transposta (key)'!$A$3:$A$1000=P$1,1,0),OFFSET('Info PC transposta (key)'!$C$3,0,ROWS($A$2:$A30),1000-3+1,1),IF('Info PC transposta (key)'!$B$3:$B$1000=$A30,1,0))</f>
        <v>0</v>
      </c>
      <c r="Q30" s="85">
        <f t="array" aca="1" ref="Q30" ca="1">SUMPRODUCT(IF('Info PC transposta (key)'!$A$3:$A$1000=Q$1,1,0),OFFSET('Info PC transposta (key)'!$C$3,0,ROWS($A$2:$A30),1000-3+1,1),IF('Info PC transposta (key)'!$B$3:$B$1000=$A30,1,0))</f>
        <v>0</v>
      </c>
      <c r="R30" s="85">
        <f t="array" aca="1" ref="R30" ca="1">SUMPRODUCT(IF('Info PC transposta (key)'!$A$3:$A$1000=R$1,1,0),OFFSET('Info PC transposta (key)'!$C$3,0,ROWS($A$2:$A30),1000-3+1,1),IF('Info PC transposta (key)'!$B$3:$B$1000=$A30,1,0))</f>
        <v>0</v>
      </c>
      <c r="S30" s="85">
        <f t="array" aca="1" ref="S30" ca="1">SUMPRODUCT(IF('Info PC transposta (key)'!$A$3:$A$1000=S$1,1,0),OFFSET('Info PC transposta (key)'!$C$3,0,ROWS($A$2:$A30),1000-3+1,1),IF('Info PC transposta (key)'!$B$3:$B$1000=$A30,1,0))</f>
        <v>0</v>
      </c>
      <c r="T30" s="85">
        <f t="array" aca="1" ref="T30" ca="1">SUMPRODUCT(IF('Info PC transposta (key)'!$A$3:$A$1000=T$1,1,0),OFFSET('Info PC transposta (key)'!$C$3,0,ROWS($A$2:$A30),1000-3+1,1),IF('Info PC transposta (key)'!$B$3:$B$1000=$A30,1,0))</f>
        <v>0</v>
      </c>
      <c r="U30" s="85">
        <f t="array" aca="1" ref="U30" ca="1">SUMPRODUCT(IF('Info PC transposta (key)'!$A$3:$A$1000=U$1,1,0),OFFSET('Info PC transposta (key)'!$C$3,0,ROWS($A$2:$A30),1000-3+1,1),IF('Info PC transposta (key)'!$B$3:$B$1000=$A30,1,0))</f>
        <v>0</v>
      </c>
      <c r="V30" s="85">
        <f t="array" aca="1" ref="V30" ca="1">SUMPRODUCT(IF('Info PC transposta (key)'!$A$3:$A$1000=V$1,1,0),OFFSET('Info PC transposta (key)'!$C$3,0,ROWS($A$2:$A30),1000-3+1,1),IF('Info PC transposta (key)'!$B$3:$B$1000=$A30,1,0))</f>
        <v>0</v>
      </c>
      <c r="W30" s="85">
        <f t="array" aca="1" ref="W30" ca="1">SUMPRODUCT(IF('Info PC transposta (key)'!$A$3:$A$1000=W$1,1,0),OFFSET('Info PC transposta (key)'!$C$3,0,ROWS($A$2:$A30),1000-3+1,1),IF('Info PC transposta (key)'!$B$3:$B$1000=$A30,1,0))</f>
        <v>0</v>
      </c>
      <c r="X30" s="85">
        <f t="array" aca="1" ref="X30" ca="1">SUMPRODUCT(IF('Info PC transposta (key)'!$A$3:$A$1000=X$1,1,0),OFFSET('Info PC transposta (key)'!$C$3,0,ROWS($A$2:$A30),1000-3+1,1),IF('Info PC transposta (key)'!$B$3:$B$1000=$A30,1,0))</f>
        <v>0</v>
      </c>
      <c r="Y30" s="85">
        <f t="array" aca="1" ref="Y30" ca="1">SUMPRODUCT(IF('Info PC transposta (key)'!$A$3:$A$1000=Y$1,1,0),OFFSET('Info PC transposta (key)'!$C$3,0,ROWS($A$2:$A30),1000-3+1,1),IF('Info PC transposta (key)'!$B$3:$B$1000=$A30,1,0))</f>
        <v>0</v>
      </c>
      <c r="Z30" s="85">
        <f t="array" aca="1" ref="Z30" ca="1">SUMPRODUCT(IF('Info PC transposta (key)'!$A$3:$A$1000=Z$1,1,0),OFFSET('Info PC transposta (key)'!$C$3,0,ROWS($A$2:$A30),1000-3+1,1),IF('Info PC transposta (key)'!$B$3:$B$1000=$A30,1,0))</f>
        <v>0</v>
      </c>
      <c r="AA30" s="85">
        <f t="array" aca="1" ref="AA30" ca="1">SUMPRODUCT(IF('Info PC transposta (key)'!$A$3:$A$1000=AA$1,1,0),OFFSET('Info PC transposta (key)'!$C$3,0,ROWS($A$2:$A30),1000-3+1,1),IF('Info PC transposta (key)'!$B$3:$B$1000=$A30,1,0))</f>
        <v>0</v>
      </c>
      <c r="AB30" s="85">
        <f t="array" aca="1" ref="AB30" ca="1">SUMPRODUCT(IF('Info PC transposta (key)'!$A$3:$A$1000=AB$1,1,0),OFFSET('Info PC transposta (key)'!$C$3,0,ROWS($A$2:$A30),1000-3+1,1),IF('Info PC transposta (key)'!$B$3:$B$1000=$A30,1,0))</f>
        <v>0</v>
      </c>
      <c r="AC30" s="85">
        <f t="array" aca="1" ref="AC30" ca="1">SUMPRODUCT(IF('Info PC transposta (key)'!$A$3:$A$1000=AC$1,1,0),OFFSET('Info PC transposta (key)'!$C$3,0,ROWS($A$2:$A30),1000-3+1,1),IF('Info PC transposta (key)'!$B$3:$B$1000=$A30,1,0))</f>
        <v>0</v>
      </c>
      <c r="AD30" s="85">
        <f t="array" aca="1" ref="AD30" ca="1">SUMPRODUCT(IF('Info PC transposta (key)'!$A$3:$A$1000=AD$1,1,0),OFFSET('Info PC transposta (key)'!$C$3,0,ROWS($A$2:$A30),1000-3+1,1),IF('Info PC transposta (key)'!$B$3:$B$1000=$A30,1,0))</f>
        <v>0</v>
      </c>
      <c r="AE30" s="85">
        <f t="array" aca="1" ref="AE30" ca="1">SUMPRODUCT(IF('Info PC transposta (key)'!$A$3:$A$1000=AE$1,1,0),OFFSET('Info PC transposta (key)'!$C$3,0,ROWS($A$2:$A30),1000-3+1,1),IF('Info PC transposta (key)'!$B$3:$B$1000=$A30,1,0))</f>
        <v>0</v>
      </c>
      <c r="AF30" s="85">
        <f t="array" aca="1" ref="AF30" ca="1">SUMPRODUCT(IF('Info PC transposta (key)'!$A$3:$A$1000=AF$1,1,0),OFFSET('Info PC transposta (key)'!$C$3,0,ROWS($A$2:$A30),1000-3+1,1),IF('Info PC transposta (key)'!$B$3:$B$1000=$A30,1,0))</f>
        <v>0</v>
      </c>
      <c r="AG30" s="85">
        <f t="array" aca="1" ref="AG30" ca="1">SUMPRODUCT(IF('Info PC transposta (key)'!$A$3:$A$1000=AG$1,1,0),OFFSET('Info PC transposta (key)'!$C$3,0,ROWS($A$2:$A30),1000-3+1,1),IF('Info PC transposta (key)'!$B$3:$B$1000=$A30,1,0))</f>
        <v>0</v>
      </c>
      <c r="AH30" s="85">
        <f t="array" aca="1" ref="AH30" ca="1">SUMPRODUCT(IF('Info PC transposta (key)'!$A$3:$A$1000=AH$1,1,0),OFFSET('Info PC transposta (key)'!$C$3,0,ROWS($A$2:$A30),1000-3+1,1),IF('Info PC transposta (key)'!$B$3:$B$1000=$A30,1,0))</f>
        <v>0</v>
      </c>
      <c r="AI30" s="85">
        <f t="array" aca="1" ref="AI30" ca="1">SUMPRODUCT(IF('Info PC transposta (key)'!$A$3:$A$1000=AI$1,1,0),OFFSET('Info PC transposta (key)'!$C$3,0,ROWS($A$2:$A30),1000-3+1,1),IF('Info PC transposta (key)'!$B$3:$B$1000=$A30,1,0))</f>
        <v>0</v>
      </c>
      <c r="AJ30" s="85">
        <f t="array" aca="1" ref="AJ30" ca="1">SUMPRODUCT(IF('Info PC transposta (key)'!$A$3:$A$1000=AJ$1,1,0),OFFSET('Info PC transposta (key)'!$C$3,0,ROWS($A$2:$A30),1000-3+1,1),IF('Info PC transposta (key)'!$B$3:$B$1000=$A30,1,0))</f>
        <v>0</v>
      </c>
      <c r="AK30" s="85">
        <f t="array" aca="1" ref="AK30" ca="1">SUMPRODUCT(IF('Info PC transposta (key)'!$A$3:$A$1000=AK$1,1,0),OFFSET('Info PC transposta (key)'!$C$3,0,ROWS($A$2:$A30),1000-3+1,1),IF('Info PC transposta (key)'!$B$3:$B$1000=$A30,1,0))</f>
        <v>0</v>
      </c>
      <c r="AL30" s="85">
        <f t="array" aca="1" ref="AL30" ca="1">SUMPRODUCT(IF('Info PC transposta (key)'!$A$3:$A$1000=AL$1,1,0),OFFSET('Info PC transposta (key)'!$C$3,0,ROWS($A$2:$A30),1000-3+1,1),IF('Info PC transposta (key)'!$B$3:$B$1000=$A30,1,0))</f>
        <v>0</v>
      </c>
      <c r="AM30" s="85">
        <f t="array" aca="1" ref="AM30" ca="1">SUMPRODUCT(IF('Info PC transposta (key)'!$A$3:$A$1000=AM$1,1,0),OFFSET('Info PC transposta (key)'!$C$3,0,ROWS($A$2:$A30),1000-3+1,1),IF('Info PC transposta (key)'!$B$3:$B$1000=$A30,1,0))</f>
        <v>0</v>
      </c>
      <c r="AN30" s="85">
        <f t="array" aca="1" ref="AN30" ca="1">SUMPRODUCT(IF('Info PC transposta (key)'!$A$3:$A$1000=AN$1,1,0),OFFSET('Info PC transposta (key)'!$C$3,0,ROWS($A$2:$A30),1000-3+1,1),IF('Info PC transposta (key)'!$B$3:$B$1000=$A30,1,0))</f>
        <v>0</v>
      </c>
      <c r="AO30" s="85">
        <f t="array" aca="1" ref="AO30" ca="1">SUMPRODUCT(IF('Info PC transposta (key)'!$A$3:$A$1000=AO$1,1,0),OFFSET('Info PC transposta (key)'!$C$3,0,ROWS($A$2:$A30),1000-3+1,1),IF('Info PC transposta (key)'!$B$3:$B$1000=$A30,1,0))</f>
        <v>0</v>
      </c>
      <c r="AP30" s="85">
        <f t="array" aca="1" ref="AP30" ca="1">SUMPRODUCT(IF('Info PC transposta (key)'!$A$3:$A$1000=AP$1,1,0),OFFSET('Info PC transposta (key)'!$C$3,0,ROWS($A$2:$A30),1000-3+1,1),IF('Info PC transposta (key)'!$B$3:$B$1000=$A30,1,0))</f>
        <v>0</v>
      </c>
      <c r="AQ30" s="85">
        <f t="array" aca="1" ref="AQ30" ca="1">SUMPRODUCT(IF('Info PC transposta (key)'!$A$3:$A$1000=AQ$1,1,0),OFFSET('Info PC transposta (key)'!$C$3,0,ROWS($A$2:$A30),1000-3+1,1),IF('Info PC transposta (key)'!$B$3:$B$1000=$A30,1,0))</f>
        <v>0</v>
      </c>
      <c r="AR30" s="85">
        <f t="array" aca="1" ref="AR30" ca="1">SUMPRODUCT(IF('Info PC transposta (key)'!$A$3:$A$1000=AR$1,1,0),OFFSET('Info PC transposta (key)'!$C$3,0,ROWS($A$2:$A30),1000-3+1,1),IF('Info PC transposta (key)'!$B$3:$B$1000=$A30,1,0))</f>
        <v>0</v>
      </c>
      <c r="AS30" s="85">
        <f t="array" aca="1" ref="AS30" ca="1">SUMPRODUCT(IF('Info PC transposta (key)'!$A$3:$A$1000=AS$1,1,0),OFFSET('Info PC transposta (key)'!$C$3,0,ROWS($A$2:$A30),1000-3+1,1),IF('Info PC transposta (key)'!$B$3:$B$1000=$A30,1,0))</f>
        <v>0</v>
      </c>
      <c r="AT30" s="85">
        <f t="array" aca="1" ref="AT30" ca="1">SUMPRODUCT(IF('Info PC transposta (key)'!$A$3:$A$1000=AT$1,1,0),OFFSET('Info PC transposta (key)'!$C$3,0,ROWS($A$2:$A30),1000-3+1,1),IF('Info PC transposta (key)'!$B$3:$B$1000=$A30,1,0))</f>
        <v>0</v>
      </c>
      <c r="AU30" s="85">
        <f t="array" aca="1" ref="AU30" ca="1">SUMPRODUCT(IF('Info PC transposta (key)'!$A$3:$A$1000=AU$1,1,0),OFFSET('Info PC transposta (key)'!$C$3,0,ROWS($A$2:$A30),1000-3+1,1),IF('Info PC transposta (key)'!$B$3:$B$1000=$A30,1,0))</f>
        <v>0</v>
      </c>
      <c r="AV30" s="85">
        <f t="array" aca="1" ref="AV30" ca="1">SUMPRODUCT(IF('Info PC transposta (key)'!$A$3:$A$1000=AV$1,1,0),OFFSET('Info PC transposta (key)'!$C$3,0,ROWS($A$2:$A30),1000-3+1,1),IF('Info PC transposta (key)'!$B$3:$B$1000=$A30,1,0))</f>
        <v>0</v>
      </c>
      <c r="AW30" s="85">
        <f t="array" aca="1" ref="AW30" ca="1">SUMPRODUCT(IF('Info PC transposta (key)'!$A$3:$A$1000=AW$1,1,0),OFFSET('Info PC transposta (key)'!$C$3,0,ROWS($A$2:$A30),1000-3+1,1),IF('Info PC transposta (key)'!$B$3:$B$1000=$A30,1,0))</f>
        <v>0</v>
      </c>
      <c r="AX30" s="85">
        <f t="array" aca="1" ref="AX30" ca="1">SUMPRODUCT(IF('Info PC transposta (key)'!$A$3:$A$1000=AX$1,1,0),OFFSET('Info PC transposta (key)'!$C$3,0,ROWS($A$2:$A30),1000-3+1,1),IF('Info PC transposta (key)'!$B$3:$B$1000=$A30,1,0))</f>
        <v>0</v>
      </c>
      <c r="AY30" s="85">
        <f t="array" aca="1" ref="AY30" ca="1">SUMPRODUCT(IF('Info PC transposta (key)'!$A$3:$A$1000=AY$1,1,0),OFFSET('Info PC transposta (key)'!$C$3,0,ROWS($A$2:$A30),1000-3+1,1),IF('Info PC transposta (key)'!$B$3:$B$1000=$A30,1,0))</f>
        <v>0</v>
      </c>
      <c r="AZ30" s="85">
        <f t="array" aca="1" ref="AZ30" ca="1">SUMPRODUCT(IF('Info PC transposta (key)'!$A$3:$A$1000=AZ$1,1,0),OFFSET('Info PC transposta (key)'!$C$3,0,ROWS($A$2:$A30),1000-3+1,1),IF('Info PC transposta (key)'!$B$3:$B$1000=$A30,1,0))</f>
        <v>0</v>
      </c>
      <c r="BA30" s="85">
        <f t="array" aca="1" ref="BA30" ca="1">SUMPRODUCT(IF('Info PC transposta (key)'!$A$3:$A$1000=BA$1,1,0),OFFSET('Info PC transposta (key)'!$C$3,0,ROWS($A$2:$A30),1000-3+1,1),IF('Info PC transposta (key)'!$B$3:$B$1000=$A30,1,0))</f>
        <v>0</v>
      </c>
      <c r="BB30" s="85">
        <f t="array" aca="1" ref="BB30" ca="1">SUMPRODUCT(IF('Info PC transposta (key)'!$A$3:$A$1000=BB$1,1,0),OFFSET('Info PC transposta (key)'!$C$3,0,ROWS($A$2:$A30),1000-3+1,1),IF('Info PC transposta (key)'!$B$3:$B$1000=$A30,1,0))</f>
        <v>0</v>
      </c>
      <c r="BC30" s="85">
        <f t="array" aca="1" ref="BC30" ca="1">SUMPRODUCT(IF('Info PC transposta (key)'!$A$3:$A$1000=BC$1,1,0),OFFSET('Info PC transposta (key)'!$C$3,0,ROWS($A$2:$A30),1000-3+1,1),IF('Info PC transposta (key)'!$B$3:$B$1000=$A30,1,0))</f>
        <v>0</v>
      </c>
      <c r="BD30" s="85">
        <f t="array" aca="1" ref="BD30" ca="1">SUMPRODUCT(IF('Info PC transposta (key)'!$A$3:$A$1000=BD$1,1,0),OFFSET('Info PC transposta (key)'!$C$3,0,ROWS($A$2:$A30),1000-3+1,1),IF('Info PC transposta (key)'!$B$3:$B$1000=$A30,1,0))</f>
        <v>0</v>
      </c>
      <c r="BE30" s="85">
        <f t="array" aca="1" ref="BE30" ca="1">SUMPRODUCT(IF('Info PC transposta (key)'!$A$3:$A$1000=BE$1,1,0),OFFSET('Info PC transposta (key)'!$C$3,0,ROWS($A$2:$A30),1000-3+1,1),IF('Info PC transposta (key)'!$B$3:$B$1000=$A30,1,0))</f>
        <v>0</v>
      </c>
      <c r="BF30" s="85">
        <f t="array" aca="1" ref="BF30" ca="1">SUMPRODUCT(IF('Info PC transposta (key)'!$A$3:$A$1000=BF$1,1,0),OFFSET('Info PC transposta (key)'!$C$3,0,ROWS($A$2:$A30),1000-3+1,1),IF('Info PC transposta (key)'!$B$3:$B$1000=$A30,1,0))</f>
        <v>0</v>
      </c>
      <c r="BG30" s="85">
        <f t="array" aca="1" ref="BG30" ca="1">SUMPRODUCT(IF('Info PC transposta (key)'!$A$3:$A$1000=BG$1,1,0),OFFSET('Info PC transposta (key)'!$C$3,0,ROWS($A$2:$A30),1000-3+1,1),IF('Info PC transposta (key)'!$B$3:$B$1000=$A30,1,0))</f>
        <v>0</v>
      </c>
      <c r="BH30" s="85">
        <f t="array" aca="1" ref="BH30" ca="1">SUMPRODUCT(IF('Info PC transposta (key)'!$A$3:$A$1000=BH$1,1,0),OFFSET('Info PC transposta (key)'!$C$3,0,ROWS($A$2:$A30),1000-3+1,1),IF('Info PC transposta (key)'!$B$3:$B$1000=$A30,1,0))</f>
        <v>0</v>
      </c>
      <c r="BI30" s="85">
        <f t="array" aca="1" ref="BI30" ca="1">SUMPRODUCT(IF('Info PC transposta (key)'!$A$3:$A$1000=BI$1,1,0),OFFSET('Info PC transposta (key)'!$C$3,0,ROWS($A$2:$A30),1000-3+1,1),IF('Info PC transposta (key)'!$B$3:$B$1000=$A30,1,0))</f>
        <v>0</v>
      </c>
      <c r="BJ30" s="85">
        <f t="array" aca="1" ref="BJ30" ca="1">SUMPRODUCT(IF('Info PC transposta (key)'!$A$3:$A$1000=BJ$1,1,0),OFFSET('Info PC transposta (key)'!$C$3,0,ROWS($A$2:$A30),1000-3+1,1),IF('Info PC transposta (key)'!$B$3:$B$1000=$A30,1,0))</f>
        <v>0</v>
      </c>
      <c r="BK30" s="85">
        <f t="array" aca="1" ref="BK30" ca="1">SUMPRODUCT(IF('Info PC transposta (key)'!$A$3:$A$1000=BK$1,1,0),OFFSET('Info PC transposta (key)'!$C$3,0,ROWS($A$2:$A30),1000-3+1,1),IF('Info PC transposta (key)'!$B$3:$B$1000=$A30,1,0))</f>
        <v>0</v>
      </c>
      <c r="BL30" s="85">
        <f t="array" aca="1" ref="BL30" ca="1">SUMPRODUCT(IF('Info PC transposta (key)'!$A$3:$A$1000=BL$1,1,0),OFFSET('Info PC transposta (key)'!$C$3,0,ROWS($A$2:$A30),1000-3+1,1),IF('Info PC transposta (key)'!$B$3:$B$1000=$A30,1,0))</f>
        <v>0</v>
      </c>
      <c r="BM30" s="85">
        <f t="array" aca="1" ref="BM30" ca="1">SUMPRODUCT(IF('Info PC transposta (key)'!$A$3:$A$1000=BM$1,1,0),OFFSET('Info PC transposta (key)'!$C$3,0,ROWS($A$2:$A30),1000-3+1,1),IF('Info PC transposta (key)'!$B$3:$B$1000=$A30,1,0))</f>
        <v>0</v>
      </c>
      <c r="BN30" s="85">
        <f t="array" aca="1" ref="BN30" ca="1">SUMPRODUCT(IF('Info PC transposta (key)'!$A$3:$A$1000=BN$1,1,0),OFFSET('Info PC transposta (key)'!$C$3,0,ROWS($A$2:$A30),1000-3+1,1),IF('Info PC transposta (key)'!$B$3:$B$1000=$A30,1,0))</f>
        <v>0</v>
      </c>
      <c r="BO30" s="85">
        <f t="array" aca="1" ref="BO30" ca="1">SUMPRODUCT(IF('Info PC transposta (key)'!$A$3:$A$1000=BO$1,1,0),OFFSET('Info PC transposta (key)'!$C$3,0,ROWS($A$2:$A30),1000-3+1,1),IF('Info PC transposta (key)'!$B$3:$B$1000=$A30,1,0))</f>
        <v>0</v>
      </c>
      <c r="BP30" s="85">
        <f t="array" aca="1" ref="BP30" ca="1">SUMPRODUCT(IF('Info PC transposta (key)'!$A$3:$A$1000=BP$1,1,0),OFFSET('Info PC transposta (key)'!$C$3,0,ROWS($A$2:$A30),1000-3+1,1),IF('Info PC transposta (key)'!$B$3:$B$1000=$A30,1,0))</f>
        <v>0</v>
      </c>
      <c r="BQ30" s="85">
        <f t="array" aca="1" ref="BQ30" ca="1">SUMPRODUCT(IF('Info PC transposta (key)'!$A$3:$A$1000=BQ$1,1,0),OFFSET('Info PC transposta (key)'!$C$3,0,ROWS($A$2:$A30),1000-3+1,1),IF('Info PC transposta (key)'!$B$3:$B$1000=$A30,1,0))</f>
        <v>0</v>
      </c>
      <c r="BR30" s="85">
        <f t="array" aca="1" ref="BR30" ca="1">SUMPRODUCT(IF('Info PC transposta (key)'!$A$3:$A$1000=BR$1,1,0),OFFSET('Info PC transposta (key)'!$C$3,0,ROWS($A$2:$A30),1000-3+1,1),IF('Info PC transposta (key)'!$B$3:$B$1000=$A30,1,0))</f>
        <v>0</v>
      </c>
      <c r="BS30" s="85">
        <f t="array" aca="1" ref="BS30" ca="1">SUMPRODUCT(IF('Info PC transposta (key)'!$A$3:$A$1000=BS$1,1,0),OFFSET('Info PC transposta (key)'!$C$3,0,ROWS($A$2:$A30),1000-3+1,1),IF('Info PC transposta (key)'!$B$3:$B$1000=$A30,1,0))</f>
        <v>0</v>
      </c>
      <c r="BT30" s="85">
        <f t="array" aca="1" ref="BT30" ca="1">SUMPRODUCT(IF('Info PC transposta (key)'!$A$3:$A$1000=BT$1,1,0),OFFSET('Info PC transposta (key)'!$C$3,0,ROWS($A$2:$A30),1000-3+1,1),IF('Info PC transposta (key)'!$B$3:$B$1000=$A30,1,0))</f>
        <v>0</v>
      </c>
      <c r="BU30" s="85">
        <f t="array" aca="1" ref="BU30" ca="1">SUMPRODUCT(IF('Info PC transposta (key)'!$A$3:$A$1000=BU$1,1,0),OFFSET('Info PC transposta (key)'!$C$3,0,ROWS($A$2:$A30),1000-3+1,1),IF('Info PC transposta (key)'!$B$3:$B$1000=$A30,1,0))</f>
        <v>0</v>
      </c>
      <c r="BV30" s="85">
        <f t="array" aca="1" ref="BV30" ca="1">SUMPRODUCT(IF('Info PC transposta (key)'!$A$3:$A$1000=BV$1,1,0),OFFSET('Info PC transposta (key)'!$C$3,0,ROWS($A$2:$A30),1000-3+1,1),IF('Info PC transposta (key)'!$B$3:$B$1000=$A30,1,0))</f>
        <v>0</v>
      </c>
      <c r="BW30" s="85">
        <f t="array" aca="1" ref="BW30" ca="1">SUMPRODUCT(IF('Info PC transposta (key)'!$A$3:$A$1000=BW$1,1,0),OFFSET('Info PC transposta (key)'!$C$3,0,ROWS($A$2:$A30),1000-3+1,1),IF('Info PC transposta (key)'!$B$3:$B$1000=$A30,1,0))</f>
        <v>0</v>
      </c>
      <c r="BX30" s="85">
        <f t="array" aca="1" ref="BX30" ca="1">SUMPRODUCT(IF('Info PC transposta (key)'!$A$3:$A$1000=BX$1,1,0),OFFSET('Info PC transposta (key)'!$C$3,0,ROWS($A$2:$A30),1000-3+1,1),IF('Info PC transposta (key)'!$B$3:$B$1000=$A30,1,0))</f>
        <v>0</v>
      </c>
      <c r="BY30" s="85">
        <f t="array" aca="1" ref="BY30" ca="1">SUMPRODUCT(IF('Info PC transposta (key)'!$A$3:$A$1000=BY$1,1,0),OFFSET('Info PC transposta (key)'!$C$3,0,ROWS($A$2:$A30),1000-3+1,1),IF('Info PC transposta (key)'!$B$3:$B$1000=$A30,1,0))</f>
        <v>0</v>
      </c>
      <c r="BZ30" s="85">
        <f t="array" aca="1" ref="BZ30" ca="1">SUMPRODUCT(IF('Info PC transposta (key)'!$A$3:$A$1000=BZ$1,1,0),OFFSET('Info PC transposta (key)'!$C$3,0,ROWS($A$2:$A30),1000-3+1,1),IF('Info PC transposta (key)'!$B$3:$B$1000=$A30,1,0))</f>
        <v>0</v>
      </c>
    </row>
    <row r="31" spans="1:78" x14ac:dyDescent="0.25">
      <c r="A31">
        <v>2023</v>
      </c>
      <c r="B31" s="1" t="s">
        <v>44</v>
      </c>
      <c r="C31" s="1" t="s">
        <v>46</v>
      </c>
      <c r="D31" s="85">
        <f t="array" aca="1" ref="D31" ca="1">SUMPRODUCT(IF('Info PC transposta (key)'!$A$3:$A$1000=D$1,1,0),OFFSET('Info PC transposta (key)'!$C$3,0,ROWS($A$2:$A31),1000-3+1,1),IF('Info PC transposta (key)'!$B$3:$B$1000=$A31,1,0))</f>
        <v>0</v>
      </c>
      <c r="E31" s="85">
        <f t="array" aca="1" ref="E31" ca="1">SUMPRODUCT(IF('Info PC transposta (key)'!$A$3:$A$1000=E$1,1,0),OFFSET('Info PC transposta (key)'!$C$3,0,ROWS($A$2:$A31),1000-3+1,1),IF('Info PC transposta (key)'!$B$3:$B$1000=$A31,1,0))</f>
        <v>0</v>
      </c>
      <c r="F31" s="85">
        <f t="array" aca="1" ref="F31" ca="1">SUMPRODUCT(IF('Info PC transposta (key)'!$A$3:$A$1000=F$1,1,0),OFFSET('Info PC transposta (key)'!$C$3,0,ROWS($A$2:$A31),1000-3+1,1),IF('Info PC transposta (key)'!$B$3:$B$1000=$A31,1,0))</f>
        <v>0</v>
      </c>
      <c r="G31" s="85">
        <f t="array" aca="1" ref="G31" ca="1">SUMPRODUCT(IF('Info PC transposta (key)'!$A$3:$A$1000=G$1,1,0),OFFSET('Info PC transposta (key)'!$C$3,0,ROWS($A$2:$A31),1000-3+1,1),IF('Info PC transposta (key)'!$B$3:$B$1000=$A31,1,0))</f>
        <v>0</v>
      </c>
      <c r="H31" s="85">
        <f t="array" aca="1" ref="H31" ca="1">SUMPRODUCT(IF('Info PC transposta (key)'!$A$3:$A$1000=H$1,1,0),OFFSET('Info PC transposta (key)'!$C$3,0,ROWS($A$2:$A31),1000-3+1,1),IF('Info PC transposta (key)'!$B$3:$B$1000=$A31,1,0))</f>
        <v>0</v>
      </c>
      <c r="I31" s="85">
        <f t="array" aca="1" ref="I31" ca="1">SUMPRODUCT(IF('Info PC transposta (key)'!$A$3:$A$1000=I$1,1,0),OFFSET('Info PC transposta (key)'!$C$3,0,ROWS($A$2:$A31),1000-3+1,1),IF('Info PC transposta (key)'!$B$3:$B$1000=$A31,1,0))</f>
        <v>0</v>
      </c>
      <c r="J31" s="85">
        <f t="array" aca="1" ref="J31" ca="1">SUMPRODUCT(IF('Info PC transposta (key)'!$A$3:$A$1000=J$1,1,0),OFFSET('Info PC transposta (key)'!$C$3,0,ROWS($A$2:$A31),1000-3+1,1),IF('Info PC transposta (key)'!$B$3:$B$1000=$A31,1,0))</f>
        <v>0</v>
      </c>
      <c r="K31" s="85">
        <f t="array" aca="1" ref="K31" ca="1">SUMPRODUCT(IF('Info PC transposta (key)'!$A$3:$A$1000=K$1,1,0),OFFSET('Info PC transposta (key)'!$C$3,0,ROWS($A$2:$A31),1000-3+1,1),IF('Info PC transposta (key)'!$B$3:$B$1000=$A31,1,0))</f>
        <v>0</v>
      </c>
      <c r="L31" s="85">
        <f t="array" aca="1" ref="L31" ca="1">SUMPRODUCT(IF('Info PC transposta (key)'!$A$3:$A$1000=L$1,1,0),OFFSET('Info PC transposta (key)'!$C$3,0,ROWS($A$2:$A31),1000-3+1,1),IF('Info PC transposta (key)'!$B$3:$B$1000=$A31,1,0))</f>
        <v>0</v>
      </c>
      <c r="M31" s="85">
        <f t="array" aca="1" ref="M31" ca="1">SUMPRODUCT(IF('Info PC transposta (key)'!$A$3:$A$1000=M$1,1,0),OFFSET('Info PC transposta (key)'!$C$3,0,ROWS($A$2:$A31),1000-3+1,1),IF('Info PC transposta (key)'!$B$3:$B$1000=$A31,1,0))</f>
        <v>0</v>
      </c>
      <c r="N31" s="85">
        <f t="array" aca="1" ref="N31" ca="1">SUMPRODUCT(IF('Info PC transposta (key)'!$A$3:$A$1000=N$1,1,0),OFFSET('Info PC transposta (key)'!$C$3,0,ROWS($A$2:$A31),1000-3+1,1),IF('Info PC transposta (key)'!$B$3:$B$1000=$A31,1,0))</f>
        <v>0</v>
      </c>
      <c r="O31" s="85">
        <f t="array" aca="1" ref="O31" ca="1">SUMPRODUCT(IF('Info PC transposta (key)'!$A$3:$A$1000=O$1,1,0),OFFSET('Info PC transposta (key)'!$C$3,0,ROWS($A$2:$A31),1000-3+1,1),IF('Info PC transposta (key)'!$B$3:$B$1000=$A31,1,0))</f>
        <v>0</v>
      </c>
      <c r="P31" s="85">
        <f t="array" aca="1" ref="P31" ca="1">SUMPRODUCT(IF('Info PC transposta (key)'!$A$3:$A$1000=P$1,1,0),OFFSET('Info PC transposta (key)'!$C$3,0,ROWS($A$2:$A31),1000-3+1,1),IF('Info PC transposta (key)'!$B$3:$B$1000=$A31,1,0))</f>
        <v>0</v>
      </c>
      <c r="Q31" s="85">
        <f t="array" aca="1" ref="Q31" ca="1">SUMPRODUCT(IF('Info PC transposta (key)'!$A$3:$A$1000=Q$1,1,0),OFFSET('Info PC transposta (key)'!$C$3,0,ROWS($A$2:$A31),1000-3+1,1),IF('Info PC transposta (key)'!$B$3:$B$1000=$A31,1,0))</f>
        <v>0</v>
      </c>
      <c r="R31" s="85">
        <f t="array" aca="1" ref="R31" ca="1">SUMPRODUCT(IF('Info PC transposta (key)'!$A$3:$A$1000=R$1,1,0),OFFSET('Info PC transposta (key)'!$C$3,0,ROWS($A$2:$A31),1000-3+1,1),IF('Info PC transposta (key)'!$B$3:$B$1000=$A31,1,0))</f>
        <v>0</v>
      </c>
      <c r="S31" s="85">
        <f t="array" aca="1" ref="S31" ca="1">SUMPRODUCT(IF('Info PC transposta (key)'!$A$3:$A$1000=S$1,1,0),OFFSET('Info PC transposta (key)'!$C$3,0,ROWS($A$2:$A31),1000-3+1,1),IF('Info PC transposta (key)'!$B$3:$B$1000=$A31,1,0))</f>
        <v>0</v>
      </c>
      <c r="T31" s="85">
        <f t="array" aca="1" ref="T31" ca="1">SUMPRODUCT(IF('Info PC transposta (key)'!$A$3:$A$1000=T$1,1,0),OFFSET('Info PC transposta (key)'!$C$3,0,ROWS($A$2:$A31),1000-3+1,1),IF('Info PC transposta (key)'!$B$3:$B$1000=$A31,1,0))</f>
        <v>0</v>
      </c>
      <c r="U31" s="85">
        <f t="array" aca="1" ref="U31" ca="1">SUMPRODUCT(IF('Info PC transposta (key)'!$A$3:$A$1000=U$1,1,0),OFFSET('Info PC transposta (key)'!$C$3,0,ROWS($A$2:$A31),1000-3+1,1),IF('Info PC transposta (key)'!$B$3:$B$1000=$A31,1,0))</f>
        <v>0</v>
      </c>
      <c r="V31" s="85">
        <f t="array" aca="1" ref="V31" ca="1">SUMPRODUCT(IF('Info PC transposta (key)'!$A$3:$A$1000=V$1,1,0),OFFSET('Info PC transposta (key)'!$C$3,0,ROWS($A$2:$A31),1000-3+1,1),IF('Info PC transposta (key)'!$B$3:$B$1000=$A31,1,0))</f>
        <v>0</v>
      </c>
      <c r="W31" s="85">
        <f t="array" aca="1" ref="W31" ca="1">SUMPRODUCT(IF('Info PC transposta (key)'!$A$3:$A$1000=W$1,1,0),OFFSET('Info PC transposta (key)'!$C$3,0,ROWS($A$2:$A31),1000-3+1,1),IF('Info PC transposta (key)'!$B$3:$B$1000=$A31,1,0))</f>
        <v>0</v>
      </c>
      <c r="X31" s="85">
        <f t="array" aca="1" ref="X31" ca="1">SUMPRODUCT(IF('Info PC transposta (key)'!$A$3:$A$1000=X$1,1,0),OFFSET('Info PC transposta (key)'!$C$3,0,ROWS($A$2:$A31),1000-3+1,1),IF('Info PC transposta (key)'!$B$3:$B$1000=$A31,1,0))</f>
        <v>0</v>
      </c>
      <c r="Y31" s="85">
        <f t="array" aca="1" ref="Y31" ca="1">SUMPRODUCT(IF('Info PC transposta (key)'!$A$3:$A$1000=Y$1,1,0),OFFSET('Info PC transposta (key)'!$C$3,0,ROWS($A$2:$A31),1000-3+1,1),IF('Info PC transposta (key)'!$B$3:$B$1000=$A31,1,0))</f>
        <v>0</v>
      </c>
      <c r="Z31" s="85">
        <f t="array" aca="1" ref="Z31" ca="1">SUMPRODUCT(IF('Info PC transposta (key)'!$A$3:$A$1000=Z$1,1,0),OFFSET('Info PC transposta (key)'!$C$3,0,ROWS($A$2:$A31),1000-3+1,1),IF('Info PC transposta (key)'!$B$3:$B$1000=$A31,1,0))</f>
        <v>0</v>
      </c>
      <c r="AA31" s="85">
        <f t="array" aca="1" ref="AA31" ca="1">SUMPRODUCT(IF('Info PC transposta (key)'!$A$3:$A$1000=AA$1,1,0),OFFSET('Info PC transposta (key)'!$C$3,0,ROWS($A$2:$A31),1000-3+1,1),IF('Info PC transposta (key)'!$B$3:$B$1000=$A31,1,0))</f>
        <v>0</v>
      </c>
      <c r="AB31" s="85">
        <f t="array" aca="1" ref="AB31" ca="1">SUMPRODUCT(IF('Info PC transposta (key)'!$A$3:$A$1000=AB$1,1,0),OFFSET('Info PC transposta (key)'!$C$3,0,ROWS($A$2:$A31),1000-3+1,1),IF('Info PC transposta (key)'!$B$3:$B$1000=$A31,1,0))</f>
        <v>0</v>
      </c>
      <c r="AC31" s="85">
        <f t="array" aca="1" ref="AC31" ca="1">SUMPRODUCT(IF('Info PC transposta (key)'!$A$3:$A$1000=AC$1,1,0),OFFSET('Info PC transposta (key)'!$C$3,0,ROWS($A$2:$A31),1000-3+1,1),IF('Info PC transposta (key)'!$B$3:$B$1000=$A31,1,0))</f>
        <v>0</v>
      </c>
      <c r="AD31" s="85">
        <f t="array" aca="1" ref="AD31" ca="1">SUMPRODUCT(IF('Info PC transposta (key)'!$A$3:$A$1000=AD$1,1,0),OFFSET('Info PC transposta (key)'!$C$3,0,ROWS($A$2:$A31),1000-3+1,1),IF('Info PC transposta (key)'!$B$3:$B$1000=$A31,1,0))</f>
        <v>0</v>
      </c>
      <c r="AE31" s="85">
        <f t="array" aca="1" ref="AE31" ca="1">SUMPRODUCT(IF('Info PC transposta (key)'!$A$3:$A$1000=AE$1,1,0),OFFSET('Info PC transposta (key)'!$C$3,0,ROWS($A$2:$A31),1000-3+1,1),IF('Info PC transposta (key)'!$B$3:$B$1000=$A31,1,0))</f>
        <v>0</v>
      </c>
      <c r="AF31" s="85">
        <f t="array" aca="1" ref="AF31" ca="1">SUMPRODUCT(IF('Info PC transposta (key)'!$A$3:$A$1000=AF$1,1,0),OFFSET('Info PC transposta (key)'!$C$3,0,ROWS($A$2:$A31),1000-3+1,1),IF('Info PC transposta (key)'!$B$3:$B$1000=$A31,1,0))</f>
        <v>0</v>
      </c>
      <c r="AG31" s="85">
        <f t="array" aca="1" ref="AG31" ca="1">SUMPRODUCT(IF('Info PC transposta (key)'!$A$3:$A$1000=AG$1,1,0),OFFSET('Info PC transposta (key)'!$C$3,0,ROWS($A$2:$A31),1000-3+1,1),IF('Info PC transposta (key)'!$B$3:$B$1000=$A31,1,0))</f>
        <v>0</v>
      </c>
      <c r="AH31" s="85">
        <f t="array" aca="1" ref="AH31" ca="1">SUMPRODUCT(IF('Info PC transposta (key)'!$A$3:$A$1000=AH$1,1,0),OFFSET('Info PC transposta (key)'!$C$3,0,ROWS($A$2:$A31),1000-3+1,1),IF('Info PC transposta (key)'!$B$3:$B$1000=$A31,1,0))</f>
        <v>0</v>
      </c>
      <c r="AI31" s="85">
        <f t="array" aca="1" ref="AI31" ca="1">SUMPRODUCT(IF('Info PC transposta (key)'!$A$3:$A$1000=AI$1,1,0),OFFSET('Info PC transposta (key)'!$C$3,0,ROWS($A$2:$A31),1000-3+1,1),IF('Info PC transposta (key)'!$B$3:$B$1000=$A31,1,0))</f>
        <v>0</v>
      </c>
      <c r="AJ31" s="85">
        <f t="array" aca="1" ref="AJ31" ca="1">SUMPRODUCT(IF('Info PC transposta (key)'!$A$3:$A$1000=AJ$1,1,0),OFFSET('Info PC transposta (key)'!$C$3,0,ROWS($A$2:$A31),1000-3+1,1),IF('Info PC transposta (key)'!$B$3:$B$1000=$A31,1,0))</f>
        <v>0</v>
      </c>
      <c r="AK31" s="85">
        <f t="array" aca="1" ref="AK31" ca="1">SUMPRODUCT(IF('Info PC transposta (key)'!$A$3:$A$1000=AK$1,1,0),OFFSET('Info PC transposta (key)'!$C$3,0,ROWS($A$2:$A31),1000-3+1,1),IF('Info PC transposta (key)'!$B$3:$B$1000=$A31,1,0))</f>
        <v>0</v>
      </c>
      <c r="AL31" s="85">
        <f t="array" aca="1" ref="AL31" ca="1">SUMPRODUCT(IF('Info PC transposta (key)'!$A$3:$A$1000=AL$1,1,0),OFFSET('Info PC transposta (key)'!$C$3,0,ROWS($A$2:$A31),1000-3+1,1),IF('Info PC transposta (key)'!$B$3:$B$1000=$A31,1,0))</f>
        <v>0</v>
      </c>
      <c r="AM31" s="85">
        <f t="array" aca="1" ref="AM31" ca="1">SUMPRODUCT(IF('Info PC transposta (key)'!$A$3:$A$1000=AM$1,1,0),OFFSET('Info PC transposta (key)'!$C$3,0,ROWS($A$2:$A31),1000-3+1,1),IF('Info PC transposta (key)'!$B$3:$B$1000=$A31,1,0))</f>
        <v>0</v>
      </c>
      <c r="AN31" s="85">
        <f t="array" aca="1" ref="AN31" ca="1">SUMPRODUCT(IF('Info PC transposta (key)'!$A$3:$A$1000=AN$1,1,0),OFFSET('Info PC transposta (key)'!$C$3,0,ROWS($A$2:$A31),1000-3+1,1),IF('Info PC transposta (key)'!$B$3:$B$1000=$A31,1,0))</f>
        <v>0</v>
      </c>
      <c r="AO31" s="85">
        <f t="array" aca="1" ref="AO31" ca="1">SUMPRODUCT(IF('Info PC transposta (key)'!$A$3:$A$1000=AO$1,1,0),OFFSET('Info PC transposta (key)'!$C$3,0,ROWS($A$2:$A31),1000-3+1,1),IF('Info PC transposta (key)'!$B$3:$B$1000=$A31,1,0))</f>
        <v>0</v>
      </c>
      <c r="AP31" s="85">
        <f t="array" aca="1" ref="AP31" ca="1">SUMPRODUCT(IF('Info PC transposta (key)'!$A$3:$A$1000=AP$1,1,0),OFFSET('Info PC transposta (key)'!$C$3,0,ROWS($A$2:$A31),1000-3+1,1),IF('Info PC transposta (key)'!$B$3:$B$1000=$A31,1,0))</f>
        <v>0</v>
      </c>
      <c r="AQ31" s="85">
        <f t="array" aca="1" ref="AQ31" ca="1">SUMPRODUCT(IF('Info PC transposta (key)'!$A$3:$A$1000=AQ$1,1,0),OFFSET('Info PC transposta (key)'!$C$3,0,ROWS($A$2:$A31),1000-3+1,1),IF('Info PC transposta (key)'!$B$3:$B$1000=$A31,1,0))</f>
        <v>0</v>
      </c>
      <c r="AR31" s="85">
        <f t="array" aca="1" ref="AR31" ca="1">SUMPRODUCT(IF('Info PC transposta (key)'!$A$3:$A$1000=AR$1,1,0),OFFSET('Info PC transposta (key)'!$C$3,0,ROWS($A$2:$A31),1000-3+1,1),IF('Info PC transposta (key)'!$B$3:$B$1000=$A31,1,0))</f>
        <v>0</v>
      </c>
      <c r="AS31" s="85">
        <f t="array" aca="1" ref="AS31" ca="1">SUMPRODUCT(IF('Info PC transposta (key)'!$A$3:$A$1000=AS$1,1,0),OFFSET('Info PC transposta (key)'!$C$3,0,ROWS($A$2:$A31),1000-3+1,1),IF('Info PC transposta (key)'!$B$3:$B$1000=$A31,1,0))</f>
        <v>0</v>
      </c>
      <c r="AT31" s="85">
        <f t="array" aca="1" ref="AT31" ca="1">SUMPRODUCT(IF('Info PC transposta (key)'!$A$3:$A$1000=AT$1,1,0),OFFSET('Info PC transposta (key)'!$C$3,0,ROWS($A$2:$A31),1000-3+1,1),IF('Info PC transposta (key)'!$B$3:$B$1000=$A31,1,0))</f>
        <v>0</v>
      </c>
      <c r="AU31" s="85">
        <f t="array" aca="1" ref="AU31" ca="1">SUMPRODUCT(IF('Info PC transposta (key)'!$A$3:$A$1000=AU$1,1,0),OFFSET('Info PC transposta (key)'!$C$3,0,ROWS($A$2:$A31),1000-3+1,1),IF('Info PC transposta (key)'!$B$3:$B$1000=$A31,1,0))</f>
        <v>0</v>
      </c>
      <c r="AV31" s="85">
        <f t="array" aca="1" ref="AV31" ca="1">SUMPRODUCT(IF('Info PC transposta (key)'!$A$3:$A$1000=AV$1,1,0),OFFSET('Info PC transposta (key)'!$C$3,0,ROWS($A$2:$A31),1000-3+1,1),IF('Info PC transposta (key)'!$B$3:$B$1000=$A31,1,0))</f>
        <v>0</v>
      </c>
      <c r="AW31" s="85">
        <f t="array" aca="1" ref="AW31" ca="1">SUMPRODUCT(IF('Info PC transposta (key)'!$A$3:$A$1000=AW$1,1,0),OFFSET('Info PC transposta (key)'!$C$3,0,ROWS($A$2:$A31),1000-3+1,1),IF('Info PC transposta (key)'!$B$3:$B$1000=$A31,1,0))</f>
        <v>0</v>
      </c>
      <c r="AX31" s="85">
        <f t="array" aca="1" ref="AX31" ca="1">SUMPRODUCT(IF('Info PC transposta (key)'!$A$3:$A$1000=AX$1,1,0),OFFSET('Info PC transposta (key)'!$C$3,0,ROWS($A$2:$A31),1000-3+1,1),IF('Info PC transposta (key)'!$B$3:$B$1000=$A31,1,0))</f>
        <v>0</v>
      </c>
      <c r="AY31" s="85">
        <f t="array" aca="1" ref="AY31" ca="1">SUMPRODUCT(IF('Info PC transposta (key)'!$A$3:$A$1000=AY$1,1,0),OFFSET('Info PC transposta (key)'!$C$3,0,ROWS($A$2:$A31),1000-3+1,1),IF('Info PC transposta (key)'!$B$3:$B$1000=$A31,1,0))</f>
        <v>0</v>
      </c>
      <c r="AZ31" s="85">
        <f t="array" aca="1" ref="AZ31" ca="1">SUMPRODUCT(IF('Info PC transposta (key)'!$A$3:$A$1000=AZ$1,1,0),OFFSET('Info PC transposta (key)'!$C$3,0,ROWS($A$2:$A31),1000-3+1,1),IF('Info PC transposta (key)'!$B$3:$B$1000=$A31,1,0))</f>
        <v>0</v>
      </c>
      <c r="BA31" s="85">
        <f t="array" aca="1" ref="BA31" ca="1">SUMPRODUCT(IF('Info PC transposta (key)'!$A$3:$A$1000=BA$1,1,0),OFFSET('Info PC transposta (key)'!$C$3,0,ROWS($A$2:$A31),1000-3+1,1),IF('Info PC transposta (key)'!$B$3:$B$1000=$A31,1,0))</f>
        <v>0</v>
      </c>
      <c r="BB31" s="85">
        <f t="array" aca="1" ref="BB31" ca="1">SUMPRODUCT(IF('Info PC transposta (key)'!$A$3:$A$1000=BB$1,1,0),OFFSET('Info PC transposta (key)'!$C$3,0,ROWS($A$2:$A31),1000-3+1,1),IF('Info PC transposta (key)'!$B$3:$B$1000=$A31,1,0))</f>
        <v>0</v>
      </c>
      <c r="BC31" s="85">
        <f t="array" aca="1" ref="BC31" ca="1">SUMPRODUCT(IF('Info PC transposta (key)'!$A$3:$A$1000=BC$1,1,0),OFFSET('Info PC transposta (key)'!$C$3,0,ROWS($A$2:$A31),1000-3+1,1),IF('Info PC transposta (key)'!$B$3:$B$1000=$A31,1,0))</f>
        <v>0</v>
      </c>
      <c r="BD31" s="85">
        <f t="array" aca="1" ref="BD31" ca="1">SUMPRODUCT(IF('Info PC transposta (key)'!$A$3:$A$1000=BD$1,1,0),OFFSET('Info PC transposta (key)'!$C$3,0,ROWS($A$2:$A31),1000-3+1,1),IF('Info PC transposta (key)'!$B$3:$B$1000=$A31,1,0))</f>
        <v>0</v>
      </c>
      <c r="BE31" s="85">
        <f t="array" aca="1" ref="BE31" ca="1">SUMPRODUCT(IF('Info PC transposta (key)'!$A$3:$A$1000=BE$1,1,0),OFFSET('Info PC transposta (key)'!$C$3,0,ROWS($A$2:$A31),1000-3+1,1),IF('Info PC transposta (key)'!$B$3:$B$1000=$A31,1,0))</f>
        <v>0</v>
      </c>
      <c r="BF31" s="85">
        <f t="array" aca="1" ref="BF31" ca="1">SUMPRODUCT(IF('Info PC transposta (key)'!$A$3:$A$1000=BF$1,1,0),OFFSET('Info PC transposta (key)'!$C$3,0,ROWS($A$2:$A31),1000-3+1,1),IF('Info PC transposta (key)'!$B$3:$B$1000=$A31,1,0))</f>
        <v>0</v>
      </c>
      <c r="BG31" s="85">
        <f t="array" aca="1" ref="BG31" ca="1">SUMPRODUCT(IF('Info PC transposta (key)'!$A$3:$A$1000=BG$1,1,0),OFFSET('Info PC transposta (key)'!$C$3,0,ROWS($A$2:$A31),1000-3+1,1),IF('Info PC transposta (key)'!$B$3:$B$1000=$A31,1,0))</f>
        <v>0</v>
      </c>
      <c r="BH31" s="85">
        <f t="array" aca="1" ref="BH31" ca="1">SUMPRODUCT(IF('Info PC transposta (key)'!$A$3:$A$1000=BH$1,1,0),OFFSET('Info PC transposta (key)'!$C$3,0,ROWS($A$2:$A31),1000-3+1,1),IF('Info PC transposta (key)'!$B$3:$B$1000=$A31,1,0))</f>
        <v>0</v>
      </c>
      <c r="BI31" s="85">
        <f t="array" aca="1" ref="BI31" ca="1">SUMPRODUCT(IF('Info PC transposta (key)'!$A$3:$A$1000=BI$1,1,0),OFFSET('Info PC transposta (key)'!$C$3,0,ROWS($A$2:$A31),1000-3+1,1),IF('Info PC transposta (key)'!$B$3:$B$1000=$A31,1,0))</f>
        <v>0</v>
      </c>
      <c r="BJ31" s="85">
        <f t="array" aca="1" ref="BJ31" ca="1">SUMPRODUCT(IF('Info PC transposta (key)'!$A$3:$A$1000=BJ$1,1,0),OFFSET('Info PC transposta (key)'!$C$3,0,ROWS($A$2:$A31),1000-3+1,1),IF('Info PC transposta (key)'!$B$3:$B$1000=$A31,1,0))</f>
        <v>0</v>
      </c>
      <c r="BK31" s="85">
        <f t="array" aca="1" ref="BK31" ca="1">SUMPRODUCT(IF('Info PC transposta (key)'!$A$3:$A$1000=BK$1,1,0),OFFSET('Info PC transposta (key)'!$C$3,0,ROWS($A$2:$A31),1000-3+1,1),IF('Info PC transposta (key)'!$B$3:$B$1000=$A31,1,0))</f>
        <v>0</v>
      </c>
      <c r="BL31" s="85">
        <f t="array" aca="1" ref="BL31" ca="1">SUMPRODUCT(IF('Info PC transposta (key)'!$A$3:$A$1000=BL$1,1,0),OFFSET('Info PC transposta (key)'!$C$3,0,ROWS($A$2:$A31),1000-3+1,1),IF('Info PC transposta (key)'!$B$3:$B$1000=$A31,1,0))</f>
        <v>0</v>
      </c>
      <c r="BM31" s="85">
        <f t="array" aca="1" ref="BM31" ca="1">SUMPRODUCT(IF('Info PC transposta (key)'!$A$3:$A$1000=BM$1,1,0),OFFSET('Info PC transposta (key)'!$C$3,0,ROWS($A$2:$A31),1000-3+1,1),IF('Info PC transposta (key)'!$B$3:$B$1000=$A31,1,0))</f>
        <v>0</v>
      </c>
      <c r="BN31" s="85">
        <f t="array" aca="1" ref="BN31" ca="1">SUMPRODUCT(IF('Info PC transposta (key)'!$A$3:$A$1000=BN$1,1,0),OFFSET('Info PC transposta (key)'!$C$3,0,ROWS($A$2:$A31),1000-3+1,1),IF('Info PC transposta (key)'!$B$3:$B$1000=$A31,1,0))</f>
        <v>0</v>
      </c>
      <c r="BO31" s="85">
        <f t="array" aca="1" ref="BO31" ca="1">SUMPRODUCT(IF('Info PC transposta (key)'!$A$3:$A$1000=BO$1,1,0),OFFSET('Info PC transposta (key)'!$C$3,0,ROWS($A$2:$A31),1000-3+1,1),IF('Info PC transposta (key)'!$B$3:$B$1000=$A31,1,0))</f>
        <v>0</v>
      </c>
      <c r="BP31" s="85">
        <f t="array" aca="1" ref="BP31" ca="1">SUMPRODUCT(IF('Info PC transposta (key)'!$A$3:$A$1000=BP$1,1,0),OFFSET('Info PC transposta (key)'!$C$3,0,ROWS($A$2:$A31),1000-3+1,1),IF('Info PC transposta (key)'!$B$3:$B$1000=$A31,1,0))</f>
        <v>0</v>
      </c>
      <c r="BQ31" s="85">
        <f t="array" aca="1" ref="BQ31" ca="1">SUMPRODUCT(IF('Info PC transposta (key)'!$A$3:$A$1000=BQ$1,1,0),OFFSET('Info PC transposta (key)'!$C$3,0,ROWS($A$2:$A31),1000-3+1,1),IF('Info PC transposta (key)'!$B$3:$B$1000=$A31,1,0))</f>
        <v>0</v>
      </c>
      <c r="BR31" s="85">
        <f t="array" aca="1" ref="BR31" ca="1">SUMPRODUCT(IF('Info PC transposta (key)'!$A$3:$A$1000=BR$1,1,0),OFFSET('Info PC transposta (key)'!$C$3,0,ROWS($A$2:$A31),1000-3+1,1),IF('Info PC transposta (key)'!$B$3:$B$1000=$A31,1,0))</f>
        <v>0</v>
      </c>
      <c r="BS31" s="85">
        <f t="array" aca="1" ref="BS31" ca="1">SUMPRODUCT(IF('Info PC transposta (key)'!$A$3:$A$1000=BS$1,1,0),OFFSET('Info PC transposta (key)'!$C$3,0,ROWS($A$2:$A31),1000-3+1,1),IF('Info PC transposta (key)'!$B$3:$B$1000=$A31,1,0))</f>
        <v>0</v>
      </c>
      <c r="BT31" s="85">
        <f t="array" aca="1" ref="BT31" ca="1">SUMPRODUCT(IF('Info PC transposta (key)'!$A$3:$A$1000=BT$1,1,0),OFFSET('Info PC transposta (key)'!$C$3,0,ROWS($A$2:$A31),1000-3+1,1),IF('Info PC transposta (key)'!$B$3:$B$1000=$A31,1,0))</f>
        <v>0</v>
      </c>
      <c r="BU31" s="85">
        <f t="array" aca="1" ref="BU31" ca="1">SUMPRODUCT(IF('Info PC transposta (key)'!$A$3:$A$1000=BU$1,1,0),OFFSET('Info PC transposta (key)'!$C$3,0,ROWS($A$2:$A31),1000-3+1,1),IF('Info PC transposta (key)'!$B$3:$B$1000=$A31,1,0))</f>
        <v>0</v>
      </c>
      <c r="BV31" s="85">
        <f t="array" aca="1" ref="BV31" ca="1">SUMPRODUCT(IF('Info PC transposta (key)'!$A$3:$A$1000=BV$1,1,0),OFFSET('Info PC transposta (key)'!$C$3,0,ROWS($A$2:$A31),1000-3+1,1),IF('Info PC transposta (key)'!$B$3:$B$1000=$A31,1,0))</f>
        <v>0</v>
      </c>
      <c r="BW31" s="85">
        <f t="array" aca="1" ref="BW31" ca="1">SUMPRODUCT(IF('Info PC transposta (key)'!$A$3:$A$1000=BW$1,1,0),OFFSET('Info PC transposta (key)'!$C$3,0,ROWS($A$2:$A31),1000-3+1,1),IF('Info PC transposta (key)'!$B$3:$B$1000=$A31,1,0))</f>
        <v>0</v>
      </c>
      <c r="BX31" s="85">
        <f t="array" aca="1" ref="BX31" ca="1">SUMPRODUCT(IF('Info PC transposta (key)'!$A$3:$A$1000=BX$1,1,0),OFFSET('Info PC transposta (key)'!$C$3,0,ROWS($A$2:$A31),1000-3+1,1),IF('Info PC transposta (key)'!$B$3:$B$1000=$A31,1,0))</f>
        <v>0</v>
      </c>
      <c r="BY31" s="85">
        <f t="array" aca="1" ref="BY31" ca="1">SUMPRODUCT(IF('Info PC transposta (key)'!$A$3:$A$1000=BY$1,1,0),OFFSET('Info PC transposta (key)'!$C$3,0,ROWS($A$2:$A31),1000-3+1,1),IF('Info PC transposta (key)'!$B$3:$B$1000=$A31,1,0))</f>
        <v>0</v>
      </c>
      <c r="BZ31" s="85">
        <f t="array" aca="1" ref="BZ31" ca="1">SUMPRODUCT(IF('Info PC transposta (key)'!$A$3:$A$1000=BZ$1,1,0),OFFSET('Info PC transposta (key)'!$C$3,0,ROWS($A$2:$A31),1000-3+1,1),IF('Info PC transposta (key)'!$B$3:$B$1000=$A31,1,0))</f>
        <v>0</v>
      </c>
    </row>
    <row r="32" spans="1:78" x14ac:dyDescent="0.25">
      <c r="A32">
        <v>2023</v>
      </c>
      <c r="B32" s="1" t="s">
        <v>44</v>
      </c>
      <c r="C32" s="1" t="s">
        <v>47</v>
      </c>
      <c r="D32" s="85">
        <f t="array" aca="1" ref="D32" ca="1">SUMPRODUCT(IF('Info PC transposta (key)'!$A$3:$A$1000=D$1,1,0),OFFSET('Info PC transposta (key)'!$C$3,0,ROWS($A$2:$A32),1000-3+1,1),IF('Info PC transposta (key)'!$B$3:$B$1000=$A32,1,0))</f>
        <v>0</v>
      </c>
      <c r="E32" s="85">
        <f t="array" aca="1" ref="E32" ca="1">SUMPRODUCT(IF('Info PC transposta (key)'!$A$3:$A$1000=E$1,1,0),OFFSET('Info PC transposta (key)'!$C$3,0,ROWS($A$2:$A32),1000-3+1,1),IF('Info PC transposta (key)'!$B$3:$B$1000=$A32,1,0))</f>
        <v>0</v>
      </c>
      <c r="F32" s="85">
        <f t="array" aca="1" ref="F32" ca="1">SUMPRODUCT(IF('Info PC transposta (key)'!$A$3:$A$1000=F$1,1,0),OFFSET('Info PC transposta (key)'!$C$3,0,ROWS($A$2:$A32),1000-3+1,1),IF('Info PC transposta (key)'!$B$3:$B$1000=$A32,1,0))</f>
        <v>0</v>
      </c>
      <c r="G32" s="85">
        <f t="array" aca="1" ref="G32" ca="1">SUMPRODUCT(IF('Info PC transposta (key)'!$A$3:$A$1000=G$1,1,0),OFFSET('Info PC transposta (key)'!$C$3,0,ROWS($A$2:$A32),1000-3+1,1),IF('Info PC transposta (key)'!$B$3:$B$1000=$A32,1,0))</f>
        <v>0</v>
      </c>
      <c r="H32" s="85">
        <f t="array" aca="1" ref="H32" ca="1">SUMPRODUCT(IF('Info PC transposta (key)'!$A$3:$A$1000=H$1,1,0),OFFSET('Info PC transposta (key)'!$C$3,0,ROWS($A$2:$A32),1000-3+1,1),IF('Info PC transposta (key)'!$B$3:$B$1000=$A32,1,0))</f>
        <v>0</v>
      </c>
      <c r="I32" s="85">
        <f t="array" aca="1" ref="I32" ca="1">SUMPRODUCT(IF('Info PC transposta (key)'!$A$3:$A$1000=I$1,1,0),OFFSET('Info PC transposta (key)'!$C$3,0,ROWS($A$2:$A32),1000-3+1,1),IF('Info PC transposta (key)'!$B$3:$B$1000=$A32,1,0))</f>
        <v>0</v>
      </c>
      <c r="J32" s="85">
        <f t="array" aca="1" ref="J32" ca="1">SUMPRODUCT(IF('Info PC transposta (key)'!$A$3:$A$1000=J$1,1,0),OFFSET('Info PC transposta (key)'!$C$3,0,ROWS($A$2:$A32),1000-3+1,1),IF('Info PC transposta (key)'!$B$3:$B$1000=$A32,1,0))</f>
        <v>0</v>
      </c>
      <c r="K32" s="85">
        <f t="array" aca="1" ref="K32" ca="1">SUMPRODUCT(IF('Info PC transposta (key)'!$A$3:$A$1000=K$1,1,0),OFFSET('Info PC transposta (key)'!$C$3,0,ROWS($A$2:$A32),1000-3+1,1),IF('Info PC transposta (key)'!$B$3:$B$1000=$A32,1,0))</f>
        <v>0</v>
      </c>
      <c r="L32" s="85">
        <f t="array" aca="1" ref="L32" ca="1">SUMPRODUCT(IF('Info PC transposta (key)'!$A$3:$A$1000=L$1,1,0),OFFSET('Info PC transposta (key)'!$C$3,0,ROWS($A$2:$A32),1000-3+1,1),IF('Info PC transposta (key)'!$B$3:$B$1000=$A32,1,0))</f>
        <v>0</v>
      </c>
      <c r="M32" s="85">
        <f t="array" aca="1" ref="M32" ca="1">SUMPRODUCT(IF('Info PC transposta (key)'!$A$3:$A$1000=M$1,1,0),OFFSET('Info PC transposta (key)'!$C$3,0,ROWS($A$2:$A32),1000-3+1,1),IF('Info PC transposta (key)'!$B$3:$B$1000=$A32,1,0))</f>
        <v>0</v>
      </c>
      <c r="N32" s="85">
        <f t="array" aca="1" ref="N32" ca="1">SUMPRODUCT(IF('Info PC transposta (key)'!$A$3:$A$1000=N$1,1,0),OFFSET('Info PC transposta (key)'!$C$3,0,ROWS($A$2:$A32),1000-3+1,1),IF('Info PC transposta (key)'!$B$3:$B$1000=$A32,1,0))</f>
        <v>0</v>
      </c>
      <c r="O32" s="85">
        <f t="array" aca="1" ref="O32" ca="1">SUMPRODUCT(IF('Info PC transposta (key)'!$A$3:$A$1000=O$1,1,0),OFFSET('Info PC transposta (key)'!$C$3,0,ROWS($A$2:$A32),1000-3+1,1),IF('Info PC transposta (key)'!$B$3:$B$1000=$A32,1,0))</f>
        <v>0</v>
      </c>
      <c r="P32" s="85">
        <f t="array" aca="1" ref="P32" ca="1">SUMPRODUCT(IF('Info PC transposta (key)'!$A$3:$A$1000=P$1,1,0),OFFSET('Info PC transposta (key)'!$C$3,0,ROWS($A$2:$A32),1000-3+1,1),IF('Info PC transposta (key)'!$B$3:$B$1000=$A32,1,0))</f>
        <v>0</v>
      </c>
      <c r="Q32" s="85">
        <f t="array" aca="1" ref="Q32" ca="1">SUMPRODUCT(IF('Info PC transposta (key)'!$A$3:$A$1000=Q$1,1,0),OFFSET('Info PC transposta (key)'!$C$3,0,ROWS($A$2:$A32),1000-3+1,1),IF('Info PC transposta (key)'!$B$3:$B$1000=$A32,1,0))</f>
        <v>0</v>
      </c>
      <c r="R32" s="85">
        <f t="array" aca="1" ref="R32" ca="1">SUMPRODUCT(IF('Info PC transposta (key)'!$A$3:$A$1000=R$1,1,0),OFFSET('Info PC transposta (key)'!$C$3,0,ROWS($A$2:$A32),1000-3+1,1),IF('Info PC transposta (key)'!$B$3:$B$1000=$A32,1,0))</f>
        <v>0</v>
      </c>
      <c r="S32" s="85">
        <f t="array" aca="1" ref="S32" ca="1">SUMPRODUCT(IF('Info PC transposta (key)'!$A$3:$A$1000=S$1,1,0),OFFSET('Info PC transposta (key)'!$C$3,0,ROWS($A$2:$A32),1000-3+1,1),IF('Info PC transposta (key)'!$B$3:$B$1000=$A32,1,0))</f>
        <v>0</v>
      </c>
      <c r="T32" s="85">
        <f t="array" aca="1" ref="T32" ca="1">SUMPRODUCT(IF('Info PC transposta (key)'!$A$3:$A$1000=T$1,1,0),OFFSET('Info PC transposta (key)'!$C$3,0,ROWS($A$2:$A32),1000-3+1,1),IF('Info PC transposta (key)'!$B$3:$B$1000=$A32,1,0))</f>
        <v>0</v>
      </c>
      <c r="U32" s="85">
        <f t="array" aca="1" ref="U32" ca="1">SUMPRODUCT(IF('Info PC transposta (key)'!$A$3:$A$1000=U$1,1,0),OFFSET('Info PC transposta (key)'!$C$3,0,ROWS($A$2:$A32),1000-3+1,1),IF('Info PC transposta (key)'!$B$3:$B$1000=$A32,1,0))</f>
        <v>0</v>
      </c>
      <c r="V32" s="85">
        <f t="array" aca="1" ref="V32" ca="1">SUMPRODUCT(IF('Info PC transposta (key)'!$A$3:$A$1000=V$1,1,0),OFFSET('Info PC transposta (key)'!$C$3,0,ROWS($A$2:$A32),1000-3+1,1),IF('Info PC transposta (key)'!$B$3:$B$1000=$A32,1,0))</f>
        <v>0</v>
      </c>
      <c r="W32" s="85">
        <f t="array" aca="1" ref="W32" ca="1">SUMPRODUCT(IF('Info PC transposta (key)'!$A$3:$A$1000=W$1,1,0),OFFSET('Info PC transposta (key)'!$C$3,0,ROWS($A$2:$A32),1000-3+1,1),IF('Info PC transposta (key)'!$B$3:$B$1000=$A32,1,0))</f>
        <v>0</v>
      </c>
      <c r="X32" s="85">
        <f t="array" aca="1" ref="X32" ca="1">SUMPRODUCT(IF('Info PC transposta (key)'!$A$3:$A$1000=X$1,1,0),OFFSET('Info PC transposta (key)'!$C$3,0,ROWS($A$2:$A32),1000-3+1,1),IF('Info PC transposta (key)'!$B$3:$B$1000=$A32,1,0))</f>
        <v>0</v>
      </c>
      <c r="Y32" s="85">
        <f t="array" aca="1" ref="Y32" ca="1">SUMPRODUCT(IF('Info PC transposta (key)'!$A$3:$A$1000=Y$1,1,0),OFFSET('Info PC transposta (key)'!$C$3,0,ROWS($A$2:$A32),1000-3+1,1),IF('Info PC transposta (key)'!$B$3:$B$1000=$A32,1,0))</f>
        <v>0</v>
      </c>
      <c r="Z32" s="85">
        <f t="array" aca="1" ref="Z32" ca="1">SUMPRODUCT(IF('Info PC transposta (key)'!$A$3:$A$1000=Z$1,1,0),OFFSET('Info PC transposta (key)'!$C$3,0,ROWS($A$2:$A32),1000-3+1,1),IF('Info PC transposta (key)'!$B$3:$B$1000=$A32,1,0))</f>
        <v>0</v>
      </c>
      <c r="AA32" s="85">
        <f t="array" aca="1" ref="AA32" ca="1">SUMPRODUCT(IF('Info PC transposta (key)'!$A$3:$A$1000=AA$1,1,0),OFFSET('Info PC transposta (key)'!$C$3,0,ROWS($A$2:$A32),1000-3+1,1),IF('Info PC transposta (key)'!$B$3:$B$1000=$A32,1,0))</f>
        <v>0</v>
      </c>
      <c r="AB32" s="85">
        <f t="array" aca="1" ref="AB32" ca="1">SUMPRODUCT(IF('Info PC transposta (key)'!$A$3:$A$1000=AB$1,1,0),OFFSET('Info PC transposta (key)'!$C$3,0,ROWS($A$2:$A32),1000-3+1,1),IF('Info PC transposta (key)'!$B$3:$B$1000=$A32,1,0))</f>
        <v>0</v>
      </c>
      <c r="AC32" s="85">
        <f t="array" aca="1" ref="AC32" ca="1">SUMPRODUCT(IF('Info PC transposta (key)'!$A$3:$A$1000=AC$1,1,0),OFFSET('Info PC transposta (key)'!$C$3,0,ROWS($A$2:$A32),1000-3+1,1),IF('Info PC transposta (key)'!$B$3:$B$1000=$A32,1,0))</f>
        <v>0</v>
      </c>
      <c r="AD32" s="85">
        <f t="array" aca="1" ref="AD32" ca="1">SUMPRODUCT(IF('Info PC transposta (key)'!$A$3:$A$1000=AD$1,1,0),OFFSET('Info PC transposta (key)'!$C$3,0,ROWS($A$2:$A32),1000-3+1,1),IF('Info PC transposta (key)'!$B$3:$B$1000=$A32,1,0))</f>
        <v>0</v>
      </c>
      <c r="AE32" s="85">
        <f t="array" aca="1" ref="AE32" ca="1">SUMPRODUCT(IF('Info PC transposta (key)'!$A$3:$A$1000=AE$1,1,0),OFFSET('Info PC transposta (key)'!$C$3,0,ROWS($A$2:$A32),1000-3+1,1),IF('Info PC transposta (key)'!$B$3:$B$1000=$A32,1,0))</f>
        <v>0</v>
      </c>
      <c r="AF32" s="85">
        <f t="array" aca="1" ref="AF32" ca="1">SUMPRODUCT(IF('Info PC transposta (key)'!$A$3:$A$1000=AF$1,1,0),OFFSET('Info PC transposta (key)'!$C$3,0,ROWS($A$2:$A32),1000-3+1,1),IF('Info PC transposta (key)'!$B$3:$B$1000=$A32,1,0))</f>
        <v>0</v>
      </c>
      <c r="AG32" s="85">
        <f t="array" aca="1" ref="AG32" ca="1">SUMPRODUCT(IF('Info PC transposta (key)'!$A$3:$A$1000=AG$1,1,0),OFFSET('Info PC transposta (key)'!$C$3,0,ROWS($A$2:$A32),1000-3+1,1),IF('Info PC transposta (key)'!$B$3:$B$1000=$A32,1,0))</f>
        <v>0</v>
      </c>
      <c r="AH32" s="85">
        <f t="array" aca="1" ref="AH32" ca="1">SUMPRODUCT(IF('Info PC transposta (key)'!$A$3:$A$1000=AH$1,1,0),OFFSET('Info PC transposta (key)'!$C$3,0,ROWS($A$2:$A32),1000-3+1,1),IF('Info PC transposta (key)'!$B$3:$B$1000=$A32,1,0))</f>
        <v>0</v>
      </c>
      <c r="AI32" s="85">
        <f t="array" aca="1" ref="AI32" ca="1">SUMPRODUCT(IF('Info PC transposta (key)'!$A$3:$A$1000=AI$1,1,0),OFFSET('Info PC transposta (key)'!$C$3,0,ROWS($A$2:$A32),1000-3+1,1),IF('Info PC transposta (key)'!$B$3:$B$1000=$A32,1,0))</f>
        <v>0</v>
      </c>
      <c r="AJ32" s="85">
        <f t="array" aca="1" ref="AJ32" ca="1">SUMPRODUCT(IF('Info PC transposta (key)'!$A$3:$A$1000=AJ$1,1,0),OFFSET('Info PC transposta (key)'!$C$3,0,ROWS($A$2:$A32),1000-3+1,1),IF('Info PC transposta (key)'!$B$3:$B$1000=$A32,1,0))</f>
        <v>0</v>
      </c>
      <c r="AK32" s="85">
        <f t="array" aca="1" ref="AK32" ca="1">SUMPRODUCT(IF('Info PC transposta (key)'!$A$3:$A$1000=AK$1,1,0),OFFSET('Info PC transposta (key)'!$C$3,0,ROWS($A$2:$A32),1000-3+1,1),IF('Info PC transposta (key)'!$B$3:$B$1000=$A32,1,0))</f>
        <v>0</v>
      </c>
      <c r="AL32" s="85">
        <f t="array" aca="1" ref="AL32" ca="1">SUMPRODUCT(IF('Info PC transposta (key)'!$A$3:$A$1000=AL$1,1,0),OFFSET('Info PC transposta (key)'!$C$3,0,ROWS($A$2:$A32),1000-3+1,1),IF('Info PC transposta (key)'!$B$3:$B$1000=$A32,1,0))</f>
        <v>0</v>
      </c>
      <c r="AM32" s="85">
        <f t="array" aca="1" ref="AM32" ca="1">SUMPRODUCT(IF('Info PC transposta (key)'!$A$3:$A$1000=AM$1,1,0),OFFSET('Info PC transposta (key)'!$C$3,0,ROWS($A$2:$A32),1000-3+1,1),IF('Info PC transposta (key)'!$B$3:$B$1000=$A32,1,0))</f>
        <v>0</v>
      </c>
      <c r="AN32" s="85">
        <f t="array" aca="1" ref="AN32" ca="1">SUMPRODUCT(IF('Info PC transposta (key)'!$A$3:$A$1000=AN$1,1,0),OFFSET('Info PC transposta (key)'!$C$3,0,ROWS($A$2:$A32),1000-3+1,1),IF('Info PC transposta (key)'!$B$3:$B$1000=$A32,1,0))</f>
        <v>0</v>
      </c>
      <c r="AO32" s="85">
        <f t="array" aca="1" ref="AO32" ca="1">SUMPRODUCT(IF('Info PC transposta (key)'!$A$3:$A$1000=AO$1,1,0),OFFSET('Info PC transposta (key)'!$C$3,0,ROWS($A$2:$A32),1000-3+1,1),IF('Info PC transposta (key)'!$B$3:$B$1000=$A32,1,0))</f>
        <v>0</v>
      </c>
      <c r="AP32" s="85">
        <f t="array" aca="1" ref="AP32" ca="1">SUMPRODUCT(IF('Info PC transposta (key)'!$A$3:$A$1000=AP$1,1,0),OFFSET('Info PC transposta (key)'!$C$3,0,ROWS($A$2:$A32),1000-3+1,1),IF('Info PC transposta (key)'!$B$3:$B$1000=$A32,1,0))</f>
        <v>0</v>
      </c>
      <c r="AQ32" s="85">
        <f t="array" aca="1" ref="AQ32" ca="1">SUMPRODUCT(IF('Info PC transposta (key)'!$A$3:$A$1000=AQ$1,1,0),OFFSET('Info PC transposta (key)'!$C$3,0,ROWS($A$2:$A32),1000-3+1,1),IF('Info PC transposta (key)'!$B$3:$B$1000=$A32,1,0))</f>
        <v>0</v>
      </c>
      <c r="AR32" s="85">
        <f t="array" aca="1" ref="AR32" ca="1">SUMPRODUCT(IF('Info PC transposta (key)'!$A$3:$A$1000=AR$1,1,0),OFFSET('Info PC transposta (key)'!$C$3,0,ROWS($A$2:$A32),1000-3+1,1),IF('Info PC transposta (key)'!$B$3:$B$1000=$A32,1,0))</f>
        <v>0</v>
      </c>
      <c r="AS32" s="85">
        <f t="array" aca="1" ref="AS32" ca="1">SUMPRODUCT(IF('Info PC transposta (key)'!$A$3:$A$1000=AS$1,1,0),OFFSET('Info PC transposta (key)'!$C$3,0,ROWS($A$2:$A32),1000-3+1,1),IF('Info PC transposta (key)'!$B$3:$B$1000=$A32,1,0))</f>
        <v>0</v>
      </c>
      <c r="AT32" s="85">
        <f t="array" aca="1" ref="AT32" ca="1">SUMPRODUCT(IF('Info PC transposta (key)'!$A$3:$A$1000=AT$1,1,0),OFFSET('Info PC transposta (key)'!$C$3,0,ROWS($A$2:$A32),1000-3+1,1),IF('Info PC transposta (key)'!$B$3:$B$1000=$A32,1,0))</f>
        <v>0</v>
      </c>
      <c r="AU32" s="85">
        <f t="array" aca="1" ref="AU32" ca="1">SUMPRODUCT(IF('Info PC transposta (key)'!$A$3:$A$1000=AU$1,1,0),OFFSET('Info PC transposta (key)'!$C$3,0,ROWS($A$2:$A32),1000-3+1,1),IF('Info PC transposta (key)'!$B$3:$B$1000=$A32,1,0))</f>
        <v>0</v>
      </c>
      <c r="AV32" s="85">
        <f t="array" aca="1" ref="AV32" ca="1">SUMPRODUCT(IF('Info PC transposta (key)'!$A$3:$A$1000=AV$1,1,0),OFFSET('Info PC transposta (key)'!$C$3,0,ROWS($A$2:$A32),1000-3+1,1),IF('Info PC transposta (key)'!$B$3:$B$1000=$A32,1,0))</f>
        <v>0</v>
      </c>
      <c r="AW32" s="85">
        <f t="array" aca="1" ref="AW32" ca="1">SUMPRODUCT(IF('Info PC transposta (key)'!$A$3:$A$1000=AW$1,1,0),OFFSET('Info PC transposta (key)'!$C$3,0,ROWS($A$2:$A32),1000-3+1,1),IF('Info PC transposta (key)'!$B$3:$B$1000=$A32,1,0))</f>
        <v>0</v>
      </c>
      <c r="AX32" s="85">
        <f t="array" aca="1" ref="AX32" ca="1">SUMPRODUCT(IF('Info PC transposta (key)'!$A$3:$A$1000=AX$1,1,0),OFFSET('Info PC transposta (key)'!$C$3,0,ROWS($A$2:$A32),1000-3+1,1),IF('Info PC transposta (key)'!$B$3:$B$1000=$A32,1,0))</f>
        <v>0</v>
      </c>
      <c r="AY32" s="85">
        <f t="array" aca="1" ref="AY32" ca="1">SUMPRODUCT(IF('Info PC transposta (key)'!$A$3:$A$1000=AY$1,1,0),OFFSET('Info PC transposta (key)'!$C$3,0,ROWS($A$2:$A32),1000-3+1,1),IF('Info PC transposta (key)'!$B$3:$B$1000=$A32,1,0))</f>
        <v>0</v>
      </c>
      <c r="AZ32" s="85">
        <f t="array" aca="1" ref="AZ32" ca="1">SUMPRODUCT(IF('Info PC transposta (key)'!$A$3:$A$1000=AZ$1,1,0),OFFSET('Info PC transposta (key)'!$C$3,0,ROWS($A$2:$A32),1000-3+1,1),IF('Info PC transposta (key)'!$B$3:$B$1000=$A32,1,0))</f>
        <v>0</v>
      </c>
      <c r="BA32" s="85">
        <f t="array" aca="1" ref="BA32" ca="1">SUMPRODUCT(IF('Info PC transposta (key)'!$A$3:$A$1000=BA$1,1,0),OFFSET('Info PC transposta (key)'!$C$3,0,ROWS($A$2:$A32),1000-3+1,1),IF('Info PC transposta (key)'!$B$3:$B$1000=$A32,1,0))</f>
        <v>0</v>
      </c>
      <c r="BB32" s="85">
        <f t="array" aca="1" ref="BB32" ca="1">SUMPRODUCT(IF('Info PC transposta (key)'!$A$3:$A$1000=BB$1,1,0),OFFSET('Info PC transposta (key)'!$C$3,0,ROWS($A$2:$A32),1000-3+1,1),IF('Info PC transposta (key)'!$B$3:$B$1000=$A32,1,0))</f>
        <v>0</v>
      </c>
      <c r="BC32" s="85">
        <f t="array" aca="1" ref="BC32" ca="1">SUMPRODUCT(IF('Info PC transposta (key)'!$A$3:$A$1000=BC$1,1,0),OFFSET('Info PC transposta (key)'!$C$3,0,ROWS($A$2:$A32),1000-3+1,1),IF('Info PC transposta (key)'!$B$3:$B$1000=$A32,1,0))</f>
        <v>0</v>
      </c>
      <c r="BD32" s="85">
        <f t="array" aca="1" ref="BD32" ca="1">SUMPRODUCT(IF('Info PC transposta (key)'!$A$3:$A$1000=BD$1,1,0),OFFSET('Info PC transposta (key)'!$C$3,0,ROWS($A$2:$A32),1000-3+1,1),IF('Info PC transposta (key)'!$B$3:$B$1000=$A32,1,0))</f>
        <v>0</v>
      </c>
      <c r="BE32" s="85">
        <f t="array" aca="1" ref="BE32" ca="1">SUMPRODUCT(IF('Info PC transposta (key)'!$A$3:$A$1000=BE$1,1,0),OFFSET('Info PC transposta (key)'!$C$3,0,ROWS($A$2:$A32),1000-3+1,1),IF('Info PC transposta (key)'!$B$3:$B$1000=$A32,1,0))</f>
        <v>0</v>
      </c>
      <c r="BF32" s="85">
        <f t="array" aca="1" ref="BF32" ca="1">SUMPRODUCT(IF('Info PC transposta (key)'!$A$3:$A$1000=BF$1,1,0),OFFSET('Info PC transposta (key)'!$C$3,0,ROWS($A$2:$A32),1000-3+1,1),IF('Info PC transposta (key)'!$B$3:$B$1000=$A32,1,0))</f>
        <v>0</v>
      </c>
      <c r="BG32" s="85">
        <f t="array" aca="1" ref="BG32" ca="1">SUMPRODUCT(IF('Info PC transposta (key)'!$A$3:$A$1000=BG$1,1,0),OFFSET('Info PC transposta (key)'!$C$3,0,ROWS($A$2:$A32),1000-3+1,1),IF('Info PC transposta (key)'!$B$3:$B$1000=$A32,1,0))</f>
        <v>0</v>
      </c>
      <c r="BH32" s="85">
        <f t="array" aca="1" ref="BH32" ca="1">SUMPRODUCT(IF('Info PC transposta (key)'!$A$3:$A$1000=BH$1,1,0),OFFSET('Info PC transposta (key)'!$C$3,0,ROWS($A$2:$A32),1000-3+1,1),IF('Info PC transposta (key)'!$B$3:$B$1000=$A32,1,0))</f>
        <v>0</v>
      </c>
      <c r="BI32" s="85">
        <f t="array" aca="1" ref="BI32" ca="1">SUMPRODUCT(IF('Info PC transposta (key)'!$A$3:$A$1000=BI$1,1,0),OFFSET('Info PC transposta (key)'!$C$3,0,ROWS($A$2:$A32),1000-3+1,1),IF('Info PC transposta (key)'!$B$3:$B$1000=$A32,1,0))</f>
        <v>0</v>
      </c>
      <c r="BJ32" s="85">
        <f t="array" aca="1" ref="BJ32" ca="1">SUMPRODUCT(IF('Info PC transposta (key)'!$A$3:$A$1000=BJ$1,1,0),OFFSET('Info PC transposta (key)'!$C$3,0,ROWS($A$2:$A32),1000-3+1,1),IF('Info PC transposta (key)'!$B$3:$B$1000=$A32,1,0))</f>
        <v>0</v>
      </c>
      <c r="BK32" s="85">
        <f t="array" aca="1" ref="BK32" ca="1">SUMPRODUCT(IF('Info PC transposta (key)'!$A$3:$A$1000=BK$1,1,0),OFFSET('Info PC transposta (key)'!$C$3,0,ROWS($A$2:$A32),1000-3+1,1),IF('Info PC transposta (key)'!$B$3:$B$1000=$A32,1,0))</f>
        <v>0</v>
      </c>
      <c r="BL32" s="85">
        <f t="array" aca="1" ref="BL32" ca="1">SUMPRODUCT(IF('Info PC transposta (key)'!$A$3:$A$1000=BL$1,1,0),OFFSET('Info PC transposta (key)'!$C$3,0,ROWS($A$2:$A32),1000-3+1,1),IF('Info PC transposta (key)'!$B$3:$B$1000=$A32,1,0))</f>
        <v>0</v>
      </c>
      <c r="BM32" s="85">
        <f t="array" aca="1" ref="BM32" ca="1">SUMPRODUCT(IF('Info PC transposta (key)'!$A$3:$A$1000=BM$1,1,0),OFFSET('Info PC transposta (key)'!$C$3,0,ROWS($A$2:$A32),1000-3+1,1),IF('Info PC transposta (key)'!$B$3:$B$1000=$A32,1,0))</f>
        <v>0</v>
      </c>
      <c r="BN32" s="85">
        <f t="array" aca="1" ref="BN32" ca="1">SUMPRODUCT(IF('Info PC transposta (key)'!$A$3:$A$1000=BN$1,1,0),OFFSET('Info PC transposta (key)'!$C$3,0,ROWS($A$2:$A32),1000-3+1,1),IF('Info PC transposta (key)'!$B$3:$B$1000=$A32,1,0))</f>
        <v>0</v>
      </c>
      <c r="BO32" s="85">
        <f t="array" aca="1" ref="BO32" ca="1">SUMPRODUCT(IF('Info PC transposta (key)'!$A$3:$A$1000=BO$1,1,0),OFFSET('Info PC transposta (key)'!$C$3,0,ROWS($A$2:$A32),1000-3+1,1),IF('Info PC transposta (key)'!$B$3:$B$1000=$A32,1,0))</f>
        <v>0</v>
      </c>
      <c r="BP32" s="85">
        <f t="array" aca="1" ref="BP32" ca="1">SUMPRODUCT(IF('Info PC transposta (key)'!$A$3:$A$1000=BP$1,1,0),OFFSET('Info PC transposta (key)'!$C$3,0,ROWS($A$2:$A32),1000-3+1,1),IF('Info PC transposta (key)'!$B$3:$B$1000=$A32,1,0))</f>
        <v>0</v>
      </c>
      <c r="BQ32" s="85">
        <f t="array" aca="1" ref="BQ32" ca="1">SUMPRODUCT(IF('Info PC transposta (key)'!$A$3:$A$1000=BQ$1,1,0),OFFSET('Info PC transposta (key)'!$C$3,0,ROWS($A$2:$A32),1000-3+1,1),IF('Info PC transposta (key)'!$B$3:$B$1000=$A32,1,0))</f>
        <v>0</v>
      </c>
      <c r="BR32" s="85">
        <f t="array" aca="1" ref="BR32" ca="1">SUMPRODUCT(IF('Info PC transposta (key)'!$A$3:$A$1000=BR$1,1,0),OFFSET('Info PC transposta (key)'!$C$3,0,ROWS($A$2:$A32),1000-3+1,1),IF('Info PC transposta (key)'!$B$3:$B$1000=$A32,1,0))</f>
        <v>0</v>
      </c>
      <c r="BS32" s="85">
        <f t="array" aca="1" ref="BS32" ca="1">SUMPRODUCT(IF('Info PC transposta (key)'!$A$3:$A$1000=BS$1,1,0),OFFSET('Info PC transposta (key)'!$C$3,0,ROWS($A$2:$A32),1000-3+1,1),IF('Info PC transposta (key)'!$B$3:$B$1000=$A32,1,0))</f>
        <v>0</v>
      </c>
      <c r="BT32" s="85">
        <f t="array" aca="1" ref="BT32" ca="1">SUMPRODUCT(IF('Info PC transposta (key)'!$A$3:$A$1000=BT$1,1,0),OFFSET('Info PC transposta (key)'!$C$3,0,ROWS($A$2:$A32),1000-3+1,1),IF('Info PC transposta (key)'!$B$3:$B$1000=$A32,1,0))</f>
        <v>0</v>
      </c>
      <c r="BU32" s="85">
        <f t="array" aca="1" ref="BU32" ca="1">SUMPRODUCT(IF('Info PC transposta (key)'!$A$3:$A$1000=BU$1,1,0),OFFSET('Info PC transposta (key)'!$C$3,0,ROWS($A$2:$A32),1000-3+1,1),IF('Info PC transposta (key)'!$B$3:$B$1000=$A32,1,0))</f>
        <v>0</v>
      </c>
      <c r="BV32" s="85">
        <f t="array" aca="1" ref="BV32" ca="1">SUMPRODUCT(IF('Info PC transposta (key)'!$A$3:$A$1000=BV$1,1,0),OFFSET('Info PC transposta (key)'!$C$3,0,ROWS($A$2:$A32),1000-3+1,1),IF('Info PC transposta (key)'!$B$3:$B$1000=$A32,1,0))</f>
        <v>0</v>
      </c>
      <c r="BW32" s="85">
        <f t="array" aca="1" ref="BW32" ca="1">SUMPRODUCT(IF('Info PC transposta (key)'!$A$3:$A$1000=BW$1,1,0),OFFSET('Info PC transposta (key)'!$C$3,0,ROWS($A$2:$A32),1000-3+1,1),IF('Info PC transposta (key)'!$B$3:$B$1000=$A32,1,0))</f>
        <v>0</v>
      </c>
      <c r="BX32" s="85">
        <f t="array" aca="1" ref="BX32" ca="1">SUMPRODUCT(IF('Info PC transposta (key)'!$A$3:$A$1000=BX$1,1,0),OFFSET('Info PC transposta (key)'!$C$3,0,ROWS($A$2:$A32),1000-3+1,1),IF('Info PC transposta (key)'!$B$3:$B$1000=$A32,1,0))</f>
        <v>0</v>
      </c>
      <c r="BY32" s="85">
        <f t="array" aca="1" ref="BY32" ca="1">SUMPRODUCT(IF('Info PC transposta (key)'!$A$3:$A$1000=BY$1,1,0),OFFSET('Info PC transposta (key)'!$C$3,0,ROWS($A$2:$A32),1000-3+1,1),IF('Info PC transposta (key)'!$B$3:$B$1000=$A32,1,0))</f>
        <v>0</v>
      </c>
      <c r="BZ32" s="85">
        <f t="array" aca="1" ref="BZ32" ca="1">SUMPRODUCT(IF('Info PC transposta (key)'!$A$3:$A$1000=BZ$1,1,0),OFFSET('Info PC transposta (key)'!$C$3,0,ROWS($A$2:$A32),1000-3+1,1),IF('Info PC transposta (key)'!$B$3:$B$1000=$A32,1,0))</f>
        <v>0</v>
      </c>
    </row>
    <row r="33" spans="1:78" x14ac:dyDescent="0.25">
      <c r="A33">
        <v>2023</v>
      </c>
      <c r="B33" s="1" t="s">
        <v>44</v>
      </c>
      <c r="C33" s="1" t="s">
        <v>48</v>
      </c>
      <c r="D33" s="85">
        <f t="array" aca="1" ref="D33" ca="1">SUMPRODUCT(IF('Info PC transposta (key)'!$A$3:$A$1000=D$1,1,0),OFFSET('Info PC transposta (key)'!$C$3,0,ROWS($A$2:$A33),1000-3+1,1),IF('Info PC transposta (key)'!$B$3:$B$1000=$A33,1,0))</f>
        <v>0</v>
      </c>
      <c r="E33" s="85">
        <f t="array" aca="1" ref="E33" ca="1">SUMPRODUCT(IF('Info PC transposta (key)'!$A$3:$A$1000=E$1,1,0),OFFSET('Info PC transposta (key)'!$C$3,0,ROWS($A$2:$A33),1000-3+1,1),IF('Info PC transposta (key)'!$B$3:$B$1000=$A33,1,0))</f>
        <v>0</v>
      </c>
      <c r="F33" s="85">
        <f t="array" aca="1" ref="F33" ca="1">SUMPRODUCT(IF('Info PC transposta (key)'!$A$3:$A$1000=F$1,1,0),OFFSET('Info PC transposta (key)'!$C$3,0,ROWS($A$2:$A33),1000-3+1,1),IF('Info PC transposta (key)'!$B$3:$B$1000=$A33,1,0))</f>
        <v>0</v>
      </c>
      <c r="G33" s="85">
        <f t="array" aca="1" ref="G33" ca="1">SUMPRODUCT(IF('Info PC transposta (key)'!$A$3:$A$1000=G$1,1,0),OFFSET('Info PC transposta (key)'!$C$3,0,ROWS($A$2:$A33),1000-3+1,1),IF('Info PC transposta (key)'!$B$3:$B$1000=$A33,1,0))</f>
        <v>0</v>
      </c>
      <c r="H33" s="85">
        <f t="array" aca="1" ref="H33" ca="1">SUMPRODUCT(IF('Info PC transposta (key)'!$A$3:$A$1000=H$1,1,0),OFFSET('Info PC transposta (key)'!$C$3,0,ROWS($A$2:$A33),1000-3+1,1),IF('Info PC transposta (key)'!$B$3:$B$1000=$A33,1,0))</f>
        <v>0</v>
      </c>
      <c r="I33" s="85">
        <f t="array" aca="1" ref="I33" ca="1">SUMPRODUCT(IF('Info PC transposta (key)'!$A$3:$A$1000=I$1,1,0),OFFSET('Info PC transposta (key)'!$C$3,0,ROWS($A$2:$A33),1000-3+1,1),IF('Info PC transposta (key)'!$B$3:$B$1000=$A33,1,0))</f>
        <v>0</v>
      </c>
      <c r="J33" s="85">
        <f t="array" aca="1" ref="J33" ca="1">SUMPRODUCT(IF('Info PC transposta (key)'!$A$3:$A$1000=J$1,1,0),OFFSET('Info PC transposta (key)'!$C$3,0,ROWS($A$2:$A33),1000-3+1,1),IF('Info PC transposta (key)'!$B$3:$B$1000=$A33,1,0))</f>
        <v>0</v>
      </c>
      <c r="K33" s="85">
        <f t="array" aca="1" ref="K33" ca="1">SUMPRODUCT(IF('Info PC transposta (key)'!$A$3:$A$1000=K$1,1,0),OFFSET('Info PC transposta (key)'!$C$3,0,ROWS($A$2:$A33),1000-3+1,1),IF('Info PC transposta (key)'!$B$3:$B$1000=$A33,1,0))</f>
        <v>0</v>
      </c>
      <c r="L33" s="85">
        <f t="array" aca="1" ref="L33" ca="1">SUMPRODUCT(IF('Info PC transposta (key)'!$A$3:$A$1000=L$1,1,0),OFFSET('Info PC transposta (key)'!$C$3,0,ROWS($A$2:$A33),1000-3+1,1),IF('Info PC transposta (key)'!$B$3:$B$1000=$A33,1,0))</f>
        <v>0</v>
      </c>
      <c r="M33" s="85">
        <f t="array" aca="1" ref="M33" ca="1">SUMPRODUCT(IF('Info PC transposta (key)'!$A$3:$A$1000=M$1,1,0),OFFSET('Info PC transposta (key)'!$C$3,0,ROWS($A$2:$A33),1000-3+1,1),IF('Info PC transposta (key)'!$B$3:$B$1000=$A33,1,0))</f>
        <v>0</v>
      </c>
      <c r="N33" s="85">
        <f t="array" aca="1" ref="N33" ca="1">SUMPRODUCT(IF('Info PC transposta (key)'!$A$3:$A$1000=N$1,1,0),OFFSET('Info PC transposta (key)'!$C$3,0,ROWS($A$2:$A33),1000-3+1,1),IF('Info PC transposta (key)'!$B$3:$B$1000=$A33,1,0))</f>
        <v>0</v>
      </c>
      <c r="O33" s="85">
        <f t="array" aca="1" ref="O33" ca="1">SUMPRODUCT(IF('Info PC transposta (key)'!$A$3:$A$1000=O$1,1,0),OFFSET('Info PC transposta (key)'!$C$3,0,ROWS($A$2:$A33),1000-3+1,1),IF('Info PC transposta (key)'!$B$3:$B$1000=$A33,1,0))</f>
        <v>0</v>
      </c>
      <c r="P33" s="85">
        <f t="array" aca="1" ref="P33" ca="1">SUMPRODUCT(IF('Info PC transposta (key)'!$A$3:$A$1000=P$1,1,0),OFFSET('Info PC transposta (key)'!$C$3,0,ROWS($A$2:$A33),1000-3+1,1),IF('Info PC transposta (key)'!$B$3:$B$1000=$A33,1,0))</f>
        <v>0</v>
      </c>
      <c r="Q33" s="85">
        <f t="array" aca="1" ref="Q33" ca="1">SUMPRODUCT(IF('Info PC transposta (key)'!$A$3:$A$1000=Q$1,1,0),OFFSET('Info PC transposta (key)'!$C$3,0,ROWS($A$2:$A33),1000-3+1,1),IF('Info PC transposta (key)'!$B$3:$B$1000=$A33,1,0))</f>
        <v>0</v>
      </c>
      <c r="R33" s="85">
        <f t="array" aca="1" ref="R33" ca="1">SUMPRODUCT(IF('Info PC transposta (key)'!$A$3:$A$1000=R$1,1,0),OFFSET('Info PC transposta (key)'!$C$3,0,ROWS($A$2:$A33),1000-3+1,1),IF('Info PC transposta (key)'!$B$3:$B$1000=$A33,1,0))</f>
        <v>0</v>
      </c>
      <c r="S33" s="85">
        <f t="array" aca="1" ref="S33" ca="1">SUMPRODUCT(IF('Info PC transposta (key)'!$A$3:$A$1000=S$1,1,0),OFFSET('Info PC transposta (key)'!$C$3,0,ROWS($A$2:$A33),1000-3+1,1),IF('Info PC transposta (key)'!$B$3:$B$1000=$A33,1,0))</f>
        <v>0</v>
      </c>
      <c r="T33" s="85">
        <f t="array" aca="1" ref="T33" ca="1">SUMPRODUCT(IF('Info PC transposta (key)'!$A$3:$A$1000=T$1,1,0),OFFSET('Info PC transposta (key)'!$C$3,0,ROWS($A$2:$A33),1000-3+1,1),IF('Info PC transposta (key)'!$B$3:$B$1000=$A33,1,0))</f>
        <v>0</v>
      </c>
      <c r="U33" s="85">
        <f t="array" aca="1" ref="U33" ca="1">SUMPRODUCT(IF('Info PC transposta (key)'!$A$3:$A$1000=U$1,1,0),OFFSET('Info PC transposta (key)'!$C$3,0,ROWS($A$2:$A33),1000-3+1,1),IF('Info PC transposta (key)'!$B$3:$B$1000=$A33,1,0))</f>
        <v>0</v>
      </c>
      <c r="V33" s="85">
        <f t="array" aca="1" ref="V33" ca="1">SUMPRODUCT(IF('Info PC transposta (key)'!$A$3:$A$1000=V$1,1,0),OFFSET('Info PC transposta (key)'!$C$3,0,ROWS($A$2:$A33),1000-3+1,1),IF('Info PC transposta (key)'!$B$3:$B$1000=$A33,1,0))</f>
        <v>0</v>
      </c>
      <c r="W33" s="85">
        <f t="array" aca="1" ref="W33" ca="1">SUMPRODUCT(IF('Info PC transposta (key)'!$A$3:$A$1000=W$1,1,0),OFFSET('Info PC transposta (key)'!$C$3,0,ROWS($A$2:$A33),1000-3+1,1),IF('Info PC transposta (key)'!$B$3:$B$1000=$A33,1,0))</f>
        <v>0</v>
      </c>
      <c r="X33" s="85">
        <f t="array" aca="1" ref="X33" ca="1">SUMPRODUCT(IF('Info PC transposta (key)'!$A$3:$A$1000=X$1,1,0),OFFSET('Info PC transposta (key)'!$C$3,0,ROWS($A$2:$A33),1000-3+1,1),IF('Info PC transposta (key)'!$B$3:$B$1000=$A33,1,0))</f>
        <v>0</v>
      </c>
      <c r="Y33" s="85">
        <f t="array" aca="1" ref="Y33" ca="1">SUMPRODUCT(IF('Info PC transposta (key)'!$A$3:$A$1000=Y$1,1,0),OFFSET('Info PC transposta (key)'!$C$3,0,ROWS($A$2:$A33),1000-3+1,1),IF('Info PC transposta (key)'!$B$3:$B$1000=$A33,1,0))</f>
        <v>0</v>
      </c>
      <c r="Z33" s="85">
        <f t="array" aca="1" ref="Z33" ca="1">SUMPRODUCT(IF('Info PC transposta (key)'!$A$3:$A$1000=Z$1,1,0),OFFSET('Info PC transposta (key)'!$C$3,0,ROWS($A$2:$A33),1000-3+1,1),IF('Info PC transposta (key)'!$B$3:$B$1000=$A33,1,0))</f>
        <v>0</v>
      </c>
      <c r="AA33" s="85">
        <f t="array" aca="1" ref="AA33" ca="1">SUMPRODUCT(IF('Info PC transposta (key)'!$A$3:$A$1000=AA$1,1,0),OFFSET('Info PC transposta (key)'!$C$3,0,ROWS($A$2:$A33),1000-3+1,1),IF('Info PC transposta (key)'!$B$3:$B$1000=$A33,1,0))</f>
        <v>0</v>
      </c>
      <c r="AB33" s="85">
        <f t="array" aca="1" ref="AB33" ca="1">SUMPRODUCT(IF('Info PC transposta (key)'!$A$3:$A$1000=AB$1,1,0),OFFSET('Info PC transposta (key)'!$C$3,0,ROWS($A$2:$A33),1000-3+1,1),IF('Info PC transposta (key)'!$B$3:$B$1000=$A33,1,0))</f>
        <v>0</v>
      </c>
      <c r="AC33" s="85">
        <f t="array" aca="1" ref="AC33" ca="1">SUMPRODUCT(IF('Info PC transposta (key)'!$A$3:$A$1000=AC$1,1,0),OFFSET('Info PC transposta (key)'!$C$3,0,ROWS($A$2:$A33),1000-3+1,1),IF('Info PC transposta (key)'!$B$3:$B$1000=$A33,1,0))</f>
        <v>0</v>
      </c>
      <c r="AD33" s="85">
        <f t="array" aca="1" ref="AD33" ca="1">SUMPRODUCT(IF('Info PC transposta (key)'!$A$3:$A$1000=AD$1,1,0),OFFSET('Info PC transposta (key)'!$C$3,0,ROWS($A$2:$A33),1000-3+1,1),IF('Info PC transposta (key)'!$B$3:$B$1000=$A33,1,0))</f>
        <v>0</v>
      </c>
      <c r="AE33" s="85">
        <f t="array" aca="1" ref="AE33" ca="1">SUMPRODUCT(IF('Info PC transposta (key)'!$A$3:$A$1000=AE$1,1,0),OFFSET('Info PC transposta (key)'!$C$3,0,ROWS($A$2:$A33),1000-3+1,1),IF('Info PC transposta (key)'!$B$3:$B$1000=$A33,1,0))</f>
        <v>0</v>
      </c>
      <c r="AF33" s="85">
        <f t="array" aca="1" ref="AF33" ca="1">SUMPRODUCT(IF('Info PC transposta (key)'!$A$3:$A$1000=AF$1,1,0),OFFSET('Info PC transposta (key)'!$C$3,0,ROWS($A$2:$A33),1000-3+1,1),IF('Info PC transposta (key)'!$B$3:$B$1000=$A33,1,0))</f>
        <v>0</v>
      </c>
      <c r="AG33" s="85">
        <f t="array" aca="1" ref="AG33" ca="1">SUMPRODUCT(IF('Info PC transposta (key)'!$A$3:$A$1000=AG$1,1,0),OFFSET('Info PC transposta (key)'!$C$3,0,ROWS($A$2:$A33),1000-3+1,1),IF('Info PC transposta (key)'!$B$3:$B$1000=$A33,1,0))</f>
        <v>0</v>
      </c>
      <c r="AH33" s="85">
        <f t="array" aca="1" ref="AH33" ca="1">SUMPRODUCT(IF('Info PC transposta (key)'!$A$3:$A$1000=AH$1,1,0),OFFSET('Info PC transposta (key)'!$C$3,0,ROWS($A$2:$A33),1000-3+1,1),IF('Info PC transposta (key)'!$B$3:$B$1000=$A33,1,0))</f>
        <v>0</v>
      </c>
      <c r="AI33" s="85">
        <f t="array" aca="1" ref="AI33" ca="1">SUMPRODUCT(IF('Info PC transposta (key)'!$A$3:$A$1000=AI$1,1,0),OFFSET('Info PC transposta (key)'!$C$3,0,ROWS($A$2:$A33),1000-3+1,1),IF('Info PC transposta (key)'!$B$3:$B$1000=$A33,1,0))</f>
        <v>0</v>
      </c>
      <c r="AJ33" s="85">
        <f t="array" aca="1" ref="AJ33" ca="1">SUMPRODUCT(IF('Info PC transposta (key)'!$A$3:$A$1000=AJ$1,1,0),OFFSET('Info PC transposta (key)'!$C$3,0,ROWS($A$2:$A33),1000-3+1,1),IF('Info PC transposta (key)'!$B$3:$B$1000=$A33,1,0))</f>
        <v>0</v>
      </c>
      <c r="AK33" s="85">
        <f t="array" aca="1" ref="AK33" ca="1">SUMPRODUCT(IF('Info PC transposta (key)'!$A$3:$A$1000=AK$1,1,0),OFFSET('Info PC transposta (key)'!$C$3,0,ROWS($A$2:$A33),1000-3+1,1),IF('Info PC transposta (key)'!$B$3:$B$1000=$A33,1,0))</f>
        <v>0</v>
      </c>
      <c r="AL33" s="85">
        <f t="array" aca="1" ref="AL33" ca="1">SUMPRODUCT(IF('Info PC transposta (key)'!$A$3:$A$1000=AL$1,1,0),OFFSET('Info PC transposta (key)'!$C$3,0,ROWS($A$2:$A33),1000-3+1,1),IF('Info PC transposta (key)'!$B$3:$B$1000=$A33,1,0))</f>
        <v>0</v>
      </c>
      <c r="AM33" s="85">
        <f t="array" aca="1" ref="AM33" ca="1">SUMPRODUCT(IF('Info PC transposta (key)'!$A$3:$A$1000=AM$1,1,0),OFFSET('Info PC transposta (key)'!$C$3,0,ROWS($A$2:$A33),1000-3+1,1),IF('Info PC transposta (key)'!$B$3:$B$1000=$A33,1,0))</f>
        <v>0</v>
      </c>
      <c r="AN33" s="85">
        <f t="array" aca="1" ref="AN33" ca="1">SUMPRODUCT(IF('Info PC transposta (key)'!$A$3:$A$1000=AN$1,1,0),OFFSET('Info PC transposta (key)'!$C$3,0,ROWS($A$2:$A33),1000-3+1,1),IF('Info PC transposta (key)'!$B$3:$B$1000=$A33,1,0))</f>
        <v>0</v>
      </c>
      <c r="AO33" s="85">
        <f t="array" aca="1" ref="AO33" ca="1">SUMPRODUCT(IF('Info PC transposta (key)'!$A$3:$A$1000=AO$1,1,0),OFFSET('Info PC transposta (key)'!$C$3,0,ROWS($A$2:$A33),1000-3+1,1),IF('Info PC transposta (key)'!$B$3:$B$1000=$A33,1,0))</f>
        <v>0</v>
      </c>
      <c r="AP33" s="85">
        <f t="array" aca="1" ref="AP33" ca="1">SUMPRODUCT(IF('Info PC transposta (key)'!$A$3:$A$1000=AP$1,1,0),OFFSET('Info PC transposta (key)'!$C$3,0,ROWS($A$2:$A33),1000-3+1,1),IF('Info PC transposta (key)'!$B$3:$B$1000=$A33,1,0))</f>
        <v>0</v>
      </c>
      <c r="AQ33" s="85">
        <f t="array" aca="1" ref="AQ33" ca="1">SUMPRODUCT(IF('Info PC transposta (key)'!$A$3:$A$1000=AQ$1,1,0),OFFSET('Info PC transposta (key)'!$C$3,0,ROWS($A$2:$A33),1000-3+1,1),IF('Info PC transposta (key)'!$B$3:$B$1000=$A33,1,0))</f>
        <v>0</v>
      </c>
      <c r="AR33" s="85">
        <f t="array" aca="1" ref="AR33" ca="1">SUMPRODUCT(IF('Info PC transposta (key)'!$A$3:$A$1000=AR$1,1,0),OFFSET('Info PC transposta (key)'!$C$3,0,ROWS($A$2:$A33),1000-3+1,1),IF('Info PC transposta (key)'!$B$3:$B$1000=$A33,1,0))</f>
        <v>0</v>
      </c>
      <c r="AS33" s="85">
        <f t="array" aca="1" ref="AS33" ca="1">SUMPRODUCT(IF('Info PC transposta (key)'!$A$3:$A$1000=AS$1,1,0),OFFSET('Info PC transposta (key)'!$C$3,0,ROWS($A$2:$A33),1000-3+1,1),IF('Info PC transposta (key)'!$B$3:$B$1000=$A33,1,0))</f>
        <v>0</v>
      </c>
      <c r="AT33" s="85">
        <f t="array" aca="1" ref="AT33" ca="1">SUMPRODUCT(IF('Info PC transposta (key)'!$A$3:$A$1000=AT$1,1,0),OFFSET('Info PC transposta (key)'!$C$3,0,ROWS($A$2:$A33),1000-3+1,1),IF('Info PC transposta (key)'!$B$3:$B$1000=$A33,1,0))</f>
        <v>0</v>
      </c>
      <c r="AU33" s="85">
        <f t="array" aca="1" ref="AU33" ca="1">SUMPRODUCT(IF('Info PC transposta (key)'!$A$3:$A$1000=AU$1,1,0),OFFSET('Info PC transposta (key)'!$C$3,0,ROWS($A$2:$A33),1000-3+1,1),IF('Info PC transposta (key)'!$B$3:$B$1000=$A33,1,0))</f>
        <v>0</v>
      </c>
      <c r="AV33" s="85">
        <f t="array" aca="1" ref="AV33" ca="1">SUMPRODUCT(IF('Info PC transposta (key)'!$A$3:$A$1000=AV$1,1,0),OFFSET('Info PC transposta (key)'!$C$3,0,ROWS($A$2:$A33),1000-3+1,1),IF('Info PC transposta (key)'!$B$3:$B$1000=$A33,1,0))</f>
        <v>0</v>
      </c>
      <c r="AW33" s="85">
        <f t="array" aca="1" ref="AW33" ca="1">SUMPRODUCT(IF('Info PC transposta (key)'!$A$3:$A$1000=AW$1,1,0),OFFSET('Info PC transposta (key)'!$C$3,0,ROWS($A$2:$A33),1000-3+1,1),IF('Info PC transposta (key)'!$B$3:$B$1000=$A33,1,0))</f>
        <v>0</v>
      </c>
      <c r="AX33" s="85">
        <f t="array" aca="1" ref="AX33" ca="1">SUMPRODUCT(IF('Info PC transposta (key)'!$A$3:$A$1000=AX$1,1,0),OFFSET('Info PC transposta (key)'!$C$3,0,ROWS($A$2:$A33),1000-3+1,1),IF('Info PC transposta (key)'!$B$3:$B$1000=$A33,1,0))</f>
        <v>0</v>
      </c>
      <c r="AY33" s="85">
        <f t="array" aca="1" ref="AY33" ca="1">SUMPRODUCT(IF('Info PC transposta (key)'!$A$3:$A$1000=AY$1,1,0),OFFSET('Info PC transposta (key)'!$C$3,0,ROWS($A$2:$A33),1000-3+1,1),IF('Info PC transposta (key)'!$B$3:$B$1000=$A33,1,0))</f>
        <v>0</v>
      </c>
      <c r="AZ33" s="85">
        <f t="array" aca="1" ref="AZ33" ca="1">SUMPRODUCT(IF('Info PC transposta (key)'!$A$3:$A$1000=AZ$1,1,0),OFFSET('Info PC transposta (key)'!$C$3,0,ROWS($A$2:$A33),1000-3+1,1),IF('Info PC transposta (key)'!$B$3:$B$1000=$A33,1,0))</f>
        <v>0</v>
      </c>
      <c r="BA33" s="85">
        <f t="array" aca="1" ref="BA33" ca="1">SUMPRODUCT(IF('Info PC transposta (key)'!$A$3:$A$1000=BA$1,1,0),OFFSET('Info PC transposta (key)'!$C$3,0,ROWS($A$2:$A33),1000-3+1,1),IF('Info PC transposta (key)'!$B$3:$B$1000=$A33,1,0))</f>
        <v>0</v>
      </c>
      <c r="BB33" s="85">
        <f t="array" aca="1" ref="BB33" ca="1">SUMPRODUCT(IF('Info PC transposta (key)'!$A$3:$A$1000=BB$1,1,0),OFFSET('Info PC transposta (key)'!$C$3,0,ROWS($A$2:$A33),1000-3+1,1),IF('Info PC transposta (key)'!$B$3:$B$1000=$A33,1,0))</f>
        <v>0</v>
      </c>
      <c r="BC33" s="85">
        <f t="array" aca="1" ref="BC33" ca="1">SUMPRODUCT(IF('Info PC transposta (key)'!$A$3:$A$1000=BC$1,1,0),OFFSET('Info PC transposta (key)'!$C$3,0,ROWS($A$2:$A33),1000-3+1,1),IF('Info PC transposta (key)'!$B$3:$B$1000=$A33,1,0))</f>
        <v>0</v>
      </c>
      <c r="BD33" s="85">
        <f t="array" aca="1" ref="BD33" ca="1">SUMPRODUCT(IF('Info PC transposta (key)'!$A$3:$A$1000=BD$1,1,0),OFFSET('Info PC transposta (key)'!$C$3,0,ROWS($A$2:$A33),1000-3+1,1),IF('Info PC transposta (key)'!$B$3:$B$1000=$A33,1,0))</f>
        <v>0</v>
      </c>
      <c r="BE33" s="85">
        <f t="array" aca="1" ref="BE33" ca="1">SUMPRODUCT(IF('Info PC transposta (key)'!$A$3:$A$1000=BE$1,1,0),OFFSET('Info PC transposta (key)'!$C$3,0,ROWS($A$2:$A33),1000-3+1,1),IF('Info PC transposta (key)'!$B$3:$B$1000=$A33,1,0))</f>
        <v>0</v>
      </c>
      <c r="BF33" s="85">
        <f t="array" aca="1" ref="BF33" ca="1">SUMPRODUCT(IF('Info PC transposta (key)'!$A$3:$A$1000=BF$1,1,0),OFFSET('Info PC transposta (key)'!$C$3,0,ROWS($A$2:$A33),1000-3+1,1),IF('Info PC transposta (key)'!$B$3:$B$1000=$A33,1,0))</f>
        <v>0</v>
      </c>
      <c r="BG33" s="85">
        <f t="array" aca="1" ref="BG33" ca="1">SUMPRODUCT(IF('Info PC transposta (key)'!$A$3:$A$1000=BG$1,1,0),OFFSET('Info PC transposta (key)'!$C$3,0,ROWS($A$2:$A33),1000-3+1,1),IF('Info PC transposta (key)'!$B$3:$B$1000=$A33,1,0))</f>
        <v>0</v>
      </c>
      <c r="BH33" s="85">
        <f t="array" aca="1" ref="BH33" ca="1">SUMPRODUCT(IF('Info PC transposta (key)'!$A$3:$A$1000=BH$1,1,0),OFFSET('Info PC transposta (key)'!$C$3,0,ROWS($A$2:$A33),1000-3+1,1),IF('Info PC transposta (key)'!$B$3:$B$1000=$A33,1,0))</f>
        <v>0</v>
      </c>
      <c r="BI33" s="85">
        <f t="array" aca="1" ref="BI33" ca="1">SUMPRODUCT(IF('Info PC transposta (key)'!$A$3:$A$1000=BI$1,1,0),OFFSET('Info PC transposta (key)'!$C$3,0,ROWS($A$2:$A33),1000-3+1,1),IF('Info PC transposta (key)'!$B$3:$B$1000=$A33,1,0))</f>
        <v>0</v>
      </c>
      <c r="BJ33" s="85">
        <f t="array" aca="1" ref="BJ33" ca="1">SUMPRODUCT(IF('Info PC transposta (key)'!$A$3:$A$1000=BJ$1,1,0),OFFSET('Info PC transposta (key)'!$C$3,0,ROWS($A$2:$A33),1000-3+1,1),IF('Info PC transposta (key)'!$B$3:$B$1000=$A33,1,0))</f>
        <v>0</v>
      </c>
      <c r="BK33" s="85">
        <f t="array" aca="1" ref="BK33" ca="1">SUMPRODUCT(IF('Info PC transposta (key)'!$A$3:$A$1000=BK$1,1,0),OFFSET('Info PC transposta (key)'!$C$3,0,ROWS($A$2:$A33),1000-3+1,1),IF('Info PC transposta (key)'!$B$3:$B$1000=$A33,1,0))</f>
        <v>0</v>
      </c>
      <c r="BL33" s="85">
        <f t="array" aca="1" ref="BL33" ca="1">SUMPRODUCT(IF('Info PC transposta (key)'!$A$3:$A$1000=BL$1,1,0),OFFSET('Info PC transposta (key)'!$C$3,0,ROWS($A$2:$A33),1000-3+1,1),IF('Info PC transposta (key)'!$B$3:$B$1000=$A33,1,0))</f>
        <v>0</v>
      </c>
      <c r="BM33" s="85">
        <f t="array" aca="1" ref="BM33" ca="1">SUMPRODUCT(IF('Info PC transposta (key)'!$A$3:$A$1000=BM$1,1,0),OFFSET('Info PC transposta (key)'!$C$3,0,ROWS($A$2:$A33),1000-3+1,1),IF('Info PC transposta (key)'!$B$3:$B$1000=$A33,1,0))</f>
        <v>0</v>
      </c>
      <c r="BN33" s="85">
        <f t="array" aca="1" ref="BN33" ca="1">SUMPRODUCT(IF('Info PC transposta (key)'!$A$3:$A$1000=BN$1,1,0),OFFSET('Info PC transposta (key)'!$C$3,0,ROWS($A$2:$A33),1000-3+1,1),IF('Info PC transposta (key)'!$B$3:$B$1000=$A33,1,0))</f>
        <v>0</v>
      </c>
      <c r="BO33" s="85">
        <f t="array" aca="1" ref="BO33" ca="1">SUMPRODUCT(IF('Info PC transposta (key)'!$A$3:$A$1000=BO$1,1,0),OFFSET('Info PC transposta (key)'!$C$3,0,ROWS($A$2:$A33),1000-3+1,1),IF('Info PC transposta (key)'!$B$3:$B$1000=$A33,1,0))</f>
        <v>0</v>
      </c>
      <c r="BP33" s="85">
        <f t="array" aca="1" ref="BP33" ca="1">SUMPRODUCT(IF('Info PC transposta (key)'!$A$3:$A$1000=BP$1,1,0),OFFSET('Info PC transposta (key)'!$C$3,0,ROWS($A$2:$A33),1000-3+1,1),IF('Info PC transposta (key)'!$B$3:$B$1000=$A33,1,0))</f>
        <v>0</v>
      </c>
      <c r="BQ33" s="85">
        <f t="array" aca="1" ref="BQ33" ca="1">SUMPRODUCT(IF('Info PC transposta (key)'!$A$3:$A$1000=BQ$1,1,0),OFFSET('Info PC transposta (key)'!$C$3,0,ROWS($A$2:$A33),1000-3+1,1),IF('Info PC transposta (key)'!$B$3:$B$1000=$A33,1,0))</f>
        <v>0</v>
      </c>
      <c r="BR33" s="85">
        <f t="array" aca="1" ref="BR33" ca="1">SUMPRODUCT(IF('Info PC transposta (key)'!$A$3:$A$1000=BR$1,1,0),OFFSET('Info PC transposta (key)'!$C$3,0,ROWS($A$2:$A33),1000-3+1,1),IF('Info PC transposta (key)'!$B$3:$B$1000=$A33,1,0))</f>
        <v>0</v>
      </c>
      <c r="BS33" s="85">
        <f t="array" aca="1" ref="BS33" ca="1">SUMPRODUCT(IF('Info PC transposta (key)'!$A$3:$A$1000=BS$1,1,0),OFFSET('Info PC transposta (key)'!$C$3,0,ROWS($A$2:$A33),1000-3+1,1),IF('Info PC transposta (key)'!$B$3:$B$1000=$A33,1,0))</f>
        <v>0</v>
      </c>
      <c r="BT33" s="85">
        <f t="array" aca="1" ref="BT33" ca="1">SUMPRODUCT(IF('Info PC transposta (key)'!$A$3:$A$1000=BT$1,1,0),OFFSET('Info PC transposta (key)'!$C$3,0,ROWS($A$2:$A33),1000-3+1,1),IF('Info PC transposta (key)'!$B$3:$B$1000=$A33,1,0))</f>
        <v>0</v>
      </c>
      <c r="BU33" s="85">
        <f t="array" aca="1" ref="BU33" ca="1">SUMPRODUCT(IF('Info PC transposta (key)'!$A$3:$A$1000=BU$1,1,0),OFFSET('Info PC transposta (key)'!$C$3,0,ROWS($A$2:$A33),1000-3+1,1),IF('Info PC transposta (key)'!$B$3:$B$1000=$A33,1,0))</f>
        <v>0</v>
      </c>
      <c r="BV33" s="85">
        <f t="array" aca="1" ref="BV33" ca="1">SUMPRODUCT(IF('Info PC transposta (key)'!$A$3:$A$1000=BV$1,1,0),OFFSET('Info PC transposta (key)'!$C$3,0,ROWS($A$2:$A33),1000-3+1,1),IF('Info PC transposta (key)'!$B$3:$B$1000=$A33,1,0))</f>
        <v>0</v>
      </c>
      <c r="BW33" s="85">
        <f t="array" aca="1" ref="BW33" ca="1">SUMPRODUCT(IF('Info PC transposta (key)'!$A$3:$A$1000=BW$1,1,0),OFFSET('Info PC transposta (key)'!$C$3,0,ROWS($A$2:$A33),1000-3+1,1),IF('Info PC transposta (key)'!$B$3:$B$1000=$A33,1,0))</f>
        <v>0</v>
      </c>
      <c r="BX33" s="85">
        <f t="array" aca="1" ref="BX33" ca="1">SUMPRODUCT(IF('Info PC transposta (key)'!$A$3:$A$1000=BX$1,1,0),OFFSET('Info PC transposta (key)'!$C$3,0,ROWS($A$2:$A33),1000-3+1,1),IF('Info PC transposta (key)'!$B$3:$B$1000=$A33,1,0))</f>
        <v>0</v>
      </c>
      <c r="BY33" s="85">
        <f t="array" aca="1" ref="BY33" ca="1">SUMPRODUCT(IF('Info PC transposta (key)'!$A$3:$A$1000=BY$1,1,0),OFFSET('Info PC transposta (key)'!$C$3,0,ROWS($A$2:$A33),1000-3+1,1),IF('Info PC transposta (key)'!$B$3:$B$1000=$A33,1,0))</f>
        <v>0</v>
      </c>
      <c r="BZ33" s="85">
        <f t="array" aca="1" ref="BZ33" ca="1">SUMPRODUCT(IF('Info PC transposta (key)'!$A$3:$A$1000=BZ$1,1,0),OFFSET('Info PC transposta (key)'!$C$3,0,ROWS($A$2:$A33),1000-3+1,1),IF('Info PC transposta (key)'!$B$3:$B$1000=$A33,1,0))</f>
        <v>0</v>
      </c>
    </row>
    <row r="34" spans="1:78" x14ac:dyDescent="0.25">
      <c r="A34">
        <v>2023</v>
      </c>
      <c r="B34" s="1" t="s">
        <v>44</v>
      </c>
      <c r="C34" s="1" t="s">
        <v>49</v>
      </c>
      <c r="D34" s="85">
        <f t="array" aca="1" ref="D34" ca="1">SUMPRODUCT(IF('Info PC transposta (key)'!$A$3:$A$1000=D$1,1,0),OFFSET('Info PC transposta (key)'!$C$3,0,ROWS($A$2:$A34),1000-3+1,1),IF('Info PC transposta (key)'!$B$3:$B$1000=$A34,1,0))</f>
        <v>0</v>
      </c>
      <c r="E34" s="85">
        <f t="array" aca="1" ref="E34" ca="1">SUMPRODUCT(IF('Info PC transposta (key)'!$A$3:$A$1000=E$1,1,0),OFFSET('Info PC transposta (key)'!$C$3,0,ROWS($A$2:$A34),1000-3+1,1),IF('Info PC transposta (key)'!$B$3:$B$1000=$A34,1,0))</f>
        <v>0</v>
      </c>
      <c r="F34" s="85">
        <f t="array" aca="1" ref="F34" ca="1">SUMPRODUCT(IF('Info PC transposta (key)'!$A$3:$A$1000=F$1,1,0),OFFSET('Info PC transposta (key)'!$C$3,0,ROWS($A$2:$A34),1000-3+1,1),IF('Info PC transposta (key)'!$B$3:$B$1000=$A34,1,0))</f>
        <v>0</v>
      </c>
      <c r="G34" s="85">
        <f t="array" aca="1" ref="G34" ca="1">SUMPRODUCT(IF('Info PC transposta (key)'!$A$3:$A$1000=G$1,1,0),OFFSET('Info PC transposta (key)'!$C$3,0,ROWS($A$2:$A34),1000-3+1,1),IF('Info PC transposta (key)'!$B$3:$B$1000=$A34,1,0))</f>
        <v>0</v>
      </c>
      <c r="H34" s="85">
        <f t="array" aca="1" ref="H34" ca="1">SUMPRODUCT(IF('Info PC transposta (key)'!$A$3:$A$1000=H$1,1,0),OFFSET('Info PC transposta (key)'!$C$3,0,ROWS($A$2:$A34),1000-3+1,1),IF('Info PC transposta (key)'!$B$3:$B$1000=$A34,1,0))</f>
        <v>0</v>
      </c>
      <c r="I34" s="85">
        <f t="array" aca="1" ref="I34" ca="1">SUMPRODUCT(IF('Info PC transposta (key)'!$A$3:$A$1000=I$1,1,0),OFFSET('Info PC transposta (key)'!$C$3,0,ROWS($A$2:$A34),1000-3+1,1),IF('Info PC transposta (key)'!$B$3:$B$1000=$A34,1,0))</f>
        <v>0</v>
      </c>
      <c r="J34" s="85">
        <f t="array" aca="1" ref="J34" ca="1">SUMPRODUCT(IF('Info PC transposta (key)'!$A$3:$A$1000=J$1,1,0),OFFSET('Info PC transposta (key)'!$C$3,0,ROWS($A$2:$A34),1000-3+1,1),IF('Info PC transposta (key)'!$B$3:$B$1000=$A34,1,0))</f>
        <v>0</v>
      </c>
      <c r="K34" s="85">
        <f t="array" aca="1" ref="K34" ca="1">SUMPRODUCT(IF('Info PC transposta (key)'!$A$3:$A$1000=K$1,1,0),OFFSET('Info PC transposta (key)'!$C$3,0,ROWS($A$2:$A34),1000-3+1,1),IF('Info PC transposta (key)'!$B$3:$B$1000=$A34,1,0))</f>
        <v>0</v>
      </c>
      <c r="L34" s="85">
        <f t="array" aca="1" ref="L34" ca="1">SUMPRODUCT(IF('Info PC transposta (key)'!$A$3:$A$1000=L$1,1,0),OFFSET('Info PC transposta (key)'!$C$3,0,ROWS($A$2:$A34),1000-3+1,1),IF('Info PC transposta (key)'!$B$3:$B$1000=$A34,1,0))</f>
        <v>0</v>
      </c>
      <c r="M34" s="85">
        <f t="array" aca="1" ref="M34" ca="1">SUMPRODUCT(IF('Info PC transposta (key)'!$A$3:$A$1000=M$1,1,0),OFFSET('Info PC transposta (key)'!$C$3,0,ROWS($A$2:$A34),1000-3+1,1),IF('Info PC transposta (key)'!$B$3:$B$1000=$A34,1,0))</f>
        <v>0</v>
      </c>
      <c r="N34" s="85">
        <f t="array" aca="1" ref="N34" ca="1">SUMPRODUCT(IF('Info PC transposta (key)'!$A$3:$A$1000=N$1,1,0),OFFSET('Info PC transposta (key)'!$C$3,0,ROWS($A$2:$A34),1000-3+1,1),IF('Info PC transposta (key)'!$B$3:$B$1000=$A34,1,0))</f>
        <v>0</v>
      </c>
      <c r="O34" s="85">
        <f t="array" aca="1" ref="O34" ca="1">SUMPRODUCT(IF('Info PC transposta (key)'!$A$3:$A$1000=O$1,1,0),OFFSET('Info PC transposta (key)'!$C$3,0,ROWS($A$2:$A34),1000-3+1,1),IF('Info PC transposta (key)'!$B$3:$B$1000=$A34,1,0))</f>
        <v>0</v>
      </c>
      <c r="P34" s="85">
        <f t="array" aca="1" ref="P34" ca="1">SUMPRODUCT(IF('Info PC transposta (key)'!$A$3:$A$1000=P$1,1,0),OFFSET('Info PC transposta (key)'!$C$3,0,ROWS($A$2:$A34),1000-3+1,1),IF('Info PC transposta (key)'!$B$3:$B$1000=$A34,1,0))</f>
        <v>0</v>
      </c>
      <c r="Q34" s="85">
        <f t="array" aca="1" ref="Q34" ca="1">SUMPRODUCT(IF('Info PC transposta (key)'!$A$3:$A$1000=Q$1,1,0),OFFSET('Info PC transposta (key)'!$C$3,0,ROWS($A$2:$A34),1000-3+1,1),IF('Info PC transposta (key)'!$B$3:$B$1000=$A34,1,0))</f>
        <v>0</v>
      </c>
      <c r="R34" s="85">
        <f t="array" aca="1" ref="R34" ca="1">SUMPRODUCT(IF('Info PC transposta (key)'!$A$3:$A$1000=R$1,1,0),OFFSET('Info PC transposta (key)'!$C$3,0,ROWS($A$2:$A34),1000-3+1,1),IF('Info PC transposta (key)'!$B$3:$B$1000=$A34,1,0))</f>
        <v>0</v>
      </c>
      <c r="S34" s="85">
        <f t="array" aca="1" ref="S34" ca="1">SUMPRODUCT(IF('Info PC transposta (key)'!$A$3:$A$1000=S$1,1,0),OFFSET('Info PC transposta (key)'!$C$3,0,ROWS($A$2:$A34),1000-3+1,1),IF('Info PC transposta (key)'!$B$3:$B$1000=$A34,1,0))</f>
        <v>0</v>
      </c>
      <c r="T34" s="85">
        <f t="array" aca="1" ref="T34" ca="1">SUMPRODUCT(IF('Info PC transposta (key)'!$A$3:$A$1000=T$1,1,0),OFFSET('Info PC transposta (key)'!$C$3,0,ROWS($A$2:$A34),1000-3+1,1),IF('Info PC transposta (key)'!$B$3:$B$1000=$A34,1,0))</f>
        <v>0</v>
      </c>
      <c r="U34" s="85">
        <f t="array" aca="1" ref="U34" ca="1">SUMPRODUCT(IF('Info PC transposta (key)'!$A$3:$A$1000=U$1,1,0),OFFSET('Info PC transposta (key)'!$C$3,0,ROWS($A$2:$A34),1000-3+1,1),IF('Info PC transposta (key)'!$B$3:$B$1000=$A34,1,0))</f>
        <v>0</v>
      </c>
      <c r="V34" s="85">
        <f t="array" aca="1" ref="V34" ca="1">SUMPRODUCT(IF('Info PC transposta (key)'!$A$3:$A$1000=V$1,1,0),OFFSET('Info PC transposta (key)'!$C$3,0,ROWS($A$2:$A34),1000-3+1,1),IF('Info PC transposta (key)'!$B$3:$B$1000=$A34,1,0))</f>
        <v>0</v>
      </c>
      <c r="W34" s="85">
        <f t="array" aca="1" ref="W34" ca="1">SUMPRODUCT(IF('Info PC transposta (key)'!$A$3:$A$1000=W$1,1,0),OFFSET('Info PC transposta (key)'!$C$3,0,ROWS($A$2:$A34),1000-3+1,1),IF('Info PC transposta (key)'!$B$3:$B$1000=$A34,1,0))</f>
        <v>0</v>
      </c>
      <c r="X34" s="85">
        <f t="array" aca="1" ref="X34" ca="1">SUMPRODUCT(IF('Info PC transposta (key)'!$A$3:$A$1000=X$1,1,0),OFFSET('Info PC transposta (key)'!$C$3,0,ROWS($A$2:$A34),1000-3+1,1),IF('Info PC transposta (key)'!$B$3:$B$1000=$A34,1,0))</f>
        <v>0</v>
      </c>
      <c r="Y34" s="85">
        <f t="array" aca="1" ref="Y34" ca="1">SUMPRODUCT(IF('Info PC transposta (key)'!$A$3:$A$1000=Y$1,1,0),OFFSET('Info PC transposta (key)'!$C$3,0,ROWS($A$2:$A34),1000-3+1,1),IF('Info PC transposta (key)'!$B$3:$B$1000=$A34,1,0))</f>
        <v>0</v>
      </c>
      <c r="Z34" s="85">
        <f t="array" aca="1" ref="Z34" ca="1">SUMPRODUCT(IF('Info PC transposta (key)'!$A$3:$A$1000=Z$1,1,0),OFFSET('Info PC transposta (key)'!$C$3,0,ROWS($A$2:$A34),1000-3+1,1),IF('Info PC transposta (key)'!$B$3:$B$1000=$A34,1,0))</f>
        <v>0</v>
      </c>
      <c r="AA34" s="85">
        <f t="array" aca="1" ref="AA34" ca="1">SUMPRODUCT(IF('Info PC transposta (key)'!$A$3:$A$1000=AA$1,1,0),OFFSET('Info PC transposta (key)'!$C$3,0,ROWS($A$2:$A34),1000-3+1,1),IF('Info PC transposta (key)'!$B$3:$B$1000=$A34,1,0))</f>
        <v>0</v>
      </c>
      <c r="AB34" s="85">
        <f t="array" aca="1" ref="AB34" ca="1">SUMPRODUCT(IF('Info PC transposta (key)'!$A$3:$A$1000=AB$1,1,0),OFFSET('Info PC transposta (key)'!$C$3,0,ROWS($A$2:$A34),1000-3+1,1),IF('Info PC transposta (key)'!$B$3:$B$1000=$A34,1,0))</f>
        <v>0</v>
      </c>
      <c r="AC34" s="85">
        <f t="array" aca="1" ref="AC34" ca="1">SUMPRODUCT(IF('Info PC transposta (key)'!$A$3:$A$1000=AC$1,1,0),OFFSET('Info PC transposta (key)'!$C$3,0,ROWS($A$2:$A34),1000-3+1,1),IF('Info PC transposta (key)'!$B$3:$B$1000=$A34,1,0))</f>
        <v>0</v>
      </c>
      <c r="AD34" s="85">
        <f t="array" aca="1" ref="AD34" ca="1">SUMPRODUCT(IF('Info PC transposta (key)'!$A$3:$A$1000=AD$1,1,0),OFFSET('Info PC transposta (key)'!$C$3,0,ROWS($A$2:$A34),1000-3+1,1),IF('Info PC transposta (key)'!$B$3:$B$1000=$A34,1,0))</f>
        <v>0</v>
      </c>
      <c r="AE34" s="85">
        <f t="array" aca="1" ref="AE34" ca="1">SUMPRODUCT(IF('Info PC transposta (key)'!$A$3:$A$1000=AE$1,1,0),OFFSET('Info PC transposta (key)'!$C$3,0,ROWS($A$2:$A34),1000-3+1,1),IF('Info PC transposta (key)'!$B$3:$B$1000=$A34,1,0))</f>
        <v>0</v>
      </c>
      <c r="AF34" s="85">
        <f t="array" aca="1" ref="AF34" ca="1">SUMPRODUCT(IF('Info PC transposta (key)'!$A$3:$A$1000=AF$1,1,0),OFFSET('Info PC transposta (key)'!$C$3,0,ROWS($A$2:$A34),1000-3+1,1),IF('Info PC transposta (key)'!$B$3:$B$1000=$A34,1,0))</f>
        <v>0</v>
      </c>
      <c r="AG34" s="85">
        <f t="array" aca="1" ref="AG34" ca="1">SUMPRODUCT(IF('Info PC transposta (key)'!$A$3:$A$1000=AG$1,1,0),OFFSET('Info PC transposta (key)'!$C$3,0,ROWS($A$2:$A34),1000-3+1,1),IF('Info PC transposta (key)'!$B$3:$B$1000=$A34,1,0))</f>
        <v>0</v>
      </c>
      <c r="AH34" s="85">
        <f t="array" aca="1" ref="AH34" ca="1">SUMPRODUCT(IF('Info PC transposta (key)'!$A$3:$A$1000=AH$1,1,0),OFFSET('Info PC transposta (key)'!$C$3,0,ROWS($A$2:$A34),1000-3+1,1),IF('Info PC transposta (key)'!$B$3:$B$1000=$A34,1,0))</f>
        <v>0</v>
      </c>
      <c r="AI34" s="85">
        <f t="array" aca="1" ref="AI34" ca="1">SUMPRODUCT(IF('Info PC transposta (key)'!$A$3:$A$1000=AI$1,1,0),OFFSET('Info PC transposta (key)'!$C$3,0,ROWS($A$2:$A34),1000-3+1,1),IF('Info PC transposta (key)'!$B$3:$B$1000=$A34,1,0))</f>
        <v>0</v>
      </c>
      <c r="AJ34" s="85">
        <f t="array" aca="1" ref="AJ34" ca="1">SUMPRODUCT(IF('Info PC transposta (key)'!$A$3:$A$1000=AJ$1,1,0),OFFSET('Info PC transposta (key)'!$C$3,0,ROWS($A$2:$A34),1000-3+1,1),IF('Info PC transposta (key)'!$B$3:$B$1000=$A34,1,0))</f>
        <v>0</v>
      </c>
      <c r="AK34" s="85">
        <f t="array" aca="1" ref="AK34" ca="1">SUMPRODUCT(IF('Info PC transposta (key)'!$A$3:$A$1000=AK$1,1,0),OFFSET('Info PC transposta (key)'!$C$3,0,ROWS($A$2:$A34),1000-3+1,1),IF('Info PC transposta (key)'!$B$3:$B$1000=$A34,1,0))</f>
        <v>0</v>
      </c>
      <c r="AL34" s="85">
        <f t="array" aca="1" ref="AL34" ca="1">SUMPRODUCT(IF('Info PC transposta (key)'!$A$3:$A$1000=AL$1,1,0),OFFSET('Info PC transposta (key)'!$C$3,0,ROWS($A$2:$A34),1000-3+1,1),IF('Info PC transposta (key)'!$B$3:$B$1000=$A34,1,0))</f>
        <v>0</v>
      </c>
      <c r="AM34" s="85">
        <f t="array" aca="1" ref="AM34" ca="1">SUMPRODUCT(IF('Info PC transposta (key)'!$A$3:$A$1000=AM$1,1,0),OFFSET('Info PC transposta (key)'!$C$3,0,ROWS($A$2:$A34),1000-3+1,1),IF('Info PC transposta (key)'!$B$3:$B$1000=$A34,1,0))</f>
        <v>0</v>
      </c>
      <c r="AN34" s="85">
        <f t="array" aca="1" ref="AN34" ca="1">SUMPRODUCT(IF('Info PC transposta (key)'!$A$3:$A$1000=AN$1,1,0),OFFSET('Info PC transposta (key)'!$C$3,0,ROWS($A$2:$A34),1000-3+1,1),IF('Info PC transposta (key)'!$B$3:$B$1000=$A34,1,0))</f>
        <v>0</v>
      </c>
      <c r="AO34" s="85">
        <f t="array" aca="1" ref="AO34" ca="1">SUMPRODUCT(IF('Info PC transposta (key)'!$A$3:$A$1000=AO$1,1,0),OFFSET('Info PC transposta (key)'!$C$3,0,ROWS($A$2:$A34),1000-3+1,1),IF('Info PC transposta (key)'!$B$3:$B$1000=$A34,1,0))</f>
        <v>0</v>
      </c>
      <c r="AP34" s="85">
        <f t="array" aca="1" ref="AP34" ca="1">SUMPRODUCT(IF('Info PC transposta (key)'!$A$3:$A$1000=AP$1,1,0),OFFSET('Info PC transposta (key)'!$C$3,0,ROWS($A$2:$A34),1000-3+1,1),IF('Info PC transposta (key)'!$B$3:$B$1000=$A34,1,0))</f>
        <v>0</v>
      </c>
      <c r="AQ34" s="85">
        <f t="array" aca="1" ref="AQ34" ca="1">SUMPRODUCT(IF('Info PC transposta (key)'!$A$3:$A$1000=AQ$1,1,0),OFFSET('Info PC transposta (key)'!$C$3,0,ROWS($A$2:$A34),1000-3+1,1),IF('Info PC transposta (key)'!$B$3:$B$1000=$A34,1,0))</f>
        <v>0</v>
      </c>
      <c r="AR34" s="85">
        <f t="array" aca="1" ref="AR34" ca="1">SUMPRODUCT(IF('Info PC transposta (key)'!$A$3:$A$1000=AR$1,1,0),OFFSET('Info PC transposta (key)'!$C$3,0,ROWS($A$2:$A34),1000-3+1,1),IF('Info PC transposta (key)'!$B$3:$B$1000=$A34,1,0))</f>
        <v>0</v>
      </c>
      <c r="AS34" s="85">
        <f t="array" aca="1" ref="AS34" ca="1">SUMPRODUCT(IF('Info PC transposta (key)'!$A$3:$A$1000=AS$1,1,0),OFFSET('Info PC transposta (key)'!$C$3,0,ROWS($A$2:$A34),1000-3+1,1),IF('Info PC transposta (key)'!$B$3:$B$1000=$A34,1,0))</f>
        <v>0</v>
      </c>
      <c r="AT34" s="85">
        <f t="array" aca="1" ref="AT34" ca="1">SUMPRODUCT(IF('Info PC transposta (key)'!$A$3:$A$1000=AT$1,1,0),OFFSET('Info PC transposta (key)'!$C$3,0,ROWS($A$2:$A34),1000-3+1,1),IF('Info PC transposta (key)'!$B$3:$B$1000=$A34,1,0))</f>
        <v>0</v>
      </c>
      <c r="AU34" s="85">
        <f t="array" aca="1" ref="AU34" ca="1">SUMPRODUCT(IF('Info PC transposta (key)'!$A$3:$A$1000=AU$1,1,0),OFFSET('Info PC transposta (key)'!$C$3,0,ROWS($A$2:$A34),1000-3+1,1),IF('Info PC transposta (key)'!$B$3:$B$1000=$A34,1,0))</f>
        <v>0</v>
      </c>
      <c r="AV34" s="85">
        <f t="array" aca="1" ref="AV34" ca="1">SUMPRODUCT(IF('Info PC transposta (key)'!$A$3:$A$1000=AV$1,1,0),OFFSET('Info PC transposta (key)'!$C$3,0,ROWS($A$2:$A34),1000-3+1,1),IF('Info PC transposta (key)'!$B$3:$B$1000=$A34,1,0))</f>
        <v>0</v>
      </c>
      <c r="AW34" s="85">
        <f t="array" aca="1" ref="AW34" ca="1">SUMPRODUCT(IF('Info PC transposta (key)'!$A$3:$A$1000=AW$1,1,0),OFFSET('Info PC transposta (key)'!$C$3,0,ROWS($A$2:$A34),1000-3+1,1),IF('Info PC transposta (key)'!$B$3:$B$1000=$A34,1,0))</f>
        <v>0</v>
      </c>
      <c r="AX34" s="85">
        <f t="array" aca="1" ref="AX34" ca="1">SUMPRODUCT(IF('Info PC transposta (key)'!$A$3:$A$1000=AX$1,1,0),OFFSET('Info PC transposta (key)'!$C$3,0,ROWS($A$2:$A34),1000-3+1,1),IF('Info PC transposta (key)'!$B$3:$B$1000=$A34,1,0))</f>
        <v>0</v>
      </c>
      <c r="AY34" s="85">
        <f t="array" aca="1" ref="AY34" ca="1">SUMPRODUCT(IF('Info PC transposta (key)'!$A$3:$A$1000=AY$1,1,0),OFFSET('Info PC transposta (key)'!$C$3,0,ROWS($A$2:$A34),1000-3+1,1),IF('Info PC transposta (key)'!$B$3:$B$1000=$A34,1,0))</f>
        <v>0</v>
      </c>
      <c r="AZ34" s="85">
        <f t="array" aca="1" ref="AZ34" ca="1">SUMPRODUCT(IF('Info PC transposta (key)'!$A$3:$A$1000=AZ$1,1,0),OFFSET('Info PC transposta (key)'!$C$3,0,ROWS($A$2:$A34),1000-3+1,1),IF('Info PC transposta (key)'!$B$3:$B$1000=$A34,1,0))</f>
        <v>0</v>
      </c>
      <c r="BA34" s="85">
        <f t="array" aca="1" ref="BA34" ca="1">SUMPRODUCT(IF('Info PC transposta (key)'!$A$3:$A$1000=BA$1,1,0),OFFSET('Info PC transposta (key)'!$C$3,0,ROWS($A$2:$A34),1000-3+1,1),IF('Info PC transposta (key)'!$B$3:$B$1000=$A34,1,0))</f>
        <v>0</v>
      </c>
      <c r="BB34" s="85">
        <f t="array" aca="1" ref="BB34" ca="1">SUMPRODUCT(IF('Info PC transposta (key)'!$A$3:$A$1000=BB$1,1,0),OFFSET('Info PC transposta (key)'!$C$3,0,ROWS($A$2:$A34),1000-3+1,1),IF('Info PC transposta (key)'!$B$3:$B$1000=$A34,1,0))</f>
        <v>0</v>
      </c>
      <c r="BC34" s="85">
        <f t="array" aca="1" ref="BC34" ca="1">SUMPRODUCT(IF('Info PC transposta (key)'!$A$3:$A$1000=BC$1,1,0),OFFSET('Info PC transposta (key)'!$C$3,0,ROWS($A$2:$A34),1000-3+1,1),IF('Info PC transposta (key)'!$B$3:$B$1000=$A34,1,0))</f>
        <v>0</v>
      </c>
      <c r="BD34" s="85">
        <f t="array" aca="1" ref="BD34" ca="1">SUMPRODUCT(IF('Info PC transposta (key)'!$A$3:$A$1000=BD$1,1,0),OFFSET('Info PC transposta (key)'!$C$3,0,ROWS($A$2:$A34),1000-3+1,1),IF('Info PC transposta (key)'!$B$3:$B$1000=$A34,1,0))</f>
        <v>0</v>
      </c>
      <c r="BE34" s="85">
        <f t="array" aca="1" ref="BE34" ca="1">SUMPRODUCT(IF('Info PC transposta (key)'!$A$3:$A$1000=BE$1,1,0),OFFSET('Info PC transposta (key)'!$C$3,0,ROWS($A$2:$A34),1000-3+1,1),IF('Info PC transposta (key)'!$B$3:$B$1000=$A34,1,0))</f>
        <v>0</v>
      </c>
      <c r="BF34" s="85">
        <f t="array" aca="1" ref="BF34" ca="1">SUMPRODUCT(IF('Info PC transposta (key)'!$A$3:$A$1000=BF$1,1,0),OFFSET('Info PC transposta (key)'!$C$3,0,ROWS($A$2:$A34),1000-3+1,1),IF('Info PC transposta (key)'!$B$3:$B$1000=$A34,1,0))</f>
        <v>0</v>
      </c>
      <c r="BG34" s="85">
        <f t="array" aca="1" ref="BG34" ca="1">SUMPRODUCT(IF('Info PC transposta (key)'!$A$3:$A$1000=BG$1,1,0),OFFSET('Info PC transposta (key)'!$C$3,0,ROWS($A$2:$A34),1000-3+1,1),IF('Info PC transposta (key)'!$B$3:$B$1000=$A34,1,0))</f>
        <v>0</v>
      </c>
      <c r="BH34" s="85">
        <f t="array" aca="1" ref="BH34" ca="1">SUMPRODUCT(IF('Info PC transposta (key)'!$A$3:$A$1000=BH$1,1,0),OFFSET('Info PC transposta (key)'!$C$3,0,ROWS($A$2:$A34),1000-3+1,1),IF('Info PC transposta (key)'!$B$3:$B$1000=$A34,1,0))</f>
        <v>0</v>
      </c>
      <c r="BI34" s="85">
        <f t="array" aca="1" ref="BI34" ca="1">SUMPRODUCT(IF('Info PC transposta (key)'!$A$3:$A$1000=BI$1,1,0),OFFSET('Info PC transposta (key)'!$C$3,0,ROWS($A$2:$A34),1000-3+1,1),IF('Info PC transposta (key)'!$B$3:$B$1000=$A34,1,0))</f>
        <v>0</v>
      </c>
      <c r="BJ34" s="85">
        <f t="array" aca="1" ref="BJ34" ca="1">SUMPRODUCT(IF('Info PC transposta (key)'!$A$3:$A$1000=BJ$1,1,0),OFFSET('Info PC transposta (key)'!$C$3,0,ROWS($A$2:$A34),1000-3+1,1),IF('Info PC transposta (key)'!$B$3:$B$1000=$A34,1,0))</f>
        <v>0</v>
      </c>
      <c r="BK34" s="85">
        <f t="array" aca="1" ref="BK34" ca="1">SUMPRODUCT(IF('Info PC transposta (key)'!$A$3:$A$1000=BK$1,1,0),OFFSET('Info PC transposta (key)'!$C$3,0,ROWS($A$2:$A34),1000-3+1,1),IF('Info PC transposta (key)'!$B$3:$B$1000=$A34,1,0))</f>
        <v>0</v>
      </c>
      <c r="BL34" s="85">
        <f t="array" aca="1" ref="BL34" ca="1">SUMPRODUCT(IF('Info PC transposta (key)'!$A$3:$A$1000=BL$1,1,0),OFFSET('Info PC transposta (key)'!$C$3,0,ROWS($A$2:$A34),1000-3+1,1),IF('Info PC transposta (key)'!$B$3:$B$1000=$A34,1,0))</f>
        <v>0</v>
      </c>
      <c r="BM34" s="85">
        <f t="array" aca="1" ref="BM34" ca="1">SUMPRODUCT(IF('Info PC transposta (key)'!$A$3:$A$1000=BM$1,1,0),OFFSET('Info PC transposta (key)'!$C$3,0,ROWS($A$2:$A34),1000-3+1,1),IF('Info PC transposta (key)'!$B$3:$B$1000=$A34,1,0))</f>
        <v>0</v>
      </c>
      <c r="BN34" s="85">
        <f t="array" aca="1" ref="BN34" ca="1">SUMPRODUCT(IF('Info PC transposta (key)'!$A$3:$A$1000=BN$1,1,0),OFFSET('Info PC transposta (key)'!$C$3,0,ROWS($A$2:$A34),1000-3+1,1),IF('Info PC transposta (key)'!$B$3:$B$1000=$A34,1,0))</f>
        <v>0</v>
      </c>
      <c r="BO34" s="85">
        <f t="array" aca="1" ref="BO34" ca="1">SUMPRODUCT(IF('Info PC transposta (key)'!$A$3:$A$1000=BO$1,1,0),OFFSET('Info PC transposta (key)'!$C$3,0,ROWS($A$2:$A34),1000-3+1,1),IF('Info PC transposta (key)'!$B$3:$B$1000=$A34,1,0))</f>
        <v>0</v>
      </c>
      <c r="BP34" s="85">
        <f t="array" aca="1" ref="BP34" ca="1">SUMPRODUCT(IF('Info PC transposta (key)'!$A$3:$A$1000=BP$1,1,0),OFFSET('Info PC transposta (key)'!$C$3,0,ROWS($A$2:$A34),1000-3+1,1),IF('Info PC transposta (key)'!$B$3:$B$1000=$A34,1,0))</f>
        <v>0</v>
      </c>
      <c r="BQ34" s="85">
        <f t="array" aca="1" ref="BQ34" ca="1">SUMPRODUCT(IF('Info PC transposta (key)'!$A$3:$A$1000=BQ$1,1,0),OFFSET('Info PC transposta (key)'!$C$3,0,ROWS($A$2:$A34),1000-3+1,1),IF('Info PC transposta (key)'!$B$3:$B$1000=$A34,1,0))</f>
        <v>0</v>
      </c>
      <c r="BR34" s="85">
        <f t="array" aca="1" ref="BR34" ca="1">SUMPRODUCT(IF('Info PC transposta (key)'!$A$3:$A$1000=BR$1,1,0),OFFSET('Info PC transposta (key)'!$C$3,0,ROWS($A$2:$A34),1000-3+1,1),IF('Info PC transposta (key)'!$B$3:$B$1000=$A34,1,0))</f>
        <v>0</v>
      </c>
      <c r="BS34" s="85">
        <f t="array" aca="1" ref="BS34" ca="1">SUMPRODUCT(IF('Info PC transposta (key)'!$A$3:$A$1000=BS$1,1,0),OFFSET('Info PC transposta (key)'!$C$3,0,ROWS($A$2:$A34),1000-3+1,1),IF('Info PC transposta (key)'!$B$3:$B$1000=$A34,1,0))</f>
        <v>0</v>
      </c>
      <c r="BT34" s="85">
        <f t="array" aca="1" ref="BT34" ca="1">SUMPRODUCT(IF('Info PC transposta (key)'!$A$3:$A$1000=BT$1,1,0),OFFSET('Info PC transposta (key)'!$C$3,0,ROWS($A$2:$A34),1000-3+1,1),IF('Info PC transposta (key)'!$B$3:$B$1000=$A34,1,0))</f>
        <v>0</v>
      </c>
      <c r="BU34" s="85">
        <f t="array" aca="1" ref="BU34" ca="1">SUMPRODUCT(IF('Info PC transposta (key)'!$A$3:$A$1000=BU$1,1,0),OFFSET('Info PC transposta (key)'!$C$3,0,ROWS($A$2:$A34),1000-3+1,1),IF('Info PC transposta (key)'!$B$3:$B$1000=$A34,1,0))</f>
        <v>0</v>
      </c>
      <c r="BV34" s="85">
        <f t="array" aca="1" ref="BV34" ca="1">SUMPRODUCT(IF('Info PC transposta (key)'!$A$3:$A$1000=BV$1,1,0),OFFSET('Info PC transposta (key)'!$C$3,0,ROWS($A$2:$A34),1000-3+1,1),IF('Info PC transposta (key)'!$B$3:$B$1000=$A34,1,0))</f>
        <v>0</v>
      </c>
      <c r="BW34" s="85">
        <f t="array" aca="1" ref="BW34" ca="1">SUMPRODUCT(IF('Info PC transposta (key)'!$A$3:$A$1000=BW$1,1,0),OFFSET('Info PC transposta (key)'!$C$3,0,ROWS($A$2:$A34),1000-3+1,1),IF('Info PC transposta (key)'!$B$3:$B$1000=$A34,1,0))</f>
        <v>0</v>
      </c>
      <c r="BX34" s="85">
        <f t="array" aca="1" ref="BX34" ca="1">SUMPRODUCT(IF('Info PC transposta (key)'!$A$3:$A$1000=BX$1,1,0),OFFSET('Info PC transposta (key)'!$C$3,0,ROWS($A$2:$A34),1000-3+1,1),IF('Info PC transposta (key)'!$B$3:$B$1000=$A34,1,0))</f>
        <v>0</v>
      </c>
      <c r="BY34" s="85">
        <f t="array" aca="1" ref="BY34" ca="1">SUMPRODUCT(IF('Info PC transposta (key)'!$A$3:$A$1000=BY$1,1,0),OFFSET('Info PC transposta (key)'!$C$3,0,ROWS($A$2:$A34),1000-3+1,1),IF('Info PC transposta (key)'!$B$3:$B$1000=$A34,1,0))</f>
        <v>0</v>
      </c>
      <c r="BZ34" s="85">
        <f t="array" aca="1" ref="BZ34" ca="1">SUMPRODUCT(IF('Info PC transposta (key)'!$A$3:$A$1000=BZ$1,1,0),OFFSET('Info PC transposta (key)'!$C$3,0,ROWS($A$2:$A34),1000-3+1,1),IF('Info PC transposta (key)'!$B$3:$B$1000=$A34,1,0))</f>
        <v>0</v>
      </c>
    </row>
    <row r="35" spans="1:78" x14ac:dyDescent="0.25">
      <c r="A35">
        <v>2023</v>
      </c>
      <c r="B35" s="1" t="s">
        <v>44</v>
      </c>
      <c r="C35" s="1" t="s">
        <v>50</v>
      </c>
      <c r="D35" s="85">
        <f t="array" aca="1" ref="D35" ca="1">SUMPRODUCT(IF('Info PC transposta (key)'!$A$3:$A$1000=D$1,1,0),OFFSET('Info PC transposta (key)'!$C$3,0,ROWS($A$2:$A35),1000-3+1,1),IF('Info PC transposta (key)'!$B$3:$B$1000=$A35,1,0))</f>
        <v>0</v>
      </c>
      <c r="E35" s="85">
        <f t="array" aca="1" ref="E35" ca="1">SUMPRODUCT(IF('Info PC transposta (key)'!$A$3:$A$1000=E$1,1,0),OFFSET('Info PC transposta (key)'!$C$3,0,ROWS($A$2:$A35),1000-3+1,1),IF('Info PC transposta (key)'!$B$3:$B$1000=$A35,1,0))</f>
        <v>0</v>
      </c>
      <c r="F35" s="85">
        <f t="array" aca="1" ref="F35" ca="1">SUMPRODUCT(IF('Info PC transposta (key)'!$A$3:$A$1000=F$1,1,0),OFFSET('Info PC transposta (key)'!$C$3,0,ROWS($A$2:$A35),1000-3+1,1),IF('Info PC transposta (key)'!$B$3:$B$1000=$A35,1,0))</f>
        <v>0</v>
      </c>
      <c r="G35" s="85">
        <f t="array" aca="1" ref="G35" ca="1">SUMPRODUCT(IF('Info PC transposta (key)'!$A$3:$A$1000=G$1,1,0),OFFSET('Info PC transposta (key)'!$C$3,0,ROWS($A$2:$A35),1000-3+1,1),IF('Info PC transposta (key)'!$B$3:$B$1000=$A35,1,0))</f>
        <v>0</v>
      </c>
      <c r="H35" s="85">
        <f t="array" aca="1" ref="H35" ca="1">SUMPRODUCT(IF('Info PC transposta (key)'!$A$3:$A$1000=H$1,1,0),OFFSET('Info PC transposta (key)'!$C$3,0,ROWS($A$2:$A35),1000-3+1,1),IF('Info PC transposta (key)'!$B$3:$B$1000=$A35,1,0))</f>
        <v>0</v>
      </c>
      <c r="I35" s="85">
        <f t="array" aca="1" ref="I35" ca="1">SUMPRODUCT(IF('Info PC transposta (key)'!$A$3:$A$1000=I$1,1,0),OFFSET('Info PC transposta (key)'!$C$3,0,ROWS($A$2:$A35),1000-3+1,1),IF('Info PC transposta (key)'!$B$3:$B$1000=$A35,1,0))</f>
        <v>0</v>
      </c>
      <c r="J35" s="85">
        <f t="array" aca="1" ref="J35" ca="1">SUMPRODUCT(IF('Info PC transposta (key)'!$A$3:$A$1000=J$1,1,0),OFFSET('Info PC transposta (key)'!$C$3,0,ROWS($A$2:$A35),1000-3+1,1),IF('Info PC transposta (key)'!$B$3:$B$1000=$A35,1,0))</f>
        <v>0</v>
      </c>
      <c r="K35" s="85">
        <f t="array" aca="1" ref="K35" ca="1">SUMPRODUCT(IF('Info PC transposta (key)'!$A$3:$A$1000=K$1,1,0),OFFSET('Info PC transposta (key)'!$C$3,0,ROWS($A$2:$A35),1000-3+1,1),IF('Info PC transposta (key)'!$B$3:$B$1000=$A35,1,0))</f>
        <v>0</v>
      </c>
      <c r="L35" s="85">
        <f t="array" aca="1" ref="L35" ca="1">SUMPRODUCT(IF('Info PC transposta (key)'!$A$3:$A$1000=L$1,1,0),OFFSET('Info PC transposta (key)'!$C$3,0,ROWS($A$2:$A35),1000-3+1,1),IF('Info PC transposta (key)'!$B$3:$B$1000=$A35,1,0))</f>
        <v>0</v>
      </c>
      <c r="M35" s="85">
        <f t="array" aca="1" ref="M35" ca="1">SUMPRODUCT(IF('Info PC transposta (key)'!$A$3:$A$1000=M$1,1,0),OFFSET('Info PC transposta (key)'!$C$3,0,ROWS($A$2:$A35),1000-3+1,1),IF('Info PC transposta (key)'!$B$3:$B$1000=$A35,1,0))</f>
        <v>0</v>
      </c>
      <c r="N35" s="85">
        <f t="array" aca="1" ref="N35" ca="1">SUMPRODUCT(IF('Info PC transposta (key)'!$A$3:$A$1000=N$1,1,0),OFFSET('Info PC transposta (key)'!$C$3,0,ROWS($A$2:$A35),1000-3+1,1),IF('Info PC transposta (key)'!$B$3:$B$1000=$A35,1,0))</f>
        <v>0</v>
      </c>
      <c r="O35" s="85">
        <f t="array" aca="1" ref="O35" ca="1">SUMPRODUCT(IF('Info PC transposta (key)'!$A$3:$A$1000=O$1,1,0),OFFSET('Info PC transposta (key)'!$C$3,0,ROWS($A$2:$A35),1000-3+1,1),IF('Info PC transposta (key)'!$B$3:$B$1000=$A35,1,0))</f>
        <v>0</v>
      </c>
      <c r="P35" s="85">
        <f t="array" aca="1" ref="P35" ca="1">SUMPRODUCT(IF('Info PC transposta (key)'!$A$3:$A$1000=P$1,1,0),OFFSET('Info PC transposta (key)'!$C$3,0,ROWS($A$2:$A35),1000-3+1,1),IF('Info PC transposta (key)'!$B$3:$B$1000=$A35,1,0))</f>
        <v>0</v>
      </c>
      <c r="Q35" s="85">
        <f t="array" aca="1" ref="Q35" ca="1">SUMPRODUCT(IF('Info PC transposta (key)'!$A$3:$A$1000=Q$1,1,0),OFFSET('Info PC transposta (key)'!$C$3,0,ROWS($A$2:$A35),1000-3+1,1),IF('Info PC transposta (key)'!$B$3:$B$1000=$A35,1,0))</f>
        <v>0</v>
      </c>
      <c r="R35" s="85">
        <f t="array" aca="1" ref="R35" ca="1">SUMPRODUCT(IF('Info PC transposta (key)'!$A$3:$A$1000=R$1,1,0),OFFSET('Info PC transposta (key)'!$C$3,0,ROWS($A$2:$A35),1000-3+1,1),IF('Info PC transposta (key)'!$B$3:$B$1000=$A35,1,0))</f>
        <v>0</v>
      </c>
      <c r="S35" s="85">
        <f t="array" aca="1" ref="S35" ca="1">SUMPRODUCT(IF('Info PC transposta (key)'!$A$3:$A$1000=S$1,1,0),OFFSET('Info PC transposta (key)'!$C$3,0,ROWS($A$2:$A35),1000-3+1,1),IF('Info PC transposta (key)'!$B$3:$B$1000=$A35,1,0))</f>
        <v>0</v>
      </c>
      <c r="T35" s="85">
        <f t="array" aca="1" ref="T35" ca="1">SUMPRODUCT(IF('Info PC transposta (key)'!$A$3:$A$1000=T$1,1,0),OFFSET('Info PC transposta (key)'!$C$3,0,ROWS($A$2:$A35),1000-3+1,1),IF('Info PC transposta (key)'!$B$3:$B$1000=$A35,1,0))</f>
        <v>0</v>
      </c>
      <c r="U35" s="85">
        <f t="array" aca="1" ref="U35" ca="1">SUMPRODUCT(IF('Info PC transposta (key)'!$A$3:$A$1000=U$1,1,0),OFFSET('Info PC transposta (key)'!$C$3,0,ROWS($A$2:$A35),1000-3+1,1),IF('Info PC transposta (key)'!$B$3:$B$1000=$A35,1,0))</f>
        <v>0</v>
      </c>
      <c r="V35" s="85">
        <f t="array" aca="1" ref="V35" ca="1">SUMPRODUCT(IF('Info PC transposta (key)'!$A$3:$A$1000=V$1,1,0),OFFSET('Info PC transposta (key)'!$C$3,0,ROWS($A$2:$A35),1000-3+1,1),IF('Info PC transposta (key)'!$B$3:$B$1000=$A35,1,0))</f>
        <v>0</v>
      </c>
      <c r="W35" s="85">
        <f t="array" aca="1" ref="W35" ca="1">SUMPRODUCT(IF('Info PC transposta (key)'!$A$3:$A$1000=W$1,1,0),OFFSET('Info PC transposta (key)'!$C$3,0,ROWS($A$2:$A35),1000-3+1,1),IF('Info PC transposta (key)'!$B$3:$B$1000=$A35,1,0))</f>
        <v>0</v>
      </c>
      <c r="X35" s="85">
        <f t="array" aca="1" ref="X35" ca="1">SUMPRODUCT(IF('Info PC transposta (key)'!$A$3:$A$1000=X$1,1,0),OFFSET('Info PC transposta (key)'!$C$3,0,ROWS($A$2:$A35),1000-3+1,1),IF('Info PC transposta (key)'!$B$3:$B$1000=$A35,1,0))</f>
        <v>0</v>
      </c>
      <c r="Y35" s="85">
        <f t="array" aca="1" ref="Y35" ca="1">SUMPRODUCT(IF('Info PC transposta (key)'!$A$3:$A$1000=Y$1,1,0),OFFSET('Info PC transposta (key)'!$C$3,0,ROWS($A$2:$A35),1000-3+1,1),IF('Info PC transposta (key)'!$B$3:$B$1000=$A35,1,0))</f>
        <v>0</v>
      </c>
      <c r="Z35" s="85">
        <f t="array" aca="1" ref="Z35" ca="1">SUMPRODUCT(IF('Info PC transposta (key)'!$A$3:$A$1000=Z$1,1,0),OFFSET('Info PC transposta (key)'!$C$3,0,ROWS($A$2:$A35),1000-3+1,1),IF('Info PC transposta (key)'!$B$3:$B$1000=$A35,1,0))</f>
        <v>0</v>
      </c>
      <c r="AA35" s="85">
        <f t="array" aca="1" ref="AA35" ca="1">SUMPRODUCT(IF('Info PC transposta (key)'!$A$3:$A$1000=AA$1,1,0),OFFSET('Info PC transposta (key)'!$C$3,0,ROWS($A$2:$A35),1000-3+1,1),IF('Info PC transposta (key)'!$B$3:$B$1000=$A35,1,0))</f>
        <v>0</v>
      </c>
      <c r="AB35" s="85">
        <f t="array" aca="1" ref="AB35" ca="1">SUMPRODUCT(IF('Info PC transposta (key)'!$A$3:$A$1000=AB$1,1,0),OFFSET('Info PC transposta (key)'!$C$3,0,ROWS($A$2:$A35),1000-3+1,1),IF('Info PC transposta (key)'!$B$3:$B$1000=$A35,1,0))</f>
        <v>0</v>
      </c>
      <c r="AC35" s="85">
        <f t="array" aca="1" ref="AC35" ca="1">SUMPRODUCT(IF('Info PC transposta (key)'!$A$3:$A$1000=AC$1,1,0),OFFSET('Info PC transposta (key)'!$C$3,0,ROWS($A$2:$A35),1000-3+1,1),IF('Info PC transposta (key)'!$B$3:$B$1000=$A35,1,0))</f>
        <v>0</v>
      </c>
      <c r="AD35" s="85">
        <f t="array" aca="1" ref="AD35" ca="1">SUMPRODUCT(IF('Info PC transposta (key)'!$A$3:$A$1000=AD$1,1,0),OFFSET('Info PC transposta (key)'!$C$3,0,ROWS($A$2:$A35),1000-3+1,1),IF('Info PC transposta (key)'!$B$3:$B$1000=$A35,1,0))</f>
        <v>0</v>
      </c>
      <c r="AE35" s="85">
        <f t="array" aca="1" ref="AE35" ca="1">SUMPRODUCT(IF('Info PC transposta (key)'!$A$3:$A$1000=AE$1,1,0),OFFSET('Info PC transposta (key)'!$C$3,0,ROWS($A$2:$A35),1000-3+1,1),IF('Info PC transposta (key)'!$B$3:$B$1000=$A35,1,0))</f>
        <v>0</v>
      </c>
      <c r="AF35" s="85">
        <f t="array" aca="1" ref="AF35" ca="1">SUMPRODUCT(IF('Info PC transposta (key)'!$A$3:$A$1000=AF$1,1,0),OFFSET('Info PC transposta (key)'!$C$3,0,ROWS($A$2:$A35),1000-3+1,1),IF('Info PC transposta (key)'!$B$3:$B$1000=$A35,1,0))</f>
        <v>0</v>
      </c>
      <c r="AG35" s="85">
        <f t="array" aca="1" ref="AG35" ca="1">SUMPRODUCT(IF('Info PC transposta (key)'!$A$3:$A$1000=AG$1,1,0),OFFSET('Info PC transposta (key)'!$C$3,0,ROWS($A$2:$A35),1000-3+1,1),IF('Info PC transposta (key)'!$B$3:$B$1000=$A35,1,0))</f>
        <v>0</v>
      </c>
      <c r="AH35" s="85">
        <f t="array" aca="1" ref="AH35" ca="1">SUMPRODUCT(IF('Info PC transposta (key)'!$A$3:$A$1000=AH$1,1,0),OFFSET('Info PC transposta (key)'!$C$3,0,ROWS($A$2:$A35),1000-3+1,1),IF('Info PC transposta (key)'!$B$3:$B$1000=$A35,1,0))</f>
        <v>0</v>
      </c>
      <c r="AI35" s="85">
        <f t="array" aca="1" ref="AI35" ca="1">SUMPRODUCT(IF('Info PC transposta (key)'!$A$3:$A$1000=AI$1,1,0),OFFSET('Info PC transposta (key)'!$C$3,0,ROWS($A$2:$A35),1000-3+1,1),IF('Info PC transposta (key)'!$B$3:$B$1000=$A35,1,0))</f>
        <v>0</v>
      </c>
      <c r="AJ35" s="85">
        <f t="array" aca="1" ref="AJ35" ca="1">SUMPRODUCT(IF('Info PC transposta (key)'!$A$3:$A$1000=AJ$1,1,0),OFFSET('Info PC transposta (key)'!$C$3,0,ROWS($A$2:$A35),1000-3+1,1),IF('Info PC transposta (key)'!$B$3:$B$1000=$A35,1,0))</f>
        <v>0</v>
      </c>
      <c r="AK35" s="85">
        <f t="array" aca="1" ref="AK35" ca="1">SUMPRODUCT(IF('Info PC transposta (key)'!$A$3:$A$1000=AK$1,1,0),OFFSET('Info PC transposta (key)'!$C$3,0,ROWS($A$2:$A35),1000-3+1,1),IF('Info PC transposta (key)'!$B$3:$B$1000=$A35,1,0))</f>
        <v>0</v>
      </c>
      <c r="AL35" s="85">
        <f t="array" aca="1" ref="AL35" ca="1">SUMPRODUCT(IF('Info PC transposta (key)'!$A$3:$A$1000=AL$1,1,0),OFFSET('Info PC transposta (key)'!$C$3,0,ROWS($A$2:$A35),1000-3+1,1),IF('Info PC transposta (key)'!$B$3:$B$1000=$A35,1,0))</f>
        <v>0</v>
      </c>
      <c r="AM35" s="85">
        <f t="array" aca="1" ref="AM35" ca="1">SUMPRODUCT(IF('Info PC transposta (key)'!$A$3:$A$1000=AM$1,1,0),OFFSET('Info PC transposta (key)'!$C$3,0,ROWS($A$2:$A35),1000-3+1,1),IF('Info PC transposta (key)'!$B$3:$B$1000=$A35,1,0))</f>
        <v>0</v>
      </c>
      <c r="AN35" s="85">
        <f t="array" aca="1" ref="AN35" ca="1">SUMPRODUCT(IF('Info PC transposta (key)'!$A$3:$A$1000=AN$1,1,0),OFFSET('Info PC transposta (key)'!$C$3,0,ROWS($A$2:$A35),1000-3+1,1),IF('Info PC transposta (key)'!$B$3:$B$1000=$A35,1,0))</f>
        <v>0</v>
      </c>
      <c r="AO35" s="85">
        <f t="array" aca="1" ref="AO35" ca="1">SUMPRODUCT(IF('Info PC transposta (key)'!$A$3:$A$1000=AO$1,1,0),OFFSET('Info PC transposta (key)'!$C$3,0,ROWS($A$2:$A35),1000-3+1,1),IF('Info PC transposta (key)'!$B$3:$B$1000=$A35,1,0))</f>
        <v>0</v>
      </c>
      <c r="AP35" s="85">
        <f t="array" aca="1" ref="AP35" ca="1">SUMPRODUCT(IF('Info PC transposta (key)'!$A$3:$A$1000=AP$1,1,0),OFFSET('Info PC transposta (key)'!$C$3,0,ROWS($A$2:$A35),1000-3+1,1),IF('Info PC transposta (key)'!$B$3:$B$1000=$A35,1,0))</f>
        <v>0</v>
      </c>
      <c r="AQ35" s="85">
        <f t="array" aca="1" ref="AQ35" ca="1">SUMPRODUCT(IF('Info PC transposta (key)'!$A$3:$A$1000=AQ$1,1,0),OFFSET('Info PC transposta (key)'!$C$3,0,ROWS($A$2:$A35),1000-3+1,1),IF('Info PC transposta (key)'!$B$3:$B$1000=$A35,1,0))</f>
        <v>0</v>
      </c>
      <c r="AR35" s="85">
        <f t="array" aca="1" ref="AR35" ca="1">SUMPRODUCT(IF('Info PC transposta (key)'!$A$3:$A$1000=AR$1,1,0),OFFSET('Info PC transposta (key)'!$C$3,0,ROWS($A$2:$A35),1000-3+1,1),IF('Info PC transposta (key)'!$B$3:$B$1000=$A35,1,0))</f>
        <v>0</v>
      </c>
      <c r="AS35" s="85">
        <f t="array" aca="1" ref="AS35" ca="1">SUMPRODUCT(IF('Info PC transposta (key)'!$A$3:$A$1000=AS$1,1,0),OFFSET('Info PC transposta (key)'!$C$3,0,ROWS($A$2:$A35),1000-3+1,1),IF('Info PC transposta (key)'!$B$3:$B$1000=$A35,1,0))</f>
        <v>0</v>
      </c>
      <c r="AT35" s="85">
        <f t="array" aca="1" ref="AT35" ca="1">SUMPRODUCT(IF('Info PC transposta (key)'!$A$3:$A$1000=AT$1,1,0),OFFSET('Info PC transposta (key)'!$C$3,0,ROWS($A$2:$A35),1000-3+1,1),IF('Info PC transposta (key)'!$B$3:$B$1000=$A35,1,0))</f>
        <v>0</v>
      </c>
      <c r="AU35" s="85">
        <f t="array" aca="1" ref="AU35" ca="1">SUMPRODUCT(IF('Info PC transposta (key)'!$A$3:$A$1000=AU$1,1,0),OFFSET('Info PC transposta (key)'!$C$3,0,ROWS($A$2:$A35),1000-3+1,1),IF('Info PC transposta (key)'!$B$3:$B$1000=$A35,1,0))</f>
        <v>0</v>
      </c>
      <c r="AV35" s="85">
        <f t="array" aca="1" ref="AV35" ca="1">SUMPRODUCT(IF('Info PC transposta (key)'!$A$3:$A$1000=AV$1,1,0),OFFSET('Info PC transposta (key)'!$C$3,0,ROWS($A$2:$A35),1000-3+1,1),IF('Info PC transposta (key)'!$B$3:$B$1000=$A35,1,0))</f>
        <v>0</v>
      </c>
      <c r="AW35" s="85">
        <f t="array" aca="1" ref="AW35" ca="1">SUMPRODUCT(IF('Info PC transposta (key)'!$A$3:$A$1000=AW$1,1,0),OFFSET('Info PC transposta (key)'!$C$3,0,ROWS($A$2:$A35),1000-3+1,1),IF('Info PC transposta (key)'!$B$3:$B$1000=$A35,1,0))</f>
        <v>0</v>
      </c>
      <c r="AX35" s="85">
        <f t="array" aca="1" ref="AX35" ca="1">SUMPRODUCT(IF('Info PC transposta (key)'!$A$3:$A$1000=AX$1,1,0),OFFSET('Info PC transposta (key)'!$C$3,0,ROWS($A$2:$A35),1000-3+1,1),IF('Info PC transposta (key)'!$B$3:$B$1000=$A35,1,0))</f>
        <v>0</v>
      </c>
      <c r="AY35" s="85">
        <f t="array" aca="1" ref="AY35" ca="1">SUMPRODUCT(IF('Info PC transposta (key)'!$A$3:$A$1000=AY$1,1,0),OFFSET('Info PC transposta (key)'!$C$3,0,ROWS($A$2:$A35),1000-3+1,1),IF('Info PC transposta (key)'!$B$3:$B$1000=$A35,1,0))</f>
        <v>0</v>
      </c>
      <c r="AZ35" s="85">
        <f t="array" aca="1" ref="AZ35" ca="1">SUMPRODUCT(IF('Info PC transposta (key)'!$A$3:$A$1000=AZ$1,1,0),OFFSET('Info PC transposta (key)'!$C$3,0,ROWS($A$2:$A35),1000-3+1,1),IF('Info PC transposta (key)'!$B$3:$B$1000=$A35,1,0))</f>
        <v>0</v>
      </c>
      <c r="BA35" s="85">
        <f t="array" aca="1" ref="BA35" ca="1">SUMPRODUCT(IF('Info PC transposta (key)'!$A$3:$A$1000=BA$1,1,0),OFFSET('Info PC transposta (key)'!$C$3,0,ROWS($A$2:$A35),1000-3+1,1),IF('Info PC transposta (key)'!$B$3:$B$1000=$A35,1,0))</f>
        <v>0</v>
      </c>
      <c r="BB35" s="85">
        <f t="array" aca="1" ref="BB35" ca="1">SUMPRODUCT(IF('Info PC transposta (key)'!$A$3:$A$1000=BB$1,1,0),OFFSET('Info PC transposta (key)'!$C$3,0,ROWS($A$2:$A35),1000-3+1,1),IF('Info PC transposta (key)'!$B$3:$B$1000=$A35,1,0))</f>
        <v>0</v>
      </c>
      <c r="BC35" s="85">
        <f t="array" aca="1" ref="BC35" ca="1">SUMPRODUCT(IF('Info PC transposta (key)'!$A$3:$A$1000=BC$1,1,0),OFFSET('Info PC transposta (key)'!$C$3,0,ROWS($A$2:$A35),1000-3+1,1),IF('Info PC transposta (key)'!$B$3:$B$1000=$A35,1,0))</f>
        <v>0</v>
      </c>
      <c r="BD35" s="85">
        <f t="array" aca="1" ref="BD35" ca="1">SUMPRODUCT(IF('Info PC transposta (key)'!$A$3:$A$1000=BD$1,1,0),OFFSET('Info PC transposta (key)'!$C$3,0,ROWS($A$2:$A35),1000-3+1,1),IF('Info PC transposta (key)'!$B$3:$B$1000=$A35,1,0))</f>
        <v>0</v>
      </c>
      <c r="BE35" s="85">
        <f t="array" aca="1" ref="BE35" ca="1">SUMPRODUCT(IF('Info PC transposta (key)'!$A$3:$A$1000=BE$1,1,0),OFFSET('Info PC transposta (key)'!$C$3,0,ROWS($A$2:$A35),1000-3+1,1),IF('Info PC transposta (key)'!$B$3:$B$1000=$A35,1,0))</f>
        <v>0</v>
      </c>
      <c r="BF35" s="85">
        <f t="array" aca="1" ref="BF35" ca="1">SUMPRODUCT(IF('Info PC transposta (key)'!$A$3:$A$1000=BF$1,1,0),OFFSET('Info PC transposta (key)'!$C$3,0,ROWS($A$2:$A35),1000-3+1,1),IF('Info PC transposta (key)'!$B$3:$B$1000=$A35,1,0))</f>
        <v>0</v>
      </c>
      <c r="BG35" s="85">
        <f t="array" aca="1" ref="BG35" ca="1">SUMPRODUCT(IF('Info PC transposta (key)'!$A$3:$A$1000=BG$1,1,0),OFFSET('Info PC transposta (key)'!$C$3,0,ROWS($A$2:$A35),1000-3+1,1),IF('Info PC transposta (key)'!$B$3:$B$1000=$A35,1,0))</f>
        <v>0</v>
      </c>
      <c r="BH35" s="85">
        <f t="array" aca="1" ref="BH35" ca="1">SUMPRODUCT(IF('Info PC transposta (key)'!$A$3:$A$1000=BH$1,1,0),OFFSET('Info PC transposta (key)'!$C$3,0,ROWS($A$2:$A35),1000-3+1,1),IF('Info PC transposta (key)'!$B$3:$B$1000=$A35,1,0))</f>
        <v>0</v>
      </c>
      <c r="BI35" s="85">
        <f t="array" aca="1" ref="BI35" ca="1">SUMPRODUCT(IF('Info PC transposta (key)'!$A$3:$A$1000=BI$1,1,0),OFFSET('Info PC transposta (key)'!$C$3,0,ROWS($A$2:$A35),1000-3+1,1),IF('Info PC transposta (key)'!$B$3:$B$1000=$A35,1,0))</f>
        <v>0</v>
      </c>
      <c r="BJ35" s="85">
        <f t="array" aca="1" ref="BJ35" ca="1">SUMPRODUCT(IF('Info PC transposta (key)'!$A$3:$A$1000=BJ$1,1,0),OFFSET('Info PC transposta (key)'!$C$3,0,ROWS($A$2:$A35),1000-3+1,1),IF('Info PC transposta (key)'!$B$3:$B$1000=$A35,1,0))</f>
        <v>0</v>
      </c>
      <c r="BK35" s="85">
        <f t="array" aca="1" ref="BK35" ca="1">SUMPRODUCT(IF('Info PC transposta (key)'!$A$3:$A$1000=BK$1,1,0),OFFSET('Info PC transposta (key)'!$C$3,0,ROWS($A$2:$A35),1000-3+1,1),IF('Info PC transposta (key)'!$B$3:$B$1000=$A35,1,0))</f>
        <v>0</v>
      </c>
      <c r="BL35" s="85">
        <f t="array" aca="1" ref="BL35" ca="1">SUMPRODUCT(IF('Info PC transposta (key)'!$A$3:$A$1000=BL$1,1,0),OFFSET('Info PC transposta (key)'!$C$3,0,ROWS($A$2:$A35),1000-3+1,1),IF('Info PC transposta (key)'!$B$3:$B$1000=$A35,1,0))</f>
        <v>0</v>
      </c>
      <c r="BM35" s="85">
        <f t="array" aca="1" ref="BM35" ca="1">SUMPRODUCT(IF('Info PC transposta (key)'!$A$3:$A$1000=BM$1,1,0),OFFSET('Info PC transposta (key)'!$C$3,0,ROWS($A$2:$A35),1000-3+1,1),IF('Info PC transposta (key)'!$B$3:$B$1000=$A35,1,0))</f>
        <v>0</v>
      </c>
      <c r="BN35" s="85">
        <f t="array" aca="1" ref="BN35" ca="1">SUMPRODUCT(IF('Info PC transposta (key)'!$A$3:$A$1000=BN$1,1,0),OFFSET('Info PC transposta (key)'!$C$3,0,ROWS($A$2:$A35),1000-3+1,1),IF('Info PC transposta (key)'!$B$3:$B$1000=$A35,1,0))</f>
        <v>0</v>
      </c>
      <c r="BO35" s="85">
        <f t="array" aca="1" ref="BO35" ca="1">SUMPRODUCT(IF('Info PC transposta (key)'!$A$3:$A$1000=BO$1,1,0),OFFSET('Info PC transposta (key)'!$C$3,0,ROWS($A$2:$A35),1000-3+1,1),IF('Info PC transposta (key)'!$B$3:$B$1000=$A35,1,0))</f>
        <v>0</v>
      </c>
      <c r="BP35" s="85">
        <f t="array" aca="1" ref="BP35" ca="1">SUMPRODUCT(IF('Info PC transposta (key)'!$A$3:$A$1000=BP$1,1,0),OFFSET('Info PC transposta (key)'!$C$3,0,ROWS($A$2:$A35),1000-3+1,1),IF('Info PC transposta (key)'!$B$3:$B$1000=$A35,1,0))</f>
        <v>0</v>
      </c>
      <c r="BQ35" s="85">
        <f t="array" aca="1" ref="BQ35" ca="1">SUMPRODUCT(IF('Info PC transposta (key)'!$A$3:$A$1000=BQ$1,1,0),OFFSET('Info PC transposta (key)'!$C$3,0,ROWS($A$2:$A35),1000-3+1,1),IF('Info PC transposta (key)'!$B$3:$B$1000=$A35,1,0))</f>
        <v>0</v>
      </c>
      <c r="BR35" s="85">
        <f t="array" aca="1" ref="BR35" ca="1">SUMPRODUCT(IF('Info PC transposta (key)'!$A$3:$A$1000=BR$1,1,0),OFFSET('Info PC transposta (key)'!$C$3,0,ROWS($A$2:$A35),1000-3+1,1),IF('Info PC transposta (key)'!$B$3:$B$1000=$A35,1,0))</f>
        <v>0</v>
      </c>
      <c r="BS35" s="85">
        <f t="array" aca="1" ref="BS35" ca="1">SUMPRODUCT(IF('Info PC transposta (key)'!$A$3:$A$1000=BS$1,1,0),OFFSET('Info PC transposta (key)'!$C$3,0,ROWS($A$2:$A35),1000-3+1,1),IF('Info PC transposta (key)'!$B$3:$B$1000=$A35,1,0))</f>
        <v>0</v>
      </c>
      <c r="BT35" s="85">
        <f t="array" aca="1" ref="BT35" ca="1">SUMPRODUCT(IF('Info PC transposta (key)'!$A$3:$A$1000=BT$1,1,0),OFFSET('Info PC transposta (key)'!$C$3,0,ROWS($A$2:$A35),1000-3+1,1),IF('Info PC transposta (key)'!$B$3:$B$1000=$A35,1,0))</f>
        <v>0</v>
      </c>
      <c r="BU35" s="85">
        <f t="array" aca="1" ref="BU35" ca="1">SUMPRODUCT(IF('Info PC transposta (key)'!$A$3:$A$1000=BU$1,1,0),OFFSET('Info PC transposta (key)'!$C$3,0,ROWS($A$2:$A35),1000-3+1,1),IF('Info PC transposta (key)'!$B$3:$B$1000=$A35,1,0))</f>
        <v>0</v>
      </c>
      <c r="BV35" s="85">
        <f t="array" aca="1" ref="BV35" ca="1">SUMPRODUCT(IF('Info PC transposta (key)'!$A$3:$A$1000=BV$1,1,0),OFFSET('Info PC transposta (key)'!$C$3,0,ROWS($A$2:$A35),1000-3+1,1),IF('Info PC transposta (key)'!$B$3:$B$1000=$A35,1,0))</f>
        <v>0</v>
      </c>
      <c r="BW35" s="85">
        <f t="array" aca="1" ref="BW35" ca="1">SUMPRODUCT(IF('Info PC transposta (key)'!$A$3:$A$1000=BW$1,1,0),OFFSET('Info PC transposta (key)'!$C$3,0,ROWS($A$2:$A35),1000-3+1,1),IF('Info PC transposta (key)'!$B$3:$B$1000=$A35,1,0))</f>
        <v>0</v>
      </c>
      <c r="BX35" s="85">
        <f t="array" aca="1" ref="BX35" ca="1">SUMPRODUCT(IF('Info PC transposta (key)'!$A$3:$A$1000=BX$1,1,0),OFFSET('Info PC transposta (key)'!$C$3,0,ROWS($A$2:$A35),1000-3+1,1),IF('Info PC transposta (key)'!$B$3:$B$1000=$A35,1,0))</f>
        <v>0</v>
      </c>
      <c r="BY35" s="85">
        <f t="array" aca="1" ref="BY35" ca="1">SUMPRODUCT(IF('Info PC transposta (key)'!$A$3:$A$1000=BY$1,1,0),OFFSET('Info PC transposta (key)'!$C$3,0,ROWS($A$2:$A35),1000-3+1,1),IF('Info PC transposta (key)'!$B$3:$B$1000=$A35,1,0))</f>
        <v>0</v>
      </c>
      <c r="BZ35" s="85">
        <f t="array" aca="1" ref="BZ35" ca="1">SUMPRODUCT(IF('Info PC transposta (key)'!$A$3:$A$1000=BZ$1,1,0),OFFSET('Info PC transposta (key)'!$C$3,0,ROWS($A$2:$A35),1000-3+1,1),IF('Info PC transposta (key)'!$B$3:$B$1000=$A35,1,0))</f>
        <v>0</v>
      </c>
    </row>
    <row r="36" spans="1:78" x14ac:dyDescent="0.25">
      <c r="A36">
        <v>2023</v>
      </c>
      <c r="B36" s="1" t="s">
        <v>44</v>
      </c>
      <c r="C36" s="1" t="s">
        <v>51</v>
      </c>
      <c r="D36" s="85">
        <f t="array" aca="1" ref="D36" ca="1">SUMPRODUCT(IF('Info PC transposta (key)'!$A$3:$A$1000=D$1,1,0),OFFSET('Info PC transposta (key)'!$C$3,0,ROWS($A$2:$A36),1000-3+1,1),IF('Info PC transposta (key)'!$B$3:$B$1000=$A36,1,0))</f>
        <v>0</v>
      </c>
      <c r="E36" s="85">
        <f t="array" aca="1" ref="E36" ca="1">SUMPRODUCT(IF('Info PC transposta (key)'!$A$3:$A$1000=E$1,1,0),OFFSET('Info PC transposta (key)'!$C$3,0,ROWS($A$2:$A36),1000-3+1,1),IF('Info PC transposta (key)'!$B$3:$B$1000=$A36,1,0))</f>
        <v>0</v>
      </c>
      <c r="F36" s="85">
        <f t="array" aca="1" ref="F36" ca="1">SUMPRODUCT(IF('Info PC transposta (key)'!$A$3:$A$1000=F$1,1,0),OFFSET('Info PC transposta (key)'!$C$3,0,ROWS($A$2:$A36),1000-3+1,1),IF('Info PC transposta (key)'!$B$3:$B$1000=$A36,1,0))</f>
        <v>0</v>
      </c>
      <c r="G36" s="85">
        <f t="array" aca="1" ref="G36" ca="1">SUMPRODUCT(IF('Info PC transposta (key)'!$A$3:$A$1000=G$1,1,0),OFFSET('Info PC transposta (key)'!$C$3,0,ROWS($A$2:$A36),1000-3+1,1),IF('Info PC transposta (key)'!$B$3:$B$1000=$A36,1,0))</f>
        <v>0</v>
      </c>
      <c r="H36" s="85">
        <f t="array" aca="1" ref="H36" ca="1">SUMPRODUCT(IF('Info PC transposta (key)'!$A$3:$A$1000=H$1,1,0),OFFSET('Info PC transposta (key)'!$C$3,0,ROWS($A$2:$A36),1000-3+1,1),IF('Info PC transposta (key)'!$B$3:$B$1000=$A36,1,0))</f>
        <v>0</v>
      </c>
      <c r="I36" s="85">
        <f t="array" aca="1" ref="I36" ca="1">SUMPRODUCT(IF('Info PC transposta (key)'!$A$3:$A$1000=I$1,1,0),OFFSET('Info PC transposta (key)'!$C$3,0,ROWS($A$2:$A36),1000-3+1,1),IF('Info PC transposta (key)'!$B$3:$B$1000=$A36,1,0))</f>
        <v>0</v>
      </c>
      <c r="J36" s="85">
        <f t="array" aca="1" ref="J36" ca="1">SUMPRODUCT(IF('Info PC transposta (key)'!$A$3:$A$1000=J$1,1,0),OFFSET('Info PC transposta (key)'!$C$3,0,ROWS($A$2:$A36),1000-3+1,1),IF('Info PC transposta (key)'!$B$3:$B$1000=$A36,1,0))</f>
        <v>0</v>
      </c>
      <c r="K36" s="85">
        <f t="array" aca="1" ref="K36" ca="1">SUMPRODUCT(IF('Info PC transposta (key)'!$A$3:$A$1000=K$1,1,0),OFFSET('Info PC transposta (key)'!$C$3,0,ROWS($A$2:$A36),1000-3+1,1),IF('Info PC transposta (key)'!$B$3:$B$1000=$A36,1,0))</f>
        <v>0</v>
      </c>
      <c r="L36" s="85">
        <f t="array" aca="1" ref="L36" ca="1">SUMPRODUCT(IF('Info PC transposta (key)'!$A$3:$A$1000=L$1,1,0),OFFSET('Info PC transposta (key)'!$C$3,0,ROWS($A$2:$A36),1000-3+1,1),IF('Info PC transposta (key)'!$B$3:$B$1000=$A36,1,0))</f>
        <v>0</v>
      </c>
      <c r="M36" s="85">
        <f t="array" aca="1" ref="M36" ca="1">SUMPRODUCT(IF('Info PC transposta (key)'!$A$3:$A$1000=M$1,1,0),OFFSET('Info PC transposta (key)'!$C$3,0,ROWS($A$2:$A36),1000-3+1,1),IF('Info PC transposta (key)'!$B$3:$B$1000=$A36,1,0))</f>
        <v>0</v>
      </c>
      <c r="N36" s="85">
        <f t="array" aca="1" ref="N36" ca="1">SUMPRODUCT(IF('Info PC transposta (key)'!$A$3:$A$1000=N$1,1,0),OFFSET('Info PC transposta (key)'!$C$3,0,ROWS($A$2:$A36),1000-3+1,1),IF('Info PC transposta (key)'!$B$3:$B$1000=$A36,1,0))</f>
        <v>0</v>
      </c>
      <c r="O36" s="85">
        <f t="array" aca="1" ref="O36" ca="1">SUMPRODUCT(IF('Info PC transposta (key)'!$A$3:$A$1000=O$1,1,0),OFFSET('Info PC transposta (key)'!$C$3,0,ROWS($A$2:$A36),1000-3+1,1),IF('Info PC transposta (key)'!$B$3:$B$1000=$A36,1,0))</f>
        <v>0</v>
      </c>
      <c r="P36" s="85">
        <f t="array" aca="1" ref="P36" ca="1">SUMPRODUCT(IF('Info PC transposta (key)'!$A$3:$A$1000=P$1,1,0),OFFSET('Info PC transposta (key)'!$C$3,0,ROWS($A$2:$A36),1000-3+1,1),IF('Info PC transposta (key)'!$B$3:$B$1000=$A36,1,0))</f>
        <v>0</v>
      </c>
      <c r="Q36" s="85">
        <f t="array" aca="1" ref="Q36" ca="1">SUMPRODUCT(IF('Info PC transposta (key)'!$A$3:$A$1000=Q$1,1,0),OFFSET('Info PC transposta (key)'!$C$3,0,ROWS($A$2:$A36),1000-3+1,1),IF('Info PC transposta (key)'!$B$3:$B$1000=$A36,1,0))</f>
        <v>0</v>
      </c>
      <c r="R36" s="85">
        <f t="array" aca="1" ref="R36" ca="1">SUMPRODUCT(IF('Info PC transposta (key)'!$A$3:$A$1000=R$1,1,0),OFFSET('Info PC transposta (key)'!$C$3,0,ROWS($A$2:$A36),1000-3+1,1),IF('Info PC transposta (key)'!$B$3:$B$1000=$A36,1,0))</f>
        <v>0</v>
      </c>
      <c r="S36" s="85">
        <f t="array" aca="1" ref="S36" ca="1">SUMPRODUCT(IF('Info PC transposta (key)'!$A$3:$A$1000=S$1,1,0),OFFSET('Info PC transposta (key)'!$C$3,0,ROWS($A$2:$A36),1000-3+1,1),IF('Info PC transposta (key)'!$B$3:$B$1000=$A36,1,0))</f>
        <v>0</v>
      </c>
      <c r="T36" s="85">
        <f t="array" aca="1" ref="T36" ca="1">SUMPRODUCT(IF('Info PC transposta (key)'!$A$3:$A$1000=T$1,1,0),OFFSET('Info PC transposta (key)'!$C$3,0,ROWS($A$2:$A36),1000-3+1,1),IF('Info PC transposta (key)'!$B$3:$B$1000=$A36,1,0))</f>
        <v>0</v>
      </c>
      <c r="U36" s="85">
        <f t="array" aca="1" ref="U36" ca="1">SUMPRODUCT(IF('Info PC transposta (key)'!$A$3:$A$1000=U$1,1,0),OFFSET('Info PC transposta (key)'!$C$3,0,ROWS($A$2:$A36),1000-3+1,1),IF('Info PC transposta (key)'!$B$3:$B$1000=$A36,1,0))</f>
        <v>0</v>
      </c>
      <c r="V36" s="85">
        <f t="array" aca="1" ref="V36" ca="1">SUMPRODUCT(IF('Info PC transposta (key)'!$A$3:$A$1000=V$1,1,0),OFFSET('Info PC transposta (key)'!$C$3,0,ROWS($A$2:$A36),1000-3+1,1),IF('Info PC transposta (key)'!$B$3:$B$1000=$A36,1,0))</f>
        <v>0</v>
      </c>
      <c r="W36" s="85">
        <f t="array" aca="1" ref="W36" ca="1">SUMPRODUCT(IF('Info PC transposta (key)'!$A$3:$A$1000=W$1,1,0),OFFSET('Info PC transposta (key)'!$C$3,0,ROWS($A$2:$A36),1000-3+1,1),IF('Info PC transposta (key)'!$B$3:$B$1000=$A36,1,0))</f>
        <v>0</v>
      </c>
      <c r="X36" s="85">
        <f t="array" aca="1" ref="X36" ca="1">SUMPRODUCT(IF('Info PC transposta (key)'!$A$3:$A$1000=X$1,1,0),OFFSET('Info PC transposta (key)'!$C$3,0,ROWS($A$2:$A36),1000-3+1,1),IF('Info PC transposta (key)'!$B$3:$B$1000=$A36,1,0))</f>
        <v>0</v>
      </c>
      <c r="Y36" s="85">
        <f t="array" aca="1" ref="Y36" ca="1">SUMPRODUCT(IF('Info PC transposta (key)'!$A$3:$A$1000=Y$1,1,0),OFFSET('Info PC transposta (key)'!$C$3,0,ROWS($A$2:$A36),1000-3+1,1),IF('Info PC transposta (key)'!$B$3:$B$1000=$A36,1,0))</f>
        <v>0</v>
      </c>
      <c r="Z36" s="85">
        <f t="array" aca="1" ref="Z36" ca="1">SUMPRODUCT(IF('Info PC transposta (key)'!$A$3:$A$1000=Z$1,1,0),OFFSET('Info PC transposta (key)'!$C$3,0,ROWS($A$2:$A36),1000-3+1,1),IF('Info PC transposta (key)'!$B$3:$B$1000=$A36,1,0))</f>
        <v>0</v>
      </c>
      <c r="AA36" s="85">
        <f t="array" aca="1" ref="AA36" ca="1">SUMPRODUCT(IF('Info PC transposta (key)'!$A$3:$A$1000=AA$1,1,0),OFFSET('Info PC transposta (key)'!$C$3,0,ROWS($A$2:$A36),1000-3+1,1),IF('Info PC transposta (key)'!$B$3:$B$1000=$A36,1,0))</f>
        <v>0</v>
      </c>
      <c r="AB36" s="85">
        <f t="array" aca="1" ref="AB36" ca="1">SUMPRODUCT(IF('Info PC transposta (key)'!$A$3:$A$1000=AB$1,1,0),OFFSET('Info PC transposta (key)'!$C$3,0,ROWS($A$2:$A36),1000-3+1,1),IF('Info PC transposta (key)'!$B$3:$B$1000=$A36,1,0))</f>
        <v>0</v>
      </c>
      <c r="AC36" s="85">
        <f t="array" aca="1" ref="AC36" ca="1">SUMPRODUCT(IF('Info PC transposta (key)'!$A$3:$A$1000=AC$1,1,0),OFFSET('Info PC transposta (key)'!$C$3,0,ROWS($A$2:$A36),1000-3+1,1),IF('Info PC transposta (key)'!$B$3:$B$1000=$A36,1,0))</f>
        <v>0</v>
      </c>
      <c r="AD36" s="85">
        <f t="array" aca="1" ref="AD36" ca="1">SUMPRODUCT(IF('Info PC transposta (key)'!$A$3:$A$1000=AD$1,1,0),OFFSET('Info PC transposta (key)'!$C$3,0,ROWS($A$2:$A36),1000-3+1,1),IF('Info PC transposta (key)'!$B$3:$B$1000=$A36,1,0))</f>
        <v>0</v>
      </c>
      <c r="AE36" s="85">
        <f t="array" aca="1" ref="AE36" ca="1">SUMPRODUCT(IF('Info PC transposta (key)'!$A$3:$A$1000=AE$1,1,0),OFFSET('Info PC transposta (key)'!$C$3,0,ROWS($A$2:$A36),1000-3+1,1),IF('Info PC transposta (key)'!$B$3:$B$1000=$A36,1,0))</f>
        <v>0</v>
      </c>
      <c r="AF36" s="85">
        <f t="array" aca="1" ref="AF36" ca="1">SUMPRODUCT(IF('Info PC transposta (key)'!$A$3:$A$1000=AF$1,1,0),OFFSET('Info PC transposta (key)'!$C$3,0,ROWS($A$2:$A36),1000-3+1,1),IF('Info PC transposta (key)'!$B$3:$B$1000=$A36,1,0))</f>
        <v>0</v>
      </c>
      <c r="AG36" s="85">
        <f t="array" aca="1" ref="AG36" ca="1">SUMPRODUCT(IF('Info PC transposta (key)'!$A$3:$A$1000=AG$1,1,0),OFFSET('Info PC transposta (key)'!$C$3,0,ROWS($A$2:$A36),1000-3+1,1),IF('Info PC transposta (key)'!$B$3:$B$1000=$A36,1,0))</f>
        <v>0</v>
      </c>
      <c r="AH36" s="85">
        <f t="array" aca="1" ref="AH36" ca="1">SUMPRODUCT(IF('Info PC transposta (key)'!$A$3:$A$1000=AH$1,1,0),OFFSET('Info PC transposta (key)'!$C$3,0,ROWS($A$2:$A36),1000-3+1,1),IF('Info PC transposta (key)'!$B$3:$B$1000=$A36,1,0))</f>
        <v>0</v>
      </c>
      <c r="AI36" s="85">
        <f t="array" aca="1" ref="AI36" ca="1">SUMPRODUCT(IF('Info PC transposta (key)'!$A$3:$A$1000=AI$1,1,0),OFFSET('Info PC transposta (key)'!$C$3,0,ROWS($A$2:$A36),1000-3+1,1),IF('Info PC transposta (key)'!$B$3:$B$1000=$A36,1,0))</f>
        <v>0</v>
      </c>
      <c r="AJ36" s="85">
        <f t="array" aca="1" ref="AJ36" ca="1">SUMPRODUCT(IF('Info PC transposta (key)'!$A$3:$A$1000=AJ$1,1,0),OFFSET('Info PC transposta (key)'!$C$3,0,ROWS($A$2:$A36),1000-3+1,1),IF('Info PC transposta (key)'!$B$3:$B$1000=$A36,1,0))</f>
        <v>0</v>
      </c>
      <c r="AK36" s="85">
        <f t="array" aca="1" ref="AK36" ca="1">SUMPRODUCT(IF('Info PC transposta (key)'!$A$3:$A$1000=AK$1,1,0),OFFSET('Info PC transposta (key)'!$C$3,0,ROWS($A$2:$A36),1000-3+1,1),IF('Info PC transposta (key)'!$B$3:$B$1000=$A36,1,0))</f>
        <v>0</v>
      </c>
      <c r="AL36" s="85">
        <f t="array" aca="1" ref="AL36" ca="1">SUMPRODUCT(IF('Info PC transposta (key)'!$A$3:$A$1000=AL$1,1,0),OFFSET('Info PC transposta (key)'!$C$3,0,ROWS($A$2:$A36),1000-3+1,1),IF('Info PC transposta (key)'!$B$3:$B$1000=$A36,1,0))</f>
        <v>0</v>
      </c>
      <c r="AM36" s="85">
        <f t="array" aca="1" ref="AM36" ca="1">SUMPRODUCT(IF('Info PC transposta (key)'!$A$3:$A$1000=AM$1,1,0),OFFSET('Info PC transposta (key)'!$C$3,0,ROWS($A$2:$A36),1000-3+1,1),IF('Info PC transposta (key)'!$B$3:$B$1000=$A36,1,0))</f>
        <v>0</v>
      </c>
      <c r="AN36" s="85">
        <f t="array" aca="1" ref="AN36" ca="1">SUMPRODUCT(IF('Info PC transposta (key)'!$A$3:$A$1000=AN$1,1,0),OFFSET('Info PC transposta (key)'!$C$3,0,ROWS($A$2:$A36),1000-3+1,1),IF('Info PC transposta (key)'!$B$3:$B$1000=$A36,1,0))</f>
        <v>0</v>
      </c>
      <c r="AO36" s="85">
        <f t="array" aca="1" ref="AO36" ca="1">SUMPRODUCT(IF('Info PC transposta (key)'!$A$3:$A$1000=AO$1,1,0),OFFSET('Info PC transposta (key)'!$C$3,0,ROWS($A$2:$A36),1000-3+1,1),IF('Info PC transposta (key)'!$B$3:$B$1000=$A36,1,0))</f>
        <v>0</v>
      </c>
      <c r="AP36" s="85">
        <f t="array" aca="1" ref="AP36" ca="1">SUMPRODUCT(IF('Info PC transposta (key)'!$A$3:$A$1000=AP$1,1,0),OFFSET('Info PC transposta (key)'!$C$3,0,ROWS($A$2:$A36),1000-3+1,1),IF('Info PC transposta (key)'!$B$3:$B$1000=$A36,1,0))</f>
        <v>0</v>
      </c>
      <c r="AQ36" s="85">
        <f t="array" aca="1" ref="AQ36" ca="1">SUMPRODUCT(IF('Info PC transposta (key)'!$A$3:$A$1000=AQ$1,1,0),OFFSET('Info PC transposta (key)'!$C$3,0,ROWS($A$2:$A36),1000-3+1,1),IF('Info PC transposta (key)'!$B$3:$B$1000=$A36,1,0))</f>
        <v>0</v>
      </c>
      <c r="AR36" s="85">
        <f t="array" aca="1" ref="AR36" ca="1">SUMPRODUCT(IF('Info PC transposta (key)'!$A$3:$A$1000=AR$1,1,0),OFFSET('Info PC transposta (key)'!$C$3,0,ROWS($A$2:$A36),1000-3+1,1),IF('Info PC transposta (key)'!$B$3:$B$1000=$A36,1,0))</f>
        <v>0</v>
      </c>
      <c r="AS36" s="85">
        <f t="array" aca="1" ref="AS36" ca="1">SUMPRODUCT(IF('Info PC transposta (key)'!$A$3:$A$1000=AS$1,1,0),OFFSET('Info PC transposta (key)'!$C$3,0,ROWS($A$2:$A36),1000-3+1,1),IF('Info PC transposta (key)'!$B$3:$B$1000=$A36,1,0))</f>
        <v>0</v>
      </c>
      <c r="AT36" s="85">
        <f t="array" aca="1" ref="AT36" ca="1">SUMPRODUCT(IF('Info PC transposta (key)'!$A$3:$A$1000=AT$1,1,0),OFFSET('Info PC transposta (key)'!$C$3,0,ROWS($A$2:$A36),1000-3+1,1),IF('Info PC transposta (key)'!$B$3:$B$1000=$A36,1,0))</f>
        <v>0</v>
      </c>
      <c r="AU36" s="85">
        <f t="array" aca="1" ref="AU36" ca="1">SUMPRODUCT(IF('Info PC transposta (key)'!$A$3:$A$1000=AU$1,1,0),OFFSET('Info PC transposta (key)'!$C$3,0,ROWS($A$2:$A36),1000-3+1,1),IF('Info PC transposta (key)'!$B$3:$B$1000=$A36,1,0))</f>
        <v>0</v>
      </c>
      <c r="AV36" s="85">
        <f t="array" aca="1" ref="AV36" ca="1">SUMPRODUCT(IF('Info PC transposta (key)'!$A$3:$A$1000=AV$1,1,0),OFFSET('Info PC transposta (key)'!$C$3,0,ROWS($A$2:$A36),1000-3+1,1),IF('Info PC transposta (key)'!$B$3:$B$1000=$A36,1,0))</f>
        <v>0</v>
      </c>
      <c r="AW36" s="85">
        <f t="array" aca="1" ref="AW36" ca="1">SUMPRODUCT(IF('Info PC transposta (key)'!$A$3:$A$1000=AW$1,1,0),OFFSET('Info PC transposta (key)'!$C$3,0,ROWS($A$2:$A36),1000-3+1,1),IF('Info PC transposta (key)'!$B$3:$B$1000=$A36,1,0))</f>
        <v>0</v>
      </c>
      <c r="AX36" s="85">
        <f t="array" aca="1" ref="AX36" ca="1">SUMPRODUCT(IF('Info PC transposta (key)'!$A$3:$A$1000=AX$1,1,0),OFFSET('Info PC transposta (key)'!$C$3,0,ROWS($A$2:$A36),1000-3+1,1),IF('Info PC transposta (key)'!$B$3:$B$1000=$A36,1,0))</f>
        <v>0</v>
      </c>
      <c r="AY36" s="85">
        <f t="array" aca="1" ref="AY36" ca="1">SUMPRODUCT(IF('Info PC transposta (key)'!$A$3:$A$1000=AY$1,1,0),OFFSET('Info PC transposta (key)'!$C$3,0,ROWS($A$2:$A36),1000-3+1,1),IF('Info PC transposta (key)'!$B$3:$B$1000=$A36,1,0))</f>
        <v>0</v>
      </c>
      <c r="AZ36" s="85">
        <f t="array" aca="1" ref="AZ36" ca="1">SUMPRODUCT(IF('Info PC transposta (key)'!$A$3:$A$1000=AZ$1,1,0),OFFSET('Info PC transposta (key)'!$C$3,0,ROWS($A$2:$A36),1000-3+1,1),IF('Info PC transposta (key)'!$B$3:$B$1000=$A36,1,0))</f>
        <v>0</v>
      </c>
      <c r="BA36" s="85">
        <f t="array" aca="1" ref="BA36" ca="1">SUMPRODUCT(IF('Info PC transposta (key)'!$A$3:$A$1000=BA$1,1,0),OFFSET('Info PC transposta (key)'!$C$3,0,ROWS($A$2:$A36),1000-3+1,1),IF('Info PC transposta (key)'!$B$3:$B$1000=$A36,1,0))</f>
        <v>0</v>
      </c>
      <c r="BB36" s="85">
        <f t="array" aca="1" ref="BB36" ca="1">SUMPRODUCT(IF('Info PC transposta (key)'!$A$3:$A$1000=BB$1,1,0),OFFSET('Info PC transposta (key)'!$C$3,0,ROWS($A$2:$A36),1000-3+1,1),IF('Info PC transposta (key)'!$B$3:$B$1000=$A36,1,0))</f>
        <v>0</v>
      </c>
      <c r="BC36" s="85">
        <f t="array" aca="1" ref="BC36" ca="1">SUMPRODUCT(IF('Info PC transposta (key)'!$A$3:$A$1000=BC$1,1,0),OFFSET('Info PC transposta (key)'!$C$3,0,ROWS($A$2:$A36),1000-3+1,1),IF('Info PC transposta (key)'!$B$3:$B$1000=$A36,1,0))</f>
        <v>0</v>
      </c>
      <c r="BD36" s="85">
        <f t="array" aca="1" ref="BD36" ca="1">SUMPRODUCT(IF('Info PC transposta (key)'!$A$3:$A$1000=BD$1,1,0),OFFSET('Info PC transposta (key)'!$C$3,0,ROWS($A$2:$A36),1000-3+1,1),IF('Info PC transposta (key)'!$B$3:$B$1000=$A36,1,0))</f>
        <v>0</v>
      </c>
      <c r="BE36" s="85">
        <f t="array" aca="1" ref="BE36" ca="1">SUMPRODUCT(IF('Info PC transposta (key)'!$A$3:$A$1000=BE$1,1,0),OFFSET('Info PC transposta (key)'!$C$3,0,ROWS($A$2:$A36),1000-3+1,1),IF('Info PC transposta (key)'!$B$3:$B$1000=$A36,1,0))</f>
        <v>0</v>
      </c>
      <c r="BF36" s="85">
        <f t="array" aca="1" ref="BF36" ca="1">SUMPRODUCT(IF('Info PC transposta (key)'!$A$3:$A$1000=BF$1,1,0),OFFSET('Info PC transposta (key)'!$C$3,0,ROWS($A$2:$A36),1000-3+1,1),IF('Info PC transposta (key)'!$B$3:$B$1000=$A36,1,0))</f>
        <v>0</v>
      </c>
      <c r="BG36" s="85">
        <f t="array" aca="1" ref="BG36" ca="1">SUMPRODUCT(IF('Info PC transposta (key)'!$A$3:$A$1000=BG$1,1,0),OFFSET('Info PC transposta (key)'!$C$3,0,ROWS($A$2:$A36),1000-3+1,1),IF('Info PC transposta (key)'!$B$3:$B$1000=$A36,1,0))</f>
        <v>0</v>
      </c>
      <c r="BH36" s="85">
        <f t="array" aca="1" ref="BH36" ca="1">SUMPRODUCT(IF('Info PC transposta (key)'!$A$3:$A$1000=BH$1,1,0),OFFSET('Info PC transposta (key)'!$C$3,0,ROWS($A$2:$A36),1000-3+1,1),IF('Info PC transposta (key)'!$B$3:$B$1000=$A36,1,0))</f>
        <v>0</v>
      </c>
      <c r="BI36" s="85">
        <f t="array" aca="1" ref="BI36" ca="1">SUMPRODUCT(IF('Info PC transposta (key)'!$A$3:$A$1000=BI$1,1,0),OFFSET('Info PC transposta (key)'!$C$3,0,ROWS($A$2:$A36),1000-3+1,1),IF('Info PC transposta (key)'!$B$3:$B$1000=$A36,1,0))</f>
        <v>0</v>
      </c>
      <c r="BJ36" s="85">
        <f t="array" aca="1" ref="BJ36" ca="1">SUMPRODUCT(IF('Info PC transposta (key)'!$A$3:$A$1000=BJ$1,1,0),OFFSET('Info PC transposta (key)'!$C$3,0,ROWS($A$2:$A36),1000-3+1,1),IF('Info PC transposta (key)'!$B$3:$B$1000=$A36,1,0))</f>
        <v>0</v>
      </c>
      <c r="BK36" s="85">
        <f t="array" aca="1" ref="BK36" ca="1">SUMPRODUCT(IF('Info PC transposta (key)'!$A$3:$A$1000=BK$1,1,0),OFFSET('Info PC transposta (key)'!$C$3,0,ROWS($A$2:$A36),1000-3+1,1),IF('Info PC transposta (key)'!$B$3:$B$1000=$A36,1,0))</f>
        <v>0</v>
      </c>
      <c r="BL36" s="85">
        <f t="array" aca="1" ref="BL36" ca="1">SUMPRODUCT(IF('Info PC transposta (key)'!$A$3:$A$1000=BL$1,1,0),OFFSET('Info PC transposta (key)'!$C$3,0,ROWS($A$2:$A36),1000-3+1,1),IF('Info PC transposta (key)'!$B$3:$B$1000=$A36,1,0))</f>
        <v>0</v>
      </c>
      <c r="BM36" s="85">
        <f t="array" aca="1" ref="BM36" ca="1">SUMPRODUCT(IF('Info PC transposta (key)'!$A$3:$A$1000=BM$1,1,0),OFFSET('Info PC transposta (key)'!$C$3,0,ROWS($A$2:$A36),1000-3+1,1),IF('Info PC transposta (key)'!$B$3:$B$1000=$A36,1,0))</f>
        <v>0</v>
      </c>
      <c r="BN36" s="85">
        <f t="array" aca="1" ref="BN36" ca="1">SUMPRODUCT(IF('Info PC transposta (key)'!$A$3:$A$1000=BN$1,1,0),OFFSET('Info PC transposta (key)'!$C$3,0,ROWS($A$2:$A36),1000-3+1,1),IF('Info PC transposta (key)'!$B$3:$B$1000=$A36,1,0))</f>
        <v>0</v>
      </c>
      <c r="BO36" s="85">
        <f t="array" aca="1" ref="BO36" ca="1">SUMPRODUCT(IF('Info PC transposta (key)'!$A$3:$A$1000=BO$1,1,0),OFFSET('Info PC transposta (key)'!$C$3,0,ROWS($A$2:$A36),1000-3+1,1),IF('Info PC transposta (key)'!$B$3:$B$1000=$A36,1,0))</f>
        <v>0</v>
      </c>
      <c r="BP36" s="85">
        <f t="array" aca="1" ref="BP36" ca="1">SUMPRODUCT(IF('Info PC transposta (key)'!$A$3:$A$1000=BP$1,1,0),OFFSET('Info PC transposta (key)'!$C$3,0,ROWS($A$2:$A36),1000-3+1,1),IF('Info PC transposta (key)'!$B$3:$B$1000=$A36,1,0))</f>
        <v>0</v>
      </c>
      <c r="BQ36" s="85">
        <f t="array" aca="1" ref="BQ36" ca="1">SUMPRODUCT(IF('Info PC transposta (key)'!$A$3:$A$1000=BQ$1,1,0),OFFSET('Info PC transposta (key)'!$C$3,0,ROWS($A$2:$A36),1000-3+1,1),IF('Info PC transposta (key)'!$B$3:$B$1000=$A36,1,0))</f>
        <v>0</v>
      </c>
      <c r="BR36" s="85">
        <f t="array" aca="1" ref="BR36" ca="1">SUMPRODUCT(IF('Info PC transposta (key)'!$A$3:$A$1000=BR$1,1,0),OFFSET('Info PC transposta (key)'!$C$3,0,ROWS($A$2:$A36),1000-3+1,1),IF('Info PC transposta (key)'!$B$3:$B$1000=$A36,1,0))</f>
        <v>0</v>
      </c>
      <c r="BS36" s="85">
        <f t="array" aca="1" ref="BS36" ca="1">SUMPRODUCT(IF('Info PC transposta (key)'!$A$3:$A$1000=BS$1,1,0),OFFSET('Info PC transposta (key)'!$C$3,0,ROWS($A$2:$A36),1000-3+1,1),IF('Info PC transposta (key)'!$B$3:$B$1000=$A36,1,0))</f>
        <v>0</v>
      </c>
      <c r="BT36" s="85">
        <f t="array" aca="1" ref="BT36" ca="1">SUMPRODUCT(IF('Info PC transposta (key)'!$A$3:$A$1000=BT$1,1,0),OFFSET('Info PC transposta (key)'!$C$3,0,ROWS($A$2:$A36),1000-3+1,1),IF('Info PC transposta (key)'!$B$3:$B$1000=$A36,1,0))</f>
        <v>0</v>
      </c>
      <c r="BU36" s="85">
        <f t="array" aca="1" ref="BU36" ca="1">SUMPRODUCT(IF('Info PC transposta (key)'!$A$3:$A$1000=BU$1,1,0),OFFSET('Info PC transposta (key)'!$C$3,0,ROWS($A$2:$A36),1000-3+1,1),IF('Info PC transposta (key)'!$B$3:$B$1000=$A36,1,0))</f>
        <v>0</v>
      </c>
      <c r="BV36" s="85">
        <f t="array" aca="1" ref="BV36" ca="1">SUMPRODUCT(IF('Info PC transposta (key)'!$A$3:$A$1000=BV$1,1,0),OFFSET('Info PC transposta (key)'!$C$3,0,ROWS($A$2:$A36),1000-3+1,1),IF('Info PC transposta (key)'!$B$3:$B$1000=$A36,1,0))</f>
        <v>0</v>
      </c>
      <c r="BW36" s="85">
        <f t="array" aca="1" ref="BW36" ca="1">SUMPRODUCT(IF('Info PC transposta (key)'!$A$3:$A$1000=BW$1,1,0),OFFSET('Info PC transposta (key)'!$C$3,0,ROWS($A$2:$A36),1000-3+1,1),IF('Info PC transposta (key)'!$B$3:$B$1000=$A36,1,0))</f>
        <v>0</v>
      </c>
      <c r="BX36" s="85">
        <f t="array" aca="1" ref="BX36" ca="1">SUMPRODUCT(IF('Info PC transposta (key)'!$A$3:$A$1000=BX$1,1,0),OFFSET('Info PC transposta (key)'!$C$3,0,ROWS($A$2:$A36),1000-3+1,1),IF('Info PC transposta (key)'!$B$3:$B$1000=$A36,1,0))</f>
        <v>0</v>
      </c>
      <c r="BY36" s="85">
        <f t="array" aca="1" ref="BY36" ca="1">SUMPRODUCT(IF('Info PC transposta (key)'!$A$3:$A$1000=BY$1,1,0),OFFSET('Info PC transposta (key)'!$C$3,0,ROWS($A$2:$A36),1000-3+1,1),IF('Info PC transposta (key)'!$B$3:$B$1000=$A36,1,0))</f>
        <v>0</v>
      </c>
      <c r="BZ36" s="85">
        <f t="array" aca="1" ref="BZ36" ca="1">SUMPRODUCT(IF('Info PC transposta (key)'!$A$3:$A$1000=BZ$1,1,0),OFFSET('Info PC transposta (key)'!$C$3,0,ROWS($A$2:$A36),1000-3+1,1),IF('Info PC transposta (key)'!$B$3:$B$1000=$A36,1,0))</f>
        <v>0</v>
      </c>
    </row>
    <row r="37" spans="1:78" x14ac:dyDescent="0.25">
      <c r="A37">
        <v>2023</v>
      </c>
      <c r="B37" s="1" t="s">
        <v>44</v>
      </c>
      <c r="C37" s="1" t="s">
        <v>52</v>
      </c>
      <c r="D37" s="85">
        <f t="array" aca="1" ref="D37" ca="1">SUMPRODUCT(IF('Info PC transposta (key)'!$A$3:$A$1000=D$1,1,0),OFFSET('Info PC transposta (key)'!$C$3,0,ROWS($A$2:$A37),1000-3+1,1),IF('Info PC transposta (key)'!$B$3:$B$1000=$A37,1,0))</f>
        <v>0</v>
      </c>
      <c r="E37" s="85">
        <f t="array" aca="1" ref="E37" ca="1">SUMPRODUCT(IF('Info PC transposta (key)'!$A$3:$A$1000=E$1,1,0),OFFSET('Info PC transposta (key)'!$C$3,0,ROWS($A$2:$A37),1000-3+1,1),IF('Info PC transposta (key)'!$B$3:$B$1000=$A37,1,0))</f>
        <v>0</v>
      </c>
      <c r="F37" s="85">
        <f t="array" aca="1" ref="F37" ca="1">SUMPRODUCT(IF('Info PC transposta (key)'!$A$3:$A$1000=F$1,1,0),OFFSET('Info PC transposta (key)'!$C$3,0,ROWS($A$2:$A37),1000-3+1,1),IF('Info PC transposta (key)'!$B$3:$B$1000=$A37,1,0))</f>
        <v>0</v>
      </c>
      <c r="G37" s="85">
        <f t="array" aca="1" ref="G37" ca="1">SUMPRODUCT(IF('Info PC transposta (key)'!$A$3:$A$1000=G$1,1,0),OFFSET('Info PC transposta (key)'!$C$3,0,ROWS($A$2:$A37),1000-3+1,1),IF('Info PC transposta (key)'!$B$3:$B$1000=$A37,1,0))</f>
        <v>0</v>
      </c>
      <c r="H37" s="85">
        <f t="array" aca="1" ref="H37" ca="1">SUMPRODUCT(IF('Info PC transposta (key)'!$A$3:$A$1000=H$1,1,0),OFFSET('Info PC transposta (key)'!$C$3,0,ROWS($A$2:$A37),1000-3+1,1),IF('Info PC transposta (key)'!$B$3:$B$1000=$A37,1,0))</f>
        <v>0</v>
      </c>
      <c r="I37" s="85">
        <f t="array" aca="1" ref="I37" ca="1">SUMPRODUCT(IF('Info PC transposta (key)'!$A$3:$A$1000=I$1,1,0),OFFSET('Info PC transposta (key)'!$C$3,0,ROWS($A$2:$A37),1000-3+1,1),IF('Info PC transposta (key)'!$B$3:$B$1000=$A37,1,0))</f>
        <v>0</v>
      </c>
      <c r="J37" s="85">
        <f t="array" aca="1" ref="J37" ca="1">SUMPRODUCT(IF('Info PC transposta (key)'!$A$3:$A$1000=J$1,1,0),OFFSET('Info PC transposta (key)'!$C$3,0,ROWS($A$2:$A37),1000-3+1,1),IF('Info PC transposta (key)'!$B$3:$B$1000=$A37,1,0))</f>
        <v>0</v>
      </c>
      <c r="K37" s="85">
        <f t="array" aca="1" ref="K37" ca="1">SUMPRODUCT(IF('Info PC transposta (key)'!$A$3:$A$1000=K$1,1,0),OFFSET('Info PC transposta (key)'!$C$3,0,ROWS($A$2:$A37),1000-3+1,1),IF('Info PC transposta (key)'!$B$3:$B$1000=$A37,1,0))</f>
        <v>0</v>
      </c>
      <c r="L37" s="85">
        <f t="array" aca="1" ref="L37" ca="1">SUMPRODUCT(IF('Info PC transposta (key)'!$A$3:$A$1000=L$1,1,0),OFFSET('Info PC transposta (key)'!$C$3,0,ROWS($A$2:$A37),1000-3+1,1),IF('Info PC transposta (key)'!$B$3:$B$1000=$A37,1,0))</f>
        <v>0</v>
      </c>
      <c r="M37" s="85">
        <f t="array" aca="1" ref="M37" ca="1">SUMPRODUCT(IF('Info PC transposta (key)'!$A$3:$A$1000=M$1,1,0),OFFSET('Info PC transposta (key)'!$C$3,0,ROWS($A$2:$A37),1000-3+1,1),IF('Info PC transposta (key)'!$B$3:$B$1000=$A37,1,0))</f>
        <v>0</v>
      </c>
      <c r="N37" s="85">
        <f t="array" aca="1" ref="N37" ca="1">SUMPRODUCT(IF('Info PC transposta (key)'!$A$3:$A$1000=N$1,1,0),OFFSET('Info PC transposta (key)'!$C$3,0,ROWS($A$2:$A37),1000-3+1,1),IF('Info PC transposta (key)'!$B$3:$B$1000=$A37,1,0))</f>
        <v>0</v>
      </c>
      <c r="O37" s="85">
        <f t="array" aca="1" ref="O37" ca="1">SUMPRODUCT(IF('Info PC transposta (key)'!$A$3:$A$1000=O$1,1,0),OFFSET('Info PC transposta (key)'!$C$3,0,ROWS($A$2:$A37),1000-3+1,1),IF('Info PC transposta (key)'!$B$3:$B$1000=$A37,1,0))</f>
        <v>0</v>
      </c>
      <c r="P37" s="85">
        <f t="array" aca="1" ref="P37" ca="1">SUMPRODUCT(IF('Info PC transposta (key)'!$A$3:$A$1000=P$1,1,0),OFFSET('Info PC transposta (key)'!$C$3,0,ROWS($A$2:$A37),1000-3+1,1),IF('Info PC transposta (key)'!$B$3:$B$1000=$A37,1,0))</f>
        <v>0</v>
      </c>
      <c r="Q37" s="85">
        <f t="array" aca="1" ref="Q37" ca="1">SUMPRODUCT(IF('Info PC transposta (key)'!$A$3:$A$1000=Q$1,1,0),OFFSET('Info PC transposta (key)'!$C$3,0,ROWS($A$2:$A37),1000-3+1,1),IF('Info PC transposta (key)'!$B$3:$B$1000=$A37,1,0))</f>
        <v>0</v>
      </c>
      <c r="R37" s="85">
        <f t="array" aca="1" ref="R37" ca="1">SUMPRODUCT(IF('Info PC transposta (key)'!$A$3:$A$1000=R$1,1,0),OFFSET('Info PC transposta (key)'!$C$3,0,ROWS($A$2:$A37),1000-3+1,1),IF('Info PC transposta (key)'!$B$3:$B$1000=$A37,1,0))</f>
        <v>0</v>
      </c>
      <c r="S37" s="85">
        <f t="array" aca="1" ref="S37" ca="1">SUMPRODUCT(IF('Info PC transposta (key)'!$A$3:$A$1000=S$1,1,0),OFFSET('Info PC transposta (key)'!$C$3,0,ROWS($A$2:$A37),1000-3+1,1),IF('Info PC transposta (key)'!$B$3:$B$1000=$A37,1,0))</f>
        <v>0</v>
      </c>
      <c r="T37" s="85">
        <f t="array" aca="1" ref="T37" ca="1">SUMPRODUCT(IF('Info PC transposta (key)'!$A$3:$A$1000=T$1,1,0),OFFSET('Info PC transposta (key)'!$C$3,0,ROWS($A$2:$A37),1000-3+1,1),IF('Info PC transposta (key)'!$B$3:$B$1000=$A37,1,0))</f>
        <v>0</v>
      </c>
      <c r="U37" s="85">
        <f t="array" aca="1" ref="U37" ca="1">SUMPRODUCT(IF('Info PC transposta (key)'!$A$3:$A$1000=U$1,1,0),OFFSET('Info PC transposta (key)'!$C$3,0,ROWS($A$2:$A37),1000-3+1,1),IF('Info PC transposta (key)'!$B$3:$B$1000=$A37,1,0))</f>
        <v>0</v>
      </c>
      <c r="V37" s="85">
        <f t="array" aca="1" ref="V37" ca="1">SUMPRODUCT(IF('Info PC transposta (key)'!$A$3:$A$1000=V$1,1,0),OFFSET('Info PC transposta (key)'!$C$3,0,ROWS($A$2:$A37),1000-3+1,1),IF('Info PC transposta (key)'!$B$3:$B$1000=$A37,1,0))</f>
        <v>0</v>
      </c>
      <c r="W37" s="85">
        <f t="array" aca="1" ref="W37" ca="1">SUMPRODUCT(IF('Info PC transposta (key)'!$A$3:$A$1000=W$1,1,0),OFFSET('Info PC transposta (key)'!$C$3,0,ROWS($A$2:$A37),1000-3+1,1),IF('Info PC transposta (key)'!$B$3:$B$1000=$A37,1,0))</f>
        <v>0</v>
      </c>
      <c r="X37" s="85">
        <f t="array" aca="1" ref="X37" ca="1">SUMPRODUCT(IF('Info PC transposta (key)'!$A$3:$A$1000=X$1,1,0),OFFSET('Info PC transposta (key)'!$C$3,0,ROWS($A$2:$A37),1000-3+1,1),IF('Info PC transposta (key)'!$B$3:$B$1000=$A37,1,0))</f>
        <v>0</v>
      </c>
      <c r="Y37" s="85">
        <f t="array" aca="1" ref="Y37" ca="1">SUMPRODUCT(IF('Info PC transposta (key)'!$A$3:$A$1000=Y$1,1,0),OFFSET('Info PC transposta (key)'!$C$3,0,ROWS($A$2:$A37),1000-3+1,1),IF('Info PC transposta (key)'!$B$3:$B$1000=$A37,1,0))</f>
        <v>0</v>
      </c>
      <c r="Z37" s="85">
        <f t="array" aca="1" ref="Z37" ca="1">SUMPRODUCT(IF('Info PC transposta (key)'!$A$3:$A$1000=Z$1,1,0),OFFSET('Info PC transposta (key)'!$C$3,0,ROWS($A$2:$A37),1000-3+1,1),IF('Info PC transposta (key)'!$B$3:$B$1000=$A37,1,0))</f>
        <v>0</v>
      </c>
      <c r="AA37" s="85">
        <f t="array" aca="1" ref="AA37" ca="1">SUMPRODUCT(IF('Info PC transposta (key)'!$A$3:$A$1000=AA$1,1,0),OFFSET('Info PC transposta (key)'!$C$3,0,ROWS($A$2:$A37),1000-3+1,1),IF('Info PC transposta (key)'!$B$3:$B$1000=$A37,1,0))</f>
        <v>0</v>
      </c>
      <c r="AB37" s="85">
        <f t="array" aca="1" ref="AB37" ca="1">SUMPRODUCT(IF('Info PC transposta (key)'!$A$3:$A$1000=AB$1,1,0),OFFSET('Info PC transposta (key)'!$C$3,0,ROWS($A$2:$A37),1000-3+1,1),IF('Info PC transposta (key)'!$B$3:$B$1000=$A37,1,0))</f>
        <v>0</v>
      </c>
      <c r="AC37" s="85">
        <f t="array" aca="1" ref="AC37" ca="1">SUMPRODUCT(IF('Info PC transposta (key)'!$A$3:$A$1000=AC$1,1,0),OFFSET('Info PC transposta (key)'!$C$3,0,ROWS($A$2:$A37),1000-3+1,1),IF('Info PC transposta (key)'!$B$3:$B$1000=$A37,1,0))</f>
        <v>0</v>
      </c>
      <c r="AD37" s="85">
        <f t="array" aca="1" ref="AD37" ca="1">SUMPRODUCT(IF('Info PC transposta (key)'!$A$3:$A$1000=AD$1,1,0),OFFSET('Info PC transposta (key)'!$C$3,0,ROWS($A$2:$A37),1000-3+1,1),IF('Info PC transposta (key)'!$B$3:$B$1000=$A37,1,0))</f>
        <v>0</v>
      </c>
      <c r="AE37" s="85">
        <f t="array" aca="1" ref="AE37" ca="1">SUMPRODUCT(IF('Info PC transposta (key)'!$A$3:$A$1000=AE$1,1,0),OFFSET('Info PC transposta (key)'!$C$3,0,ROWS($A$2:$A37),1000-3+1,1),IF('Info PC transposta (key)'!$B$3:$B$1000=$A37,1,0))</f>
        <v>0</v>
      </c>
      <c r="AF37" s="85">
        <f t="array" aca="1" ref="AF37" ca="1">SUMPRODUCT(IF('Info PC transposta (key)'!$A$3:$A$1000=AF$1,1,0),OFFSET('Info PC transposta (key)'!$C$3,0,ROWS($A$2:$A37),1000-3+1,1),IF('Info PC transposta (key)'!$B$3:$B$1000=$A37,1,0))</f>
        <v>0</v>
      </c>
      <c r="AG37" s="85">
        <f t="array" aca="1" ref="AG37" ca="1">SUMPRODUCT(IF('Info PC transposta (key)'!$A$3:$A$1000=AG$1,1,0),OFFSET('Info PC transposta (key)'!$C$3,0,ROWS($A$2:$A37),1000-3+1,1),IF('Info PC transposta (key)'!$B$3:$B$1000=$A37,1,0))</f>
        <v>0</v>
      </c>
      <c r="AH37" s="85">
        <f t="array" aca="1" ref="AH37" ca="1">SUMPRODUCT(IF('Info PC transposta (key)'!$A$3:$A$1000=AH$1,1,0),OFFSET('Info PC transposta (key)'!$C$3,0,ROWS($A$2:$A37),1000-3+1,1),IF('Info PC transposta (key)'!$B$3:$B$1000=$A37,1,0))</f>
        <v>0</v>
      </c>
      <c r="AI37" s="85">
        <f t="array" aca="1" ref="AI37" ca="1">SUMPRODUCT(IF('Info PC transposta (key)'!$A$3:$A$1000=AI$1,1,0),OFFSET('Info PC transposta (key)'!$C$3,0,ROWS($A$2:$A37),1000-3+1,1),IF('Info PC transposta (key)'!$B$3:$B$1000=$A37,1,0))</f>
        <v>0</v>
      </c>
      <c r="AJ37" s="85">
        <f t="array" aca="1" ref="AJ37" ca="1">SUMPRODUCT(IF('Info PC transposta (key)'!$A$3:$A$1000=AJ$1,1,0),OFFSET('Info PC transposta (key)'!$C$3,0,ROWS($A$2:$A37),1000-3+1,1),IF('Info PC transposta (key)'!$B$3:$B$1000=$A37,1,0))</f>
        <v>0</v>
      </c>
      <c r="AK37" s="85">
        <f t="array" aca="1" ref="AK37" ca="1">SUMPRODUCT(IF('Info PC transposta (key)'!$A$3:$A$1000=AK$1,1,0),OFFSET('Info PC transposta (key)'!$C$3,0,ROWS($A$2:$A37),1000-3+1,1),IF('Info PC transposta (key)'!$B$3:$B$1000=$A37,1,0))</f>
        <v>0</v>
      </c>
      <c r="AL37" s="85">
        <f t="array" aca="1" ref="AL37" ca="1">SUMPRODUCT(IF('Info PC transposta (key)'!$A$3:$A$1000=AL$1,1,0),OFFSET('Info PC transposta (key)'!$C$3,0,ROWS($A$2:$A37),1000-3+1,1),IF('Info PC transposta (key)'!$B$3:$B$1000=$A37,1,0))</f>
        <v>0</v>
      </c>
      <c r="AM37" s="85">
        <f t="array" aca="1" ref="AM37" ca="1">SUMPRODUCT(IF('Info PC transposta (key)'!$A$3:$A$1000=AM$1,1,0),OFFSET('Info PC transposta (key)'!$C$3,0,ROWS($A$2:$A37),1000-3+1,1),IF('Info PC transposta (key)'!$B$3:$B$1000=$A37,1,0))</f>
        <v>0</v>
      </c>
      <c r="AN37" s="85">
        <f t="array" aca="1" ref="AN37" ca="1">SUMPRODUCT(IF('Info PC transposta (key)'!$A$3:$A$1000=AN$1,1,0),OFFSET('Info PC transposta (key)'!$C$3,0,ROWS($A$2:$A37),1000-3+1,1),IF('Info PC transposta (key)'!$B$3:$B$1000=$A37,1,0))</f>
        <v>0</v>
      </c>
      <c r="AO37" s="85">
        <f t="array" aca="1" ref="AO37" ca="1">SUMPRODUCT(IF('Info PC transposta (key)'!$A$3:$A$1000=AO$1,1,0),OFFSET('Info PC transposta (key)'!$C$3,0,ROWS($A$2:$A37),1000-3+1,1),IF('Info PC transposta (key)'!$B$3:$B$1000=$A37,1,0))</f>
        <v>0</v>
      </c>
      <c r="AP37" s="85">
        <f t="array" aca="1" ref="AP37" ca="1">SUMPRODUCT(IF('Info PC transposta (key)'!$A$3:$A$1000=AP$1,1,0),OFFSET('Info PC transposta (key)'!$C$3,0,ROWS($A$2:$A37),1000-3+1,1),IF('Info PC transposta (key)'!$B$3:$B$1000=$A37,1,0))</f>
        <v>0</v>
      </c>
      <c r="AQ37" s="85">
        <f t="array" aca="1" ref="AQ37" ca="1">SUMPRODUCT(IF('Info PC transposta (key)'!$A$3:$A$1000=AQ$1,1,0),OFFSET('Info PC transposta (key)'!$C$3,0,ROWS($A$2:$A37),1000-3+1,1),IF('Info PC transposta (key)'!$B$3:$B$1000=$A37,1,0))</f>
        <v>0</v>
      </c>
      <c r="AR37" s="85">
        <f t="array" aca="1" ref="AR37" ca="1">SUMPRODUCT(IF('Info PC transposta (key)'!$A$3:$A$1000=AR$1,1,0),OFFSET('Info PC transposta (key)'!$C$3,0,ROWS($A$2:$A37),1000-3+1,1),IF('Info PC transposta (key)'!$B$3:$B$1000=$A37,1,0))</f>
        <v>0</v>
      </c>
      <c r="AS37" s="85">
        <f t="array" aca="1" ref="AS37" ca="1">SUMPRODUCT(IF('Info PC transposta (key)'!$A$3:$A$1000=AS$1,1,0),OFFSET('Info PC transposta (key)'!$C$3,0,ROWS($A$2:$A37),1000-3+1,1),IF('Info PC transposta (key)'!$B$3:$B$1000=$A37,1,0))</f>
        <v>0</v>
      </c>
      <c r="AT37" s="85">
        <f t="array" aca="1" ref="AT37" ca="1">SUMPRODUCT(IF('Info PC transposta (key)'!$A$3:$A$1000=AT$1,1,0),OFFSET('Info PC transposta (key)'!$C$3,0,ROWS($A$2:$A37),1000-3+1,1),IF('Info PC transposta (key)'!$B$3:$B$1000=$A37,1,0))</f>
        <v>0</v>
      </c>
      <c r="AU37" s="85">
        <f t="array" aca="1" ref="AU37" ca="1">SUMPRODUCT(IF('Info PC transposta (key)'!$A$3:$A$1000=AU$1,1,0),OFFSET('Info PC transposta (key)'!$C$3,0,ROWS($A$2:$A37),1000-3+1,1),IF('Info PC transposta (key)'!$B$3:$B$1000=$A37,1,0))</f>
        <v>0</v>
      </c>
      <c r="AV37" s="85">
        <f t="array" aca="1" ref="AV37" ca="1">SUMPRODUCT(IF('Info PC transposta (key)'!$A$3:$A$1000=AV$1,1,0),OFFSET('Info PC transposta (key)'!$C$3,0,ROWS($A$2:$A37),1000-3+1,1),IF('Info PC transposta (key)'!$B$3:$B$1000=$A37,1,0))</f>
        <v>0</v>
      </c>
      <c r="AW37" s="85">
        <f t="array" aca="1" ref="AW37" ca="1">SUMPRODUCT(IF('Info PC transposta (key)'!$A$3:$A$1000=AW$1,1,0),OFFSET('Info PC transposta (key)'!$C$3,0,ROWS($A$2:$A37),1000-3+1,1),IF('Info PC transposta (key)'!$B$3:$B$1000=$A37,1,0))</f>
        <v>0</v>
      </c>
      <c r="AX37" s="85">
        <f t="array" aca="1" ref="AX37" ca="1">SUMPRODUCT(IF('Info PC transposta (key)'!$A$3:$A$1000=AX$1,1,0),OFFSET('Info PC transposta (key)'!$C$3,0,ROWS($A$2:$A37),1000-3+1,1),IF('Info PC transposta (key)'!$B$3:$B$1000=$A37,1,0))</f>
        <v>0</v>
      </c>
      <c r="AY37" s="85">
        <f t="array" aca="1" ref="AY37" ca="1">SUMPRODUCT(IF('Info PC transposta (key)'!$A$3:$A$1000=AY$1,1,0),OFFSET('Info PC transposta (key)'!$C$3,0,ROWS($A$2:$A37),1000-3+1,1),IF('Info PC transposta (key)'!$B$3:$B$1000=$A37,1,0))</f>
        <v>0</v>
      </c>
      <c r="AZ37" s="85">
        <f t="array" aca="1" ref="AZ37" ca="1">SUMPRODUCT(IF('Info PC transposta (key)'!$A$3:$A$1000=AZ$1,1,0),OFFSET('Info PC transposta (key)'!$C$3,0,ROWS($A$2:$A37),1000-3+1,1),IF('Info PC transposta (key)'!$B$3:$B$1000=$A37,1,0))</f>
        <v>0</v>
      </c>
      <c r="BA37" s="85">
        <f t="array" aca="1" ref="BA37" ca="1">SUMPRODUCT(IF('Info PC transposta (key)'!$A$3:$A$1000=BA$1,1,0),OFFSET('Info PC transposta (key)'!$C$3,0,ROWS($A$2:$A37),1000-3+1,1),IF('Info PC transposta (key)'!$B$3:$B$1000=$A37,1,0))</f>
        <v>0</v>
      </c>
      <c r="BB37" s="85">
        <f t="array" aca="1" ref="BB37" ca="1">SUMPRODUCT(IF('Info PC transposta (key)'!$A$3:$A$1000=BB$1,1,0),OFFSET('Info PC transposta (key)'!$C$3,0,ROWS($A$2:$A37),1000-3+1,1),IF('Info PC transposta (key)'!$B$3:$B$1000=$A37,1,0))</f>
        <v>0</v>
      </c>
      <c r="BC37" s="85">
        <f t="array" aca="1" ref="BC37" ca="1">SUMPRODUCT(IF('Info PC transposta (key)'!$A$3:$A$1000=BC$1,1,0),OFFSET('Info PC transposta (key)'!$C$3,0,ROWS($A$2:$A37),1000-3+1,1),IF('Info PC transposta (key)'!$B$3:$B$1000=$A37,1,0))</f>
        <v>0</v>
      </c>
      <c r="BD37" s="85">
        <f t="array" aca="1" ref="BD37" ca="1">SUMPRODUCT(IF('Info PC transposta (key)'!$A$3:$A$1000=BD$1,1,0),OFFSET('Info PC transposta (key)'!$C$3,0,ROWS($A$2:$A37),1000-3+1,1),IF('Info PC transposta (key)'!$B$3:$B$1000=$A37,1,0))</f>
        <v>0</v>
      </c>
      <c r="BE37" s="85">
        <f t="array" aca="1" ref="BE37" ca="1">SUMPRODUCT(IF('Info PC transposta (key)'!$A$3:$A$1000=BE$1,1,0),OFFSET('Info PC transposta (key)'!$C$3,0,ROWS($A$2:$A37),1000-3+1,1),IF('Info PC transposta (key)'!$B$3:$B$1000=$A37,1,0))</f>
        <v>0</v>
      </c>
      <c r="BF37" s="85">
        <f t="array" aca="1" ref="BF37" ca="1">SUMPRODUCT(IF('Info PC transposta (key)'!$A$3:$A$1000=BF$1,1,0),OFFSET('Info PC transposta (key)'!$C$3,0,ROWS($A$2:$A37),1000-3+1,1),IF('Info PC transposta (key)'!$B$3:$B$1000=$A37,1,0))</f>
        <v>0</v>
      </c>
      <c r="BG37" s="85">
        <f t="array" aca="1" ref="BG37" ca="1">SUMPRODUCT(IF('Info PC transposta (key)'!$A$3:$A$1000=BG$1,1,0),OFFSET('Info PC transposta (key)'!$C$3,0,ROWS($A$2:$A37),1000-3+1,1),IF('Info PC transposta (key)'!$B$3:$B$1000=$A37,1,0))</f>
        <v>0</v>
      </c>
      <c r="BH37" s="85">
        <f t="array" aca="1" ref="BH37" ca="1">SUMPRODUCT(IF('Info PC transposta (key)'!$A$3:$A$1000=BH$1,1,0),OFFSET('Info PC transposta (key)'!$C$3,0,ROWS($A$2:$A37),1000-3+1,1),IF('Info PC transposta (key)'!$B$3:$B$1000=$A37,1,0))</f>
        <v>0</v>
      </c>
      <c r="BI37" s="85">
        <f t="array" aca="1" ref="BI37" ca="1">SUMPRODUCT(IF('Info PC transposta (key)'!$A$3:$A$1000=BI$1,1,0),OFFSET('Info PC transposta (key)'!$C$3,0,ROWS($A$2:$A37),1000-3+1,1),IF('Info PC transposta (key)'!$B$3:$B$1000=$A37,1,0))</f>
        <v>0</v>
      </c>
      <c r="BJ37" s="85">
        <f t="array" aca="1" ref="BJ37" ca="1">SUMPRODUCT(IF('Info PC transposta (key)'!$A$3:$A$1000=BJ$1,1,0),OFFSET('Info PC transposta (key)'!$C$3,0,ROWS($A$2:$A37),1000-3+1,1),IF('Info PC transposta (key)'!$B$3:$B$1000=$A37,1,0))</f>
        <v>0</v>
      </c>
      <c r="BK37" s="85">
        <f t="array" aca="1" ref="BK37" ca="1">SUMPRODUCT(IF('Info PC transposta (key)'!$A$3:$A$1000=BK$1,1,0),OFFSET('Info PC transposta (key)'!$C$3,0,ROWS($A$2:$A37),1000-3+1,1),IF('Info PC transposta (key)'!$B$3:$B$1000=$A37,1,0))</f>
        <v>0</v>
      </c>
      <c r="BL37" s="85">
        <f t="array" aca="1" ref="BL37" ca="1">SUMPRODUCT(IF('Info PC transposta (key)'!$A$3:$A$1000=BL$1,1,0),OFFSET('Info PC transposta (key)'!$C$3,0,ROWS($A$2:$A37),1000-3+1,1),IF('Info PC transposta (key)'!$B$3:$B$1000=$A37,1,0))</f>
        <v>0</v>
      </c>
      <c r="BM37" s="85">
        <f t="array" aca="1" ref="BM37" ca="1">SUMPRODUCT(IF('Info PC transposta (key)'!$A$3:$A$1000=BM$1,1,0),OFFSET('Info PC transposta (key)'!$C$3,0,ROWS($A$2:$A37),1000-3+1,1),IF('Info PC transposta (key)'!$B$3:$B$1000=$A37,1,0))</f>
        <v>0</v>
      </c>
      <c r="BN37" s="85">
        <f t="array" aca="1" ref="BN37" ca="1">SUMPRODUCT(IF('Info PC transposta (key)'!$A$3:$A$1000=BN$1,1,0),OFFSET('Info PC transposta (key)'!$C$3,0,ROWS($A$2:$A37),1000-3+1,1),IF('Info PC transposta (key)'!$B$3:$B$1000=$A37,1,0))</f>
        <v>0</v>
      </c>
      <c r="BO37" s="85">
        <f t="array" aca="1" ref="BO37" ca="1">SUMPRODUCT(IF('Info PC transposta (key)'!$A$3:$A$1000=BO$1,1,0),OFFSET('Info PC transposta (key)'!$C$3,0,ROWS($A$2:$A37),1000-3+1,1),IF('Info PC transposta (key)'!$B$3:$B$1000=$A37,1,0))</f>
        <v>0</v>
      </c>
      <c r="BP37" s="85">
        <f t="array" aca="1" ref="BP37" ca="1">SUMPRODUCT(IF('Info PC transposta (key)'!$A$3:$A$1000=BP$1,1,0),OFFSET('Info PC transposta (key)'!$C$3,0,ROWS($A$2:$A37),1000-3+1,1),IF('Info PC transposta (key)'!$B$3:$B$1000=$A37,1,0))</f>
        <v>0</v>
      </c>
      <c r="BQ37" s="85">
        <f t="array" aca="1" ref="BQ37" ca="1">SUMPRODUCT(IF('Info PC transposta (key)'!$A$3:$A$1000=BQ$1,1,0),OFFSET('Info PC transposta (key)'!$C$3,0,ROWS($A$2:$A37),1000-3+1,1),IF('Info PC transposta (key)'!$B$3:$B$1000=$A37,1,0))</f>
        <v>0</v>
      </c>
      <c r="BR37" s="85">
        <f t="array" aca="1" ref="BR37" ca="1">SUMPRODUCT(IF('Info PC transposta (key)'!$A$3:$A$1000=BR$1,1,0),OFFSET('Info PC transposta (key)'!$C$3,0,ROWS($A$2:$A37),1000-3+1,1),IF('Info PC transposta (key)'!$B$3:$B$1000=$A37,1,0))</f>
        <v>0</v>
      </c>
      <c r="BS37" s="85">
        <f t="array" aca="1" ref="BS37" ca="1">SUMPRODUCT(IF('Info PC transposta (key)'!$A$3:$A$1000=BS$1,1,0),OFFSET('Info PC transposta (key)'!$C$3,0,ROWS($A$2:$A37),1000-3+1,1),IF('Info PC transposta (key)'!$B$3:$B$1000=$A37,1,0))</f>
        <v>0</v>
      </c>
      <c r="BT37" s="85">
        <f t="array" aca="1" ref="BT37" ca="1">SUMPRODUCT(IF('Info PC transposta (key)'!$A$3:$A$1000=BT$1,1,0),OFFSET('Info PC transposta (key)'!$C$3,0,ROWS($A$2:$A37),1000-3+1,1),IF('Info PC transposta (key)'!$B$3:$B$1000=$A37,1,0))</f>
        <v>0</v>
      </c>
      <c r="BU37" s="85">
        <f t="array" aca="1" ref="BU37" ca="1">SUMPRODUCT(IF('Info PC transposta (key)'!$A$3:$A$1000=BU$1,1,0),OFFSET('Info PC transposta (key)'!$C$3,0,ROWS($A$2:$A37),1000-3+1,1),IF('Info PC transposta (key)'!$B$3:$B$1000=$A37,1,0))</f>
        <v>0</v>
      </c>
      <c r="BV37" s="85">
        <f t="array" aca="1" ref="BV37" ca="1">SUMPRODUCT(IF('Info PC transposta (key)'!$A$3:$A$1000=BV$1,1,0),OFFSET('Info PC transposta (key)'!$C$3,0,ROWS($A$2:$A37),1000-3+1,1),IF('Info PC transposta (key)'!$B$3:$B$1000=$A37,1,0))</f>
        <v>0</v>
      </c>
      <c r="BW37" s="85">
        <f t="array" aca="1" ref="BW37" ca="1">SUMPRODUCT(IF('Info PC transposta (key)'!$A$3:$A$1000=BW$1,1,0),OFFSET('Info PC transposta (key)'!$C$3,0,ROWS($A$2:$A37),1000-3+1,1),IF('Info PC transposta (key)'!$B$3:$B$1000=$A37,1,0))</f>
        <v>0</v>
      </c>
      <c r="BX37" s="85">
        <f t="array" aca="1" ref="BX37" ca="1">SUMPRODUCT(IF('Info PC transposta (key)'!$A$3:$A$1000=BX$1,1,0),OFFSET('Info PC transposta (key)'!$C$3,0,ROWS($A$2:$A37),1000-3+1,1),IF('Info PC transposta (key)'!$B$3:$B$1000=$A37,1,0))</f>
        <v>0</v>
      </c>
      <c r="BY37" s="85">
        <f t="array" aca="1" ref="BY37" ca="1">SUMPRODUCT(IF('Info PC transposta (key)'!$A$3:$A$1000=BY$1,1,0),OFFSET('Info PC transposta (key)'!$C$3,0,ROWS($A$2:$A37),1000-3+1,1),IF('Info PC transposta (key)'!$B$3:$B$1000=$A37,1,0))</f>
        <v>0</v>
      </c>
      <c r="BZ37" s="85">
        <f t="array" aca="1" ref="BZ37" ca="1">SUMPRODUCT(IF('Info PC transposta (key)'!$A$3:$A$1000=BZ$1,1,0),OFFSET('Info PC transposta (key)'!$C$3,0,ROWS($A$2:$A37),1000-3+1,1),IF('Info PC transposta (key)'!$B$3:$B$1000=$A37,1,0))</f>
        <v>0</v>
      </c>
    </row>
    <row r="38" spans="1:78" x14ac:dyDescent="0.25">
      <c r="A38">
        <v>2023</v>
      </c>
      <c r="B38" s="1" t="s">
        <v>44</v>
      </c>
      <c r="C38" s="1" t="s">
        <v>53</v>
      </c>
      <c r="D38" s="85">
        <f t="array" aca="1" ref="D38" ca="1">SUMPRODUCT(IF('Info PC transposta (key)'!$A$3:$A$1000=D$1,1,0),OFFSET('Info PC transposta (key)'!$C$3,0,ROWS($A$2:$A38),1000-3+1,1),IF('Info PC transposta (key)'!$B$3:$B$1000=$A38,1,0))</f>
        <v>0</v>
      </c>
      <c r="E38" s="85">
        <f t="array" aca="1" ref="E38" ca="1">SUMPRODUCT(IF('Info PC transposta (key)'!$A$3:$A$1000=E$1,1,0),OFFSET('Info PC transposta (key)'!$C$3,0,ROWS($A$2:$A38),1000-3+1,1),IF('Info PC transposta (key)'!$B$3:$B$1000=$A38,1,0))</f>
        <v>0</v>
      </c>
      <c r="F38" s="85">
        <f t="array" aca="1" ref="F38" ca="1">SUMPRODUCT(IF('Info PC transposta (key)'!$A$3:$A$1000=F$1,1,0),OFFSET('Info PC transposta (key)'!$C$3,0,ROWS($A$2:$A38),1000-3+1,1),IF('Info PC transposta (key)'!$B$3:$B$1000=$A38,1,0))</f>
        <v>0</v>
      </c>
      <c r="G38" s="85">
        <f t="array" aca="1" ref="G38" ca="1">SUMPRODUCT(IF('Info PC transposta (key)'!$A$3:$A$1000=G$1,1,0),OFFSET('Info PC transposta (key)'!$C$3,0,ROWS($A$2:$A38),1000-3+1,1),IF('Info PC transposta (key)'!$B$3:$B$1000=$A38,1,0))</f>
        <v>0</v>
      </c>
      <c r="H38" s="85">
        <f t="array" aca="1" ref="H38" ca="1">SUMPRODUCT(IF('Info PC transposta (key)'!$A$3:$A$1000=H$1,1,0),OFFSET('Info PC transposta (key)'!$C$3,0,ROWS($A$2:$A38),1000-3+1,1),IF('Info PC transposta (key)'!$B$3:$B$1000=$A38,1,0))</f>
        <v>0</v>
      </c>
      <c r="I38" s="85">
        <f t="array" aca="1" ref="I38" ca="1">SUMPRODUCT(IF('Info PC transposta (key)'!$A$3:$A$1000=I$1,1,0),OFFSET('Info PC transposta (key)'!$C$3,0,ROWS($A$2:$A38),1000-3+1,1),IF('Info PC transposta (key)'!$B$3:$B$1000=$A38,1,0))</f>
        <v>0</v>
      </c>
      <c r="J38" s="85">
        <f t="array" aca="1" ref="J38" ca="1">SUMPRODUCT(IF('Info PC transposta (key)'!$A$3:$A$1000=J$1,1,0),OFFSET('Info PC transposta (key)'!$C$3,0,ROWS($A$2:$A38),1000-3+1,1),IF('Info PC transposta (key)'!$B$3:$B$1000=$A38,1,0))</f>
        <v>0</v>
      </c>
      <c r="K38" s="85">
        <f t="array" aca="1" ref="K38" ca="1">SUMPRODUCT(IF('Info PC transposta (key)'!$A$3:$A$1000=K$1,1,0),OFFSET('Info PC transposta (key)'!$C$3,0,ROWS($A$2:$A38),1000-3+1,1),IF('Info PC transposta (key)'!$B$3:$B$1000=$A38,1,0))</f>
        <v>0</v>
      </c>
      <c r="L38" s="85">
        <f t="array" aca="1" ref="L38" ca="1">SUMPRODUCT(IF('Info PC transposta (key)'!$A$3:$A$1000=L$1,1,0),OFFSET('Info PC transposta (key)'!$C$3,0,ROWS($A$2:$A38),1000-3+1,1),IF('Info PC transposta (key)'!$B$3:$B$1000=$A38,1,0))</f>
        <v>0</v>
      </c>
      <c r="M38" s="85">
        <f t="array" aca="1" ref="M38" ca="1">SUMPRODUCT(IF('Info PC transposta (key)'!$A$3:$A$1000=M$1,1,0),OFFSET('Info PC transposta (key)'!$C$3,0,ROWS($A$2:$A38),1000-3+1,1),IF('Info PC transposta (key)'!$B$3:$B$1000=$A38,1,0))</f>
        <v>0</v>
      </c>
      <c r="N38" s="85">
        <f t="array" aca="1" ref="N38" ca="1">SUMPRODUCT(IF('Info PC transposta (key)'!$A$3:$A$1000=N$1,1,0),OFFSET('Info PC transposta (key)'!$C$3,0,ROWS($A$2:$A38),1000-3+1,1),IF('Info PC transposta (key)'!$B$3:$B$1000=$A38,1,0))</f>
        <v>0</v>
      </c>
      <c r="O38" s="85">
        <f t="array" aca="1" ref="O38" ca="1">SUMPRODUCT(IF('Info PC transposta (key)'!$A$3:$A$1000=O$1,1,0),OFFSET('Info PC transposta (key)'!$C$3,0,ROWS($A$2:$A38),1000-3+1,1),IF('Info PC transposta (key)'!$B$3:$B$1000=$A38,1,0))</f>
        <v>0</v>
      </c>
      <c r="P38" s="85">
        <f t="array" aca="1" ref="P38" ca="1">SUMPRODUCT(IF('Info PC transposta (key)'!$A$3:$A$1000=P$1,1,0),OFFSET('Info PC transposta (key)'!$C$3,0,ROWS($A$2:$A38),1000-3+1,1),IF('Info PC transposta (key)'!$B$3:$B$1000=$A38,1,0))</f>
        <v>0</v>
      </c>
      <c r="Q38" s="85">
        <f t="array" aca="1" ref="Q38" ca="1">SUMPRODUCT(IF('Info PC transposta (key)'!$A$3:$A$1000=Q$1,1,0),OFFSET('Info PC transposta (key)'!$C$3,0,ROWS($A$2:$A38),1000-3+1,1),IF('Info PC transposta (key)'!$B$3:$B$1000=$A38,1,0))</f>
        <v>0</v>
      </c>
      <c r="R38" s="85">
        <f t="array" aca="1" ref="R38" ca="1">SUMPRODUCT(IF('Info PC transposta (key)'!$A$3:$A$1000=R$1,1,0),OFFSET('Info PC transposta (key)'!$C$3,0,ROWS($A$2:$A38),1000-3+1,1),IF('Info PC transposta (key)'!$B$3:$B$1000=$A38,1,0))</f>
        <v>0</v>
      </c>
      <c r="S38" s="85">
        <f t="array" aca="1" ref="S38" ca="1">SUMPRODUCT(IF('Info PC transposta (key)'!$A$3:$A$1000=S$1,1,0),OFFSET('Info PC transposta (key)'!$C$3,0,ROWS($A$2:$A38),1000-3+1,1),IF('Info PC transposta (key)'!$B$3:$B$1000=$A38,1,0))</f>
        <v>0</v>
      </c>
      <c r="T38" s="85">
        <f t="array" aca="1" ref="T38" ca="1">SUMPRODUCT(IF('Info PC transposta (key)'!$A$3:$A$1000=T$1,1,0),OFFSET('Info PC transposta (key)'!$C$3,0,ROWS($A$2:$A38),1000-3+1,1),IF('Info PC transposta (key)'!$B$3:$B$1000=$A38,1,0))</f>
        <v>0</v>
      </c>
      <c r="U38" s="85">
        <f t="array" aca="1" ref="U38" ca="1">SUMPRODUCT(IF('Info PC transposta (key)'!$A$3:$A$1000=U$1,1,0),OFFSET('Info PC transposta (key)'!$C$3,0,ROWS($A$2:$A38),1000-3+1,1),IF('Info PC transposta (key)'!$B$3:$B$1000=$A38,1,0))</f>
        <v>0</v>
      </c>
      <c r="V38" s="85">
        <f t="array" aca="1" ref="V38" ca="1">SUMPRODUCT(IF('Info PC transposta (key)'!$A$3:$A$1000=V$1,1,0),OFFSET('Info PC transposta (key)'!$C$3,0,ROWS($A$2:$A38),1000-3+1,1),IF('Info PC transposta (key)'!$B$3:$B$1000=$A38,1,0))</f>
        <v>0</v>
      </c>
      <c r="W38" s="85">
        <f t="array" aca="1" ref="W38" ca="1">SUMPRODUCT(IF('Info PC transposta (key)'!$A$3:$A$1000=W$1,1,0),OFFSET('Info PC transposta (key)'!$C$3,0,ROWS($A$2:$A38),1000-3+1,1),IF('Info PC transposta (key)'!$B$3:$B$1000=$A38,1,0))</f>
        <v>0</v>
      </c>
      <c r="X38" s="85">
        <f t="array" aca="1" ref="X38" ca="1">SUMPRODUCT(IF('Info PC transposta (key)'!$A$3:$A$1000=X$1,1,0),OFFSET('Info PC transposta (key)'!$C$3,0,ROWS($A$2:$A38),1000-3+1,1),IF('Info PC transposta (key)'!$B$3:$B$1000=$A38,1,0))</f>
        <v>0</v>
      </c>
      <c r="Y38" s="85">
        <f t="array" aca="1" ref="Y38" ca="1">SUMPRODUCT(IF('Info PC transposta (key)'!$A$3:$A$1000=Y$1,1,0),OFFSET('Info PC transposta (key)'!$C$3,0,ROWS($A$2:$A38),1000-3+1,1),IF('Info PC transposta (key)'!$B$3:$B$1000=$A38,1,0))</f>
        <v>0</v>
      </c>
      <c r="Z38" s="85">
        <f t="array" aca="1" ref="Z38" ca="1">SUMPRODUCT(IF('Info PC transposta (key)'!$A$3:$A$1000=Z$1,1,0),OFFSET('Info PC transposta (key)'!$C$3,0,ROWS($A$2:$A38),1000-3+1,1),IF('Info PC transposta (key)'!$B$3:$B$1000=$A38,1,0))</f>
        <v>0</v>
      </c>
      <c r="AA38" s="85">
        <f t="array" aca="1" ref="AA38" ca="1">SUMPRODUCT(IF('Info PC transposta (key)'!$A$3:$A$1000=AA$1,1,0),OFFSET('Info PC transposta (key)'!$C$3,0,ROWS($A$2:$A38),1000-3+1,1),IF('Info PC transposta (key)'!$B$3:$B$1000=$A38,1,0))</f>
        <v>0</v>
      </c>
      <c r="AB38" s="85">
        <f t="array" aca="1" ref="AB38" ca="1">SUMPRODUCT(IF('Info PC transposta (key)'!$A$3:$A$1000=AB$1,1,0),OFFSET('Info PC transposta (key)'!$C$3,0,ROWS($A$2:$A38),1000-3+1,1),IF('Info PC transposta (key)'!$B$3:$B$1000=$A38,1,0))</f>
        <v>0</v>
      </c>
      <c r="AC38" s="85">
        <f t="array" aca="1" ref="AC38" ca="1">SUMPRODUCT(IF('Info PC transposta (key)'!$A$3:$A$1000=AC$1,1,0),OFFSET('Info PC transposta (key)'!$C$3,0,ROWS($A$2:$A38),1000-3+1,1),IF('Info PC transposta (key)'!$B$3:$B$1000=$A38,1,0))</f>
        <v>0</v>
      </c>
      <c r="AD38" s="85">
        <f t="array" aca="1" ref="AD38" ca="1">SUMPRODUCT(IF('Info PC transposta (key)'!$A$3:$A$1000=AD$1,1,0),OFFSET('Info PC transposta (key)'!$C$3,0,ROWS($A$2:$A38),1000-3+1,1),IF('Info PC transposta (key)'!$B$3:$B$1000=$A38,1,0))</f>
        <v>0</v>
      </c>
      <c r="AE38" s="85">
        <f t="array" aca="1" ref="AE38" ca="1">SUMPRODUCT(IF('Info PC transposta (key)'!$A$3:$A$1000=AE$1,1,0),OFFSET('Info PC transposta (key)'!$C$3,0,ROWS($A$2:$A38),1000-3+1,1),IF('Info PC transposta (key)'!$B$3:$B$1000=$A38,1,0))</f>
        <v>0</v>
      </c>
      <c r="AF38" s="85">
        <f t="array" aca="1" ref="AF38" ca="1">SUMPRODUCT(IF('Info PC transposta (key)'!$A$3:$A$1000=AF$1,1,0),OFFSET('Info PC transposta (key)'!$C$3,0,ROWS($A$2:$A38),1000-3+1,1),IF('Info PC transposta (key)'!$B$3:$B$1000=$A38,1,0))</f>
        <v>0</v>
      </c>
      <c r="AG38" s="85">
        <f t="array" aca="1" ref="AG38" ca="1">SUMPRODUCT(IF('Info PC transposta (key)'!$A$3:$A$1000=AG$1,1,0),OFFSET('Info PC transposta (key)'!$C$3,0,ROWS($A$2:$A38),1000-3+1,1),IF('Info PC transposta (key)'!$B$3:$B$1000=$A38,1,0))</f>
        <v>0</v>
      </c>
      <c r="AH38" s="85">
        <f t="array" aca="1" ref="AH38" ca="1">SUMPRODUCT(IF('Info PC transposta (key)'!$A$3:$A$1000=AH$1,1,0),OFFSET('Info PC transposta (key)'!$C$3,0,ROWS($A$2:$A38),1000-3+1,1),IF('Info PC transposta (key)'!$B$3:$B$1000=$A38,1,0))</f>
        <v>0</v>
      </c>
      <c r="AI38" s="85">
        <f t="array" aca="1" ref="AI38" ca="1">SUMPRODUCT(IF('Info PC transposta (key)'!$A$3:$A$1000=AI$1,1,0),OFFSET('Info PC transposta (key)'!$C$3,0,ROWS($A$2:$A38),1000-3+1,1),IF('Info PC transposta (key)'!$B$3:$B$1000=$A38,1,0))</f>
        <v>0</v>
      </c>
      <c r="AJ38" s="85">
        <f t="array" aca="1" ref="AJ38" ca="1">SUMPRODUCT(IF('Info PC transposta (key)'!$A$3:$A$1000=AJ$1,1,0),OFFSET('Info PC transposta (key)'!$C$3,0,ROWS($A$2:$A38),1000-3+1,1),IF('Info PC transposta (key)'!$B$3:$B$1000=$A38,1,0))</f>
        <v>0</v>
      </c>
      <c r="AK38" s="85">
        <f t="array" aca="1" ref="AK38" ca="1">SUMPRODUCT(IF('Info PC transposta (key)'!$A$3:$A$1000=AK$1,1,0),OFFSET('Info PC transposta (key)'!$C$3,0,ROWS($A$2:$A38),1000-3+1,1),IF('Info PC transposta (key)'!$B$3:$B$1000=$A38,1,0))</f>
        <v>0</v>
      </c>
      <c r="AL38" s="85">
        <f t="array" aca="1" ref="AL38" ca="1">SUMPRODUCT(IF('Info PC transposta (key)'!$A$3:$A$1000=AL$1,1,0),OFFSET('Info PC transposta (key)'!$C$3,0,ROWS($A$2:$A38),1000-3+1,1),IF('Info PC transposta (key)'!$B$3:$B$1000=$A38,1,0))</f>
        <v>0</v>
      </c>
      <c r="AM38" s="85">
        <f t="array" aca="1" ref="AM38" ca="1">SUMPRODUCT(IF('Info PC transposta (key)'!$A$3:$A$1000=AM$1,1,0),OFFSET('Info PC transposta (key)'!$C$3,0,ROWS($A$2:$A38),1000-3+1,1),IF('Info PC transposta (key)'!$B$3:$B$1000=$A38,1,0))</f>
        <v>0</v>
      </c>
      <c r="AN38" s="85">
        <f t="array" aca="1" ref="AN38" ca="1">SUMPRODUCT(IF('Info PC transposta (key)'!$A$3:$A$1000=AN$1,1,0),OFFSET('Info PC transposta (key)'!$C$3,0,ROWS($A$2:$A38),1000-3+1,1),IF('Info PC transposta (key)'!$B$3:$B$1000=$A38,1,0))</f>
        <v>0</v>
      </c>
      <c r="AO38" s="85">
        <f t="array" aca="1" ref="AO38" ca="1">SUMPRODUCT(IF('Info PC transposta (key)'!$A$3:$A$1000=AO$1,1,0),OFFSET('Info PC transposta (key)'!$C$3,0,ROWS($A$2:$A38),1000-3+1,1),IF('Info PC transposta (key)'!$B$3:$B$1000=$A38,1,0))</f>
        <v>0</v>
      </c>
      <c r="AP38" s="85">
        <f t="array" aca="1" ref="AP38" ca="1">SUMPRODUCT(IF('Info PC transposta (key)'!$A$3:$A$1000=AP$1,1,0),OFFSET('Info PC transposta (key)'!$C$3,0,ROWS($A$2:$A38),1000-3+1,1),IF('Info PC transposta (key)'!$B$3:$B$1000=$A38,1,0))</f>
        <v>0</v>
      </c>
      <c r="AQ38" s="85">
        <f t="array" aca="1" ref="AQ38" ca="1">SUMPRODUCT(IF('Info PC transposta (key)'!$A$3:$A$1000=AQ$1,1,0),OFFSET('Info PC transposta (key)'!$C$3,0,ROWS($A$2:$A38),1000-3+1,1),IF('Info PC transposta (key)'!$B$3:$B$1000=$A38,1,0))</f>
        <v>0</v>
      </c>
      <c r="AR38" s="85">
        <f t="array" aca="1" ref="AR38" ca="1">SUMPRODUCT(IF('Info PC transposta (key)'!$A$3:$A$1000=AR$1,1,0),OFFSET('Info PC transposta (key)'!$C$3,0,ROWS($A$2:$A38),1000-3+1,1),IF('Info PC transposta (key)'!$B$3:$B$1000=$A38,1,0))</f>
        <v>0</v>
      </c>
      <c r="AS38" s="85">
        <f t="array" aca="1" ref="AS38" ca="1">SUMPRODUCT(IF('Info PC transposta (key)'!$A$3:$A$1000=AS$1,1,0),OFFSET('Info PC transposta (key)'!$C$3,0,ROWS($A$2:$A38),1000-3+1,1),IF('Info PC transposta (key)'!$B$3:$B$1000=$A38,1,0))</f>
        <v>0</v>
      </c>
      <c r="AT38" s="85">
        <f t="array" aca="1" ref="AT38" ca="1">SUMPRODUCT(IF('Info PC transposta (key)'!$A$3:$A$1000=AT$1,1,0),OFFSET('Info PC transposta (key)'!$C$3,0,ROWS($A$2:$A38),1000-3+1,1),IF('Info PC transposta (key)'!$B$3:$B$1000=$A38,1,0))</f>
        <v>0</v>
      </c>
      <c r="AU38" s="85">
        <f t="array" aca="1" ref="AU38" ca="1">SUMPRODUCT(IF('Info PC transposta (key)'!$A$3:$A$1000=AU$1,1,0),OFFSET('Info PC transposta (key)'!$C$3,0,ROWS($A$2:$A38),1000-3+1,1),IF('Info PC transposta (key)'!$B$3:$B$1000=$A38,1,0))</f>
        <v>0</v>
      </c>
      <c r="AV38" s="85">
        <f t="array" aca="1" ref="AV38" ca="1">SUMPRODUCT(IF('Info PC transposta (key)'!$A$3:$A$1000=AV$1,1,0),OFFSET('Info PC transposta (key)'!$C$3,0,ROWS($A$2:$A38),1000-3+1,1),IF('Info PC transposta (key)'!$B$3:$B$1000=$A38,1,0))</f>
        <v>0</v>
      </c>
      <c r="AW38" s="85">
        <f t="array" aca="1" ref="AW38" ca="1">SUMPRODUCT(IF('Info PC transposta (key)'!$A$3:$A$1000=AW$1,1,0),OFFSET('Info PC transposta (key)'!$C$3,0,ROWS($A$2:$A38),1000-3+1,1),IF('Info PC transposta (key)'!$B$3:$B$1000=$A38,1,0))</f>
        <v>0</v>
      </c>
      <c r="AX38" s="85">
        <f t="array" aca="1" ref="AX38" ca="1">SUMPRODUCT(IF('Info PC transposta (key)'!$A$3:$A$1000=AX$1,1,0),OFFSET('Info PC transposta (key)'!$C$3,0,ROWS($A$2:$A38),1000-3+1,1),IF('Info PC transposta (key)'!$B$3:$B$1000=$A38,1,0))</f>
        <v>0</v>
      </c>
      <c r="AY38" s="85">
        <f t="array" aca="1" ref="AY38" ca="1">SUMPRODUCT(IF('Info PC transposta (key)'!$A$3:$A$1000=AY$1,1,0),OFFSET('Info PC transposta (key)'!$C$3,0,ROWS($A$2:$A38),1000-3+1,1),IF('Info PC transposta (key)'!$B$3:$B$1000=$A38,1,0))</f>
        <v>0</v>
      </c>
      <c r="AZ38" s="85">
        <f t="array" aca="1" ref="AZ38" ca="1">SUMPRODUCT(IF('Info PC transposta (key)'!$A$3:$A$1000=AZ$1,1,0),OFFSET('Info PC transposta (key)'!$C$3,0,ROWS($A$2:$A38),1000-3+1,1),IF('Info PC transposta (key)'!$B$3:$B$1000=$A38,1,0))</f>
        <v>0</v>
      </c>
      <c r="BA38" s="85">
        <f t="array" aca="1" ref="BA38" ca="1">SUMPRODUCT(IF('Info PC transposta (key)'!$A$3:$A$1000=BA$1,1,0),OFFSET('Info PC transposta (key)'!$C$3,0,ROWS($A$2:$A38),1000-3+1,1),IF('Info PC transposta (key)'!$B$3:$B$1000=$A38,1,0))</f>
        <v>0</v>
      </c>
      <c r="BB38" s="85">
        <f t="array" aca="1" ref="BB38" ca="1">SUMPRODUCT(IF('Info PC transposta (key)'!$A$3:$A$1000=BB$1,1,0),OFFSET('Info PC transposta (key)'!$C$3,0,ROWS($A$2:$A38),1000-3+1,1),IF('Info PC transposta (key)'!$B$3:$B$1000=$A38,1,0))</f>
        <v>0</v>
      </c>
      <c r="BC38" s="85">
        <f t="array" aca="1" ref="BC38" ca="1">SUMPRODUCT(IF('Info PC transposta (key)'!$A$3:$A$1000=BC$1,1,0),OFFSET('Info PC transposta (key)'!$C$3,0,ROWS($A$2:$A38),1000-3+1,1),IF('Info PC transposta (key)'!$B$3:$B$1000=$A38,1,0))</f>
        <v>0</v>
      </c>
      <c r="BD38" s="85">
        <f t="array" aca="1" ref="BD38" ca="1">SUMPRODUCT(IF('Info PC transposta (key)'!$A$3:$A$1000=BD$1,1,0),OFFSET('Info PC transposta (key)'!$C$3,0,ROWS($A$2:$A38),1000-3+1,1),IF('Info PC transposta (key)'!$B$3:$B$1000=$A38,1,0))</f>
        <v>0</v>
      </c>
      <c r="BE38" s="85">
        <f t="array" aca="1" ref="BE38" ca="1">SUMPRODUCT(IF('Info PC transposta (key)'!$A$3:$A$1000=BE$1,1,0),OFFSET('Info PC transposta (key)'!$C$3,0,ROWS($A$2:$A38),1000-3+1,1),IF('Info PC transposta (key)'!$B$3:$B$1000=$A38,1,0))</f>
        <v>0</v>
      </c>
      <c r="BF38" s="85">
        <f t="array" aca="1" ref="BF38" ca="1">SUMPRODUCT(IF('Info PC transposta (key)'!$A$3:$A$1000=BF$1,1,0),OFFSET('Info PC transposta (key)'!$C$3,0,ROWS($A$2:$A38),1000-3+1,1),IF('Info PC transposta (key)'!$B$3:$B$1000=$A38,1,0))</f>
        <v>0</v>
      </c>
      <c r="BG38" s="85">
        <f t="array" aca="1" ref="BG38" ca="1">SUMPRODUCT(IF('Info PC transposta (key)'!$A$3:$A$1000=BG$1,1,0),OFFSET('Info PC transposta (key)'!$C$3,0,ROWS($A$2:$A38),1000-3+1,1),IF('Info PC transposta (key)'!$B$3:$B$1000=$A38,1,0))</f>
        <v>0</v>
      </c>
      <c r="BH38" s="85">
        <f t="array" aca="1" ref="BH38" ca="1">SUMPRODUCT(IF('Info PC transposta (key)'!$A$3:$A$1000=BH$1,1,0),OFFSET('Info PC transposta (key)'!$C$3,0,ROWS($A$2:$A38),1000-3+1,1),IF('Info PC transposta (key)'!$B$3:$B$1000=$A38,1,0))</f>
        <v>0</v>
      </c>
      <c r="BI38" s="85">
        <f t="array" aca="1" ref="BI38" ca="1">SUMPRODUCT(IF('Info PC transposta (key)'!$A$3:$A$1000=BI$1,1,0),OFFSET('Info PC transposta (key)'!$C$3,0,ROWS($A$2:$A38),1000-3+1,1),IF('Info PC transposta (key)'!$B$3:$B$1000=$A38,1,0))</f>
        <v>0</v>
      </c>
      <c r="BJ38" s="85">
        <f t="array" aca="1" ref="BJ38" ca="1">SUMPRODUCT(IF('Info PC transposta (key)'!$A$3:$A$1000=BJ$1,1,0),OFFSET('Info PC transposta (key)'!$C$3,0,ROWS($A$2:$A38),1000-3+1,1),IF('Info PC transposta (key)'!$B$3:$B$1000=$A38,1,0))</f>
        <v>0</v>
      </c>
      <c r="BK38" s="85">
        <f t="array" aca="1" ref="BK38" ca="1">SUMPRODUCT(IF('Info PC transposta (key)'!$A$3:$A$1000=BK$1,1,0),OFFSET('Info PC transposta (key)'!$C$3,0,ROWS($A$2:$A38),1000-3+1,1),IF('Info PC transposta (key)'!$B$3:$B$1000=$A38,1,0))</f>
        <v>0</v>
      </c>
      <c r="BL38" s="85">
        <f t="array" aca="1" ref="BL38" ca="1">SUMPRODUCT(IF('Info PC transposta (key)'!$A$3:$A$1000=BL$1,1,0),OFFSET('Info PC transposta (key)'!$C$3,0,ROWS($A$2:$A38),1000-3+1,1),IF('Info PC transposta (key)'!$B$3:$B$1000=$A38,1,0))</f>
        <v>0</v>
      </c>
      <c r="BM38" s="85">
        <f t="array" aca="1" ref="BM38" ca="1">SUMPRODUCT(IF('Info PC transposta (key)'!$A$3:$A$1000=BM$1,1,0),OFFSET('Info PC transposta (key)'!$C$3,0,ROWS($A$2:$A38),1000-3+1,1),IF('Info PC transposta (key)'!$B$3:$B$1000=$A38,1,0))</f>
        <v>0</v>
      </c>
      <c r="BN38" s="85">
        <f t="array" aca="1" ref="BN38" ca="1">SUMPRODUCT(IF('Info PC transposta (key)'!$A$3:$A$1000=BN$1,1,0),OFFSET('Info PC transposta (key)'!$C$3,0,ROWS($A$2:$A38),1000-3+1,1),IF('Info PC transposta (key)'!$B$3:$B$1000=$A38,1,0))</f>
        <v>0</v>
      </c>
      <c r="BO38" s="85">
        <f t="array" aca="1" ref="BO38" ca="1">SUMPRODUCT(IF('Info PC transposta (key)'!$A$3:$A$1000=BO$1,1,0),OFFSET('Info PC transposta (key)'!$C$3,0,ROWS($A$2:$A38),1000-3+1,1),IF('Info PC transposta (key)'!$B$3:$B$1000=$A38,1,0))</f>
        <v>0</v>
      </c>
      <c r="BP38" s="85">
        <f t="array" aca="1" ref="BP38" ca="1">SUMPRODUCT(IF('Info PC transposta (key)'!$A$3:$A$1000=BP$1,1,0),OFFSET('Info PC transposta (key)'!$C$3,0,ROWS($A$2:$A38),1000-3+1,1),IF('Info PC transposta (key)'!$B$3:$B$1000=$A38,1,0))</f>
        <v>0</v>
      </c>
      <c r="BQ38" s="85">
        <f t="array" aca="1" ref="BQ38" ca="1">SUMPRODUCT(IF('Info PC transposta (key)'!$A$3:$A$1000=BQ$1,1,0),OFFSET('Info PC transposta (key)'!$C$3,0,ROWS($A$2:$A38),1000-3+1,1),IF('Info PC transposta (key)'!$B$3:$B$1000=$A38,1,0))</f>
        <v>0</v>
      </c>
      <c r="BR38" s="85">
        <f t="array" aca="1" ref="BR38" ca="1">SUMPRODUCT(IF('Info PC transposta (key)'!$A$3:$A$1000=BR$1,1,0),OFFSET('Info PC transposta (key)'!$C$3,0,ROWS($A$2:$A38),1000-3+1,1),IF('Info PC transposta (key)'!$B$3:$B$1000=$A38,1,0))</f>
        <v>0</v>
      </c>
      <c r="BS38" s="85">
        <f t="array" aca="1" ref="BS38" ca="1">SUMPRODUCT(IF('Info PC transposta (key)'!$A$3:$A$1000=BS$1,1,0),OFFSET('Info PC transposta (key)'!$C$3,0,ROWS($A$2:$A38),1000-3+1,1),IF('Info PC transposta (key)'!$B$3:$B$1000=$A38,1,0))</f>
        <v>0</v>
      </c>
      <c r="BT38" s="85">
        <f t="array" aca="1" ref="BT38" ca="1">SUMPRODUCT(IF('Info PC transposta (key)'!$A$3:$A$1000=BT$1,1,0),OFFSET('Info PC transposta (key)'!$C$3,0,ROWS($A$2:$A38),1000-3+1,1),IF('Info PC transposta (key)'!$B$3:$B$1000=$A38,1,0))</f>
        <v>0</v>
      </c>
      <c r="BU38" s="85">
        <f t="array" aca="1" ref="BU38" ca="1">SUMPRODUCT(IF('Info PC transposta (key)'!$A$3:$A$1000=BU$1,1,0),OFFSET('Info PC transposta (key)'!$C$3,0,ROWS($A$2:$A38),1000-3+1,1),IF('Info PC transposta (key)'!$B$3:$B$1000=$A38,1,0))</f>
        <v>0</v>
      </c>
      <c r="BV38" s="85">
        <f t="array" aca="1" ref="BV38" ca="1">SUMPRODUCT(IF('Info PC transposta (key)'!$A$3:$A$1000=BV$1,1,0),OFFSET('Info PC transposta (key)'!$C$3,0,ROWS($A$2:$A38),1000-3+1,1),IF('Info PC transposta (key)'!$B$3:$B$1000=$A38,1,0))</f>
        <v>0</v>
      </c>
      <c r="BW38" s="85">
        <f t="array" aca="1" ref="BW38" ca="1">SUMPRODUCT(IF('Info PC transposta (key)'!$A$3:$A$1000=BW$1,1,0),OFFSET('Info PC transposta (key)'!$C$3,0,ROWS($A$2:$A38),1000-3+1,1),IF('Info PC transposta (key)'!$B$3:$B$1000=$A38,1,0))</f>
        <v>0</v>
      </c>
      <c r="BX38" s="85">
        <f t="array" aca="1" ref="BX38" ca="1">SUMPRODUCT(IF('Info PC transposta (key)'!$A$3:$A$1000=BX$1,1,0),OFFSET('Info PC transposta (key)'!$C$3,0,ROWS($A$2:$A38),1000-3+1,1),IF('Info PC transposta (key)'!$B$3:$B$1000=$A38,1,0))</f>
        <v>0</v>
      </c>
      <c r="BY38" s="85">
        <f t="array" aca="1" ref="BY38" ca="1">SUMPRODUCT(IF('Info PC transposta (key)'!$A$3:$A$1000=BY$1,1,0),OFFSET('Info PC transposta (key)'!$C$3,0,ROWS($A$2:$A38),1000-3+1,1),IF('Info PC transposta (key)'!$B$3:$B$1000=$A38,1,0))</f>
        <v>0</v>
      </c>
      <c r="BZ38" s="85">
        <f t="array" aca="1" ref="BZ38" ca="1">SUMPRODUCT(IF('Info PC transposta (key)'!$A$3:$A$1000=BZ$1,1,0),OFFSET('Info PC transposta (key)'!$C$3,0,ROWS($A$2:$A38),1000-3+1,1),IF('Info PC transposta (key)'!$B$3:$B$1000=$A38,1,0))</f>
        <v>0</v>
      </c>
    </row>
    <row r="39" spans="1:78" x14ac:dyDescent="0.25">
      <c r="A39">
        <v>2023</v>
      </c>
      <c r="B39" s="1" t="s">
        <v>44</v>
      </c>
      <c r="C39" s="1" t="s">
        <v>124</v>
      </c>
      <c r="D39" s="85">
        <f t="array" aca="1" ref="D39" ca="1">SUMPRODUCT(IF('Info PC transposta (key)'!$A$3:$A$1000=D$1,1,0),OFFSET('Info PC transposta (key)'!$C$3,0,ROWS($A$2:$A39),1000-3+1,1),IF('Info PC transposta (key)'!$B$3:$B$1000=$A39,1,0))</f>
        <v>0</v>
      </c>
      <c r="E39" s="85">
        <f t="array" aca="1" ref="E39" ca="1">SUMPRODUCT(IF('Info PC transposta (key)'!$A$3:$A$1000=E$1,1,0),OFFSET('Info PC transposta (key)'!$C$3,0,ROWS($A$2:$A39),1000-3+1,1),IF('Info PC transposta (key)'!$B$3:$B$1000=$A39,1,0))</f>
        <v>0</v>
      </c>
      <c r="F39" s="85">
        <f t="array" aca="1" ref="F39" ca="1">SUMPRODUCT(IF('Info PC transposta (key)'!$A$3:$A$1000=F$1,1,0),OFFSET('Info PC transposta (key)'!$C$3,0,ROWS($A$2:$A39),1000-3+1,1),IF('Info PC transposta (key)'!$B$3:$B$1000=$A39,1,0))</f>
        <v>0</v>
      </c>
      <c r="G39" s="85">
        <f t="array" aca="1" ref="G39" ca="1">SUMPRODUCT(IF('Info PC transposta (key)'!$A$3:$A$1000=G$1,1,0),OFFSET('Info PC transposta (key)'!$C$3,0,ROWS($A$2:$A39),1000-3+1,1),IF('Info PC transposta (key)'!$B$3:$B$1000=$A39,1,0))</f>
        <v>0</v>
      </c>
      <c r="H39" s="85">
        <f t="array" aca="1" ref="H39" ca="1">SUMPRODUCT(IF('Info PC transposta (key)'!$A$3:$A$1000=H$1,1,0),OFFSET('Info PC transposta (key)'!$C$3,0,ROWS($A$2:$A39),1000-3+1,1),IF('Info PC transposta (key)'!$B$3:$B$1000=$A39,1,0))</f>
        <v>0</v>
      </c>
      <c r="I39" s="85">
        <f t="array" aca="1" ref="I39" ca="1">SUMPRODUCT(IF('Info PC transposta (key)'!$A$3:$A$1000=I$1,1,0),OFFSET('Info PC transposta (key)'!$C$3,0,ROWS($A$2:$A39),1000-3+1,1),IF('Info PC transposta (key)'!$B$3:$B$1000=$A39,1,0))</f>
        <v>0</v>
      </c>
      <c r="J39" s="85">
        <f t="array" aca="1" ref="J39" ca="1">SUMPRODUCT(IF('Info PC transposta (key)'!$A$3:$A$1000=J$1,1,0),OFFSET('Info PC transposta (key)'!$C$3,0,ROWS($A$2:$A39),1000-3+1,1),IF('Info PC transposta (key)'!$B$3:$B$1000=$A39,1,0))</f>
        <v>0</v>
      </c>
      <c r="K39" s="85">
        <f t="array" aca="1" ref="K39" ca="1">SUMPRODUCT(IF('Info PC transposta (key)'!$A$3:$A$1000=K$1,1,0),OFFSET('Info PC transposta (key)'!$C$3,0,ROWS($A$2:$A39),1000-3+1,1),IF('Info PC transposta (key)'!$B$3:$B$1000=$A39,1,0))</f>
        <v>0</v>
      </c>
      <c r="L39" s="85">
        <f t="array" aca="1" ref="L39" ca="1">SUMPRODUCT(IF('Info PC transposta (key)'!$A$3:$A$1000=L$1,1,0),OFFSET('Info PC transposta (key)'!$C$3,0,ROWS($A$2:$A39),1000-3+1,1),IF('Info PC transposta (key)'!$B$3:$B$1000=$A39,1,0))</f>
        <v>0</v>
      </c>
      <c r="M39" s="85">
        <f t="array" aca="1" ref="M39" ca="1">SUMPRODUCT(IF('Info PC transposta (key)'!$A$3:$A$1000=M$1,1,0),OFFSET('Info PC transposta (key)'!$C$3,0,ROWS($A$2:$A39),1000-3+1,1),IF('Info PC transposta (key)'!$B$3:$B$1000=$A39,1,0))</f>
        <v>0</v>
      </c>
      <c r="N39" s="85">
        <f t="array" aca="1" ref="N39" ca="1">SUMPRODUCT(IF('Info PC transposta (key)'!$A$3:$A$1000=N$1,1,0),OFFSET('Info PC transposta (key)'!$C$3,0,ROWS($A$2:$A39),1000-3+1,1),IF('Info PC transposta (key)'!$B$3:$B$1000=$A39,1,0))</f>
        <v>0</v>
      </c>
      <c r="O39" s="85">
        <f t="array" aca="1" ref="O39" ca="1">SUMPRODUCT(IF('Info PC transposta (key)'!$A$3:$A$1000=O$1,1,0),OFFSET('Info PC transposta (key)'!$C$3,0,ROWS($A$2:$A39),1000-3+1,1),IF('Info PC transposta (key)'!$B$3:$B$1000=$A39,1,0))</f>
        <v>0</v>
      </c>
      <c r="P39" s="85">
        <f t="array" aca="1" ref="P39" ca="1">SUMPRODUCT(IF('Info PC transposta (key)'!$A$3:$A$1000=P$1,1,0),OFFSET('Info PC transposta (key)'!$C$3,0,ROWS($A$2:$A39),1000-3+1,1),IF('Info PC transposta (key)'!$B$3:$B$1000=$A39,1,0))</f>
        <v>0</v>
      </c>
      <c r="Q39" s="85">
        <f t="array" aca="1" ref="Q39" ca="1">SUMPRODUCT(IF('Info PC transposta (key)'!$A$3:$A$1000=Q$1,1,0),OFFSET('Info PC transposta (key)'!$C$3,0,ROWS($A$2:$A39),1000-3+1,1),IF('Info PC transposta (key)'!$B$3:$B$1000=$A39,1,0))</f>
        <v>0</v>
      </c>
      <c r="R39" s="85">
        <f t="array" aca="1" ref="R39" ca="1">SUMPRODUCT(IF('Info PC transposta (key)'!$A$3:$A$1000=R$1,1,0),OFFSET('Info PC transposta (key)'!$C$3,0,ROWS($A$2:$A39),1000-3+1,1),IF('Info PC transposta (key)'!$B$3:$B$1000=$A39,1,0))</f>
        <v>0</v>
      </c>
      <c r="S39" s="85">
        <f t="array" aca="1" ref="S39" ca="1">SUMPRODUCT(IF('Info PC transposta (key)'!$A$3:$A$1000=S$1,1,0),OFFSET('Info PC transposta (key)'!$C$3,0,ROWS($A$2:$A39),1000-3+1,1),IF('Info PC transposta (key)'!$B$3:$B$1000=$A39,1,0))</f>
        <v>0</v>
      </c>
      <c r="T39" s="85">
        <f t="array" aca="1" ref="T39" ca="1">SUMPRODUCT(IF('Info PC transposta (key)'!$A$3:$A$1000=T$1,1,0),OFFSET('Info PC transposta (key)'!$C$3,0,ROWS($A$2:$A39),1000-3+1,1),IF('Info PC transposta (key)'!$B$3:$B$1000=$A39,1,0))</f>
        <v>0</v>
      </c>
      <c r="U39" s="85">
        <f t="array" aca="1" ref="U39" ca="1">SUMPRODUCT(IF('Info PC transposta (key)'!$A$3:$A$1000=U$1,1,0),OFFSET('Info PC transposta (key)'!$C$3,0,ROWS($A$2:$A39),1000-3+1,1),IF('Info PC transposta (key)'!$B$3:$B$1000=$A39,1,0))</f>
        <v>0</v>
      </c>
      <c r="V39" s="85">
        <f t="array" aca="1" ref="V39" ca="1">SUMPRODUCT(IF('Info PC transposta (key)'!$A$3:$A$1000=V$1,1,0),OFFSET('Info PC transposta (key)'!$C$3,0,ROWS($A$2:$A39),1000-3+1,1),IF('Info PC transposta (key)'!$B$3:$B$1000=$A39,1,0))</f>
        <v>0</v>
      </c>
      <c r="W39" s="85">
        <f t="array" aca="1" ref="W39" ca="1">SUMPRODUCT(IF('Info PC transposta (key)'!$A$3:$A$1000=W$1,1,0),OFFSET('Info PC transposta (key)'!$C$3,0,ROWS($A$2:$A39),1000-3+1,1),IF('Info PC transposta (key)'!$B$3:$B$1000=$A39,1,0))</f>
        <v>0</v>
      </c>
      <c r="X39" s="85">
        <f t="array" aca="1" ref="X39" ca="1">SUMPRODUCT(IF('Info PC transposta (key)'!$A$3:$A$1000=X$1,1,0),OFFSET('Info PC transposta (key)'!$C$3,0,ROWS($A$2:$A39),1000-3+1,1),IF('Info PC transposta (key)'!$B$3:$B$1000=$A39,1,0))</f>
        <v>0</v>
      </c>
      <c r="Y39" s="85">
        <f t="array" aca="1" ref="Y39" ca="1">SUMPRODUCT(IF('Info PC transposta (key)'!$A$3:$A$1000=Y$1,1,0),OFFSET('Info PC transposta (key)'!$C$3,0,ROWS($A$2:$A39),1000-3+1,1),IF('Info PC transposta (key)'!$B$3:$B$1000=$A39,1,0))</f>
        <v>0</v>
      </c>
      <c r="Z39" s="85">
        <f t="array" aca="1" ref="Z39" ca="1">SUMPRODUCT(IF('Info PC transposta (key)'!$A$3:$A$1000=Z$1,1,0),OFFSET('Info PC transposta (key)'!$C$3,0,ROWS($A$2:$A39),1000-3+1,1),IF('Info PC transposta (key)'!$B$3:$B$1000=$A39,1,0))</f>
        <v>0</v>
      </c>
      <c r="AA39" s="85">
        <f t="array" aca="1" ref="AA39" ca="1">SUMPRODUCT(IF('Info PC transposta (key)'!$A$3:$A$1000=AA$1,1,0),OFFSET('Info PC transposta (key)'!$C$3,0,ROWS($A$2:$A39),1000-3+1,1),IF('Info PC transposta (key)'!$B$3:$B$1000=$A39,1,0))</f>
        <v>0</v>
      </c>
      <c r="AB39" s="85">
        <f t="array" aca="1" ref="AB39" ca="1">SUMPRODUCT(IF('Info PC transposta (key)'!$A$3:$A$1000=AB$1,1,0),OFFSET('Info PC transposta (key)'!$C$3,0,ROWS($A$2:$A39),1000-3+1,1),IF('Info PC transposta (key)'!$B$3:$B$1000=$A39,1,0))</f>
        <v>0</v>
      </c>
      <c r="AC39" s="85">
        <f t="array" aca="1" ref="AC39" ca="1">SUMPRODUCT(IF('Info PC transposta (key)'!$A$3:$A$1000=AC$1,1,0),OFFSET('Info PC transposta (key)'!$C$3,0,ROWS($A$2:$A39),1000-3+1,1),IF('Info PC transposta (key)'!$B$3:$B$1000=$A39,1,0))</f>
        <v>0</v>
      </c>
      <c r="AD39" s="85">
        <f t="array" aca="1" ref="AD39" ca="1">SUMPRODUCT(IF('Info PC transposta (key)'!$A$3:$A$1000=AD$1,1,0),OFFSET('Info PC transposta (key)'!$C$3,0,ROWS($A$2:$A39),1000-3+1,1),IF('Info PC transposta (key)'!$B$3:$B$1000=$A39,1,0))</f>
        <v>0</v>
      </c>
      <c r="AE39" s="85">
        <f t="array" aca="1" ref="AE39" ca="1">SUMPRODUCT(IF('Info PC transposta (key)'!$A$3:$A$1000=AE$1,1,0),OFFSET('Info PC transposta (key)'!$C$3,0,ROWS($A$2:$A39),1000-3+1,1),IF('Info PC transposta (key)'!$B$3:$B$1000=$A39,1,0))</f>
        <v>0</v>
      </c>
      <c r="AF39" s="85">
        <f t="array" aca="1" ref="AF39" ca="1">SUMPRODUCT(IF('Info PC transposta (key)'!$A$3:$A$1000=AF$1,1,0),OFFSET('Info PC transposta (key)'!$C$3,0,ROWS($A$2:$A39),1000-3+1,1),IF('Info PC transposta (key)'!$B$3:$B$1000=$A39,1,0))</f>
        <v>0</v>
      </c>
      <c r="AG39" s="85">
        <f t="array" aca="1" ref="AG39" ca="1">SUMPRODUCT(IF('Info PC transposta (key)'!$A$3:$A$1000=AG$1,1,0),OFFSET('Info PC transposta (key)'!$C$3,0,ROWS($A$2:$A39),1000-3+1,1),IF('Info PC transposta (key)'!$B$3:$B$1000=$A39,1,0))</f>
        <v>0</v>
      </c>
      <c r="AH39" s="85">
        <f t="array" aca="1" ref="AH39" ca="1">SUMPRODUCT(IF('Info PC transposta (key)'!$A$3:$A$1000=AH$1,1,0),OFFSET('Info PC transposta (key)'!$C$3,0,ROWS($A$2:$A39),1000-3+1,1),IF('Info PC transposta (key)'!$B$3:$B$1000=$A39,1,0))</f>
        <v>0</v>
      </c>
      <c r="AI39" s="85">
        <f t="array" aca="1" ref="AI39" ca="1">SUMPRODUCT(IF('Info PC transposta (key)'!$A$3:$A$1000=AI$1,1,0),OFFSET('Info PC transposta (key)'!$C$3,0,ROWS($A$2:$A39),1000-3+1,1),IF('Info PC transposta (key)'!$B$3:$B$1000=$A39,1,0))</f>
        <v>0</v>
      </c>
      <c r="AJ39" s="85">
        <f t="array" aca="1" ref="AJ39" ca="1">SUMPRODUCT(IF('Info PC transposta (key)'!$A$3:$A$1000=AJ$1,1,0),OFFSET('Info PC transposta (key)'!$C$3,0,ROWS($A$2:$A39),1000-3+1,1),IF('Info PC transposta (key)'!$B$3:$B$1000=$A39,1,0))</f>
        <v>0</v>
      </c>
      <c r="AK39" s="85">
        <f t="array" aca="1" ref="AK39" ca="1">SUMPRODUCT(IF('Info PC transposta (key)'!$A$3:$A$1000=AK$1,1,0),OFFSET('Info PC transposta (key)'!$C$3,0,ROWS($A$2:$A39),1000-3+1,1),IF('Info PC transposta (key)'!$B$3:$B$1000=$A39,1,0))</f>
        <v>0</v>
      </c>
      <c r="AL39" s="85">
        <f t="array" aca="1" ref="AL39" ca="1">SUMPRODUCT(IF('Info PC transposta (key)'!$A$3:$A$1000=AL$1,1,0),OFFSET('Info PC transposta (key)'!$C$3,0,ROWS($A$2:$A39),1000-3+1,1),IF('Info PC transposta (key)'!$B$3:$B$1000=$A39,1,0))</f>
        <v>0</v>
      </c>
      <c r="AM39" s="85">
        <f t="array" aca="1" ref="AM39" ca="1">SUMPRODUCT(IF('Info PC transposta (key)'!$A$3:$A$1000=AM$1,1,0),OFFSET('Info PC transposta (key)'!$C$3,0,ROWS($A$2:$A39),1000-3+1,1),IF('Info PC transposta (key)'!$B$3:$B$1000=$A39,1,0))</f>
        <v>0</v>
      </c>
      <c r="AN39" s="85">
        <f t="array" aca="1" ref="AN39" ca="1">SUMPRODUCT(IF('Info PC transposta (key)'!$A$3:$A$1000=AN$1,1,0),OFFSET('Info PC transposta (key)'!$C$3,0,ROWS($A$2:$A39),1000-3+1,1),IF('Info PC transposta (key)'!$B$3:$B$1000=$A39,1,0))</f>
        <v>0</v>
      </c>
      <c r="AO39" s="85">
        <f t="array" aca="1" ref="AO39" ca="1">SUMPRODUCT(IF('Info PC transposta (key)'!$A$3:$A$1000=AO$1,1,0),OFFSET('Info PC transposta (key)'!$C$3,0,ROWS($A$2:$A39),1000-3+1,1),IF('Info PC transposta (key)'!$B$3:$B$1000=$A39,1,0))</f>
        <v>0</v>
      </c>
      <c r="AP39" s="85">
        <f t="array" aca="1" ref="AP39" ca="1">SUMPRODUCT(IF('Info PC transposta (key)'!$A$3:$A$1000=AP$1,1,0),OFFSET('Info PC transposta (key)'!$C$3,0,ROWS($A$2:$A39),1000-3+1,1),IF('Info PC transposta (key)'!$B$3:$B$1000=$A39,1,0))</f>
        <v>0</v>
      </c>
      <c r="AQ39" s="85">
        <f t="array" aca="1" ref="AQ39" ca="1">SUMPRODUCT(IF('Info PC transposta (key)'!$A$3:$A$1000=AQ$1,1,0),OFFSET('Info PC transposta (key)'!$C$3,0,ROWS($A$2:$A39),1000-3+1,1),IF('Info PC transposta (key)'!$B$3:$B$1000=$A39,1,0))</f>
        <v>0</v>
      </c>
      <c r="AR39" s="85">
        <f t="array" aca="1" ref="AR39" ca="1">SUMPRODUCT(IF('Info PC transposta (key)'!$A$3:$A$1000=AR$1,1,0),OFFSET('Info PC transposta (key)'!$C$3,0,ROWS($A$2:$A39),1000-3+1,1),IF('Info PC transposta (key)'!$B$3:$B$1000=$A39,1,0))</f>
        <v>0</v>
      </c>
      <c r="AS39" s="85">
        <f t="array" aca="1" ref="AS39" ca="1">SUMPRODUCT(IF('Info PC transposta (key)'!$A$3:$A$1000=AS$1,1,0),OFFSET('Info PC transposta (key)'!$C$3,0,ROWS($A$2:$A39),1000-3+1,1),IF('Info PC transposta (key)'!$B$3:$B$1000=$A39,1,0))</f>
        <v>0</v>
      </c>
      <c r="AT39" s="85">
        <f t="array" aca="1" ref="AT39" ca="1">SUMPRODUCT(IF('Info PC transposta (key)'!$A$3:$A$1000=AT$1,1,0),OFFSET('Info PC transposta (key)'!$C$3,0,ROWS($A$2:$A39),1000-3+1,1),IF('Info PC transposta (key)'!$B$3:$B$1000=$A39,1,0))</f>
        <v>0</v>
      </c>
      <c r="AU39" s="85">
        <f t="array" aca="1" ref="AU39" ca="1">SUMPRODUCT(IF('Info PC transposta (key)'!$A$3:$A$1000=AU$1,1,0),OFFSET('Info PC transposta (key)'!$C$3,0,ROWS($A$2:$A39),1000-3+1,1),IF('Info PC transposta (key)'!$B$3:$B$1000=$A39,1,0))</f>
        <v>0</v>
      </c>
      <c r="AV39" s="85">
        <f t="array" aca="1" ref="AV39" ca="1">SUMPRODUCT(IF('Info PC transposta (key)'!$A$3:$A$1000=AV$1,1,0),OFFSET('Info PC transposta (key)'!$C$3,0,ROWS($A$2:$A39),1000-3+1,1),IF('Info PC transposta (key)'!$B$3:$B$1000=$A39,1,0))</f>
        <v>0</v>
      </c>
      <c r="AW39" s="85">
        <f t="array" aca="1" ref="AW39" ca="1">SUMPRODUCT(IF('Info PC transposta (key)'!$A$3:$A$1000=AW$1,1,0),OFFSET('Info PC transposta (key)'!$C$3,0,ROWS($A$2:$A39),1000-3+1,1),IF('Info PC transposta (key)'!$B$3:$B$1000=$A39,1,0))</f>
        <v>0</v>
      </c>
      <c r="AX39" s="85">
        <f t="array" aca="1" ref="AX39" ca="1">SUMPRODUCT(IF('Info PC transposta (key)'!$A$3:$A$1000=AX$1,1,0),OFFSET('Info PC transposta (key)'!$C$3,0,ROWS($A$2:$A39),1000-3+1,1),IF('Info PC transposta (key)'!$B$3:$B$1000=$A39,1,0))</f>
        <v>0</v>
      </c>
      <c r="AY39" s="85">
        <f t="array" aca="1" ref="AY39" ca="1">SUMPRODUCT(IF('Info PC transposta (key)'!$A$3:$A$1000=AY$1,1,0),OFFSET('Info PC transposta (key)'!$C$3,0,ROWS($A$2:$A39),1000-3+1,1),IF('Info PC transposta (key)'!$B$3:$B$1000=$A39,1,0))</f>
        <v>0</v>
      </c>
      <c r="AZ39" s="85">
        <f t="array" aca="1" ref="AZ39" ca="1">SUMPRODUCT(IF('Info PC transposta (key)'!$A$3:$A$1000=AZ$1,1,0),OFFSET('Info PC transposta (key)'!$C$3,0,ROWS($A$2:$A39),1000-3+1,1),IF('Info PC transposta (key)'!$B$3:$B$1000=$A39,1,0))</f>
        <v>0</v>
      </c>
      <c r="BA39" s="85">
        <f t="array" aca="1" ref="BA39" ca="1">SUMPRODUCT(IF('Info PC transposta (key)'!$A$3:$A$1000=BA$1,1,0),OFFSET('Info PC transposta (key)'!$C$3,0,ROWS($A$2:$A39),1000-3+1,1),IF('Info PC transposta (key)'!$B$3:$B$1000=$A39,1,0))</f>
        <v>0</v>
      </c>
      <c r="BB39" s="85">
        <f t="array" aca="1" ref="BB39" ca="1">SUMPRODUCT(IF('Info PC transposta (key)'!$A$3:$A$1000=BB$1,1,0),OFFSET('Info PC transposta (key)'!$C$3,0,ROWS($A$2:$A39),1000-3+1,1),IF('Info PC transposta (key)'!$B$3:$B$1000=$A39,1,0))</f>
        <v>0</v>
      </c>
      <c r="BC39" s="85">
        <f t="array" aca="1" ref="BC39" ca="1">SUMPRODUCT(IF('Info PC transposta (key)'!$A$3:$A$1000=BC$1,1,0),OFFSET('Info PC transposta (key)'!$C$3,0,ROWS($A$2:$A39),1000-3+1,1),IF('Info PC transposta (key)'!$B$3:$B$1000=$A39,1,0))</f>
        <v>0</v>
      </c>
      <c r="BD39" s="85">
        <f t="array" aca="1" ref="BD39" ca="1">SUMPRODUCT(IF('Info PC transposta (key)'!$A$3:$A$1000=BD$1,1,0),OFFSET('Info PC transposta (key)'!$C$3,0,ROWS($A$2:$A39),1000-3+1,1),IF('Info PC transposta (key)'!$B$3:$B$1000=$A39,1,0))</f>
        <v>0</v>
      </c>
      <c r="BE39" s="85">
        <f t="array" aca="1" ref="BE39" ca="1">SUMPRODUCT(IF('Info PC transposta (key)'!$A$3:$A$1000=BE$1,1,0),OFFSET('Info PC transposta (key)'!$C$3,0,ROWS($A$2:$A39),1000-3+1,1),IF('Info PC transposta (key)'!$B$3:$B$1000=$A39,1,0))</f>
        <v>0</v>
      </c>
      <c r="BF39" s="85">
        <f t="array" aca="1" ref="BF39" ca="1">SUMPRODUCT(IF('Info PC transposta (key)'!$A$3:$A$1000=BF$1,1,0),OFFSET('Info PC transposta (key)'!$C$3,0,ROWS($A$2:$A39),1000-3+1,1),IF('Info PC transposta (key)'!$B$3:$B$1000=$A39,1,0))</f>
        <v>0</v>
      </c>
      <c r="BG39" s="85">
        <f t="array" aca="1" ref="BG39" ca="1">SUMPRODUCT(IF('Info PC transposta (key)'!$A$3:$A$1000=BG$1,1,0),OFFSET('Info PC transposta (key)'!$C$3,0,ROWS($A$2:$A39),1000-3+1,1),IF('Info PC transposta (key)'!$B$3:$B$1000=$A39,1,0))</f>
        <v>0</v>
      </c>
      <c r="BH39" s="85">
        <f t="array" aca="1" ref="BH39" ca="1">SUMPRODUCT(IF('Info PC transposta (key)'!$A$3:$A$1000=BH$1,1,0),OFFSET('Info PC transposta (key)'!$C$3,0,ROWS($A$2:$A39),1000-3+1,1),IF('Info PC transposta (key)'!$B$3:$B$1000=$A39,1,0))</f>
        <v>0</v>
      </c>
      <c r="BI39" s="85">
        <f t="array" aca="1" ref="BI39" ca="1">SUMPRODUCT(IF('Info PC transposta (key)'!$A$3:$A$1000=BI$1,1,0),OFFSET('Info PC transposta (key)'!$C$3,0,ROWS($A$2:$A39),1000-3+1,1),IF('Info PC transposta (key)'!$B$3:$B$1000=$A39,1,0))</f>
        <v>0</v>
      </c>
      <c r="BJ39" s="85">
        <f t="array" aca="1" ref="BJ39" ca="1">SUMPRODUCT(IF('Info PC transposta (key)'!$A$3:$A$1000=BJ$1,1,0),OFFSET('Info PC transposta (key)'!$C$3,0,ROWS($A$2:$A39),1000-3+1,1),IF('Info PC transposta (key)'!$B$3:$B$1000=$A39,1,0))</f>
        <v>0</v>
      </c>
      <c r="BK39" s="85">
        <f t="array" aca="1" ref="BK39" ca="1">SUMPRODUCT(IF('Info PC transposta (key)'!$A$3:$A$1000=BK$1,1,0),OFFSET('Info PC transposta (key)'!$C$3,0,ROWS($A$2:$A39),1000-3+1,1),IF('Info PC transposta (key)'!$B$3:$B$1000=$A39,1,0))</f>
        <v>0</v>
      </c>
      <c r="BL39" s="85">
        <f t="array" aca="1" ref="BL39" ca="1">SUMPRODUCT(IF('Info PC transposta (key)'!$A$3:$A$1000=BL$1,1,0),OFFSET('Info PC transposta (key)'!$C$3,0,ROWS($A$2:$A39),1000-3+1,1),IF('Info PC transposta (key)'!$B$3:$B$1000=$A39,1,0))</f>
        <v>0</v>
      </c>
      <c r="BM39" s="85">
        <f t="array" aca="1" ref="BM39" ca="1">SUMPRODUCT(IF('Info PC transposta (key)'!$A$3:$A$1000=BM$1,1,0),OFFSET('Info PC transposta (key)'!$C$3,0,ROWS($A$2:$A39),1000-3+1,1),IF('Info PC transposta (key)'!$B$3:$B$1000=$A39,1,0))</f>
        <v>0</v>
      </c>
      <c r="BN39" s="85">
        <f t="array" aca="1" ref="BN39" ca="1">SUMPRODUCT(IF('Info PC transposta (key)'!$A$3:$A$1000=BN$1,1,0),OFFSET('Info PC transposta (key)'!$C$3,0,ROWS($A$2:$A39),1000-3+1,1),IF('Info PC transposta (key)'!$B$3:$B$1000=$A39,1,0))</f>
        <v>0</v>
      </c>
      <c r="BO39" s="85">
        <f t="array" aca="1" ref="BO39" ca="1">SUMPRODUCT(IF('Info PC transposta (key)'!$A$3:$A$1000=BO$1,1,0),OFFSET('Info PC transposta (key)'!$C$3,0,ROWS($A$2:$A39),1000-3+1,1),IF('Info PC transposta (key)'!$B$3:$B$1000=$A39,1,0))</f>
        <v>0</v>
      </c>
      <c r="BP39" s="85">
        <f t="array" aca="1" ref="BP39" ca="1">SUMPRODUCT(IF('Info PC transposta (key)'!$A$3:$A$1000=BP$1,1,0),OFFSET('Info PC transposta (key)'!$C$3,0,ROWS($A$2:$A39),1000-3+1,1),IF('Info PC transposta (key)'!$B$3:$B$1000=$A39,1,0))</f>
        <v>0</v>
      </c>
      <c r="BQ39" s="85">
        <f t="array" aca="1" ref="BQ39" ca="1">SUMPRODUCT(IF('Info PC transposta (key)'!$A$3:$A$1000=BQ$1,1,0),OFFSET('Info PC transposta (key)'!$C$3,0,ROWS($A$2:$A39),1000-3+1,1),IF('Info PC transposta (key)'!$B$3:$B$1000=$A39,1,0))</f>
        <v>0</v>
      </c>
      <c r="BR39" s="85">
        <f t="array" aca="1" ref="BR39" ca="1">SUMPRODUCT(IF('Info PC transposta (key)'!$A$3:$A$1000=BR$1,1,0),OFFSET('Info PC transposta (key)'!$C$3,0,ROWS($A$2:$A39),1000-3+1,1),IF('Info PC transposta (key)'!$B$3:$B$1000=$A39,1,0))</f>
        <v>0</v>
      </c>
      <c r="BS39" s="85">
        <f t="array" aca="1" ref="BS39" ca="1">SUMPRODUCT(IF('Info PC transposta (key)'!$A$3:$A$1000=BS$1,1,0),OFFSET('Info PC transposta (key)'!$C$3,0,ROWS($A$2:$A39),1000-3+1,1),IF('Info PC transposta (key)'!$B$3:$B$1000=$A39,1,0))</f>
        <v>0</v>
      </c>
      <c r="BT39" s="85">
        <f t="array" aca="1" ref="BT39" ca="1">SUMPRODUCT(IF('Info PC transposta (key)'!$A$3:$A$1000=BT$1,1,0),OFFSET('Info PC transposta (key)'!$C$3,0,ROWS($A$2:$A39),1000-3+1,1),IF('Info PC transposta (key)'!$B$3:$B$1000=$A39,1,0))</f>
        <v>0</v>
      </c>
      <c r="BU39" s="85">
        <f t="array" aca="1" ref="BU39" ca="1">SUMPRODUCT(IF('Info PC transposta (key)'!$A$3:$A$1000=BU$1,1,0),OFFSET('Info PC transposta (key)'!$C$3,0,ROWS($A$2:$A39),1000-3+1,1),IF('Info PC transposta (key)'!$B$3:$B$1000=$A39,1,0))</f>
        <v>0</v>
      </c>
      <c r="BV39" s="85">
        <f t="array" aca="1" ref="BV39" ca="1">SUMPRODUCT(IF('Info PC transposta (key)'!$A$3:$A$1000=BV$1,1,0),OFFSET('Info PC transposta (key)'!$C$3,0,ROWS($A$2:$A39),1000-3+1,1),IF('Info PC transposta (key)'!$B$3:$B$1000=$A39,1,0))</f>
        <v>0</v>
      </c>
      <c r="BW39" s="85">
        <f t="array" aca="1" ref="BW39" ca="1">SUMPRODUCT(IF('Info PC transposta (key)'!$A$3:$A$1000=BW$1,1,0),OFFSET('Info PC transposta (key)'!$C$3,0,ROWS($A$2:$A39),1000-3+1,1),IF('Info PC transposta (key)'!$B$3:$B$1000=$A39,1,0))</f>
        <v>0</v>
      </c>
      <c r="BX39" s="85">
        <f t="array" aca="1" ref="BX39" ca="1">SUMPRODUCT(IF('Info PC transposta (key)'!$A$3:$A$1000=BX$1,1,0),OFFSET('Info PC transposta (key)'!$C$3,0,ROWS($A$2:$A39),1000-3+1,1),IF('Info PC transposta (key)'!$B$3:$B$1000=$A39,1,0))</f>
        <v>0</v>
      </c>
      <c r="BY39" s="85">
        <f t="array" aca="1" ref="BY39" ca="1">SUMPRODUCT(IF('Info PC transposta (key)'!$A$3:$A$1000=BY$1,1,0),OFFSET('Info PC transposta (key)'!$C$3,0,ROWS($A$2:$A39),1000-3+1,1),IF('Info PC transposta (key)'!$B$3:$B$1000=$A39,1,0))</f>
        <v>0</v>
      </c>
      <c r="BZ39" s="85">
        <f t="array" aca="1" ref="BZ39" ca="1">SUMPRODUCT(IF('Info PC transposta (key)'!$A$3:$A$1000=BZ$1,1,0),OFFSET('Info PC transposta (key)'!$C$3,0,ROWS($A$2:$A39),1000-3+1,1),IF('Info PC transposta (key)'!$B$3:$B$1000=$A39,1,0))</f>
        <v>0</v>
      </c>
    </row>
    <row r="40" spans="1:78" x14ac:dyDescent="0.25">
      <c r="A40">
        <v>2023</v>
      </c>
      <c r="B40" s="1" t="s">
        <v>44</v>
      </c>
      <c r="C40" s="1" t="s">
        <v>125</v>
      </c>
      <c r="D40" s="85">
        <f t="array" aca="1" ref="D40" ca="1">SUMPRODUCT(IF('Info PC transposta (key)'!$A$3:$A$1000=D$1,1,0),OFFSET('Info PC transposta (key)'!$C$3,0,ROWS($A$2:$A40),1000-3+1,1),IF('Info PC transposta (key)'!$B$3:$B$1000=$A40,1,0))</f>
        <v>0</v>
      </c>
      <c r="E40" s="85">
        <f t="array" aca="1" ref="E40" ca="1">SUMPRODUCT(IF('Info PC transposta (key)'!$A$3:$A$1000=E$1,1,0),OFFSET('Info PC transposta (key)'!$C$3,0,ROWS($A$2:$A40),1000-3+1,1),IF('Info PC transposta (key)'!$B$3:$B$1000=$A40,1,0))</f>
        <v>0</v>
      </c>
      <c r="F40" s="85">
        <f t="array" aca="1" ref="F40" ca="1">SUMPRODUCT(IF('Info PC transposta (key)'!$A$3:$A$1000=F$1,1,0),OFFSET('Info PC transposta (key)'!$C$3,0,ROWS($A$2:$A40),1000-3+1,1),IF('Info PC transposta (key)'!$B$3:$B$1000=$A40,1,0))</f>
        <v>0</v>
      </c>
      <c r="G40" s="85">
        <f t="array" aca="1" ref="G40" ca="1">SUMPRODUCT(IF('Info PC transposta (key)'!$A$3:$A$1000=G$1,1,0),OFFSET('Info PC transposta (key)'!$C$3,0,ROWS($A$2:$A40),1000-3+1,1),IF('Info PC transposta (key)'!$B$3:$B$1000=$A40,1,0))</f>
        <v>0</v>
      </c>
      <c r="H40" s="85">
        <f t="array" aca="1" ref="H40" ca="1">SUMPRODUCT(IF('Info PC transposta (key)'!$A$3:$A$1000=H$1,1,0),OFFSET('Info PC transposta (key)'!$C$3,0,ROWS($A$2:$A40),1000-3+1,1),IF('Info PC transposta (key)'!$B$3:$B$1000=$A40,1,0))</f>
        <v>0</v>
      </c>
      <c r="I40" s="85">
        <f t="array" aca="1" ref="I40" ca="1">SUMPRODUCT(IF('Info PC transposta (key)'!$A$3:$A$1000=I$1,1,0),OFFSET('Info PC transposta (key)'!$C$3,0,ROWS($A$2:$A40),1000-3+1,1),IF('Info PC transposta (key)'!$B$3:$B$1000=$A40,1,0))</f>
        <v>0</v>
      </c>
      <c r="J40" s="85">
        <f t="array" aca="1" ref="J40" ca="1">SUMPRODUCT(IF('Info PC transposta (key)'!$A$3:$A$1000=J$1,1,0),OFFSET('Info PC transposta (key)'!$C$3,0,ROWS($A$2:$A40),1000-3+1,1),IF('Info PC transposta (key)'!$B$3:$B$1000=$A40,1,0))</f>
        <v>0</v>
      </c>
      <c r="K40" s="85">
        <f t="array" aca="1" ref="K40" ca="1">SUMPRODUCT(IF('Info PC transposta (key)'!$A$3:$A$1000=K$1,1,0),OFFSET('Info PC transposta (key)'!$C$3,0,ROWS($A$2:$A40),1000-3+1,1),IF('Info PC transposta (key)'!$B$3:$B$1000=$A40,1,0))</f>
        <v>0</v>
      </c>
      <c r="L40" s="85">
        <f t="array" aca="1" ref="L40" ca="1">SUMPRODUCT(IF('Info PC transposta (key)'!$A$3:$A$1000=L$1,1,0),OFFSET('Info PC transposta (key)'!$C$3,0,ROWS($A$2:$A40),1000-3+1,1),IF('Info PC transposta (key)'!$B$3:$B$1000=$A40,1,0))</f>
        <v>0</v>
      </c>
      <c r="M40" s="85">
        <f t="array" aca="1" ref="M40" ca="1">SUMPRODUCT(IF('Info PC transposta (key)'!$A$3:$A$1000=M$1,1,0),OFFSET('Info PC transposta (key)'!$C$3,0,ROWS($A$2:$A40),1000-3+1,1),IF('Info PC transposta (key)'!$B$3:$B$1000=$A40,1,0))</f>
        <v>0</v>
      </c>
      <c r="N40" s="85">
        <f t="array" aca="1" ref="N40" ca="1">SUMPRODUCT(IF('Info PC transposta (key)'!$A$3:$A$1000=N$1,1,0),OFFSET('Info PC transposta (key)'!$C$3,0,ROWS($A$2:$A40),1000-3+1,1),IF('Info PC transposta (key)'!$B$3:$B$1000=$A40,1,0))</f>
        <v>0</v>
      </c>
      <c r="O40" s="85">
        <f t="array" aca="1" ref="O40" ca="1">SUMPRODUCT(IF('Info PC transposta (key)'!$A$3:$A$1000=O$1,1,0),OFFSET('Info PC transposta (key)'!$C$3,0,ROWS($A$2:$A40),1000-3+1,1),IF('Info PC transposta (key)'!$B$3:$B$1000=$A40,1,0))</f>
        <v>0</v>
      </c>
      <c r="P40" s="85">
        <f t="array" aca="1" ref="P40" ca="1">SUMPRODUCT(IF('Info PC transposta (key)'!$A$3:$A$1000=P$1,1,0),OFFSET('Info PC transposta (key)'!$C$3,0,ROWS($A$2:$A40),1000-3+1,1),IF('Info PC transposta (key)'!$B$3:$B$1000=$A40,1,0))</f>
        <v>0</v>
      </c>
      <c r="Q40" s="85">
        <f t="array" aca="1" ref="Q40" ca="1">SUMPRODUCT(IF('Info PC transposta (key)'!$A$3:$A$1000=Q$1,1,0),OFFSET('Info PC transposta (key)'!$C$3,0,ROWS($A$2:$A40),1000-3+1,1),IF('Info PC transposta (key)'!$B$3:$B$1000=$A40,1,0))</f>
        <v>0</v>
      </c>
      <c r="R40" s="85">
        <f t="array" aca="1" ref="R40" ca="1">SUMPRODUCT(IF('Info PC transposta (key)'!$A$3:$A$1000=R$1,1,0),OFFSET('Info PC transposta (key)'!$C$3,0,ROWS($A$2:$A40),1000-3+1,1),IF('Info PC transposta (key)'!$B$3:$B$1000=$A40,1,0))</f>
        <v>0</v>
      </c>
      <c r="S40" s="85">
        <f t="array" aca="1" ref="S40" ca="1">SUMPRODUCT(IF('Info PC transposta (key)'!$A$3:$A$1000=S$1,1,0),OFFSET('Info PC transposta (key)'!$C$3,0,ROWS($A$2:$A40),1000-3+1,1),IF('Info PC transposta (key)'!$B$3:$B$1000=$A40,1,0))</f>
        <v>0</v>
      </c>
      <c r="T40" s="85">
        <f t="array" aca="1" ref="T40" ca="1">SUMPRODUCT(IF('Info PC transposta (key)'!$A$3:$A$1000=T$1,1,0),OFFSET('Info PC transposta (key)'!$C$3,0,ROWS($A$2:$A40),1000-3+1,1),IF('Info PC transposta (key)'!$B$3:$B$1000=$A40,1,0))</f>
        <v>0</v>
      </c>
      <c r="U40" s="85">
        <f t="array" aca="1" ref="U40" ca="1">SUMPRODUCT(IF('Info PC transposta (key)'!$A$3:$A$1000=U$1,1,0),OFFSET('Info PC transposta (key)'!$C$3,0,ROWS($A$2:$A40),1000-3+1,1),IF('Info PC transposta (key)'!$B$3:$B$1000=$A40,1,0))</f>
        <v>0</v>
      </c>
      <c r="V40" s="85">
        <f t="array" aca="1" ref="V40" ca="1">SUMPRODUCT(IF('Info PC transposta (key)'!$A$3:$A$1000=V$1,1,0),OFFSET('Info PC transposta (key)'!$C$3,0,ROWS($A$2:$A40),1000-3+1,1),IF('Info PC transposta (key)'!$B$3:$B$1000=$A40,1,0))</f>
        <v>0</v>
      </c>
      <c r="W40" s="85">
        <f t="array" aca="1" ref="W40" ca="1">SUMPRODUCT(IF('Info PC transposta (key)'!$A$3:$A$1000=W$1,1,0),OFFSET('Info PC transposta (key)'!$C$3,0,ROWS($A$2:$A40),1000-3+1,1),IF('Info PC transposta (key)'!$B$3:$B$1000=$A40,1,0))</f>
        <v>0</v>
      </c>
      <c r="X40" s="85">
        <f t="array" aca="1" ref="X40" ca="1">SUMPRODUCT(IF('Info PC transposta (key)'!$A$3:$A$1000=X$1,1,0),OFFSET('Info PC transposta (key)'!$C$3,0,ROWS($A$2:$A40),1000-3+1,1),IF('Info PC transposta (key)'!$B$3:$B$1000=$A40,1,0))</f>
        <v>0</v>
      </c>
      <c r="Y40" s="85">
        <f t="array" aca="1" ref="Y40" ca="1">SUMPRODUCT(IF('Info PC transposta (key)'!$A$3:$A$1000=Y$1,1,0),OFFSET('Info PC transposta (key)'!$C$3,0,ROWS($A$2:$A40),1000-3+1,1),IF('Info PC transposta (key)'!$B$3:$B$1000=$A40,1,0))</f>
        <v>0</v>
      </c>
      <c r="Z40" s="85">
        <f t="array" aca="1" ref="Z40" ca="1">SUMPRODUCT(IF('Info PC transposta (key)'!$A$3:$A$1000=Z$1,1,0),OFFSET('Info PC transposta (key)'!$C$3,0,ROWS($A$2:$A40),1000-3+1,1),IF('Info PC transposta (key)'!$B$3:$B$1000=$A40,1,0))</f>
        <v>0</v>
      </c>
      <c r="AA40" s="85">
        <f t="array" aca="1" ref="AA40" ca="1">SUMPRODUCT(IF('Info PC transposta (key)'!$A$3:$A$1000=AA$1,1,0),OFFSET('Info PC transposta (key)'!$C$3,0,ROWS($A$2:$A40),1000-3+1,1),IF('Info PC transposta (key)'!$B$3:$B$1000=$A40,1,0))</f>
        <v>0</v>
      </c>
      <c r="AB40" s="85">
        <f t="array" aca="1" ref="AB40" ca="1">SUMPRODUCT(IF('Info PC transposta (key)'!$A$3:$A$1000=AB$1,1,0),OFFSET('Info PC transposta (key)'!$C$3,0,ROWS($A$2:$A40),1000-3+1,1),IF('Info PC transposta (key)'!$B$3:$B$1000=$A40,1,0))</f>
        <v>0</v>
      </c>
      <c r="AC40" s="85">
        <f t="array" aca="1" ref="AC40" ca="1">SUMPRODUCT(IF('Info PC transposta (key)'!$A$3:$A$1000=AC$1,1,0),OFFSET('Info PC transposta (key)'!$C$3,0,ROWS($A$2:$A40),1000-3+1,1),IF('Info PC transposta (key)'!$B$3:$B$1000=$A40,1,0))</f>
        <v>0</v>
      </c>
      <c r="AD40" s="85">
        <f t="array" aca="1" ref="AD40" ca="1">SUMPRODUCT(IF('Info PC transposta (key)'!$A$3:$A$1000=AD$1,1,0),OFFSET('Info PC transposta (key)'!$C$3,0,ROWS($A$2:$A40),1000-3+1,1),IF('Info PC transposta (key)'!$B$3:$B$1000=$A40,1,0))</f>
        <v>0</v>
      </c>
      <c r="AE40" s="85">
        <f t="array" aca="1" ref="AE40" ca="1">SUMPRODUCT(IF('Info PC transposta (key)'!$A$3:$A$1000=AE$1,1,0),OFFSET('Info PC transposta (key)'!$C$3,0,ROWS($A$2:$A40),1000-3+1,1),IF('Info PC transposta (key)'!$B$3:$B$1000=$A40,1,0))</f>
        <v>0</v>
      </c>
      <c r="AF40" s="85">
        <f t="array" aca="1" ref="AF40" ca="1">SUMPRODUCT(IF('Info PC transposta (key)'!$A$3:$A$1000=AF$1,1,0),OFFSET('Info PC transposta (key)'!$C$3,0,ROWS($A$2:$A40),1000-3+1,1),IF('Info PC transposta (key)'!$B$3:$B$1000=$A40,1,0))</f>
        <v>0</v>
      </c>
      <c r="AG40" s="85">
        <f t="array" aca="1" ref="AG40" ca="1">SUMPRODUCT(IF('Info PC transposta (key)'!$A$3:$A$1000=AG$1,1,0),OFFSET('Info PC transposta (key)'!$C$3,0,ROWS($A$2:$A40),1000-3+1,1),IF('Info PC transposta (key)'!$B$3:$B$1000=$A40,1,0))</f>
        <v>0</v>
      </c>
      <c r="AH40" s="85">
        <f t="array" aca="1" ref="AH40" ca="1">SUMPRODUCT(IF('Info PC transposta (key)'!$A$3:$A$1000=AH$1,1,0),OFFSET('Info PC transposta (key)'!$C$3,0,ROWS($A$2:$A40),1000-3+1,1),IF('Info PC transposta (key)'!$B$3:$B$1000=$A40,1,0))</f>
        <v>0</v>
      </c>
      <c r="AI40" s="85">
        <f t="array" aca="1" ref="AI40" ca="1">SUMPRODUCT(IF('Info PC transposta (key)'!$A$3:$A$1000=AI$1,1,0),OFFSET('Info PC transposta (key)'!$C$3,0,ROWS($A$2:$A40),1000-3+1,1),IF('Info PC transposta (key)'!$B$3:$B$1000=$A40,1,0))</f>
        <v>0</v>
      </c>
      <c r="AJ40" s="85">
        <f t="array" aca="1" ref="AJ40" ca="1">SUMPRODUCT(IF('Info PC transposta (key)'!$A$3:$A$1000=AJ$1,1,0),OFFSET('Info PC transposta (key)'!$C$3,0,ROWS($A$2:$A40),1000-3+1,1),IF('Info PC transposta (key)'!$B$3:$B$1000=$A40,1,0))</f>
        <v>0</v>
      </c>
      <c r="AK40" s="85">
        <f t="array" aca="1" ref="AK40" ca="1">SUMPRODUCT(IF('Info PC transposta (key)'!$A$3:$A$1000=AK$1,1,0),OFFSET('Info PC transposta (key)'!$C$3,0,ROWS($A$2:$A40),1000-3+1,1),IF('Info PC transposta (key)'!$B$3:$B$1000=$A40,1,0))</f>
        <v>0</v>
      </c>
      <c r="AL40" s="85">
        <f t="array" aca="1" ref="AL40" ca="1">SUMPRODUCT(IF('Info PC transposta (key)'!$A$3:$A$1000=AL$1,1,0),OFFSET('Info PC transposta (key)'!$C$3,0,ROWS($A$2:$A40),1000-3+1,1),IF('Info PC transposta (key)'!$B$3:$B$1000=$A40,1,0))</f>
        <v>0</v>
      </c>
      <c r="AM40" s="85">
        <f t="array" aca="1" ref="AM40" ca="1">SUMPRODUCT(IF('Info PC transposta (key)'!$A$3:$A$1000=AM$1,1,0),OFFSET('Info PC transposta (key)'!$C$3,0,ROWS($A$2:$A40),1000-3+1,1),IF('Info PC transposta (key)'!$B$3:$B$1000=$A40,1,0))</f>
        <v>0</v>
      </c>
      <c r="AN40" s="85">
        <f t="array" aca="1" ref="AN40" ca="1">SUMPRODUCT(IF('Info PC transposta (key)'!$A$3:$A$1000=AN$1,1,0),OFFSET('Info PC transposta (key)'!$C$3,0,ROWS($A$2:$A40),1000-3+1,1),IF('Info PC transposta (key)'!$B$3:$B$1000=$A40,1,0))</f>
        <v>0</v>
      </c>
      <c r="AO40" s="85">
        <f t="array" aca="1" ref="AO40" ca="1">SUMPRODUCT(IF('Info PC transposta (key)'!$A$3:$A$1000=AO$1,1,0),OFFSET('Info PC transposta (key)'!$C$3,0,ROWS($A$2:$A40),1000-3+1,1),IF('Info PC transposta (key)'!$B$3:$B$1000=$A40,1,0))</f>
        <v>0</v>
      </c>
      <c r="AP40" s="85">
        <f t="array" aca="1" ref="AP40" ca="1">SUMPRODUCT(IF('Info PC transposta (key)'!$A$3:$A$1000=AP$1,1,0),OFFSET('Info PC transposta (key)'!$C$3,0,ROWS($A$2:$A40),1000-3+1,1),IF('Info PC transposta (key)'!$B$3:$B$1000=$A40,1,0))</f>
        <v>0</v>
      </c>
      <c r="AQ40" s="85">
        <f t="array" aca="1" ref="AQ40" ca="1">SUMPRODUCT(IF('Info PC transposta (key)'!$A$3:$A$1000=AQ$1,1,0),OFFSET('Info PC transposta (key)'!$C$3,0,ROWS($A$2:$A40),1000-3+1,1),IF('Info PC transposta (key)'!$B$3:$B$1000=$A40,1,0))</f>
        <v>0</v>
      </c>
      <c r="AR40" s="85">
        <f t="array" aca="1" ref="AR40" ca="1">SUMPRODUCT(IF('Info PC transposta (key)'!$A$3:$A$1000=AR$1,1,0),OFFSET('Info PC transposta (key)'!$C$3,0,ROWS($A$2:$A40),1000-3+1,1),IF('Info PC transposta (key)'!$B$3:$B$1000=$A40,1,0))</f>
        <v>0</v>
      </c>
      <c r="AS40" s="85">
        <f t="array" aca="1" ref="AS40" ca="1">SUMPRODUCT(IF('Info PC transposta (key)'!$A$3:$A$1000=AS$1,1,0),OFFSET('Info PC transposta (key)'!$C$3,0,ROWS($A$2:$A40),1000-3+1,1),IF('Info PC transposta (key)'!$B$3:$B$1000=$A40,1,0))</f>
        <v>0</v>
      </c>
      <c r="AT40" s="85">
        <f t="array" aca="1" ref="AT40" ca="1">SUMPRODUCT(IF('Info PC transposta (key)'!$A$3:$A$1000=AT$1,1,0),OFFSET('Info PC transposta (key)'!$C$3,0,ROWS($A$2:$A40),1000-3+1,1),IF('Info PC transposta (key)'!$B$3:$B$1000=$A40,1,0))</f>
        <v>0</v>
      </c>
      <c r="AU40" s="85">
        <f t="array" aca="1" ref="AU40" ca="1">SUMPRODUCT(IF('Info PC transposta (key)'!$A$3:$A$1000=AU$1,1,0),OFFSET('Info PC transposta (key)'!$C$3,0,ROWS($A$2:$A40),1000-3+1,1),IF('Info PC transposta (key)'!$B$3:$B$1000=$A40,1,0))</f>
        <v>0</v>
      </c>
      <c r="AV40" s="85">
        <f t="array" aca="1" ref="AV40" ca="1">SUMPRODUCT(IF('Info PC transposta (key)'!$A$3:$A$1000=AV$1,1,0),OFFSET('Info PC transposta (key)'!$C$3,0,ROWS($A$2:$A40),1000-3+1,1),IF('Info PC transposta (key)'!$B$3:$B$1000=$A40,1,0))</f>
        <v>0</v>
      </c>
      <c r="AW40" s="85">
        <f t="array" aca="1" ref="AW40" ca="1">SUMPRODUCT(IF('Info PC transposta (key)'!$A$3:$A$1000=AW$1,1,0),OFFSET('Info PC transposta (key)'!$C$3,0,ROWS($A$2:$A40),1000-3+1,1),IF('Info PC transposta (key)'!$B$3:$B$1000=$A40,1,0))</f>
        <v>0</v>
      </c>
      <c r="AX40" s="85">
        <f t="array" aca="1" ref="AX40" ca="1">SUMPRODUCT(IF('Info PC transposta (key)'!$A$3:$A$1000=AX$1,1,0),OFFSET('Info PC transposta (key)'!$C$3,0,ROWS($A$2:$A40),1000-3+1,1),IF('Info PC transposta (key)'!$B$3:$B$1000=$A40,1,0))</f>
        <v>0</v>
      </c>
      <c r="AY40" s="85">
        <f t="array" aca="1" ref="AY40" ca="1">SUMPRODUCT(IF('Info PC transposta (key)'!$A$3:$A$1000=AY$1,1,0),OFFSET('Info PC transposta (key)'!$C$3,0,ROWS($A$2:$A40),1000-3+1,1),IF('Info PC transposta (key)'!$B$3:$B$1000=$A40,1,0))</f>
        <v>0</v>
      </c>
      <c r="AZ40" s="85">
        <f t="array" aca="1" ref="AZ40" ca="1">SUMPRODUCT(IF('Info PC transposta (key)'!$A$3:$A$1000=AZ$1,1,0),OFFSET('Info PC transposta (key)'!$C$3,0,ROWS($A$2:$A40),1000-3+1,1),IF('Info PC transposta (key)'!$B$3:$B$1000=$A40,1,0))</f>
        <v>0</v>
      </c>
      <c r="BA40" s="85">
        <f t="array" aca="1" ref="BA40" ca="1">SUMPRODUCT(IF('Info PC transposta (key)'!$A$3:$A$1000=BA$1,1,0),OFFSET('Info PC transposta (key)'!$C$3,0,ROWS($A$2:$A40),1000-3+1,1),IF('Info PC transposta (key)'!$B$3:$B$1000=$A40,1,0))</f>
        <v>0</v>
      </c>
      <c r="BB40" s="85">
        <f t="array" aca="1" ref="BB40" ca="1">SUMPRODUCT(IF('Info PC transposta (key)'!$A$3:$A$1000=BB$1,1,0),OFFSET('Info PC transposta (key)'!$C$3,0,ROWS($A$2:$A40),1000-3+1,1),IF('Info PC transposta (key)'!$B$3:$B$1000=$A40,1,0))</f>
        <v>0</v>
      </c>
      <c r="BC40" s="85">
        <f t="array" aca="1" ref="BC40" ca="1">SUMPRODUCT(IF('Info PC transposta (key)'!$A$3:$A$1000=BC$1,1,0),OFFSET('Info PC transposta (key)'!$C$3,0,ROWS($A$2:$A40),1000-3+1,1),IF('Info PC transposta (key)'!$B$3:$B$1000=$A40,1,0))</f>
        <v>0</v>
      </c>
      <c r="BD40" s="85">
        <f t="array" aca="1" ref="BD40" ca="1">SUMPRODUCT(IF('Info PC transposta (key)'!$A$3:$A$1000=BD$1,1,0),OFFSET('Info PC transposta (key)'!$C$3,0,ROWS($A$2:$A40),1000-3+1,1),IF('Info PC transposta (key)'!$B$3:$B$1000=$A40,1,0))</f>
        <v>0</v>
      </c>
      <c r="BE40" s="85">
        <f t="array" aca="1" ref="BE40" ca="1">SUMPRODUCT(IF('Info PC transposta (key)'!$A$3:$A$1000=BE$1,1,0),OFFSET('Info PC transposta (key)'!$C$3,0,ROWS($A$2:$A40),1000-3+1,1),IF('Info PC transposta (key)'!$B$3:$B$1000=$A40,1,0))</f>
        <v>0</v>
      </c>
      <c r="BF40" s="85">
        <f t="array" aca="1" ref="BF40" ca="1">SUMPRODUCT(IF('Info PC transposta (key)'!$A$3:$A$1000=BF$1,1,0),OFFSET('Info PC transposta (key)'!$C$3,0,ROWS($A$2:$A40),1000-3+1,1),IF('Info PC transposta (key)'!$B$3:$B$1000=$A40,1,0))</f>
        <v>0</v>
      </c>
      <c r="BG40" s="85">
        <f t="array" aca="1" ref="BG40" ca="1">SUMPRODUCT(IF('Info PC transposta (key)'!$A$3:$A$1000=BG$1,1,0),OFFSET('Info PC transposta (key)'!$C$3,0,ROWS($A$2:$A40),1000-3+1,1),IF('Info PC transposta (key)'!$B$3:$B$1000=$A40,1,0))</f>
        <v>0</v>
      </c>
      <c r="BH40" s="85">
        <f t="array" aca="1" ref="BH40" ca="1">SUMPRODUCT(IF('Info PC transposta (key)'!$A$3:$A$1000=BH$1,1,0),OFFSET('Info PC transposta (key)'!$C$3,0,ROWS($A$2:$A40),1000-3+1,1),IF('Info PC transposta (key)'!$B$3:$B$1000=$A40,1,0))</f>
        <v>0</v>
      </c>
      <c r="BI40" s="85">
        <f t="array" aca="1" ref="BI40" ca="1">SUMPRODUCT(IF('Info PC transposta (key)'!$A$3:$A$1000=BI$1,1,0),OFFSET('Info PC transposta (key)'!$C$3,0,ROWS($A$2:$A40),1000-3+1,1),IF('Info PC transposta (key)'!$B$3:$B$1000=$A40,1,0))</f>
        <v>0</v>
      </c>
      <c r="BJ40" s="85">
        <f t="array" aca="1" ref="BJ40" ca="1">SUMPRODUCT(IF('Info PC transposta (key)'!$A$3:$A$1000=BJ$1,1,0),OFFSET('Info PC transposta (key)'!$C$3,0,ROWS($A$2:$A40),1000-3+1,1),IF('Info PC transposta (key)'!$B$3:$B$1000=$A40,1,0))</f>
        <v>0</v>
      </c>
      <c r="BK40" s="85">
        <f t="array" aca="1" ref="BK40" ca="1">SUMPRODUCT(IF('Info PC transposta (key)'!$A$3:$A$1000=BK$1,1,0),OFFSET('Info PC transposta (key)'!$C$3,0,ROWS($A$2:$A40),1000-3+1,1),IF('Info PC transposta (key)'!$B$3:$B$1000=$A40,1,0))</f>
        <v>0</v>
      </c>
      <c r="BL40" s="85">
        <f t="array" aca="1" ref="BL40" ca="1">SUMPRODUCT(IF('Info PC transposta (key)'!$A$3:$A$1000=BL$1,1,0),OFFSET('Info PC transposta (key)'!$C$3,0,ROWS($A$2:$A40),1000-3+1,1),IF('Info PC transposta (key)'!$B$3:$B$1000=$A40,1,0))</f>
        <v>0</v>
      </c>
      <c r="BM40" s="85">
        <f t="array" aca="1" ref="BM40" ca="1">SUMPRODUCT(IF('Info PC transposta (key)'!$A$3:$A$1000=BM$1,1,0),OFFSET('Info PC transposta (key)'!$C$3,0,ROWS($A$2:$A40),1000-3+1,1),IF('Info PC transposta (key)'!$B$3:$B$1000=$A40,1,0))</f>
        <v>0</v>
      </c>
      <c r="BN40" s="85">
        <f t="array" aca="1" ref="BN40" ca="1">SUMPRODUCT(IF('Info PC transposta (key)'!$A$3:$A$1000=BN$1,1,0),OFFSET('Info PC transposta (key)'!$C$3,0,ROWS($A$2:$A40),1000-3+1,1),IF('Info PC transposta (key)'!$B$3:$B$1000=$A40,1,0))</f>
        <v>0</v>
      </c>
      <c r="BO40" s="85">
        <f t="array" aca="1" ref="BO40" ca="1">SUMPRODUCT(IF('Info PC transposta (key)'!$A$3:$A$1000=BO$1,1,0),OFFSET('Info PC transposta (key)'!$C$3,0,ROWS($A$2:$A40),1000-3+1,1),IF('Info PC transposta (key)'!$B$3:$B$1000=$A40,1,0))</f>
        <v>0</v>
      </c>
      <c r="BP40" s="85">
        <f t="array" aca="1" ref="BP40" ca="1">SUMPRODUCT(IF('Info PC transposta (key)'!$A$3:$A$1000=BP$1,1,0),OFFSET('Info PC transposta (key)'!$C$3,0,ROWS($A$2:$A40),1000-3+1,1),IF('Info PC transposta (key)'!$B$3:$B$1000=$A40,1,0))</f>
        <v>0</v>
      </c>
      <c r="BQ40" s="85">
        <f t="array" aca="1" ref="BQ40" ca="1">SUMPRODUCT(IF('Info PC transposta (key)'!$A$3:$A$1000=BQ$1,1,0),OFFSET('Info PC transposta (key)'!$C$3,0,ROWS($A$2:$A40),1000-3+1,1),IF('Info PC transposta (key)'!$B$3:$B$1000=$A40,1,0))</f>
        <v>0</v>
      </c>
      <c r="BR40" s="85">
        <f t="array" aca="1" ref="BR40" ca="1">SUMPRODUCT(IF('Info PC transposta (key)'!$A$3:$A$1000=BR$1,1,0),OFFSET('Info PC transposta (key)'!$C$3,0,ROWS($A$2:$A40),1000-3+1,1),IF('Info PC transposta (key)'!$B$3:$B$1000=$A40,1,0))</f>
        <v>0</v>
      </c>
      <c r="BS40" s="85">
        <f t="array" aca="1" ref="BS40" ca="1">SUMPRODUCT(IF('Info PC transposta (key)'!$A$3:$A$1000=BS$1,1,0),OFFSET('Info PC transposta (key)'!$C$3,0,ROWS($A$2:$A40),1000-3+1,1),IF('Info PC transposta (key)'!$B$3:$B$1000=$A40,1,0))</f>
        <v>0</v>
      </c>
      <c r="BT40" s="85">
        <f t="array" aca="1" ref="BT40" ca="1">SUMPRODUCT(IF('Info PC transposta (key)'!$A$3:$A$1000=BT$1,1,0),OFFSET('Info PC transposta (key)'!$C$3,0,ROWS($A$2:$A40),1000-3+1,1),IF('Info PC transposta (key)'!$B$3:$B$1000=$A40,1,0))</f>
        <v>0</v>
      </c>
      <c r="BU40" s="85">
        <f t="array" aca="1" ref="BU40" ca="1">SUMPRODUCT(IF('Info PC transposta (key)'!$A$3:$A$1000=BU$1,1,0),OFFSET('Info PC transposta (key)'!$C$3,0,ROWS($A$2:$A40),1000-3+1,1),IF('Info PC transposta (key)'!$B$3:$B$1000=$A40,1,0))</f>
        <v>0</v>
      </c>
      <c r="BV40" s="85">
        <f t="array" aca="1" ref="BV40" ca="1">SUMPRODUCT(IF('Info PC transposta (key)'!$A$3:$A$1000=BV$1,1,0),OFFSET('Info PC transposta (key)'!$C$3,0,ROWS($A$2:$A40),1000-3+1,1),IF('Info PC transposta (key)'!$B$3:$B$1000=$A40,1,0))</f>
        <v>0</v>
      </c>
      <c r="BW40" s="85">
        <f t="array" aca="1" ref="BW40" ca="1">SUMPRODUCT(IF('Info PC transposta (key)'!$A$3:$A$1000=BW$1,1,0),OFFSET('Info PC transposta (key)'!$C$3,0,ROWS($A$2:$A40),1000-3+1,1),IF('Info PC transposta (key)'!$B$3:$B$1000=$A40,1,0))</f>
        <v>0</v>
      </c>
      <c r="BX40" s="85">
        <f t="array" aca="1" ref="BX40" ca="1">SUMPRODUCT(IF('Info PC transposta (key)'!$A$3:$A$1000=BX$1,1,0),OFFSET('Info PC transposta (key)'!$C$3,0,ROWS($A$2:$A40),1000-3+1,1),IF('Info PC transposta (key)'!$B$3:$B$1000=$A40,1,0))</f>
        <v>0</v>
      </c>
      <c r="BY40" s="85">
        <f t="array" aca="1" ref="BY40" ca="1">SUMPRODUCT(IF('Info PC transposta (key)'!$A$3:$A$1000=BY$1,1,0),OFFSET('Info PC transposta (key)'!$C$3,0,ROWS($A$2:$A40),1000-3+1,1),IF('Info PC transposta (key)'!$B$3:$B$1000=$A40,1,0))</f>
        <v>0</v>
      </c>
      <c r="BZ40" s="85">
        <f t="array" aca="1" ref="BZ40" ca="1">SUMPRODUCT(IF('Info PC transposta (key)'!$A$3:$A$1000=BZ$1,1,0),OFFSET('Info PC transposta (key)'!$C$3,0,ROWS($A$2:$A40),1000-3+1,1),IF('Info PC transposta (key)'!$B$3:$B$1000=$A40,1,0))</f>
        <v>0</v>
      </c>
    </row>
    <row r="41" spans="1:78" x14ac:dyDescent="0.25">
      <c r="A41">
        <v>2023</v>
      </c>
      <c r="B41" s="1" t="s">
        <v>44</v>
      </c>
      <c r="C41" s="1" t="s">
        <v>54</v>
      </c>
      <c r="D41" s="85">
        <f t="array" aca="1" ref="D41" ca="1">SUMPRODUCT(IF('Info PC transposta (key)'!$A$3:$A$1000=D$1,1,0),OFFSET('Info PC transposta (key)'!$C$3,0,ROWS($A$2:$A41),1000-3+1,1),IF('Info PC transposta (key)'!$B$3:$B$1000=$A41,1,0))</f>
        <v>0</v>
      </c>
      <c r="E41" s="85">
        <f t="array" aca="1" ref="E41" ca="1">SUMPRODUCT(IF('Info PC transposta (key)'!$A$3:$A$1000=E$1,1,0),OFFSET('Info PC transposta (key)'!$C$3,0,ROWS($A$2:$A41),1000-3+1,1),IF('Info PC transposta (key)'!$B$3:$B$1000=$A41,1,0))</f>
        <v>0</v>
      </c>
      <c r="F41" s="85">
        <f t="array" aca="1" ref="F41" ca="1">SUMPRODUCT(IF('Info PC transposta (key)'!$A$3:$A$1000=F$1,1,0),OFFSET('Info PC transposta (key)'!$C$3,0,ROWS($A$2:$A41),1000-3+1,1),IF('Info PC transposta (key)'!$B$3:$B$1000=$A41,1,0))</f>
        <v>0</v>
      </c>
      <c r="G41" s="85">
        <f t="array" aca="1" ref="G41" ca="1">SUMPRODUCT(IF('Info PC transposta (key)'!$A$3:$A$1000=G$1,1,0),OFFSET('Info PC transposta (key)'!$C$3,0,ROWS($A$2:$A41),1000-3+1,1),IF('Info PC transposta (key)'!$B$3:$B$1000=$A41,1,0))</f>
        <v>0</v>
      </c>
      <c r="H41" s="85">
        <f t="array" aca="1" ref="H41" ca="1">SUMPRODUCT(IF('Info PC transposta (key)'!$A$3:$A$1000=H$1,1,0),OFFSET('Info PC transposta (key)'!$C$3,0,ROWS($A$2:$A41),1000-3+1,1),IF('Info PC transposta (key)'!$B$3:$B$1000=$A41,1,0))</f>
        <v>0</v>
      </c>
      <c r="I41" s="85">
        <f t="array" aca="1" ref="I41" ca="1">SUMPRODUCT(IF('Info PC transposta (key)'!$A$3:$A$1000=I$1,1,0),OFFSET('Info PC transposta (key)'!$C$3,0,ROWS($A$2:$A41),1000-3+1,1),IF('Info PC transposta (key)'!$B$3:$B$1000=$A41,1,0))</f>
        <v>0</v>
      </c>
      <c r="J41" s="85">
        <f t="array" aca="1" ref="J41" ca="1">SUMPRODUCT(IF('Info PC transposta (key)'!$A$3:$A$1000=J$1,1,0),OFFSET('Info PC transposta (key)'!$C$3,0,ROWS($A$2:$A41),1000-3+1,1),IF('Info PC transposta (key)'!$B$3:$B$1000=$A41,1,0))</f>
        <v>0</v>
      </c>
      <c r="K41" s="85">
        <f t="array" aca="1" ref="K41" ca="1">SUMPRODUCT(IF('Info PC transposta (key)'!$A$3:$A$1000=K$1,1,0),OFFSET('Info PC transposta (key)'!$C$3,0,ROWS($A$2:$A41),1000-3+1,1),IF('Info PC transposta (key)'!$B$3:$B$1000=$A41,1,0))</f>
        <v>0</v>
      </c>
      <c r="L41" s="85">
        <f t="array" aca="1" ref="L41" ca="1">SUMPRODUCT(IF('Info PC transposta (key)'!$A$3:$A$1000=L$1,1,0),OFFSET('Info PC transposta (key)'!$C$3,0,ROWS($A$2:$A41),1000-3+1,1),IF('Info PC transposta (key)'!$B$3:$B$1000=$A41,1,0))</f>
        <v>0</v>
      </c>
      <c r="M41" s="85">
        <f t="array" aca="1" ref="M41" ca="1">SUMPRODUCT(IF('Info PC transposta (key)'!$A$3:$A$1000=M$1,1,0),OFFSET('Info PC transposta (key)'!$C$3,0,ROWS($A$2:$A41),1000-3+1,1),IF('Info PC transposta (key)'!$B$3:$B$1000=$A41,1,0))</f>
        <v>0</v>
      </c>
      <c r="N41" s="85">
        <f t="array" aca="1" ref="N41" ca="1">SUMPRODUCT(IF('Info PC transposta (key)'!$A$3:$A$1000=N$1,1,0),OFFSET('Info PC transposta (key)'!$C$3,0,ROWS($A$2:$A41),1000-3+1,1),IF('Info PC transposta (key)'!$B$3:$B$1000=$A41,1,0))</f>
        <v>0</v>
      </c>
      <c r="O41" s="85">
        <f t="array" aca="1" ref="O41" ca="1">SUMPRODUCT(IF('Info PC transposta (key)'!$A$3:$A$1000=O$1,1,0),OFFSET('Info PC transposta (key)'!$C$3,0,ROWS($A$2:$A41),1000-3+1,1),IF('Info PC transposta (key)'!$B$3:$B$1000=$A41,1,0))</f>
        <v>0</v>
      </c>
      <c r="P41" s="85">
        <f t="array" aca="1" ref="P41" ca="1">SUMPRODUCT(IF('Info PC transposta (key)'!$A$3:$A$1000=P$1,1,0),OFFSET('Info PC transposta (key)'!$C$3,0,ROWS($A$2:$A41),1000-3+1,1),IF('Info PC transposta (key)'!$B$3:$B$1000=$A41,1,0))</f>
        <v>0</v>
      </c>
      <c r="Q41" s="85">
        <f t="array" aca="1" ref="Q41" ca="1">SUMPRODUCT(IF('Info PC transposta (key)'!$A$3:$A$1000=Q$1,1,0),OFFSET('Info PC transposta (key)'!$C$3,0,ROWS($A$2:$A41),1000-3+1,1),IF('Info PC transposta (key)'!$B$3:$B$1000=$A41,1,0))</f>
        <v>0</v>
      </c>
      <c r="R41" s="85">
        <f t="array" aca="1" ref="R41" ca="1">SUMPRODUCT(IF('Info PC transposta (key)'!$A$3:$A$1000=R$1,1,0),OFFSET('Info PC transposta (key)'!$C$3,0,ROWS($A$2:$A41),1000-3+1,1),IF('Info PC transposta (key)'!$B$3:$B$1000=$A41,1,0))</f>
        <v>0</v>
      </c>
      <c r="S41" s="85">
        <f t="array" aca="1" ref="S41" ca="1">SUMPRODUCT(IF('Info PC transposta (key)'!$A$3:$A$1000=S$1,1,0),OFFSET('Info PC transposta (key)'!$C$3,0,ROWS($A$2:$A41),1000-3+1,1),IF('Info PC transposta (key)'!$B$3:$B$1000=$A41,1,0))</f>
        <v>0</v>
      </c>
      <c r="T41" s="85">
        <f t="array" aca="1" ref="T41" ca="1">SUMPRODUCT(IF('Info PC transposta (key)'!$A$3:$A$1000=T$1,1,0),OFFSET('Info PC transposta (key)'!$C$3,0,ROWS($A$2:$A41),1000-3+1,1),IF('Info PC transposta (key)'!$B$3:$B$1000=$A41,1,0))</f>
        <v>0</v>
      </c>
      <c r="U41" s="85">
        <f t="array" aca="1" ref="U41" ca="1">SUMPRODUCT(IF('Info PC transposta (key)'!$A$3:$A$1000=U$1,1,0),OFFSET('Info PC transposta (key)'!$C$3,0,ROWS($A$2:$A41),1000-3+1,1),IF('Info PC transposta (key)'!$B$3:$B$1000=$A41,1,0))</f>
        <v>0</v>
      </c>
      <c r="V41" s="85">
        <f t="array" aca="1" ref="V41" ca="1">SUMPRODUCT(IF('Info PC transposta (key)'!$A$3:$A$1000=V$1,1,0),OFFSET('Info PC transposta (key)'!$C$3,0,ROWS($A$2:$A41),1000-3+1,1),IF('Info PC transposta (key)'!$B$3:$B$1000=$A41,1,0))</f>
        <v>0</v>
      </c>
      <c r="W41" s="85">
        <f t="array" aca="1" ref="W41" ca="1">SUMPRODUCT(IF('Info PC transposta (key)'!$A$3:$A$1000=W$1,1,0),OFFSET('Info PC transposta (key)'!$C$3,0,ROWS($A$2:$A41),1000-3+1,1),IF('Info PC transposta (key)'!$B$3:$B$1000=$A41,1,0))</f>
        <v>0</v>
      </c>
      <c r="X41" s="85">
        <f t="array" aca="1" ref="X41" ca="1">SUMPRODUCT(IF('Info PC transposta (key)'!$A$3:$A$1000=X$1,1,0),OFFSET('Info PC transposta (key)'!$C$3,0,ROWS($A$2:$A41),1000-3+1,1),IF('Info PC transposta (key)'!$B$3:$B$1000=$A41,1,0))</f>
        <v>0</v>
      </c>
      <c r="Y41" s="85">
        <f t="array" aca="1" ref="Y41" ca="1">SUMPRODUCT(IF('Info PC transposta (key)'!$A$3:$A$1000=Y$1,1,0),OFFSET('Info PC transposta (key)'!$C$3,0,ROWS($A$2:$A41),1000-3+1,1),IF('Info PC transposta (key)'!$B$3:$B$1000=$A41,1,0))</f>
        <v>0</v>
      </c>
      <c r="Z41" s="85">
        <f t="array" aca="1" ref="Z41" ca="1">SUMPRODUCT(IF('Info PC transposta (key)'!$A$3:$A$1000=Z$1,1,0),OFFSET('Info PC transposta (key)'!$C$3,0,ROWS($A$2:$A41),1000-3+1,1),IF('Info PC transposta (key)'!$B$3:$B$1000=$A41,1,0))</f>
        <v>0</v>
      </c>
      <c r="AA41" s="85">
        <f t="array" aca="1" ref="AA41" ca="1">SUMPRODUCT(IF('Info PC transposta (key)'!$A$3:$A$1000=AA$1,1,0),OFFSET('Info PC transposta (key)'!$C$3,0,ROWS($A$2:$A41),1000-3+1,1),IF('Info PC transposta (key)'!$B$3:$B$1000=$A41,1,0))</f>
        <v>0</v>
      </c>
      <c r="AB41" s="85">
        <f t="array" aca="1" ref="AB41" ca="1">SUMPRODUCT(IF('Info PC transposta (key)'!$A$3:$A$1000=AB$1,1,0),OFFSET('Info PC transposta (key)'!$C$3,0,ROWS($A$2:$A41),1000-3+1,1),IF('Info PC transposta (key)'!$B$3:$B$1000=$A41,1,0))</f>
        <v>0</v>
      </c>
      <c r="AC41" s="85">
        <f t="array" aca="1" ref="AC41" ca="1">SUMPRODUCT(IF('Info PC transposta (key)'!$A$3:$A$1000=AC$1,1,0),OFFSET('Info PC transposta (key)'!$C$3,0,ROWS($A$2:$A41),1000-3+1,1),IF('Info PC transposta (key)'!$B$3:$B$1000=$A41,1,0))</f>
        <v>0</v>
      </c>
      <c r="AD41" s="85">
        <f t="array" aca="1" ref="AD41" ca="1">SUMPRODUCT(IF('Info PC transposta (key)'!$A$3:$A$1000=AD$1,1,0),OFFSET('Info PC transposta (key)'!$C$3,0,ROWS($A$2:$A41),1000-3+1,1),IF('Info PC transposta (key)'!$B$3:$B$1000=$A41,1,0))</f>
        <v>0</v>
      </c>
      <c r="AE41" s="85">
        <f t="array" aca="1" ref="AE41" ca="1">SUMPRODUCT(IF('Info PC transposta (key)'!$A$3:$A$1000=AE$1,1,0),OFFSET('Info PC transposta (key)'!$C$3,0,ROWS($A$2:$A41),1000-3+1,1),IF('Info PC transposta (key)'!$B$3:$B$1000=$A41,1,0))</f>
        <v>0</v>
      </c>
      <c r="AF41" s="85">
        <f t="array" aca="1" ref="AF41" ca="1">SUMPRODUCT(IF('Info PC transposta (key)'!$A$3:$A$1000=AF$1,1,0),OFFSET('Info PC transposta (key)'!$C$3,0,ROWS($A$2:$A41),1000-3+1,1),IF('Info PC transposta (key)'!$B$3:$B$1000=$A41,1,0))</f>
        <v>0</v>
      </c>
      <c r="AG41" s="85">
        <f t="array" aca="1" ref="AG41" ca="1">SUMPRODUCT(IF('Info PC transposta (key)'!$A$3:$A$1000=AG$1,1,0),OFFSET('Info PC transposta (key)'!$C$3,0,ROWS($A$2:$A41),1000-3+1,1),IF('Info PC transposta (key)'!$B$3:$B$1000=$A41,1,0))</f>
        <v>0</v>
      </c>
      <c r="AH41" s="85">
        <f t="array" aca="1" ref="AH41" ca="1">SUMPRODUCT(IF('Info PC transposta (key)'!$A$3:$A$1000=AH$1,1,0),OFFSET('Info PC transposta (key)'!$C$3,0,ROWS($A$2:$A41),1000-3+1,1),IF('Info PC transposta (key)'!$B$3:$B$1000=$A41,1,0))</f>
        <v>0</v>
      </c>
      <c r="AI41" s="85">
        <f t="array" aca="1" ref="AI41" ca="1">SUMPRODUCT(IF('Info PC transposta (key)'!$A$3:$A$1000=AI$1,1,0),OFFSET('Info PC transposta (key)'!$C$3,0,ROWS($A$2:$A41),1000-3+1,1),IF('Info PC transposta (key)'!$B$3:$B$1000=$A41,1,0))</f>
        <v>0</v>
      </c>
      <c r="AJ41" s="85">
        <f t="array" aca="1" ref="AJ41" ca="1">SUMPRODUCT(IF('Info PC transposta (key)'!$A$3:$A$1000=AJ$1,1,0),OFFSET('Info PC transposta (key)'!$C$3,0,ROWS($A$2:$A41),1000-3+1,1),IF('Info PC transposta (key)'!$B$3:$B$1000=$A41,1,0))</f>
        <v>0</v>
      </c>
      <c r="AK41" s="85">
        <f t="array" aca="1" ref="AK41" ca="1">SUMPRODUCT(IF('Info PC transposta (key)'!$A$3:$A$1000=AK$1,1,0),OFFSET('Info PC transposta (key)'!$C$3,0,ROWS($A$2:$A41),1000-3+1,1),IF('Info PC transposta (key)'!$B$3:$B$1000=$A41,1,0))</f>
        <v>0</v>
      </c>
      <c r="AL41" s="85">
        <f t="array" aca="1" ref="AL41" ca="1">SUMPRODUCT(IF('Info PC transposta (key)'!$A$3:$A$1000=AL$1,1,0),OFFSET('Info PC transposta (key)'!$C$3,0,ROWS($A$2:$A41),1000-3+1,1),IF('Info PC transposta (key)'!$B$3:$B$1000=$A41,1,0))</f>
        <v>0</v>
      </c>
      <c r="AM41" s="85">
        <f t="array" aca="1" ref="AM41" ca="1">SUMPRODUCT(IF('Info PC transposta (key)'!$A$3:$A$1000=AM$1,1,0),OFFSET('Info PC transposta (key)'!$C$3,0,ROWS($A$2:$A41),1000-3+1,1),IF('Info PC transposta (key)'!$B$3:$B$1000=$A41,1,0))</f>
        <v>0</v>
      </c>
      <c r="AN41" s="85">
        <f t="array" aca="1" ref="AN41" ca="1">SUMPRODUCT(IF('Info PC transposta (key)'!$A$3:$A$1000=AN$1,1,0),OFFSET('Info PC transposta (key)'!$C$3,0,ROWS($A$2:$A41),1000-3+1,1),IF('Info PC transposta (key)'!$B$3:$B$1000=$A41,1,0))</f>
        <v>0</v>
      </c>
      <c r="AO41" s="85">
        <f t="array" aca="1" ref="AO41" ca="1">SUMPRODUCT(IF('Info PC transposta (key)'!$A$3:$A$1000=AO$1,1,0),OFFSET('Info PC transposta (key)'!$C$3,0,ROWS($A$2:$A41),1000-3+1,1),IF('Info PC transposta (key)'!$B$3:$B$1000=$A41,1,0))</f>
        <v>0</v>
      </c>
      <c r="AP41" s="85">
        <f t="array" aca="1" ref="AP41" ca="1">SUMPRODUCT(IF('Info PC transposta (key)'!$A$3:$A$1000=AP$1,1,0),OFFSET('Info PC transposta (key)'!$C$3,0,ROWS($A$2:$A41),1000-3+1,1),IF('Info PC transposta (key)'!$B$3:$B$1000=$A41,1,0))</f>
        <v>0</v>
      </c>
      <c r="AQ41" s="85">
        <f t="array" aca="1" ref="AQ41" ca="1">SUMPRODUCT(IF('Info PC transposta (key)'!$A$3:$A$1000=AQ$1,1,0),OFFSET('Info PC transposta (key)'!$C$3,0,ROWS($A$2:$A41),1000-3+1,1),IF('Info PC transposta (key)'!$B$3:$B$1000=$A41,1,0))</f>
        <v>0</v>
      </c>
      <c r="AR41" s="85">
        <f t="array" aca="1" ref="AR41" ca="1">SUMPRODUCT(IF('Info PC transposta (key)'!$A$3:$A$1000=AR$1,1,0),OFFSET('Info PC transposta (key)'!$C$3,0,ROWS($A$2:$A41),1000-3+1,1),IF('Info PC transposta (key)'!$B$3:$B$1000=$A41,1,0))</f>
        <v>0</v>
      </c>
      <c r="AS41" s="85">
        <f t="array" aca="1" ref="AS41" ca="1">SUMPRODUCT(IF('Info PC transposta (key)'!$A$3:$A$1000=AS$1,1,0),OFFSET('Info PC transposta (key)'!$C$3,0,ROWS($A$2:$A41),1000-3+1,1),IF('Info PC transposta (key)'!$B$3:$B$1000=$A41,1,0))</f>
        <v>0</v>
      </c>
      <c r="AT41" s="85">
        <f t="array" aca="1" ref="AT41" ca="1">SUMPRODUCT(IF('Info PC transposta (key)'!$A$3:$A$1000=AT$1,1,0),OFFSET('Info PC transposta (key)'!$C$3,0,ROWS($A$2:$A41),1000-3+1,1),IF('Info PC transposta (key)'!$B$3:$B$1000=$A41,1,0))</f>
        <v>0</v>
      </c>
      <c r="AU41" s="85">
        <f t="array" aca="1" ref="AU41" ca="1">SUMPRODUCT(IF('Info PC transposta (key)'!$A$3:$A$1000=AU$1,1,0),OFFSET('Info PC transposta (key)'!$C$3,0,ROWS($A$2:$A41),1000-3+1,1),IF('Info PC transposta (key)'!$B$3:$B$1000=$A41,1,0))</f>
        <v>0</v>
      </c>
      <c r="AV41" s="85">
        <f t="array" aca="1" ref="AV41" ca="1">SUMPRODUCT(IF('Info PC transposta (key)'!$A$3:$A$1000=AV$1,1,0),OFFSET('Info PC transposta (key)'!$C$3,0,ROWS($A$2:$A41),1000-3+1,1),IF('Info PC transposta (key)'!$B$3:$B$1000=$A41,1,0))</f>
        <v>0</v>
      </c>
      <c r="AW41" s="85">
        <f t="array" aca="1" ref="AW41" ca="1">SUMPRODUCT(IF('Info PC transposta (key)'!$A$3:$A$1000=AW$1,1,0),OFFSET('Info PC transposta (key)'!$C$3,0,ROWS($A$2:$A41),1000-3+1,1),IF('Info PC transposta (key)'!$B$3:$B$1000=$A41,1,0))</f>
        <v>0</v>
      </c>
      <c r="AX41" s="85">
        <f t="array" aca="1" ref="AX41" ca="1">SUMPRODUCT(IF('Info PC transposta (key)'!$A$3:$A$1000=AX$1,1,0),OFFSET('Info PC transposta (key)'!$C$3,0,ROWS($A$2:$A41),1000-3+1,1),IF('Info PC transposta (key)'!$B$3:$B$1000=$A41,1,0))</f>
        <v>0</v>
      </c>
      <c r="AY41" s="85">
        <f t="array" aca="1" ref="AY41" ca="1">SUMPRODUCT(IF('Info PC transposta (key)'!$A$3:$A$1000=AY$1,1,0),OFFSET('Info PC transposta (key)'!$C$3,0,ROWS($A$2:$A41),1000-3+1,1),IF('Info PC transposta (key)'!$B$3:$B$1000=$A41,1,0))</f>
        <v>0</v>
      </c>
      <c r="AZ41" s="85">
        <f t="array" aca="1" ref="AZ41" ca="1">SUMPRODUCT(IF('Info PC transposta (key)'!$A$3:$A$1000=AZ$1,1,0),OFFSET('Info PC transposta (key)'!$C$3,0,ROWS($A$2:$A41),1000-3+1,1),IF('Info PC transposta (key)'!$B$3:$B$1000=$A41,1,0))</f>
        <v>0</v>
      </c>
      <c r="BA41" s="85">
        <f t="array" aca="1" ref="BA41" ca="1">SUMPRODUCT(IF('Info PC transposta (key)'!$A$3:$A$1000=BA$1,1,0),OFFSET('Info PC transposta (key)'!$C$3,0,ROWS($A$2:$A41),1000-3+1,1),IF('Info PC transposta (key)'!$B$3:$B$1000=$A41,1,0))</f>
        <v>0</v>
      </c>
      <c r="BB41" s="85">
        <f t="array" aca="1" ref="BB41" ca="1">SUMPRODUCT(IF('Info PC transposta (key)'!$A$3:$A$1000=BB$1,1,0),OFFSET('Info PC transposta (key)'!$C$3,0,ROWS($A$2:$A41),1000-3+1,1),IF('Info PC transposta (key)'!$B$3:$B$1000=$A41,1,0))</f>
        <v>0</v>
      </c>
      <c r="BC41" s="85">
        <f t="array" aca="1" ref="BC41" ca="1">SUMPRODUCT(IF('Info PC transposta (key)'!$A$3:$A$1000=BC$1,1,0),OFFSET('Info PC transposta (key)'!$C$3,0,ROWS($A$2:$A41),1000-3+1,1),IF('Info PC transposta (key)'!$B$3:$B$1000=$A41,1,0))</f>
        <v>0</v>
      </c>
      <c r="BD41" s="85">
        <f t="array" aca="1" ref="BD41" ca="1">SUMPRODUCT(IF('Info PC transposta (key)'!$A$3:$A$1000=BD$1,1,0),OFFSET('Info PC transposta (key)'!$C$3,0,ROWS($A$2:$A41),1000-3+1,1),IF('Info PC transposta (key)'!$B$3:$B$1000=$A41,1,0))</f>
        <v>0</v>
      </c>
      <c r="BE41" s="85">
        <f t="array" aca="1" ref="BE41" ca="1">SUMPRODUCT(IF('Info PC transposta (key)'!$A$3:$A$1000=BE$1,1,0),OFFSET('Info PC transposta (key)'!$C$3,0,ROWS($A$2:$A41),1000-3+1,1),IF('Info PC transposta (key)'!$B$3:$B$1000=$A41,1,0))</f>
        <v>0</v>
      </c>
      <c r="BF41" s="85">
        <f t="array" aca="1" ref="BF41" ca="1">SUMPRODUCT(IF('Info PC transposta (key)'!$A$3:$A$1000=BF$1,1,0),OFFSET('Info PC transposta (key)'!$C$3,0,ROWS($A$2:$A41),1000-3+1,1),IF('Info PC transposta (key)'!$B$3:$B$1000=$A41,1,0))</f>
        <v>0</v>
      </c>
      <c r="BG41" s="85">
        <f t="array" aca="1" ref="BG41" ca="1">SUMPRODUCT(IF('Info PC transposta (key)'!$A$3:$A$1000=BG$1,1,0),OFFSET('Info PC transposta (key)'!$C$3,0,ROWS($A$2:$A41),1000-3+1,1),IF('Info PC transposta (key)'!$B$3:$B$1000=$A41,1,0))</f>
        <v>0</v>
      </c>
      <c r="BH41" s="85">
        <f t="array" aca="1" ref="BH41" ca="1">SUMPRODUCT(IF('Info PC transposta (key)'!$A$3:$A$1000=BH$1,1,0),OFFSET('Info PC transposta (key)'!$C$3,0,ROWS($A$2:$A41),1000-3+1,1),IF('Info PC transposta (key)'!$B$3:$B$1000=$A41,1,0))</f>
        <v>0</v>
      </c>
      <c r="BI41" s="85">
        <f t="array" aca="1" ref="BI41" ca="1">SUMPRODUCT(IF('Info PC transposta (key)'!$A$3:$A$1000=BI$1,1,0),OFFSET('Info PC transposta (key)'!$C$3,0,ROWS($A$2:$A41),1000-3+1,1),IF('Info PC transposta (key)'!$B$3:$B$1000=$A41,1,0))</f>
        <v>0</v>
      </c>
      <c r="BJ41" s="85">
        <f t="array" aca="1" ref="BJ41" ca="1">SUMPRODUCT(IF('Info PC transposta (key)'!$A$3:$A$1000=BJ$1,1,0),OFFSET('Info PC transposta (key)'!$C$3,0,ROWS($A$2:$A41),1000-3+1,1),IF('Info PC transposta (key)'!$B$3:$B$1000=$A41,1,0))</f>
        <v>0</v>
      </c>
      <c r="BK41" s="85">
        <f t="array" aca="1" ref="BK41" ca="1">SUMPRODUCT(IF('Info PC transposta (key)'!$A$3:$A$1000=BK$1,1,0),OFFSET('Info PC transposta (key)'!$C$3,0,ROWS($A$2:$A41),1000-3+1,1),IF('Info PC transposta (key)'!$B$3:$B$1000=$A41,1,0))</f>
        <v>0</v>
      </c>
      <c r="BL41" s="85">
        <f t="array" aca="1" ref="BL41" ca="1">SUMPRODUCT(IF('Info PC transposta (key)'!$A$3:$A$1000=BL$1,1,0),OFFSET('Info PC transposta (key)'!$C$3,0,ROWS($A$2:$A41),1000-3+1,1),IF('Info PC transposta (key)'!$B$3:$B$1000=$A41,1,0))</f>
        <v>0</v>
      </c>
      <c r="BM41" s="85">
        <f t="array" aca="1" ref="BM41" ca="1">SUMPRODUCT(IF('Info PC transposta (key)'!$A$3:$A$1000=BM$1,1,0),OFFSET('Info PC transposta (key)'!$C$3,0,ROWS($A$2:$A41),1000-3+1,1),IF('Info PC transposta (key)'!$B$3:$B$1000=$A41,1,0))</f>
        <v>0</v>
      </c>
      <c r="BN41" s="85">
        <f t="array" aca="1" ref="BN41" ca="1">SUMPRODUCT(IF('Info PC transposta (key)'!$A$3:$A$1000=BN$1,1,0),OFFSET('Info PC transposta (key)'!$C$3,0,ROWS($A$2:$A41),1000-3+1,1),IF('Info PC transposta (key)'!$B$3:$B$1000=$A41,1,0))</f>
        <v>0</v>
      </c>
      <c r="BO41" s="85">
        <f t="array" aca="1" ref="BO41" ca="1">SUMPRODUCT(IF('Info PC transposta (key)'!$A$3:$A$1000=BO$1,1,0),OFFSET('Info PC transposta (key)'!$C$3,0,ROWS($A$2:$A41),1000-3+1,1),IF('Info PC transposta (key)'!$B$3:$B$1000=$A41,1,0))</f>
        <v>0</v>
      </c>
      <c r="BP41" s="85">
        <f t="array" aca="1" ref="BP41" ca="1">SUMPRODUCT(IF('Info PC transposta (key)'!$A$3:$A$1000=BP$1,1,0),OFFSET('Info PC transposta (key)'!$C$3,0,ROWS($A$2:$A41),1000-3+1,1),IF('Info PC transposta (key)'!$B$3:$B$1000=$A41,1,0))</f>
        <v>0</v>
      </c>
      <c r="BQ41" s="85">
        <f t="array" aca="1" ref="BQ41" ca="1">SUMPRODUCT(IF('Info PC transposta (key)'!$A$3:$A$1000=BQ$1,1,0),OFFSET('Info PC transposta (key)'!$C$3,0,ROWS($A$2:$A41),1000-3+1,1),IF('Info PC transposta (key)'!$B$3:$B$1000=$A41,1,0))</f>
        <v>0</v>
      </c>
      <c r="BR41" s="85">
        <f t="array" aca="1" ref="BR41" ca="1">SUMPRODUCT(IF('Info PC transposta (key)'!$A$3:$A$1000=BR$1,1,0),OFFSET('Info PC transposta (key)'!$C$3,0,ROWS($A$2:$A41),1000-3+1,1),IF('Info PC transposta (key)'!$B$3:$B$1000=$A41,1,0))</f>
        <v>0</v>
      </c>
      <c r="BS41" s="85">
        <f t="array" aca="1" ref="BS41" ca="1">SUMPRODUCT(IF('Info PC transposta (key)'!$A$3:$A$1000=BS$1,1,0),OFFSET('Info PC transposta (key)'!$C$3,0,ROWS($A$2:$A41),1000-3+1,1),IF('Info PC transposta (key)'!$B$3:$B$1000=$A41,1,0))</f>
        <v>0</v>
      </c>
      <c r="BT41" s="85">
        <f t="array" aca="1" ref="BT41" ca="1">SUMPRODUCT(IF('Info PC transposta (key)'!$A$3:$A$1000=BT$1,1,0),OFFSET('Info PC transposta (key)'!$C$3,0,ROWS($A$2:$A41),1000-3+1,1),IF('Info PC transposta (key)'!$B$3:$B$1000=$A41,1,0))</f>
        <v>0</v>
      </c>
      <c r="BU41" s="85">
        <f t="array" aca="1" ref="BU41" ca="1">SUMPRODUCT(IF('Info PC transposta (key)'!$A$3:$A$1000=BU$1,1,0),OFFSET('Info PC transposta (key)'!$C$3,0,ROWS($A$2:$A41),1000-3+1,1),IF('Info PC transposta (key)'!$B$3:$B$1000=$A41,1,0))</f>
        <v>0</v>
      </c>
      <c r="BV41" s="85">
        <f t="array" aca="1" ref="BV41" ca="1">SUMPRODUCT(IF('Info PC transposta (key)'!$A$3:$A$1000=BV$1,1,0),OFFSET('Info PC transposta (key)'!$C$3,0,ROWS($A$2:$A41),1000-3+1,1),IF('Info PC transposta (key)'!$B$3:$B$1000=$A41,1,0))</f>
        <v>0</v>
      </c>
      <c r="BW41" s="85">
        <f t="array" aca="1" ref="BW41" ca="1">SUMPRODUCT(IF('Info PC transposta (key)'!$A$3:$A$1000=BW$1,1,0),OFFSET('Info PC transposta (key)'!$C$3,0,ROWS($A$2:$A41),1000-3+1,1),IF('Info PC transposta (key)'!$B$3:$B$1000=$A41,1,0))</f>
        <v>0</v>
      </c>
      <c r="BX41" s="85">
        <f t="array" aca="1" ref="BX41" ca="1">SUMPRODUCT(IF('Info PC transposta (key)'!$A$3:$A$1000=BX$1,1,0),OFFSET('Info PC transposta (key)'!$C$3,0,ROWS($A$2:$A41),1000-3+1,1),IF('Info PC transposta (key)'!$B$3:$B$1000=$A41,1,0))</f>
        <v>0</v>
      </c>
      <c r="BY41" s="85">
        <f t="array" aca="1" ref="BY41" ca="1">SUMPRODUCT(IF('Info PC transposta (key)'!$A$3:$A$1000=BY$1,1,0),OFFSET('Info PC transposta (key)'!$C$3,0,ROWS($A$2:$A41),1000-3+1,1),IF('Info PC transposta (key)'!$B$3:$B$1000=$A41,1,0))</f>
        <v>0</v>
      </c>
      <c r="BZ41" s="85">
        <f t="array" aca="1" ref="BZ41" ca="1">SUMPRODUCT(IF('Info PC transposta (key)'!$A$3:$A$1000=BZ$1,1,0),OFFSET('Info PC transposta (key)'!$C$3,0,ROWS($A$2:$A41),1000-3+1,1),IF('Info PC transposta (key)'!$B$3:$B$1000=$A41,1,0))</f>
        <v>0</v>
      </c>
    </row>
    <row r="42" spans="1:78" x14ac:dyDescent="0.25">
      <c r="A42">
        <v>2023</v>
      </c>
      <c r="B42" s="1" t="s">
        <v>44</v>
      </c>
      <c r="C42" s="1" t="s">
        <v>55</v>
      </c>
      <c r="D42" s="85">
        <f t="array" aca="1" ref="D42" ca="1">SUMPRODUCT(IF('Info PC transposta (key)'!$A$3:$A$1000=D$1,1,0),OFFSET('Info PC transposta (key)'!$C$3,0,ROWS($A$2:$A42),1000-3+1,1),IF('Info PC transposta (key)'!$B$3:$B$1000=$A42,1,0))</f>
        <v>0</v>
      </c>
      <c r="E42" s="85">
        <f t="array" aca="1" ref="E42" ca="1">SUMPRODUCT(IF('Info PC transposta (key)'!$A$3:$A$1000=E$1,1,0),OFFSET('Info PC transposta (key)'!$C$3,0,ROWS($A$2:$A42),1000-3+1,1),IF('Info PC transposta (key)'!$B$3:$B$1000=$A42,1,0))</f>
        <v>0</v>
      </c>
      <c r="F42" s="85">
        <f t="array" aca="1" ref="F42" ca="1">SUMPRODUCT(IF('Info PC transposta (key)'!$A$3:$A$1000=F$1,1,0),OFFSET('Info PC transposta (key)'!$C$3,0,ROWS($A$2:$A42),1000-3+1,1),IF('Info PC transposta (key)'!$B$3:$B$1000=$A42,1,0))</f>
        <v>0</v>
      </c>
      <c r="G42" s="85">
        <f t="array" aca="1" ref="G42" ca="1">SUMPRODUCT(IF('Info PC transposta (key)'!$A$3:$A$1000=G$1,1,0),OFFSET('Info PC transposta (key)'!$C$3,0,ROWS($A$2:$A42),1000-3+1,1),IF('Info PC transposta (key)'!$B$3:$B$1000=$A42,1,0))</f>
        <v>0</v>
      </c>
      <c r="H42" s="85">
        <f t="array" aca="1" ref="H42" ca="1">SUMPRODUCT(IF('Info PC transposta (key)'!$A$3:$A$1000=H$1,1,0),OFFSET('Info PC transposta (key)'!$C$3,0,ROWS($A$2:$A42),1000-3+1,1),IF('Info PC transposta (key)'!$B$3:$B$1000=$A42,1,0))</f>
        <v>0</v>
      </c>
      <c r="I42" s="85">
        <f t="array" aca="1" ref="I42" ca="1">SUMPRODUCT(IF('Info PC transposta (key)'!$A$3:$A$1000=I$1,1,0),OFFSET('Info PC transposta (key)'!$C$3,0,ROWS($A$2:$A42),1000-3+1,1),IF('Info PC transposta (key)'!$B$3:$B$1000=$A42,1,0))</f>
        <v>0</v>
      </c>
      <c r="J42" s="85">
        <f t="array" aca="1" ref="J42" ca="1">SUMPRODUCT(IF('Info PC transposta (key)'!$A$3:$A$1000=J$1,1,0),OFFSET('Info PC transposta (key)'!$C$3,0,ROWS($A$2:$A42),1000-3+1,1),IF('Info PC transposta (key)'!$B$3:$B$1000=$A42,1,0))</f>
        <v>0</v>
      </c>
      <c r="K42" s="85">
        <f t="array" aca="1" ref="K42" ca="1">SUMPRODUCT(IF('Info PC transposta (key)'!$A$3:$A$1000=K$1,1,0),OFFSET('Info PC transposta (key)'!$C$3,0,ROWS($A$2:$A42),1000-3+1,1),IF('Info PC transposta (key)'!$B$3:$B$1000=$A42,1,0))</f>
        <v>0</v>
      </c>
      <c r="L42" s="85">
        <f t="array" aca="1" ref="L42" ca="1">SUMPRODUCT(IF('Info PC transposta (key)'!$A$3:$A$1000=L$1,1,0),OFFSET('Info PC transposta (key)'!$C$3,0,ROWS($A$2:$A42),1000-3+1,1),IF('Info PC transposta (key)'!$B$3:$B$1000=$A42,1,0))</f>
        <v>0</v>
      </c>
      <c r="M42" s="85">
        <f t="array" aca="1" ref="M42" ca="1">SUMPRODUCT(IF('Info PC transposta (key)'!$A$3:$A$1000=M$1,1,0),OFFSET('Info PC transposta (key)'!$C$3,0,ROWS($A$2:$A42),1000-3+1,1),IF('Info PC transposta (key)'!$B$3:$B$1000=$A42,1,0))</f>
        <v>0</v>
      </c>
      <c r="N42" s="85">
        <f t="array" aca="1" ref="N42" ca="1">SUMPRODUCT(IF('Info PC transposta (key)'!$A$3:$A$1000=N$1,1,0),OFFSET('Info PC transposta (key)'!$C$3,0,ROWS($A$2:$A42),1000-3+1,1),IF('Info PC transposta (key)'!$B$3:$B$1000=$A42,1,0))</f>
        <v>0</v>
      </c>
      <c r="O42" s="85">
        <f t="array" aca="1" ref="O42" ca="1">SUMPRODUCT(IF('Info PC transposta (key)'!$A$3:$A$1000=O$1,1,0),OFFSET('Info PC transposta (key)'!$C$3,0,ROWS($A$2:$A42),1000-3+1,1),IF('Info PC transposta (key)'!$B$3:$B$1000=$A42,1,0))</f>
        <v>0</v>
      </c>
      <c r="P42" s="85">
        <f t="array" aca="1" ref="P42" ca="1">SUMPRODUCT(IF('Info PC transposta (key)'!$A$3:$A$1000=P$1,1,0),OFFSET('Info PC transposta (key)'!$C$3,0,ROWS($A$2:$A42),1000-3+1,1),IF('Info PC transposta (key)'!$B$3:$B$1000=$A42,1,0))</f>
        <v>0</v>
      </c>
      <c r="Q42" s="85">
        <f t="array" aca="1" ref="Q42" ca="1">SUMPRODUCT(IF('Info PC transposta (key)'!$A$3:$A$1000=Q$1,1,0),OFFSET('Info PC transposta (key)'!$C$3,0,ROWS($A$2:$A42),1000-3+1,1),IF('Info PC transposta (key)'!$B$3:$B$1000=$A42,1,0))</f>
        <v>0</v>
      </c>
      <c r="R42" s="85">
        <f t="array" aca="1" ref="R42" ca="1">SUMPRODUCT(IF('Info PC transposta (key)'!$A$3:$A$1000=R$1,1,0),OFFSET('Info PC transposta (key)'!$C$3,0,ROWS($A$2:$A42),1000-3+1,1),IF('Info PC transposta (key)'!$B$3:$B$1000=$A42,1,0))</f>
        <v>0</v>
      </c>
      <c r="S42" s="85">
        <f t="array" aca="1" ref="S42" ca="1">SUMPRODUCT(IF('Info PC transposta (key)'!$A$3:$A$1000=S$1,1,0),OFFSET('Info PC transposta (key)'!$C$3,0,ROWS($A$2:$A42),1000-3+1,1),IF('Info PC transposta (key)'!$B$3:$B$1000=$A42,1,0))</f>
        <v>0</v>
      </c>
      <c r="T42" s="85">
        <f t="array" aca="1" ref="T42" ca="1">SUMPRODUCT(IF('Info PC transposta (key)'!$A$3:$A$1000=T$1,1,0),OFFSET('Info PC transposta (key)'!$C$3,0,ROWS($A$2:$A42),1000-3+1,1),IF('Info PC transposta (key)'!$B$3:$B$1000=$A42,1,0))</f>
        <v>0</v>
      </c>
      <c r="U42" s="85">
        <f t="array" aca="1" ref="U42" ca="1">SUMPRODUCT(IF('Info PC transposta (key)'!$A$3:$A$1000=U$1,1,0),OFFSET('Info PC transposta (key)'!$C$3,0,ROWS($A$2:$A42),1000-3+1,1),IF('Info PC transposta (key)'!$B$3:$B$1000=$A42,1,0))</f>
        <v>0</v>
      </c>
      <c r="V42" s="85">
        <f t="array" aca="1" ref="V42" ca="1">SUMPRODUCT(IF('Info PC transposta (key)'!$A$3:$A$1000=V$1,1,0),OFFSET('Info PC transposta (key)'!$C$3,0,ROWS($A$2:$A42),1000-3+1,1),IF('Info PC transposta (key)'!$B$3:$B$1000=$A42,1,0))</f>
        <v>0</v>
      </c>
      <c r="W42" s="85">
        <f t="array" aca="1" ref="W42" ca="1">SUMPRODUCT(IF('Info PC transposta (key)'!$A$3:$A$1000=W$1,1,0),OFFSET('Info PC transposta (key)'!$C$3,0,ROWS($A$2:$A42),1000-3+1,1),IF('Info PC transposta (key)'!$B$3:$B$1000=$A42,1,0))</f>
        <v>0</v>
      </c>
      <c r="X42" s="85">
        <f t="array" aca="1" ref="X42" ca="1">SUMPRODUCT(IF('Info PC transposta (key)'!$A$3:$A$1000=X$1,1,0),OFFSET('Info PC transposta (key)'!$C$3,0,ROWS($A$2:$A42),1000-3+1,1),IF('Info PC transposta (key)'!$B$3:$B$1000=$A42,1,0))</f>
        <v>0</v>
      </c>
      <c r="Y42" s="85">
        <f t="array" aca="1" ref="Y42" ca="1">SUMPRODUCT(IF('Info PC transposta (key)'!$A$3:$A$1000=Y$1,1,0),OFFSET('Info PC transposta (key)'!$C$3,0,ROWS($A$2:$A42),1000-3+1,1),IF('Info PC transposta (key)'!$B$3:$B$1000=$A42,1,0))</f>
        <v>0</v>
      </c>
      <c r="Z42" s="85">
        <f t="array" aca="1" ref="Z42" ca="1">SUMPRODUCT(IF('Info PC transposta (key)'!$A$3:$A$1000=Z$1,1,0),OFFSET('Info PC transposta (key)'!$C$3,0,ROWS($A$2:$A42),1000-3+1,1),IF('Info PC transposta (key)'!$B$3:$B$1000=$A42,1,0))</f>
        <v>0</v>
      </c>
      <c r="AA42" s="85">
        <f t="array" aca="1" ref="AA42" ca="1">SUMPRODUCT(IF('Info PC transposta (key)'!$A$3:$A$1000=AA$1,1,0),OFFSET('Info PC transposta (key)'!$C$3,0,ROWS($A$2:$A42),1000-3+1,1),IF('Info PC transposta (key)'!$B$3:$B$1000=$A42,1,0))</f>
        <v>0</v>
      </c>
      <c r="AB42" s="85">
        <f t="array" aca="1" ref="AB42" ca="1">SUMPRODUCT(IF('Info PC transposta (key)'!$A$3:$A$1000=AB$1,1,0),OFFSET('Info PC transposta (key)'!$C$3,0,ROWS($A$2:$A42),1000-3+1,1),IF('Info PC transposta (key)'!$B$3:$B$1000=$A42,1,0))</f>
        <v>0</v>
      </c>
      <c r="AC42" s="85">
        <f t="array" aca="1" ref="AC42" ca="1">SUMPRODUCT(IF('Info PC transposta (key)'!$A$3:$A$1000=AC$1,1,0),OFFSET('Info PC transposta (key)'!$C$3,0,ROWS($A$2:$A42),1000-3+1,1),IF('Info PC transposta (key)'!$B$3:$B$1000=$A42,1,0))</f>
        <v>0</v>
      </c>
      <c r="AD42" s="85">
        <f t="array" aca="1" ref="AD42" ca="1">SUMPRODUCT(IF('Info PC transposta (key)'!$A$3:$A$1000=AD$1,1,0),OFFSET('Info PC transposta (key)'!$C$3,0,ROWS($A$2:$A42),1000-3+1,1),IF('Info PC transposta (key)'!$B$3:$B$1000=$A42,1,0))</f>
        <v>0</v>
      </c>
      <c r="AE42" s="85">
        <f t="array" aca="1" ref="AE42" ca="1">SUMPRODUCT(IF('Info PC transposta (key)'!$A$3:$A$1000=AE$1,1,0),OFFSET('Info PC transposta (key)'!$C$3,0,ROWS($A$2:$A42),1000-3+1,1),IF('Info PC transposta (key)'!$B$3:$B$1000=$A42,1,0))</f>
        <v>0</v>
      </c>
      <c r="AF42" s="85">
        <f t="array" aca="1" ref="AF42" ca="1">SUMPRODUCT(IF('Info PC transposta (key)'!$A$3:$A$1000=AF$1,1,0),OFFSET('Info PC transposta (key)'!$C$3,0,ROWS($A$2:$A42),1000-3+1,1),IF('Info PC transposta (key)'!$B$3:$B$1000=$A42,1,0))</f>
        <v>0</v>
      </c>
      <c r="AG42" s="85">
        <f t="array" aca="1" ref="AG42" ca="1">SUMPRODUCT(IF('Info PC transposta (key)'!$A$3:$A$1000=AG$1,1,0),OFFSET('Info PC transposta (key)'!$C$3,0,ROWS($A$2:$A42),1000-3+1,1),IF('Info PC transposta (key)'!$B$3:$B$1000=$A42,1,0))</f>
        <v>0</v>
      </c>
      <c r="AH42" s="85">
        <f t="array" aca="1" ref="AH42" ca="1">SUMPRODUCT(IF('Info PC transposta (key)'!$A$3:$A$1000=AH$1,1,0),OFFSET('Info PC transposta (key)'!$C$3,0,ROWS($A$2:$A42),1000-3+1,1),IF('Info PC transposta (key)'!$B$3:$B$1000=$A42,1,0))</f>
        <v>0</v>
      </c>
      <c r="AI42" s="85">
        <f t="array" aca="1" ref="AI42" ca="1">SUMPRODUCT(IF('Info PC transposta (key)'!$A$3:$A$1000=AI$1,1,0),OFFSET('Info PC transposta (key)'!$C$3,0,ROWS($A$2:$A42),1000-3+1,1),IF('Info PC transposta (key)'!$B$3:$B$1000=$A42,1,0))</f>
        <v>0</v>
      </c>
      <c r="AJ42" s="85">
        <f t="array" aca="1" ref="AJ42" ca="1">SUMPRODUCT(IF('Info PC transposta (key)'!$A$3:$A$1000=AJ$1,1,0),OFFSET('Info PC transposta (key)'!$C$3,0,ROWS($A$2:$A42),1000-3+1,1),IF('Info PC transposta (key)'!$B$3:$B$1000=$A42,1,0))</f>
        <v>0</v>
      </c>
      <c r="AK42" s="85">
        <f t="array" aca="1" ref="AK42" ca="1">SUMPRODUCT(IF('Info PC transposta (key)'!$A$3:$A$1000=AK$1,1,0),OFFSET('Info PC transposta (key)'!$C$3,0,ROWS($A$2:$A42),1000-3+1,1),IF('Info PC transposta (key)'!$B$3:$B$1000=$A42,1,0))</f>
        <v>0</v>
      </c>
      <c r="AL42" s="85">
        <f t="array" aca="1" ref="AL42" ca="1">SUMPRODUCT(IF('Info PC transposta (key)'!$A$3:$A$1000=AL$1,1,0),OFFSET('Info PC transposta (key)'!$C$3,0,ROWS($A$2:$A42),1000-3+1,1),IF('Info PC transposta (key)'!$B$3:$B$1000=$A42,1,0))</f>
        <v>0</v>
      </c>
      <c r="AM42" s="85">
        <f t="array" aca="1" ref="AM42" ca="1">SUMPRODUCT(IF('Info PC transposta (key)'!$A$3:$A$1000=AM$1,1,0),OFFSET('Info PC transposta (key)'!$C$3,0,ROWS($A$2:$A42),1000-3+1,1),IF('Info PC transposta (key)'!$B$3:$B$1000=$A42,1,0))</f>
        <v>0</v>
      </c>
      <c r="AN42" s="85">
        <f t="array" aca="1" ref="AN42" ca="1">SUMPRODUCT(IF('Info PC transposta (key)'!$A$3:$A$1000=AN$1,1,0),OFFSET('Info PC transposta (key)'!$C$3,0,ROWS($A$2:$A42),1000-3+1,1),IF('Info PC transposta (key)'!$B$3:$B$1000=$A42,1,0))</f>
        <v>0</v>
      </c>
      <c r="AO42" s="85">
        <f t="array" aca="1" ref="AO42" ca="1">SUMPRODUCT(IF('Info PC transposta (key)'!$A$3:$A$1000=AO$1,1,0),OFFSET('Info PC transposta (key)'!$C$3,0,ROWS($A$2:$A42),1000-3+1,1),IF('Info PC transposta (key)'!$B$3:$B$1000=$A42,1,0))</f>
        <v>0</v>
      </c>
      <c r="AP42" s="85">
        <f t="array" aca="1" ref="AP42" ca="1">SUMPRODUCT(IF('Info PC transposta (key)'!$A$3:$A$1000=AP$1,1,0),OFFSET('Info PC transposta (key)'!$C$3,0,ROWS($A$2:$A42),1000-3+1,1),IF('Info PC transposta (key)'!$B$3:$B$1000=$A42,1,0))</f>
        <v>0</v>
      </c>
      <c r="AQ42" s="85">
        <f t="array" aca="1" ref="AQ42" ca="1">SUMPRODUCT(IF('Info PC transposta (key)'!$A$3:$A$1000=AQ$1,1,0),OFFSET('Info PC transposta (key)'!$C$3,0,ROWS($A$2:$A42),1000-3+1,1),IF('Info PC transposta (key)'!$B$3:$B$1000=$A42,1,0))</f>
        <v>0</v>
      </c>
      <c r="AR42" s="85">
        <f t="array" aca="1" ref="AR42" ca="1">SUMPRODUCT(IF('Info PC transposta (key)'!$A$3:$A$1000=AR$1,1,0),OFFSET('Info PC transposta (key)'!$C$3,0,ROWS($A$2:$A42),1000-3+1,1),IF('Info PC transposta (key)'!$B$3:$B$1000=$A42,1,0))</f>
        <v>0</v>
      </c>
      <c r="AS42" s="85">
        <f t="array" aca="1" ref="AS42" ca="1">SUMPRODUCT(IF('Info PC transposta (key)'!$A$3:$A$1000=AS$1,1,0),OFFSET('Info PC transposta (key)'!$C$3,0,ROWS($A$2:$A42),1000-3+1,1),IF('Info PC transposta (key)'!$B$3:$B$1000=$A42,1,0))</f>
        <v>0</v>
      </c>
      <c r="AT42" s="85">
        <f t="array" aca="1" ref="AT42" ca="1">SUMPRODUCT(IF('Info PC transposta (key)'!$A$3:$A$1000=AT$1,1,0),OFFSET('Info PC transposta (key)'!$C$3,0,ROWS($A$2:$A42),1000-3+1,1),IF('Info PC transposta (key)'!$B$3:$B$1000=$A42,1,0))</f>
        <v>0</v>
      </c>
      <c r="AU42" s="85">
        <f t="array" aca="1" ref="AU42" ca="1">SUMPRODUCT(IF('Info PC transposta (key)'!$A$3:$A$1000=AU$1,1,0),OFFSET('Info PC transposta (key)'!$C$3,0,ROWS($A$2:$A42),1000-3+1,1),IF('Info PC transposta (key)'!$B$3:$B$1000=$A42,1,0))</f>
        <v>0</v>
      </c>
      <c r="AV42" s="85">
        <f t="array" aca="1" ref="AV42" ca="1">SUMPRODUCT(IF('Info PC transposta (key)'!$A$3:$A$1000=AV$1,1,0),OFFSET('Info PC transposta (key)'!$C$3,0,ROWS($A$2:$A42),1000-3+1,1),IF('Info PC transposta (key)'!$B$3:$B$1000=$A42,1,0))</f>
        <v>0</v>
      </c>
      <c r="AW42" s="85">
        <f t="array" aca="1" ref="AW42" ca="1">SUMPRODUCT(IF('Info PC transposta (key)'!$A$3:$A$1000=AW$1,1,0),OFFSET('Info PC transposta (key)'!$C$3,0,ROWS($A$2:$A42),1000-3+1,1),IF('Info PC transposta (key)'!$B$3:$B$1000=$A42,1,0))</f>
        <v>0</v>
      </c>
      <c r="AX42" s="85">
        <f t="array" aca="1" ref="AX42" ca="1">SUMPRODUCT(IF('Info PC transposta (key)'!$A$3:$A$1000=AX$1,1,0),OFFSET('Info PC transposta (key)'!$C$3,0,ROWS($A$2:$A42),1000-3+1,1),IF('Info PC transposta (key)'!$B$3:$B$1000=$A42,1,0))</f>
        <v>0</v>
      </c>
      <c r="AY42" s="85">
        <f t="array" aca="1" ref="AY42" ca="1">SUMPRODUCT(IF('Info PC transposta (key)'!$A$3:$A$1000=AY$1,1,0),OFFSET('Info PC transposta (key)'!$C$3,0,ROWS($A$2:$A42),1000-3+1,1),IF('Info PC transposta (key)'!$B$3:$B$1000=$A42,1,0))</f>
        <v>0</v>
      </c>
      <c r="AZ42" s="85">
        <f t="array" aca="1" ref="AZ42" ca="1">SUMPRODUCT(IF('Info PC transposta (key)'!$A$3:$A$1000=AZ$1,1,0),OFFSET('Info PC transposta (key)'!$C$3,0,ROWS($A$2:$A42),1000-3+1,1),IF('Info PC transposta (key)'!$B$3:$B$1000=$A42,1,0))</f>
        <v>0</v>
      </c>
      <c r="BA42" s="85">
        <f t="array" aca="1" ref="BA42" ca="1">SUMPRODUCT(IF('Info PC transposta (key)'!$A$3:$A$1000=BA$1,1,0),OFFSET('Info PC transposta (key)'!$C$3,0,ROWS($A$2:$A42),1000-3+1,1),IF('Info PC transposta (key)'!$B$3:$B$1000=$A42,1,0))</f>
        <v>0</v>
      </c>
      <c r="BB42" s="85">
        <f t="array" aca="1" ref="BB42" ca="1">SUMPRODUCT(IF('Info PC transposta (key)'!$A$3:$A$1000=BB$1,1,0),OFFSET('Info PC transposta (key)'!$C$3,0,ROWS($A$2:$A42),1000-3+1,1),IF('Info PC transposta (key)'!$B$3:$B$1000=$A42,1,0))</f>
        <v>0</v>
      </c>
      <c r="BC42" s="85">
        <f t="array" aca="1" ref="BC42" ca="1">SUMPRODUCT(IF('Info PC transposta (key)'!$A$3:$A$1000=BC$1,1,0),OFFSET('Info PC transposta (key)'!$C$3,0,ROWS($A$2:$A42),1000-3+1,1),IF('Info PC transposta (key)'!$B$3:$B$1000=$A42,1,0))</f>
        <v>0</v>
      </c>
      <c r="BD42" s="85">
        <f t="array" aca="1" ref="BD42" ca="1">SUMPRODUCT(IF('Info PC transposta (key)'!$A$3:$A$1000=BD$1,1,0),OFFSET('Info PC transposta (key)'!$C$3,0,ROWS($A$2:$A42),1000-3+1,1),IF('Info PC transposta (key)'!$B$3:$B$1000=$A42,1,0))</f>
        <v>0</v>
      </c>
      <c r="BE42" s="85">
        <f t="array" aca="1" ref="BE42" ca="1">SUMPRODUCT(IF('Info PC transposta (key)'!$A$3:$A$1000=BE$1,1,0),OFFSET('Info PC transposta (key)'!$C$3,0,ROWS($A$2:$A42),1000-3+1,1),IF('Info PC transposta (key)'!$B$3:$B$1000=$A42,1,0))</f>
        <v>0</v>
      </c>
      <c r="BF42" s="85">
        <f t="array" aca="1" ref="BF42" ca="1">SUMPRODUCT(IF('Info PC transposta (key)'!$A$3:$A$1000=BF$1,1,0),OFFSET('Info PC transposta (key)'!$C$3,0,ROWS($A$2:$A42),1000-3+1,1),IF('Info PC transposta (key)'!$B$3:$B$1000=$A42,1,0))</f>
        <v>0</v>
      </c>
      <c r="BG42" s="85">
        <f t="array" aca="1" ref="BG42" ca="1">SUMPRODUCT(IF('Info PC transposta (key)'!$A$3:$A$1000=BG$1,1,0),OFFSET('Info PC transposta (key)'!$C$3,0,ROWS($A$2:$A42),1000-3+1,1),IF('Info PC transposta (key)'!$B$3:$B$1000=$A42,1,0))</f>
        <v>0</v>
      </c>
      <c r="BH42" s="85">
        <f t="array" aca="1" ref="BH42" ca="1">SUMPRODUCT(IF('Info PC transposta (key)'!$A$3:$A$1000=BH$1,1,0),OFFSET('Info PC transposta (key)'!$C$3,0,ROWS($A$2:$A42),1000-3+1,1),IF('Info PC transposta (key)'!$B$3:$B$1000=$A42,1,0))</f>
        <v>0</v>
      </c>
      <c r="BI42" s="85">
        <f t="array" aca="1" ref="BI42" ca="1">SUMPRODUCT(IF('Info PC transposta (key)'!$A$3:$A$1000=BI$1,1,0),OFFSET('Info PC transposta (key)'!$C$3,0,ROWS($A$2:$A42),1000-3+1,1),IF('Info PC transposta (key)'!$B$3:$B$1000=$A42,1,0))</f>
        <v>0</v>
      </c>
      <c r="BJ42" s="85">
        <f t="array" aca="1" ref="BJ42" ca="1">SUMPRODUCT(IF('Info PC transposta (key)'!$A$3:$A$1000=BJ$1,1,0),OFFSET('Info PC transposta (key)'!$C$3,0,ROWS($A$2:$A42),1000-3+1,1),IF('Info PC transposta (key)'!$B$3:$B$1000=$A42,1,0))</f>
        <v>0</v>
      </c>
      <c r="BK42" s="85">
        <f t="array" aca="1" ref="BK42" ca="1">SUMPRODUCT(IF('Info PC transposta (key)'!$A$3:$A$1000=BK$1,1,0),OFFSET('Info PC transposta (key)'!$C$3,0,ROWS($A$2:$A42),1000-3+1,1),IF('Info PC transposta (key)'!$B$3:$B$1000=$A42,1,0))</f>
        <v>0</v>
      </c>
      <c r="BL42" s="85">
        <f t="array" aca="1" ref="BL42" ca="1">SUMPRODUCT(IF('Info PC transposta (key)'!$A$3:$A$1000=BL$1,1,0),OFFSET('Info PC transposta (key)'!$C$3,0,ROWS($A$2:$A42),1000-3+1,1),IF('Info PC transposta (key)'!$B$3:$B$1000=$A42,1,0))</f>
        <v>0</v>
      </c>
      <c r="BM42" s="85">
        <f t="array" aca="1" ref="BM42" ca="1">SUMPRODUCT(IF('Info PC transposta (key)'!$A$3:$A$1000=BM$1,1,0),OFFSET('Info PC transposta (key)'!$C$3,0,ROWS($A$2:$A42),1000-3+1,1),IF('Info PC transposta (key)'!$B$3:$B$1000=$A42,1,0))</f>
        <v>0</v>
      </c>
      <c r="BN42" s="85">
        <f t="array" aca="1" ref="BN42" ca="1">SUMPRODUCT(IF('Info PC transposta (key)'!$A$3:$A$1000=BN$1,1,0),OFFSET('Info PC transposta (key)'!$C$3,0,ROWS($A$2:$A42),1000-3+1,1),IF('Info PC transposta (key)'!$B$3:$B$1000=$A42,1,0))</f>
        <v>0</v>
      </c>
      <c r="BO42" s="85">
        <f t="array" aca="1" ref="BO42" ca="1">SUMPRODUCT(IF('Info PC transposta (key)'!$A$3:$A$1000=BO$1,1,0),OFFSET('Info PC transposta (key)'!$C$3,0,ROWS($A$2:$A42),1000-3+1,1),IF('Info PC transposta (key)'!$B$3:$B$1000=$A42,1,0))</f>
        <v>0</v>
      </c>
      <c r="BP42" s="85">
        <f t="array" aca="1" ref="BP42" ca="1">SUMPRODUCT(IF('Info PC transposta (key)'!$A$3:$A$1000=BP$1,1,0),OFFSET('Info PC transposta (key)'!$C$3,0,ROWS($A$2:$A42),1000-3+1,1),IF('Info PC transposta (key)'!$B$3:$B$1000=$A42,1,0))</f>
        <v>0</v>
      </c>
      <c r="BQ42" s="85">
        <f t="array" aca="1" ref="BQ42" ca="1">SUMPRODUCT(IF('Info PC transposta (key)'!$A$3:$A$1000=BQ$1,1,0),OFFSET('Info PC transposta (key)'!$C$3,0,ROWS($A$2:$A42),1000-3+1,1),IF('Info PC transposta (key)'!$B$3:$B$1000=$A42,1,0))</f>
        <v>0</v>
      </c>
      <c r="BR42" s="85">
        <f t="array" aca="1" ref="BR42" ca="1">SUMPRODUCT(IF('Info PC transposta (key)'!$A$3:$A$1000=BR$1,1,0),OFFSET('Info PC transposta (key)'!$C$3,0,ROWS($A$2:$A42),1000-3+1,1),IF('Info PC transposta (key)'!$B$3:$B$1000=$A42,1,0))</f>
        <v>0</v>
      </c>
      <c r="BS42" s="85">
        <f t="array" aca="1" ref="BS42" ca="1">SUMPRODUCT(IF('Info PC transposta (key)'!$A$3:$A$1000=BS$1,1,0),OFFSET('Info PC transposta (key)'!$C$3,0,ROWS($A$2:$A42),1000-3+1,1),IF('Info PC transposta (key)'!$B$3:$B$1000=$A42,1,0))</f>
        <v>0</v>
      </c>
      <c r="BT42" s="85">
        <f t="array" aca="1" ref="BT42" ca="1">SUMPRODUCT(IF('Info PC transposta (key)'!$A$3:$A$1000=BT$1,1,0),OFFSET('Info PC transposta (key)'!$C$3,0,ROWS($A$2:$A42),1000-3+1,1),IF('Info PC transposta (key)'!$B$3:$B$1000=$A42,1,0))</f>
        <v>0</v>
      </c>
      <c r="BU42" s="85">
        <f t="array" aca="1" ref="BU42" ca="1">SUMPRODUCT(IF('Info PC transposta (key)'!$A$3:$A$1000=BU$1,1,0),OFFSET('Info PC transposta (key)'!$C$3,0,ROWS($A$2:$A42),1000-3+1,1),IF('Info PC transposta (key)'!$B$3:$B$1000=$A42,1,0))</f>
        <v>0</v>
      </c>
      <c r="BV42" s="85">
        <f t="array" aca="1" ref="BV42" ca="1">SUMPRODUCT(IF('Info PC transposta (key)'!$A$3:$A$1000=BV$1,1,0),OFFSET('Info PC transposta (key)'!$C$3,0,ROWS($A$2:$A42),1000-3+1,1),IF('Info PC transposta (key)'!$B$3:$B$1000=$A42,1,0))</f>
        <v>0</v>
      </c>
      <c r="BW42" s="85">
        <f t="array" aca="1" ref="BW42" ca="1">SUMPRODUCT(IF('Info PC transposta (key)'!$A$3:$A$1000=BW$1,1,0),OFFSET('Info PC transposta (key)'!$C$3,0,ROWS($A$2:$A42),1000-3+1,1),IF('Info PC transposta (key)'!$B$3:$B$1000=$A42,1,0))</f>
        <v>0</v>
      </c>
      <c r="BX42" s="85">
        <f t="array" aca="1" ref="BX42" ca="1">SUMPRODUCT(IF('Info PC transposta (key)'!$A$3:$A$1000=BX$1,1,0),OFFSET('Info PC transposta (key)'!$C$3,0,ROWS($A$2:$A42),1000-3+1,1),IF('Info PC transposta (key)'!$B$3:$B$1000=$A42,1,0))</f>
        <v>0</v>
      </c>
      <c r="BY42" s="85">
        <f t="array" aca="1" ref="BY42" ca="1">SUMPRODUCT(IF('Info PC transposta (key)'!$A$3:$A$1000=BY$1,1,0),OFFSET('Info PC transposta (key)'!$C$3,0,ROWS($A$2:$A42),1000-3+1,1),IF('Info PC transposta (key)'!$B$3:$B$1000=$A42,1,0))</f>
        <v>0</v>
      </c>
      <c r="BZ42" s="85">
        <f t="array" aca="1" ref="BZ42" ca="1">SUMPRODUCT(IF('Info PC transposta (key)'!$A$3:$A$1000=BZ$1,1,0),OFFSET('Info PC transposta (key)'!$C$3,0,ROWS($A$2:$A42),1000-3+1,1),IF('Info PC transposta (key)'!$B$3:$B$1000=$A42,1,0))</f>
        <v>0</v>
      </c>
    </row>
    <row r="43" spans="1:78" x14ac:dyDescent="0.25">
      <c r="A43">
        <v>2023</v>
      </c>
      <c r="B43" s="1" t="s">
        <v>44</v>
      </c>
      <c r="C43" s="1" t="s">
        <v>56</v>
      </c>
      <c r="D43" s="85">
        <f t="array" aca="1" ref="D43" ca="1">SUMPRODUCT(IF('Info PC transposta (key)'!$A$3:$A$1000=D$1,1,0),OFFSET('Info PC transposta (key)'!$C$3,0,ROWS($A$2:$A43),1000-3+1,1),IF('Info PC transposta (key)'!$B$3:$B$1000=$A43,1,0))</f>
        <v>0</v>
      </c>
      <c r="E43" s="85">
        <f t="array" aca="1" ref="E43" ca="1">SUMPRODUCT(IF('Info PC transposta (key)'!$A$3:$A$1000=E$1,1,0),OFFSET('Info PC transposta (key)'!$C$3,0,ROWS($A$2:$A43),1000-3+1,1),IF('Info PC transposta (key)'!$B$3:$B$1000=$A43,1,0))</f>
        <v>0</v>
      </c>
      <c r="F43" s="85">
        <f t="array" aca="1" ref="F43" ca="1">SUMPRODUCT(IF('Info PC transposta (key)'!$A$3:$A$1000=F$1,1,0),OFFSET('Info PC transposta (key)'!$C$3,0,ROWS($A$2:$A43),1000-3+1,1),IF('Info PC transposta (key)'!$B$3:$B$1000=$A43,1,0))</f>
        <v>0</v>
      </c>
      <c r="G43" s="85">
        <f t="array" aca="1" ref="G43" ca="1">SUMPRODUCT(IF('Info PC transposta (key)'!$A$3:$A$1000=G$1,1,0),OFFSET('Info PC transposta (key)'!$C$3,0,ROWS($A$2:$A43),1000-3+1,1),IF('Info PC transposta (key)'!$B$3:$B$1000=$A43,1,0))</f>
        <v>0</v>
      </c>
      <c r="H43" s="85">
        <f t="array" aca="1" ref="H43" ca="1">SUMPRODUCT(IF('Info PC transposta (key)'!$A$3:$A$1000=H$1,1,0),OFFSET('Info PC transposta (key)'!$C$3,0,ROWS($A$2:$A43),1000-3+1,1),IF('Info PC transposta (key)'!$B$3:$B$1000=$A43,1,0))</f>
        <v>0</v>
      </c>
      <c r="I43" s="85">
        <f t="array" aca="1" ref="I43" ca="1">SUMPRODUCT(IF('Info PC transposta (key)'!$A$3:$A$1000=I$1,1,0),OFFSET('Info PC transposta (key)'!$C$3,0,ROWS($A$2:$A43),1000-3+1,1),IF('Info PC transposta (key)'!$B$3:$B$1000=$A43,1,0))</f>
        <v>0</v>
      </c>
      <c r="J43" s="85">
        <f t="array" aca="1" ref="J43" ca="1">SUMPRODUCT(IF('Info PC transposta (key)'!$A$3:$A$1000=J$1,1,0),OFFSET('Info PC transposta (key)'!$C$3,0,ROWS($A$2:$A43),1000-3+1,1),IF('Info PC transposta (key)'!$B$3:$B$1000=$A43,1,0))</f>
        <v>0</v>
      </c>
      <c r="K43" s="85">
        <f t="array" aca="1" ref="K43" ca="1">SUMPRODUCT(IF('Info PC transposta (key)'!$A$3:$A$1000=K$1,1,0),OFFSET('Info PC transposta (key)'!$C$3,0,ROWS($A$2:$A43),1000-3+1,1),IF('Info PC transposta (key)'!$B$3:$B$1000=$A43,1,0))</f>
        <v>0</v>
      </c>
      <c r="L43" s="85">
        <f t="array" aca="1" ref="L43" ca="1">SUMPRODUCT(IF('Info PC transposta (key)'!$A$3:$A$1000=L$1,1,0),OFFSET('Info PC transposta (key)'!$C$3,0,ROWS($A$2:$A43),1000-3+1,1),IF('Info PC transposta (key)'!$B$3:$B$1000=$A43,1,0))</f>
        <v>0</v>
      </c>
      <c r="M43" s="85">
        <f t="array" aca="1" ref="M43" ca="1">SUMPRODUCT(IF('Info PC transposta (key)'!$A$3:$A$1000=M$1,1,0),OFFSET('Info PC transposta (key)'!$C$3,0,ROWS($A$2:$A43),1000-3+1,1),IF('Info PC transposta (key)'!$B$3:$B$1000=$A43,1,0))</f>
        <v>0</v>
      </c>
      <c r="N43" s="85">
        <f t="array" aca="1" ref="N43" ca="1">SUMPRODUCT(IF('Info PC transposta (key)'!$A$3:$A$1000=N$1,1,0),OFFSET('Info PC transposta (key)'!$C$3,0,ROWS($A$2:$A43),1000-3+1,1),IF('Info PC transposta (key)'!$B$3:$B$1000=$A43,1,0))</f>
        <v>0</v>
      </c>
      <c r="O43" s="85">
        <f t="array" aca="1" ref="O43" ca="1">SUMPRODUCT(IF('Info PC transposta (key)'!$A$3:$A$1000=O$1,1,0),OFFSET('Info PC transposta (key)'!$C$3,0,ROWS($A$2:$A43),1000-3+1,1),IF('Info PC transposta (key)'!$B$3:$B$1000=$A43,1,0))</f>
        <v>0</v>
      </c>
      <c r="P43" s="85">
        <f t="array" aca="1" ref="P43" ca="1">SUMPRODUCT(IF('Info PC transposta (key)'!$A$3:$A$1000=P$1,1,0),OFFSET('Info PC transposta (key)'!$C$3,0,ROWS($A$2:$A43),1000-3+1,1),IF('Info PC transposta (key)'!$B$3:$B$1000=$A43,1,0))</f>
        <v>0</v>
      </c>
      <c r="Q43" s="85">
        <f t="array" aca="1" ref="Q43" ca="1">SUMPRODUCT(IF('Info PC transposta (key)'!$A$3:$A$1000=Q$1,1,0),OFFSET('Info PC transposta (key)'!$C$3,0,ROWS($A$2:$A43),1000-3+1,1),IF('Info PC transposta (key)'!$B$3:$B$1000=$A43,1,0))</f>
        <v>0</v>
      </c>
      <c r="R43" s="85">
        <f t="array" aca="1" ref="R43" ca="1">SUMPRODUCT(IF('Info PC transposta (key)'!$A$3:$A$1000=R$1,1,0),OFFSET('Info PC transposta (key)'!$C$3,0,ROWS($A$2:$A43),1000-3+1,1),IF('Info PC transposta (key)'!$B$3:$B$1000=$A43,1,0))</f>
        <v>0</v>
      </c>
      <c r="S43" s="85">
        <f t="array" aca="1" ref="S43" ca="1">SUMPRODUCT(IF('Info PC transposta (key)'!$A$3:$A$1000=S$1,1,0),OFFSET('Info PC transposta (key)'!$C$3,0,ROWS($A$2:$A43),1000-3+1,1),IF('Info PC transposta (key)'!$B$3:$B$1000=$A43,1,0))</f>
        <v>0</v>
      </c>
      <c r="T43" s="85">
        <f t="array" aca="1" ref="T43" ca="1">SUMPRODUCT(IF('Info PC transposta (key)'!$A$3:$A$1000=T$1,1,0),OFFSET('Info PC transposta (key)'!$C$3,0,ROWS($A$2:$A43),1000-3+1,1),IF('Info PC transposta (key)'!$B$3:$B$1000=$A43,1,0))</f>
        <v>0</v>
      </c>
      <c r="U43" s="85">
        <f t="array" aca="1" ref="U43" ca="1">SUMPRODUCT(IF('Info PC transposta (key)'!$A$3:$A$1000=U$1,1,0),OFFSET('Info PC transposta (key)'!$C$3,0,ROWS($A$2:$A43),1000-3+1,1),IF('Info PC transposta (key)'!$B$3:$B$1000=$A43,1,0))</f>
        <v>0</v>
      </c>
      <c r="V43" s="85">
        <f t="array" aca="1" ref="V43" ca="1">SUMPRODUCT(IF('Info PC transposta (key)'!$A$3:$A$1000=V$1,1,0),OFFSET('Info PC transposta (key)'!$C$3,0,ROWS($A$2:$A43),1000-3+1,1),IF('Info PC transposta (key)'!$B$3:$B$1000=$A43,1,0))</f>
        <v>0</v>
      </c>
      <c r="W43" s="85">
        <f t="array" aca="1" ref="W43" ca="1">SUMPRODUCT(IF('Info PC transposta (key)'!$A$3:$A$1000=W$1,1,0),OFFSET('Info PC transposta (key)'!$C$3,0,ROWS($A$2:$A43),1000-3+1,1),IF('Info PC transposta (key)'!$B$3:$B$1000=$A43,1,0))</f>
        <v>0</v>
      </c>
      <c r="X43" s="85">
        <f t="array" aca="1" ref="X43" ca="1">SUMPRODUCT(IF('Info PC transposta (key)'!$A$3:$A$1000=X$1,1,0),OFFSET('Info PC transposta (key)'!$C$3,0,ROWS($A$2:$A43),1000-3+1,1),IF('Info PC transposta (key)'!$B$3:$B$1000=$A43,1,0))</f>
        <v>0</v>
      </c>
      <c r="Y43" s="85">
        <f t="array" aca="1" ref="Y43" ca="1">SUMPRODUCT(IF('Info PC transposta (key)'!$A$3:$A$1000=Y$1,1,0),OFFSET('Info PC transposta (key)'!$C$3,0,ROWS($A$2:$A43),1000-3+1,1),IF('Info PC transposta (key)'!$B$3:$B$1000=$A43,1,0))</f>
        <v>0</v>
      </c>
      <c r="Z43" s="85">
        <f t="array" aca="1" ref="Z43" ca="1">SUMPRODUCT(IF('Info PC transposta (key)'!$A$3:$A$1000=Z$1,1,0),OFFSET('Info PC transposta (key)'!$C$3,0,ROWS($A$2:$A43),1000-3+1,1),IF('Info PC transposta (key)'!$B$3:$B$1000=$A43,1,0))</f>
        <v>0</v>
      </c>
      <c r="AA43" s="85">
        <f t="array" aca="1" ref="AA43" ca="1">SUMPRODUCT(IF('Info PC transposta (key)'!$A$3:$A$1000=AA$1,1,0),OFFSET('Info PC transposta (key)'!$C$3,0,ROWS($A$2:$A43),1000-3+1,1),IF('Info PC transposta (key)'!$B$3:$B$1000=$A43,1,0))</f>
        <v>0</v>
      </c>
      <c r="AB43" s="85">
        <f t="array" aca="1" ref="AB43" ca="1">SUMPRODUCT(IF('Info PC transposta (key)'!$A$3:$A$1000=AB$1,1,0),OFFSET('Info PC transposta (key)'!$C$3,0,ROWS($A$2:$A43),1000-3+1,1),IF('Info PC transposta (key)'!$B$3:$B$1000=$A43,1,0))</f>
        <v>0</v>
      </c>
      <c r="AC43" s="85">
        <f t="array" aca="1" ref="AC43" ca="1">SUMPRODUCT(IF('Info PC transposta (key)'!$A$3:$A$1000=AC$1,1,0),OFFSET('Info PC transposta (key)'!$C$3,0,ROWS($A$2:$A43),1000-3+1,1),IF('Info PC transposta (key)'!$B$3:$B$1000=$A43,1,0))</f>
        <v>0</v>
      </c>
      <c r="AD43" s="85">
        <f t="array" aca="1" ref="AD43" ca="1">SUMPRODUCT(IF('Info PC transposta (key)'!$A$3:$A$1000=AD$1,1,0),OFFSET('Info PC transposta (key)'!$C$3,0,ROWS($A$2:$A43),1000-3+1,1),IF('Info PC transposta (key)'!$B$3:$B$1000=$A43,1,0))</f>
        <v>0</v>
      </c>
      <c r="AE43" s="85">
        <f t="array" aca="1" ref="AE43" ca="1">SUMPRODUCT(IF('Info PC transposta (key)'!$A$3:$A$1000=AE$1,1,0),OFFSET('Info PC transposta (key)'!$C$3,0,ROWS($A$2:$A43),1000-3+1,1),IF('Info PC transposta (key)'!$B$3:$B$1000=$A43,1,0))</f>
        <v>0</v>
      </c>
      <c r="AF43" s="85">
        <f t="array" aca="1" ref="AF43" ca="1">SUMPRODUCT(IF('Info PC transposta (key)'!$A$3:$A$1000=AF$1,1,0),OFFSET('Info PC transposta (key)'!$C$3,0,ROWS($A$2:$A43),1000-3+1,1),IF('Info PC transposta (key)'!$B$3:$B$1000=$A43,1,0))</f>
        <v>0</v>
      </c>
      <c r="AG43" s="85">
        <f t="array" aca="1" ref="AG43" ca="1">SUMPRODUCT(IF('Info PC transposta (key)'!$A$3:$A$1000=AG$1,1,0),OFFSET('Info PC transposta (key)'!$C$3,0,ROWS($A$2:$A43),1000-3+1,1),IF('Info PC transposta (key)'!$B$3:$B$1000=$A43,1,0))</f>
        <v>0</v>
      </c>
      <c r="AH43" s="85">
        <f t="array" aca="1" ref="AH43" ca="1">SUMPRODUCT(IF('Info PC transposta (key)'!$A$3:$A$1000=AH$1,1,0),OFFSET('Info PC transposta (key)'!$C$3,0,ROWS($A$2:$A43),1000-3+1,1),IF('Info PC transposta (key)'!$B$3:$B$1000=$A43,1,0))</f>
        <v>0</v>
      </c>
      <c r="AI43" s="85">
        <f t="array" aca="1" ref="AI43" ca="1">SUMPRODUCT(IF('Info PC transposta (key)'!$A$3:$A$1000=AI$1,1,0),OFFSET('Info PC transposta (key)'!$C$3,0,ROWS($A$2:$A43),1000-3+1,1),IF('Info PC transposta (key)'!$B$3:$B$1000=$A43,1,0))</f>
        <v>0</v>
      </c>
      <c r="AJ43" s="85">
        <f t="array" aca="1" ref="AJ43" ca="1">SUMPRODUCT(IF('Info PC transposta (key)'!$A$3:$A$1000=AJ$1,1,0),OFFSET('Info PC transposta (key)'!$C$3,0,ROWS($A$2:$A43),1000-3+1,1),IF('Info PC transposta (key)'!$B$3:$B$1000=$A43,1,0))</f>
        <v>0</v>
      </c>
      <c r="AK43" s="85">
        <f t="array" aca="1" ref="AK43" ca="1">SUMPRODUCT(IF('Info PC transposta (key)'!$A$3:$A$1000=AK$1,1,0),OFFSET('Info PC transposta (key)'!$C$3,0,ROWS($A$2:$A43),1000-3+1,1),IF('Info PC transposta (key)'!$B$3:$B$1000=$A43,1,0))</f>
        <v>0</v>
      </c>
      <c r="AL43" s="85">
        <f t="array" aca="1" ref="AL43" ca="1">SUMPRODUCT(IF('Info PC transposta (key)'!$A$3:$A$1000=AL$1,1,0),OFFSET('Info PC transposta (key)'!$C$3,0,ROWS($A$2:$A43),1000-3+1,1),IF('Info PC transposta (key)'!$B$3:$B$1000=$A43,1,0))</f>
        <v>0</v>
      </c>
      <c r="AM43" s="85">
        <f t="array" aca="1" ref="AM43" ca="1">SUMPRODUCT(IF('Info PC transposta (key)'!$A$3:$A$1000=AM$1,1,0),OFFSET('Info PC transposta (key)'!$C$3,0,ROWS($A$2:$A43),1000-3+1,1),IF('Info PC transposta (key)'!$B$3:$B$1000=$A43,1,0))</f>
        <v>0</v>
      </c>
      <c r="AN43" s="85">
        <f t="array" aca="1" ref="AN43" ca="1">SUMPRODUCT(IF('Info PC transposta (key)'!$A$3:$A$1000=AN$1,1,0),OFFSET('Info PC transposta (key)'!$C$3,0,ROWS($A$2:$A43),1000-3+1,1),IF('Info PC transposta (key)'!$B$3:$B$1000=$A43,1,0))</f>
        <v>0</v>
      </c>
      <c r="AO43" s="85">
        <f t="array" aca="1" ref="AO43" ca="1">SUMPRODUCT(IF('Info PC transposta (key)'!$A$3:$A$1000=AO$1,1,0),OFFSET('Info PC transposta (key)'!$C$3,0,ROWS($A$2:$A43),1000-3+1,1),IF('Info PC transposta (key)'!$B$3:$B$1000=$A43,1,0))</f>
        <v>0</v>
      </c>
      <c r="AP43" s="85">
        <f t="array" aca="1" ref="AP43" ca="1">SUMPRODUCT(IF('Info PC transposta (key)'!$A$3:$A$1000=AP$1,1,0),OFFSET('Info PC transposta (key)'!$C$3,0,ROWS($A$2:$A43),1000-3+1,1),IF('Info PC transposta (key)'!$B$3:$B$1000=$A43,1,0))</f>
        <v>0</v>
      </c>
      <c r="AQ43" s="85">
        <f t="array" aca="1" ref="AQ43" ca="1">SUMPRODUCT(IF('Info PC transposta (key)'!$A$3:$A$1000=AQ$1,1,0),OFFSET('Info PC transposta (key)'!$C$3,0,ROWS($A$2:$A43),1000-3+1,1),IF('Info PC transposta (key)'!$B$3:$B$1000=$A43,1,0))</f>
        <v>0</v>
      </c>
      <c r="AR43" s="85">
        <f t="array" aca="1" ref="AR43" ca="1">SUMPRODUCT(IF('Info PC transposta (key)'!$A$3:$A$1000=AR$1,1,0),OFFSET('Info PC transposta (key)'!$C$3,0,ROWS($A$2:$A43),1000-3+1,1),IF('Info PC transposta (key)'!$B$3:$B$1000=$A43,1,0))</f>
        <v>0</v>
      </c>
      <c r="AS43" s="85">
        <f t="array" aca="1" ref="AS43" ca="1">SUMPRODUCT(IF('Info PC transposta (key)'!$A$3:$A$1000=AS$1,1,0),OFFSET('Info PC transposta (key)'!$C$3,0,ROWS($A$2:$A43),1000-3+1,1),IF('Info PC transposta (key)'!$B$3:$B$1000=$A43,1,0))</f>
        <v>0</v>
      </c>
      <c r="AT43" s="85">
        <f t="array" aca="1" ref="AT43" ca="1">SUMPRODUCT(IF('Info PC transposta (key)'!$A$3:$A$1000=AT$1,1,0),OFFSET('Info PC transposta (key)'!$C$3,0,ROWS($A$2:$A43),1000-3+1,1),IF('Info PC transposta (key)'!$B$3:$B$1000=$A43,1,0))</f>
        <v>0</v>
      </c>
      <c r="AU43" s="85">
        <f t="array" aca="1" ref="AU43" ca="1">SUMPRODUCT(IF('Info PC transposta (key)'!$A$3:$A$1000=AU$1,1,0),OFFSET('Info PC transposta (key)'!$C$3,0,ROWS($A$2:$A43),1000-3+1,1),IF('Info PC transposta (key)'!$B$3:$B$1000=$A43,1,0))</f>
        <v>0</v>
      </c>
      <c r="AV43" s="85">
        <f t="array" aca="1" ref="AV43" ca="1">SUMPRODUCT(IF('Info PC transposta (key)'!$A$3:$A$1000=AV$1,1,0),OFFSET('Info PC transposta (key)'!$C$3,0,ROWS($A$2:$A43),1000-3+1,1),IF('Info PC transposta (key)'!$B$3:$B$1000=$A43,1,0))</f>
        <v>0</v>
      </c>
      <c r="AW43" s="85">
        <f t="array" aca="1" ref="AW43" ca="1">SUMPRODUCT(IF('Info PC transposta (key)'!$A$3:$A$1000=AW$1,1,0),OFFSET('Info PC transposta (key)'!$C$3,0,ROWS($A$2:$A43),1000-3+1,1),IF('Info PC transposta (key)'!$B$3:$B$1000=$A43,1,0))</f>
        <v>0</v>
      </c>
      <c r="AX43" s="85">
        <f t="array" aca="1" ref="AX43" ca="1">SUMPRODUCT(IF('Info PC transposta (key)'!$A$3:$A$1000=AX$1,1,0),OFFSET('Info PC transposta (key)'!$C$3,0,ROWS($A$2:$A43),1000-3+1,1),IF('Info PC transposta (key)'!$B$3:$B$1000=$A43,1,0))</f>
        <v>0</v>
      </c>
      <c r="AY43" s="85">
        <f t="array" aca="1" ref="AY43" ca="1">SUMPRODUCT(IF('Info PC transposta (key)'!$A$3:$A$1000=AY$1,1,0),OFFSET('Info PC transposta (key)'!$C$3,0,ROWS($A$2:$A43),1000-3+1,1),IF('Info PC transposta (key)'!$B$3:$B$1000=$A43,1,0))</f>
        <v>0</v>
      </c>
      <c r="AZ43" s="85">
        <f t="array" aca="1" ref="AZ43" ca="1">SUMPRODUCT(IF('Info PC transposta (key)'!$A$3:$A$1000=AZ$1,1,0),OFFSET('Info PC transposta (key)'!$C$3,0,ROWS($A$2:$A43),1000-3+1,1),IF('Info PC transposta (key)'!$B$3:$B$1000=$A43,1,0))</f>
        <v>0</v>
      </c>
      <c r="BA43" s="85">
        <f t="array" aca="1" ref="BA43" ca="1">SUMPRODUCT(IF('Info PC transposta (key)'!$A$3:$A$1000=BA$1,1,0),OFFSET('Info PC transposta (key)'!$C$3,0,ROWS($A$2:$A43),1000-3+1,1),IF('Info PC transposta (key)'!$B$3:$B$1000=$A43,1,0))</f>
        <v>0</v>
      </c>
      <c r="BB43" s="85">
        <f t="array" aca="1" ref="BB43" ca="1">SUMPRODUCT(IF('Info PC transposta (key)'!$A$3:$A$1000=BB$1,1,0),OFFSET('Info PC transposta (key)'!$C$3,0,ROWS($A$2:$A43),1000-3+1,1),IF('Info PC transposta (key)'!$B$3:$B$1000=$A43,1,0))</f>
        <v>0</v>
      </c>
      <c r="BC43" s="85">
        <f t="array" aca="1" ref="BC43" ca="1">SUMPRODUCT(IF('Info PC transposta (key)'!$A$3:$A$1000=BC$1,1,0),OFFSET('Info PC transposta (key)'!$C$3,0,ROWS($A$2:$A43),1000-3+1,1),IF('Info PC transposta (key)'!$B$3:$B$1000=$A43,1,0))</f>
        <v>0</v>
      </c>
      <c r="BD43" s="85">
        <f t="array" aca="1" ref="BD43" ca="1">SUMPRODUCT(IF('Info PC transposta (key)'!$A$3:$A$1000=BD$1,1,0),OFFSET('Info PC transposta (key)'!$C$3,0,ROWS($A$2:$A43),1000-3+1,1),IF('Info PC transposta (key)'!$B$3:$B$1000=$A43,1,0))</f>
        <v>0</v>
      </c>
      <c r="BE43" s="85">
        <f t="array" aca="1" ref="BE43" ca="1">SUMPRODUCT(IF('Info PC transposta (key)'!$A$3:$A$1000=BE$1,1,0),OFFSET('Info PC transposta (key)'!$C$3,0,ROWS($A$2:$A43),1000-3+1,1),IF('Info PC transposta (key)'!$B$3:$B$1000=$A43,1,0))</f>
        <v>0</v>
      </c>
      <c r="BF43" s="85">
        <f t="array" aca="1" ref="BF43" ca="1">SUMPRODUCT(IF('Info PC transposta (key)'!$A$3:$A$1000=BF$1,1,0),OFFSET('Info PC transposta (key)'!$C$3,0,ROWS($A$2:$A43),1000-3+1,1),IF('Info PC transposta (key)'!$B$3:$B$1000=$A43,1,0))</f>
        <v>0</v>
      </c>
      <c r="BG43" s="85">
        <f t="array" aca="1" ref="BG43" ca="1">SUMPRODUCT(IF('Info PC transposta (key)'!$A$3:$A$1000=BG$1,1,0),OFFSET('Info PC transposta (key)'!$C$3,0,ROWS($A$2:$A43),1000-3+1,1),IF('Info PC transposta (key)'!$B$3:$B$1000=$A43,1,0))</f>
        <v>0</v>
      </c>
      <c r="BH43" s="85">
        <f t="array" aca="1" ref="BH43" ca="1">SUMPRODUCT(IF('Info PC transposta (key)'!$A$3:$A$1000=BH$1,1,0),OFFSET('Info PC transposta (key)'!$C$3,0,ROWS($A$2:$A43),1000-3+1,1),IF('Info PC transposta (key)'!$B$3:$B$1000=$A43,1,0))</f>
        <v>0</v>
      </c>
      <c r="BI43" s="85">
        <f t="array" aca="1" ref="BI43" ca="1">SUMPRODUCT(IF('Info PC transposta (key)'!$A$3:$A$1000=BI$1,1,0),OFFSET('Info PC transposta (key)'!$C$3,0,ROWS($A$2:$A43),1000-3+1,1),IF('Info PC transposta (key)'!$B$3:$B$1000=$A43,1,0))</f>
        <v>0</v>
      </c>
      <c r="BJ43" s="85">
        <f t="array" aca="1" ref="BJ43" ca="1">SUMPRODUCT(IF('Info PC transposta (key)'!$A$3:$A$1000=BJ$1,1,0),OFFSET('Info PC transposta (key)'!$C$3,0,ROWS($A$2:$A43),1000-3+1,1),IF('Info PC transposta (key)'!$B$3:$B$1000=$A43,1,0))</f>
        <v>0</v>
      </c>
      <c r="BK43" s="85">
        <f t="array" aca="1" ref="BK43" ca="1">SUMPRODUCT(IF('Info PC transposta (key)'!$A$3:$A$1000=BK$1,1,0),OFFSET('Info PC transposta (key)'!$C$3,0,ROWS($A$2:$A43),1000-3+1,1),IF('Info PC transposta (key)'!$B$3:$B$1000=$A43,1,0))</f>
        <v>0</v>
      </c>
      <c r="BL43" s="85">
        <f t="array" aca="1" ref="BL43" ca="1">SUMPRODUCT(IF('Info PC transposta (key)'!$A$3:$A$1000=BL$1,1,0),OFFSET('Info PC transposta (key)'!$C$3,0,ROWS($A$2:$A43),1000-3+1,1),IF('Info PC transposta (key)'!$B$3:$B$1000=$A43,1,0))</f>
        <v>0</v>
      </c>
      <c r="BM43" s="85">
        <f t="array" aca="1" ref="BM43" ca="1">SUMPRODUCT(IF('Info PC transposta (key)'!$A$3:$A$1000=BM$1,1,0),OFFSET('Info PC transposta (key)'!$C$3,0,ROWS($A$2:$A43),1000-3+1,1),IF('Info PC transposta (key)'!$B$3:$B$1000=$A43,1,0))</f>
        <v>0</v>
      </c>
      <c r="BN43" s="85">
        <f t="array" aca="1" ref="BN43" ca="1">SUMPRODUCT(IF('Info PC transposta (key)'!$A$3:$A$1000=BN$1,1,0),OFFSET('Info PC transposta (key)'!$C$3,0,ROWS($A$2:$A43),1000-3+1,1),IF('Info PC transposta (key)'!$B$3:$B$1000=$A43,1,0))</f>
        <v>0</v>
      </c>
      <c r="BO43" s="85">
        <f t="array" aca="1" ref="BO43" ca="1">SUMPRODUCT(IF('Info PC transposta (key)'!$A$3:$A$1000=BO$1,1,0),OFFSET('Info PC transposta (key)'!$C$3,0,ROWS($A$2:$A43),1000-3+1,1),IF('Info PC transposta (key)'!$B$3:$B$1000=$A43,1,0))</f>
        <v>0</v>
      </c>
      <c r="BP43" s="85">
        <f t="array" aca="1" ref="BP43" ca="1">SUMPRODUCT(IF('Info PC transposta (key)'!$A$3:$A$1000=BP$1,1,0),OFFSET('Info PC transposta (key)'!$C$3,0,ROWS($A$2:$A43),1000-3+1,1),IF('Info PC transposta (key)'!$B$3:$B$1000=$A43,1,0))</f>
        <v>0</v>
      </c>
      <c r="BQ43" s="85">
        <f t="array" aca="1" ref="BQ43" ca="1">SUMPRODUCT(IF('Info PC transposta (key)'!$A$3:$A$1000=BQ$1,1,0),OFFSET('Info PC transposta (key)'!$C$3,0,ROWS($A$2:$A43),1000-3+1,1),IF('Info PC transposta (key)'!$B$3:$B$1000=$A43,1,0))</f>
        <v>0</v>
      </c>
      <c r="BR43" s="85">
        <f t="array" aca="1" ref="BR43" ca="1">SUMPRODUCT(IF('Info PC transposta (key)'!$A$3:$A$1000=BR$1,1,0),OFFSET('Info PC transposta (key)'!$C$3,0,ROWS($A$2:$A43),1000-3+1,1),IF('Info PC transposta (key)'!$B$3:$B$1000=$A43,1,0))</f>
        <v>0</v>
      </c>
      <c r="BS43" s="85">
        <f t="array" aca="1" ref="BS43" ca="1">SUMPRODUCT(IF('Info PC transposta (key)'!$A$3:$A$1000=BS$1,1,0),OFFSET('Info PC transposta (key)'!$C$3,0,ROWS($A$2:$A43),1000-3+1,1),IF('Info PC transposta (key)'!$B$3:$B$1000=$A43,1,0))</f>
        <v>0</v>
      </c>
      <c r="BT43" s="85">
        <f t="array" aca="1" ref="BT43" ca="1">SUMPRODUCT(IF('Info PC transposta (key)'!$A$3:$A$1000=BT$1,1,0),OFFSET('Info PC transposta (key)'!$C$3,0,ROWS($A$2:$A43),1000-3+1,1),IF('Info PC transposta (key)'!$B$3:$B$1000=$A43,1,0))</f>
        <v>0</v>
      </c>
      <c r="BU43" s="85">
        <f t="array" aca="1" ref="BU43" ca="1">SUMPRODUCT(IF('Info PC transposta (key)'!$A$3:$A$1000=BU$1,1,0),OFFSET('Info PC transposta (key)'!$C$3,0,ROWS($A$2:$A43),1000-3+1,1),IF('Info PC transposta (key)'!$B$3:$B$1000=$A43,1,0))</f>
        <v>0</v>
      </c>
      <c r="BV43" s="85">
        <f t="array" aca="1" ref="BV43" ca="1">SUMPRODUCT(IF('Info PC transposta (key)'!$A$3:$A$1000=BV$1,1,0),OFFSET('Info PC transposta (key)'!$C$3,0,ROWS($A$2:$A43),1000-3+1,1),IF('Info PC transposta (key)'!$B$3:$B$1000=$A43,1,0))</f>
        <v>0</v>
      </c>
      <c r="BW43" s="85">
        <f t="array" aca="1" ref="BW43" ca="1">SUMPRODUCT(IF('Info PC transposta (key)'!$A$3:$A$1000=BW$1,1,0),OFFSET('Info PC transposta (key)'!$C$3,0,ROWS($A$2:$A43),1000-3+1,1),IF('Info PC transposta (key)'!$B$3:$B$1000=$A43,1,0))</f>
        <v>0</v>
      </c>
      <c r="BX43" s="85">
        <f t="array" aca="1" ref="BX43" ca="1">SUMPRODUCT(IF('Info PC transposta (key)'!$A$3:$A$1000=BX$1,1,0),OFFSET('Info PC transposta (key)'!$C$3,0,ROWS($A$2:$A43),1000-3+1,1),IF('Info PC transposta (key)'!$B$3:$B$1000=$A43,1,0))</f>
        <v>0</v>
      </c>
      <c r="BY43" s="85">
        <f t="array" aca="1" ref="BY43" ca="1">SUMPRODUCT(IF('Info PC transposta (key)'!$A$3:$A$1000=BY$1,1,0),OFFSET('Info PC transposta (key)'!$C$3,0,ROWS($A$2:$A43),1000-3+1,1),IF('Info PC transposta (key)'!$B$3:$B$1000=$A43,1,0))</f>
        <v>0</v>
      </c>
      <c r="BZ43" s="85">
        <f t="array" aca="1" ref="BZ43" ca="1">SUMPRODUCT(IF('Info PC transposta (key)'!$A$3:$A$1000=BZ$1,1,0),OFFSET('Info PC transposta (key)'!$C$3,0,ROWS($A$2:$A43),1000-3+1,1),IF('Info PC transposta (key)'!$B$3:$B$1000=$A43,1,0))</f>
        <v>0</v>
      </c>
    </row>
    <row r="44" spans="1:78" x14ac:dyDescent="0.25">
      <c r="A44">
        <v>2023</v>
      </c>
      <c r="B44" s="1" t="s">
        <v>44</v>
      </c>
      <c r="C44" s="1" t="s">
        <v>57</v>
      </c>
      <c r="D44" s="85">
        <f t="array" aca="1" ref="D44" ca="1">SUMPRODUCT(IF('Info PC transposta (key)'!$A$3:$A$1000=D$1,1,0),OFFSET('Info PC transposta (key)'!$C$3,0,ROWS($A$2:$A44),1000-3+1,1),IF('Info PC transposta (key)'!$B$3:$B$1000=$A44,1,0))</f>
        <v>0</v>
      </c>
      <c r="E44" s="85">
        <f t="array" aca="1" ref="E44" ca="1">SUMPRODUCT(IF('Info PC transposta (key)'!$A$3:$A$1000=E$1,1,0),OFFSET('Info PC transposta (key)'!$C$3,0,ROWS($A$2:$A44),1000-3+1,1),IF('Info PC transposta (key)'!$B$3:$B$1000=$A44,1,0))</f>
        <v>0</v>
      </c>
      <c r="F44" s="85">
        <f t="array" aca="1" ref="F44" ca="1">SUMPRODUCT(IF('Info PC transposta (key)'!$A$3:$A$1000=F$1,1,0),OFFSET('Info PC transposta (key)'!$C$3,0,ROWS($A$2:$A44),1000-3+1,1),IF('Info PC transposta (key)'!$B$3:$B$1000=$A44,1,0))</f>
        <v>0</v>
      </c>
      <c r="G44" s="85">
        <f t="array" aca="1" ref="G44" ca="1">SUMPRODUCT(IF('Info PC transposta (key)'!$A$3:$A$1000=G$1,1,0),OFFSET('Info PC transposta (key)'!$C$3,0,ROWS($A$2:$A44),1000-3+1,1),IF('Info PC transposta (key)'!$B$3:$B$1000=$A44,1,0))</f>
        <v>0</v>
      </c>
      <c r="H44" s="85">
        <f t="array" aca="1" ref="H44" ca="1">SUMPRODUCT(IF('Info PC transposta (key)'!$A$3:$A$1000=H$1,1,0),OFFSET('Info PC transposta (key)'!$C$3,0,ROWS($A$2:$A44),1000-3+1,1),IF('Info PC transposta (key)'!$B$3:$B$1000=$A44,1,0))</f>
        <v>0</v>
      </c>
      <c r="I44" s="85">
        <f t="array" aca="1" ref="I44" ca="1">SUMPRODUCT(IF('Info PC transposta (key)'!$A$3:$A$1000=I$1,1,0),OFFSET('Info PC transposta (key)'!$C$3,0,ROWS($A$2:$A44),1000-3+1,1),IF('Info PC transposta (key)'!$B$3:$B$1000=$A44,1,0))</f>
        <v>0</v>
      </c>
      <c r="J44" s="85">
        <f t="array" aca="1" ref="J44" ca="1">SUMPRODUCT(IF('Info PC transposta (key)'!$A$3:$A$1000=J$1,1,0),OFFSET('Info PC transposta (key)'!$C$3,0,ROWS($A$2:$A44),1000-3+1,1),IF('Info PC transposta (key)'!$B$3:$B$1000=$A44,1,0))</f>
        <v>0</v>
      </c>
      <c r="K44" s="85">
        <f t="array" aca="1" ref="K44" ca="1">SUMPRODUCT(IF('Info PC transposta (key)'!$A$3:$A$1000=K$1,1,0),OFFSET('Info PC transposta (key)'!$C$3,0,ROWS($A$2:$A44),1000-3+1,1),IF('Info PC transposta (key)'!$B$3:$B$1000=$A44,1,0))</f>
        <v>0</v>
      </c>
      <c r="L44" s="85">
        <f t="array" aca="1" ref="L44" ca="1">SUMPRODUCT(IF('Info PC transposta (key)'!$A$3:$A$1000=L$1,1,0),OFFSET('Info PC transposta (key)'!$C$3,0,ROWS($A$2:$A44),1000-3+1,1),IF('Info PC transposta (key)'!$B$3:$B$1000=$A44,1,0))</f>
        <v>0</v>
      </c>
      <c r="M44" s="85">
        <f t="array" aca="1" ref="M44" ca="1">SUMPRODUCT(IF('Info PC transposta (key)'!$A$3:$A$1000=M$1,1,0),OFFSET('Info PC transposta (key)'!$C$3,0,ROWS($A$2:$A44),1000-3+1,1),IF('Info PC transposta (key)'!$B$3:$B$1000=$A44,1,0))</f>
        <v>0</v>
      </c>
      <c r="N44" s="85">
        <f t="array" aca="1" ref="N44" ca="1">SUMPRODUCT(IF('Info PC transposta (key)'!$A$3:$A$1000=N$1,1,0),OFFSET('Info PC transposta (key)'!$C$3,0,ROWS($A$2:$A44),1000-3+1,1),IF('Info PC transposta (key)'!$B$3:$B$1000=$A44,1,0))</f>
        <v>0</v>
      </c>
      <c r="O44" s="85">
        <f t="array" aca="1" ref="O44" ca="1">SUMPRODUCT(IF('Info PC transposta (key)'!$A$3:$A$1000=O$1,1,0),OFFSET('Info PC transposta (key)'!$C$3,0,ROWS($A$2:$A44),1000-3+1,1),IF('Info PC transposta (key)'!$B$3:$B$1000=$A44,1,0))</f>
        <v>0</v>
      </c>
      <c r="P44" s="85">
        <f t="array" aca="1" ref="P44" ca="1">SUMPRODUCT(IF('Info PC transposta (key)'!$A$3:$A$1000=P$1,1,0),OFFSET('Info PC transposta (key)'!$C$3,0,ROWS($A$2:$A44),1000-3+1,1),IF('Info PC transposta (key)'!$B$3:$B$1000=$A44,1,0))</f>
        <v>0</v>
      </c>
      <c r="Q44" s="85">
        <f t="array" aca="1" ref="Q44" ca="1">SUMPRODUCT(IF('Info PC transposta (key)'!$A$3:$A$1000=Q$1,1,0),OFFSET('Info PC transposta (key)'!$C$3,0,ROWS($A$2:$A44),1000-3+1,1),IF('Info PC transposta (key)'!$B$3:$B$1000=$A44,1,0))</f>
        <v>0</v>
      </c>
      <c r="R44" s="85">
        <f t="array" aca="1" ref="R44" ca="1">SUMPRODUCT(IF('Info PC transposta (key)'!$A$3:$A$1000=R$1,1,0),OFFSET('Info PC transposta (key)'!$C$3,0,ROWS($A$2:$A44),1000-3+1,1),IF('Info PC transposta (key)'!$B$3:$B$1000=$A44,1,0))</f>
        <v>0</v>
      </c>
      <c r="S44" s="85">
        <f t="array" aca="1" ref="S44" ca="1">SUMPRODUCT(IF('Info PC transposta (key)'!$A$3:$A$1000=S$1,1,0),OFFSET('Info PC transposta (key)'!$C$3,0,ROWS($A$2:$A44),1000-3+1,1),IF('Info PC transposta (key)'!$B$3:$B$1000=$A44,1,0))</f>
        <v>0</v>
      </c>
      <c r="T44" s="85">
        <f t="array" aca="1" ref="T44" ca="1">SUMPRODUCT(IF('Info PC transposta (key)'!$A$3:$A$1000=T$1,1,0),OFFSET('Info PC transposta (key)'!$C$3,0,ROWS($A$2:$A44),1000-3+1,1),IF('Info PC transposta (key)'!$B$3:$B$1000=$A44,1,0))</f>
        <v>0</v>
      </c>
      <c r="U44" s="85">
        <f t="array" aca="1" ref="U44" ca="1">SUMPRODUCT(IF('Info PC transposta (key)'!$A$3:$A$1000=U$1,1,0),OFFSET('Info PC transposta (key)'!$C$3,0,ROWS($A$2:$A44),1000-3+1,1),IF('Info PC transposta (key)'!$B$3:$B$1000=$A44,1,0))</f>
        <v>0</v>
      </c>
      <c r="V44" s="85">
        <f t="array" aca="1" ref="V44" ca="1">SUMPRODUCT(IF('Info PC transposta (key)'!$A$3:$A$1000=V$1,1,0),OFFSET('Info PC transposta (key)'!$C$3,0,ROWS($A$2:$A44),1000-3+1,1),IF('Info PC transposta (key)'!$B$3:$B$1000=$A44,1,0))</f>
        <v>0</v>
      </c>
      <c r="W44" s="85">
        <f t="array" aca="1" ref="W44" ca="1">SUMPRODUCT(IF('Info PC transposta (key)'!$A$3:$A$1000=W$1,1,0),OFFSET('Info PC transposta (key)'!$C$3,0,ROWS($A$2:$A44),1000-3+1,1),IF('Info PC transposta (key)'!$B$3:$B$1000=$A44,1,0))</f>
        <v>0</v>
      </c>
      <c r="X44" s="85">
        <f t="array" aca="1" ref="X44" ca="1">SUMPRODUCT(IF('Info PC transposta (key)'!$A$3:$A$1000=X$1,1,0),OFFSET('Info PC transposta (key)'!$C$3,0,ROWS($A$2:$A44),1000-3+1,1),IF('Info PC transposta (key)'!$B$3:$B$1000=$A44,1,0))</f>
        <v>0</v>
      </c>
      <c r="Y44" s="85">
        <f t="array" aca="1" ref="Y44" ca="1">SUMPRODUCT(IF('Info PC transposta (key)'!$A$3:$A$1000=Y$1,1,0),OFFSET('Info PC transposta (key)'!$C$3,0,ROWS($A$2:$A44),1000-3+1,1),IF('Info PC transposta (key)'!$B$3:$B$1000=$A44,1,0))</f>
        <v>0</v>
      </c>
      <c r="Z44" s="85">
        <f t="array" aca="1" ref="Z44" ca="1">SUMPRODUCT(IF('Info PC transposta (key)'!$A$3:$A$1000=Z$1,1,0),OFFSET('Info PC transposta (key)'!$C$3,0,ROWS($A$2:$A44),1000-3+1,1),IF('Info PC transposta (key)'!$B$3:$B$1000=$A44,1,0))</f>
        <v>0</v>
      </c>
      <c r="AA44" s="85">
        <f t="array" aca="1" ref="AA44" ca="1">SUMPRODUCT(IF('Info PC transposta (key)'!$A$3:$A$1000=AA$1,1,0),OFFSET('Info PC transposta (key)'!$C$3,0,ROWS($A$2:$A44),1000-3+1,1),IF('Info PC transposta (key)'!$B$3:$B$1000=$A44,1,0))</f>
        <v>0</v>
      </c>
      <c r="AB44" s="85">
        <f t="array" aca="1" ref="AB44" ca="1">SUMPRODUCT(IF('Info PC transposta (key)'!$A$3:$A$1000=AB$1,1,0),OFFSET('Info PC transposta (key)'!$C$3,0,ROWS($A$2:$A44),1000-3+1,1),IF('Info PC transposta (key)'!$B$3:$B$1000=$A44,1,0))</f>
        <v>0</v>
      </c>
      <c r="AC44" s="85">
        <f t="array" aca="1" ref="AC44" ca="1">SUMPRODUCT(IF('Info PC transposta (key)'!$A$3:$A$1000=AC$1,1,0),OFFSET('Info PC transposta (key)'!$C$3,0,ROWS($A$2:$A44),1000-3+1,1),IF('Info PC transposta (key)'!$B$3:$B$1000=$A44,1,0))</f>
        <v>0</v>
      </c>
      <c r="AD44" s="85">
        <f t="array" aca="1" ref="AD44" ca="1">SUMPRODUCT(IF('Info PC transposta (key)'!$A$3:$A$1000=AD$1,1,0),OFFSET('Info PC transposta (key)'!$C$3,0,ROWS($A$2:$A44),1000-3+1,1),IF('Info PC transposta (key)'!$B$3:$B$1000=$A44,1,0))</f>
        <v>0</v>
      </c>
      <c r="AE44" s="85">
        <f t="array" aca="1" ref="AE44" ca="1">SUMPRODUCT(IF('Info PC transposta (key)'!$A$3:$A$1000=AE$1,1,0),OFFSET('Info PC transposta (key)'!$C$3,0,ROWS($A$2:$A44),1000-3+1,1),IF('Info PC transposta (key)'!$B$3:$B$1000=$A44,1,0))</f>
        <v>0</v>
      </c>
      <c r="AF44" s="85">
        <f t="array" aca="1" ref="AF44" ca="1">SUMPRODUCT(IF('Info PC transposta (key)'!$A$3:$A$1000=AF$1,1,0),OFFSET('Info PC transposta (key)'!$C$3,0,ROWS($A$2:$A44),1000-3+1,1),IF('Info PC transposta (key)'!$B$3:$B$1000=$A44,1,0))</f>
        <v>0</v>
      </c>
      <c r="AG44" s="85">
        <f t="array" aca="1" ref="AG44" ca="1">SUMPRODUCT(IF('Info PC transposta (key)'!$A$3:$A$1000=AG$1,1,0),OFFSET('Info PC transposta (key)'!$C$3,0,ROWS($A$2:$A44),1000-3+1,1),IF('Info PC transposta (key)'!$B$3:$B$1000=$A44,1,0))</f>
        <v>0</v>
      </c>
      <c r="AH44" s="85">
        <f t="array" aca="1" ref="AH44" ca="1">SUMPRODUCT(IF('Info PC transposta (key)'!$A$3:$A$1000=AH$1,1,0),OFFSET('Info PC transposta (key)'!$C$3,0,ROWS($A$2:$A44),1000-3+1,1),IF('Info PC transposta (key)'!$B$3:$B$1000=$A44,1,0))</f>
        <v>0</v>
      </c>
      <c r="AI44" s="85">
        <f t="array" aca="1" ref="AI44" ca="1">SUMPRODUCT(IF('Info PC transposta (key)'!$A$3:$A$1000=AI$1,1,0),OFFSET('Info PC transposta (key)'!$C$3,0,ROWS($A$2:$A44),1000-3+1,1),IF('Info PC transposta (key)'!$B$3:$B$1000=$A44,1,0))</f>
        <v>0</v>
      </c>
      <c r="AJ44" s="85">
        <f t="array" aca="1" ref="AJ44" ca="1">SUMPRODUCT(IF('Info PC transposta (key)'!$A$3:$A$1000=AJ$1,1,0),OFFSET('Info PC transposta (key)'!$C$3,0,ROWS($A$2:$A44),1000-3+1,1),IF('Info PC transposta (key)'!$B$3:$B$1000=$A44,1,0))</f>
        <v>0</v>
      </c>
      <c r="AK44" s="85">
        <f t="array" aca="1" ref="AK44" ca="1">SUMPRODUCT(IF('Info PC transposta (key)'!$A$3:$A$1000=AK$1,1,0),OFFSET('Info PC transposta (key)'!$C$3,0,ROWS($A$2:$A44),1000-3+1,1),IF('Info PC transposta (key)'!$B$3:$B$1000=$A44,1,0))</f>
        <v>0</v>
      </c>
      <c r="AL44" s="85">
        <f t="array" aca="1" ref="AL44" ca="1">SUMPRODUCT(IF('Info PC transposta (key)'!$A$3:$A$1000=AL$1,1,0),OFFSET('Info PC transposta (key)'!$C$3,0,ROWS($A$2:$A44),1000-3+1,1),IF('Info PC transposta (key)'!$B$3:$B$1000=$A44,1,0))</f>
        <v>0</v>
      </c>
      <c r="AM44" s="85">
        <f t="array" aca="1" ref="AM44" ca="1">SUMPRODUCT(IF('Info PC transposta (key)'!$A$3:$A$1000=AM$1,1,0),OFFSET('Info PC transposta (key)'!$C$3,0,ROWS($A$2:$A44),1000-3+1,1),IF('Info PC transposta (key)'!$B$3:$B$1000=$A44,1,0))</f>
        <v>0</v>
      </c>
      <c r="AN44" s="85">
        <f t="array" aca="1" ref="AN44" ca="1">SUMPRODUCT(IF('Info PC transposta (key)'!$A$3:$A$1000=AN$1,1,0),OFFSET('Info PC transposta (key)'!$C$3,0,ROWS($A$2:$A44),1000-3+1,1),IF('Info PC transposta (key)'!$B$3:$B$1000=$A44,1,0))</f>
        <v>0</v>
      </c>
      <c r="AO44" s="85">
        <f t="array" aca="1" ref="AO44" ca="1">SUMPRODUCT(IF('Info PC transposta (key)'!$A$3:$A$1000=AO$1,1,0),OFFSET('Info PC transposta (key)'!$C$3,0,ROWS($A$2:$A44),1000-3+1,1),IF('Info PC transposta (key)'!$B$3:$B$1000=$A44,1,0))</f>
        <v>0</v>
      </c>
      <c r="AP44" s="85">
        <f t="array" aca="1" ref="AP44" ca="1">SUMPRODUCT(IF('Info PC transposta (key)'!$A$3:$A$1000=AP$1,1,0),OFFSET('Info PC transposta (key)'!$C$3,0,ROWS($A$2:$A44),1000-3+1,1),IF('Info PC transposta (key)'!$B$3:$B$1000=$A44,1,0))</f>
        <v>0</v>
      </c>
      <c r="AQ44" s="85">
        <f t="array" aca="1" ref="AQ44" ca="1">SUMPRODUCT(IF('Info PC transposta (key)'!$A$3:$A$1000=AQ$1,1,0),OFFSET('Info PC transposta (key)'!$C$3,0,ROWS($A$2:$A44),1000-3+1,1),IF('Info PC transposta (key)'!$B$3:$B$1000=$A44,1,0))</f>
        <v>0</v>
      </c>
      <c r="AR44" s="85">
        <f t="array" aca="1" ref="AR44" ca="1">SUMPRODUCT(IF('Info PC transposta (key)'!$A$3:$A$1000=AR$1,1,0),OFFSET('Info PC transposta (key)'!$C$3,0,ROWS($A$2:$A44),1000-3+1,1),IF('Info PC transposta (key)'!$B$3:$B$1000=$A44,1,0))</f>
        <v>0</v>
      </c>
      <c r="AS44" s="85">
        <f t="array" aca="1" ref="AS44" ca="1">SUMPRODUCT(IF('Info PC transposta (key)'!$A$3:$A$1000=AS$1,1,0),OFFSET('Info PC transposta (key)'!$C$3,0,ROWS($A$2:$A44),1000-3+1,1),IF('Info PC transposta (key)'!$B$3:$B$1000=$A44,1,0))</f>
        <v>0</v>
      </c>
      <c r="AT44" s="85">
        <f t="array" aca="1" ref="AT44" ca="1">SUMPRODUCT(IF('Info PC transposta (key)'!$A$3:$A$1000=AT$1,1,0),OFFSET('Info PC transposta (key)'!$C$3,0,ROWS($A$2:$A44),1000-3+1,1),IF('Info PC transposta (key)'!$B$3:$B$1000=$A44,1,0))</f>
        <v>0</v>
      </c>
      <c r="AU44" s="85">
        <f t="array" aca="1" ref="AU44" ca="1">SUMPRODUCT(IF('Info PC transposta (key)'!$A$3:$A$1000=AU$1,1,0),OFFSET('Info PC transposta (key)'!$C$3,0,ROWS($A$2:$A44),1000-3+1,1),IF('Info PC transposta (key)'!$B$3:$B$1000=$A44,1,0))</f>
        <v>0</v>
      </c>
      <c r="AV44" s="85">
        <f t="array" aca="1" ref="AV44" ca="1">SUMPRODUCT(IF('Info PC transposta (key)'!$A$3:$A$1000=AV$1,1,0),OFFSET('Info PC transposta (key)'!$C$3,0,ROWS($A$2:$A44),1000-3+1,1),IF('Info PC transposta (key)'!$B$3:$B$1000=$A44,1,0))</f>
        <v>0</v>
      </c>
      <c r="AW44" s="85">
        <f t="array" aca="1" ref="AW44" ca="1">SUMPRODUCT(IF('Info PC transposta (key)'!$A$3:$A$1000=AW$1,1,0),OFFSET('Info PC transposta (key)'!$C$3,0,ROWS($A$2:$A44),1000-3+1,1),IF('Info PC transposta (key)'!$B$3:$B$1000=$A44,1,0))</f>
        <v>0</v>
      </c>
      <c r="AX44" s="85">
        <f t="array" aca="1" ref="AX44" ca="1">SUMPRODUCT(IF('Info PC transposta (key)'!$A$3:$A$1000=AX$1,1,0),OFFSET('Info PC transposta (key)'!$C$3,0,ROWS($A$2:$A44),1000-3+1,1),IF('Info PC transposta (key)'!$B$3:$B$1000=$A44,1,0))</f>
        <v>0</v>
      </c>
      <c r="AY44" s="85">
        <f t="array" aca="1" ref="AY44" ca="1">SUMPRODUCT(IF('Info PC transposta (key)'!$A$3:$A$1000=AY$1,1,0),OFFSET('Info PC transposta (key)'!$C$3,0,ROWS($A$2:$A44),1000-3+1,1),IF('Info PC transposta (key)'!$B$3:$B$1000=$A44,1,0))</f>
        <v>0</v>
      </c>
      <c r="AZ44" s="85">
        <f t="array" aca="1" ref="AZ44" ca="1">SUMPRODUCT(IF('Info PC transposta (key)'!$A$3:$A$1000=AZ$1,1,0),OFFSET('Info PC transposta (key)'!$C$3,0,ROWS($A$2:$A44),1000-3+1,1),IF('Info PC transposta (key)'!$B$3:$B$1000=$A44,1,0))</f>
        <v>0</v>
      </c>
      <c r="BA44" s="85">
        <f t="array" aca="1" ref="BA44" ca="1">SUMPRODUCT(IF('Info PC transposta (key)'!$A$3:$A$1000=BA$1,1,0),OFFSET('Info PC transposta (key)'!$C$3,0,ROWS($A$2:$A44),1000-3+1,1),IF('Info PC transposta (key)'!$B$3:$B$1000=$A44,1,0))</f>
        <v>0</v>
      </c>
      <c r="BB44" s="85">
        <f t="array" aca="1" ref="BB44" ca="1">SUMPRODUCT(IF('Info PC transposta (key)'!$A$3:$A$1000=BB$1,1,0),OFFSET('Info PC transposta (key)'!$C$3,0,ROWS($A$2:$A44),1000-3+1,1),IF('Info PC transposta (key)'!$B$3:$B$1000=$A44,1,0))</f>
        <v>0</v>
      </c>
      <c r="BC44" s="85">
        <f t="array" aca="1" ref="BC44" ca="1">SUMPRODUCT(IF('Info PC transposta (key)'!$A$3:$A$1000=BC$1,1,0),OFFSET('Info PC transposta (key)'!$C$3,0,ROWS($A$2:$A44),1000-3+1,1),IF('Info PC transposta (key)'!$B$3:$B$1000=$A44,1,0))</f>
        <v>0</v>
      </c>
      <c r="BD44" s="85">
        <f t="array" aca="1" ref="BD44" ca="1">SUMPRODUCT(IF('Info PC transposta (key)'!$A$3:$A$1000=BD$1,1,0),OFFSET('Info PC transposta (key)'!$C$3,0,ROWS($A$2:$A44),1000-3+1,1),IF('Info PC transposta (key)'!$B$3:$B$1000=$A44,1,0))</f>
        <v>0</v>
      </c>
      <c r="BE44" s="85">
        <f t="array" aca="1" ref="BE44" ca="1">SUMPRODUCT(IF('Info PC transposta (key)'!$A$3:$A$1000=BE$1,1,0),OFFSET('Info PC transposta (key)'!$C$3,0,ROWS($A$2:$A44),1000-3+1,1),IF('Info PC transposta (key)'!$B$3:$B$1000=$A44,1,0))</f>
        <v>0</v>
      </c>
      <c r="BF44" s="85">
        <f t="array" aca="1" ref="BF44" ca="1">SUMPRODUCT(IF('Info PC transposta (key)'!$A$3:$A$1000=BF$1,1,0),OFFSET('Info PC transposta (key)'!$C$3,0,ROWS($A$2:$A44),1000-3+1,1),IF('Info PC transposta (key)'!$B$3:$B$1000=$A44,1,0))</f>
        <v>0</v>
      </c>
      <c r="BG44" s="85">
        <f t="array" aca="1" ref="BG44" ca="1">SUMPRODUCT(IF('Info PC transposta (key)'!$A$3:$A$1000=BG$1,1,0),OFFSET('Info PC transposta (key)'!$C$3,0,ROWS($A$2:$A44),1000-3+1,1),IF('Info PC transposta (key)'!$B$3:$B$1000=$A44,1,0))</f>
        <v>0</v>
      </c>
      <c r="BH44" s="85">
        <f t="array" aca="1" ref="BH44" ca="1">SUMPRODUCT(IF('Info PC transposta (key)'!$A$3:$A$1000=BH$1,1,0),OFFSET('Info PC transposta (key)'!$C$3,0,ROWS($A$2:$A44),1000-3+1,1),IF('Info PC transposta (key)'!$B$3:$B$1000=$A44,1,0))</f>
        <v>0</v>
      </c>
      <c r="BI44" s="85">
        <f t="array" aca="1" ref="BI44" ca="1">SUMPRODUCT(IF('Info PC transposta (key)'!$A$3:$A$1000=BI$1,1,0),OFFSET('Info PC transposta (key)'!$C$3,0,ROWS($A$2:$A44),1000-3+1,1),IF('Info PC transposta (key)'!$B$3:$B$1000=$A44,1,0))</f>
        <v>0</v>
      </c>
      <c r="BJ44" s="85">
        <f t="array" aca="1" ref="BJ44" ca="1">SUMPRODUCT(IF('Info PC transposta (key)'!$A$3:$A$1000=BJ$1,1,0),OFFSET('Info PC transposta (key)'!$C$3,0,ROWS($A$2:$A44),1000-3+1,1),IF('Info PC transposta (key)'!$B$3:$B$1000=$A44,1,0))</f>
        <v>0</v>
      </c>
      <c r="BK44" s="85">
        <f t="array" aca="1" ref="BK44" ca="1">SUMPRODUCT(IF('Info PC transposta (key)'!$A$3:$A$1000=BK$1,1,0),OFFSET('Info PC transposta (key)'!$C$3,0,ROWS($A$2:$A44),1000-3+1,1),IF('Info PC transposta (key)'!$B$3:$B$1000=$A44,1,0))</f>
        <v>0</v>
      </c>
      <c r="BL44" s="85">
        <f t="array" aca="1" ref="BL44" ca="1">SUMPRODUCT(IF('Info PC transposta (key)'!$A$3:$A$1000=BL$1,1,0),OFFSET('Info PC transposta (key)'!$C$3,0,ROWS($A$2:$A44),1000-3+1,1),IF('Info PC transposta (key)'!$B$3:$B$1000=$A44,1,0))</f>
        <v>0</v>
      </c>
      <c r="BM44" s="85">
        <f t="array" aca="1" ref="BM44" ca="1">SUMPRODUCT(IF('Info PC transposta (key)'!$A$3:$A$1000=BM$1,1,0),OFFSET('Info PC transposta (key)'!$C$3,0,ROWS($A$2:$A44),1000-3+1,1),IF('Info PC transposta (key)'!$B$3:$B$1000=$A44,1,0))</f>
        <v>0</v>
      </c>
      <c r="BN44" s="85">
        <f t="array" aca="1" ref="BN44" ca="1">SUMPRODUCT(IF('Info PC transposta (key)'!$A$3:$A$1000=BN$1,1,0),OFFSET('Info PC transposta (key)'!$C$3,0,ROWS($A$2:$A44),1000-3+1,1),IF('Info PC transposta (key)'!$B$3:$B$1000=$A44,1,0))</f>
        <v>0</v>
      </c>
      <c r="BO44" s="85">
        <f t="array" aca="1" ref="BO44" ca="1">SUMPRODUCT(IF('Info PC transposta (key)'!$A$3:$A$1000=BO$1,1,0),OFFSET('Info PC transposta (key)'!$C$3,0,ROWS($A$2:$A44),1000-3+1,1),IF('Info PC transposta (key)'!$B$3:$B$1000=$A44,1,0))</f>
        <v>0</v>
      </c>
      <c r="BP44" s="85">
        <f t="array" aca="1" ref="BP44" ca="1">SUMPRODUCT(IF('Info PC transposta (key)'!$A$3:$A$1000=BP$1,1,0),OFFSET('Info PC transposta (key)'!$C$3,0,ROWS($A$2:$A44),1000-3+1,1),IF('Info PC transposta (key)'!$B$3:$B$1000=$A44,1,0))</f>
        <v>0</v>
      </c>
      <c r="BQ44" s="85">
        <f t="array" aca="1" ref="BQ44" ca="1">SUMPRODUCT(IF('Info PC transposta (key)'!$A$3:$A$1000=BQ$1,1,0),OFFSET('Info PC transposta (key)'!$C$3,0,ROWS($A$2:$A44),1000-3+1,1),IF('Info PC transposta (key)'!$B$3:$B$1000=$A44,1,0))</f>
        <v>0</v>
      </c>
      <c r="BR44" s="85">
        <f t="array" aca="1" ref="BR44" ca="1">SUMPRODUCT(IF('Info PC transposta (key)'!$A$3:$A$1000=BR$1,1,0),OFFSET('Info PC transposta (key)'!$C$3,0,ROWS($A$2:$A44),1000-3+1,1),IF('Info PC transposta (key)'!$B$3:$B$1000=$A44,1,0))</f>
        <v>0</v>
      </c>
      <c r="BS44" s="85">
        <f t="array" aca="1" ref="BS44" ca="1">SUMPRODUCT(IF('Info PC transposta (key)'!$A$3:$A$1000=BS$1,1,0),OFFSET('Info PC transposta (key)'!$C$3,0,ROWS($A$2:$A44),1000-3+1,1),IF('Info PC transposta (key)'!$B$3:$B$1000=$A44,1,0))</f>
        <v>0</v>
      </c>
      <c r="BT44" s="85">
        <f t="array" aca="1" ref="BT44" ca="1">SUMPRODUCT(IF('Info PC transposta (key)'!$A$3:$A$1000=BT$1,1,0),OFFSET('Info PC transposta (key)'!$C$3,0,ROWS($A$2:$A44),1000-3+1,1),IF('Info PC transposta (key)'!$B$3:$B$1000=$A44,1,0))</f>
        <v>0</v>
      </c>
      <c r="BU44" s="85">
        <f t="array" aca="1" ref="BU44" ca="1">SUMPRODUCT(IF('Info PC transposta (key)'!$A$3:$A$1000=BU$1,1,0),OFFSET('Info PC transposta (key)'!$C$3,0,ROWS($A$2:$A44),1000-3+1,1),IF('Info PC transposta (key)'!$B$3:$B$1000=$A44,1,0))</f>
        <v>0</v>
      </c>
      <c r="BV44" s="85">
        <f t="array" aca="1" ref="BV44" ca="1">SUMPRODUCT(IF('Info PC transposta (key)'!$A$3:$A$1000=BV$1,1,0),OFFSET('Info PC transposta (key)'!$C$3,0,ROWS($A$2:$A44),1000-3+1,1),IF('Info PC transposta (key)'!$B$3:$B$1000=$A44,1,0))</f>
        <v>0</v>
      </c>
      <c r="BW44" s="85">
        <f t="array" aca="1" ref="BW44" ca="1">SUMPRODUCT(IF('Info PC transposta (key)'!$A$3:$A$1000=BW$1,1,0),OFFSET('Info PC transposta (key)'!$C$3,0,ROWS($A$2:$A44),1000-3+1,1),IF('Info PC transposta (key)'!$B$3:$B$1000=$A44,1,0))</f>
        <v>0</v>
      </c>
      <c r="BX44" s="85">
        <f t="array" aca="1" ref="BX44" ca="1">SUMPRODUCT(IF('Info PC transposta (key)'!$A$3:$A$1000=BX$1,1,0),OFFSET('Info PC transposta (key)'!$C$3,0,ROWS($A$2:$A44),1000-3+1,1),IF('Info PC transposta (key)'!$B$3:$B$1000=$A44,1,0))</f>
        <v>0</v>
      </c>
      <c r="BY44" s="85">
        <f t="array" aca="1" ref="BY44" ca="1">SUMPRODUCT(IF('Info PC transposta (key)'!$A$3:$A$1000=BY$1,1,0),OFFSET('Info PC transposta (key)'!$C$3,0,ROWS($A$2:$A44),1000-3+1,1),IF('Info PC transposta (key)'!$B$3:$B$1000=$A44,1,0))</f>
        <v>0</v>
      </c>
      <c r="BZ44" s="85">
        <f t="array" aca="1" ref="BZ44" ca="1">SUMPRODUCT(IF('Info PC transposta (key)'!$A$3:$A$1000=BZ$1,1,0),OFFSET('Info PC transposta (key)'!$C$3,0,ROWS($A$2:$A44),1000-3+1,1),IF('Info PC transposta (key)'!$B$3:$B$1000=$A44,1,0))</f>
        <v>0</v>
      </c>
    </row>
    <row r="45" spans="1:78" x14ac:dyDescent="0.25">
      <c r="A45">
        <v>2023</v>
      </c>
      <c r="B45" s="1" t="s">
        <v>44</v>
      </c>
      <c r="C45" s="1" t="s">
        <v>58</v>
      </c>
      <c r="D45" s="85">
        <f t="array" aca="1" ref="D45" ca="1">SUMPRODUCT(IF('Info PC transposta (key)'!$A$3:$A$1000=D$1,1,0),OFFSET('Info PC transposta (key)'!$C$3,0,ROWS($A$2:$A45),1000-3+1,1),IF('Info PC transposta (key)'!$B$3:$B$1000=$A45,1,0))</f>
        <v>0</v>
      </c>
      <c r="E45" s="85">
        <f t="array" aca="1" ref="E45" ca="1">SUMPRODUCT(IF('Info PC transposta (key)'!$A$3:$A$1000=E$1,1,0),OFFSET('Info PC transposta (key)'!$C$3,0,ROWS($A$2:$A45),1000-3+1,1),IF('Info PC transposta (key)'!$B$3:$B$1000=$A45,1,0))</f>
        <v>0</v>
      </c>
      <c r="F45" s="85">
        <f t="array" aca="1" ref="F45" ca="1">SUMPRODUCT(IF('Info PC transposta (key)'!$A$3:$A$1000=F$1,1,0),OFFSET('Info PC transposta (key)'!$C$3,0,ROWS($A$2:$A45),1000-3+1,1),IF('Info PC transposta (key)'!$B$3:$B$1000=$A45,1,0))</f>
        <v>0</v>
      </c>
      <c r="G45" s="85">
        <f t="array" aca="1" ref="G45" ca="1">SUMPRODUCT(IF('Info PC transposta (key)'!$A$3:$A$1000=G$1,1,0),OFFSET('Info PC transposta (key)'!$C$3,0,ROWS($A$2:$A45),1000-3+1,1),IF('Info PC transposta (key)'!$B$3:$B$1000=$A45,1,0))</f>
        <v>0</v>
      </c>
      <c r="H45" s="85">
        <f t="array" aca="1" ref="H45" ca="1">SUMPRODUCT(IF('Info PC transposta (key)'!$A$3:$A$1000=H$1,1,0),OFFSET('Info PC transposta (key)'!$C$3,0,ROWS($A$2:$A45),1000-3+1,1),IF('Info PC transposta (key)'!$B$3:$B$1000=$A45,1,0))</f>
        <v>0</v>
      </c>
      <c r="I45" s="85">
        <f t="array" aca="1" ref="I45" ca="1">SUMPRODUCT(IF('Info PC transposta (key)'!$A$3:$A$1000=I$1,1,0),OFFSET('Info PC transposta (key)'!$C$3,0,ROWS($A$2:$A45),1000-3+1,1),IF('Info PC transposta (key)'!$B$3:$B$1000=$A45,1,0))</f>
        <v>0</v>
      </c>
      <c r="J45" s="85">
        <f t="array" aca="1" ref="J45" ca="1">SUMPRODUCT(IF('Info PC transposta (key)'!$A$3:$A$1000=J$1,1,0),OFFSET('Info PC transposta (key)'!$C$3,0,ROWS($A$2:$A45),1000-3+1,1),IF('Info PC transposta (key)'!$B$3:$B$1000=$A45,1,0))</f>
        <v>0</v>
      </c>
      <c r="K45" s="85">
        <f t="array" aca="1" ref="K45" ca="1">SUMPRODUCT(IF('Info PC transposta (key)'!$A$3:$A$1000=K$1,1,0),OFFSET('Info PC transposta (key)'!$C$3,0,ROWS($A$2:$A45),1000-3+1,1),IF('Info PC transposta (key)'!$B$3:$B$1000=$A45,1,0))</f>
        <v>0</v>
      </c>
      <c r="L45" s="85">
        <f t="array" aca="1" ref="L45" ca="1">SUMPRODUCT(IF('Info PC transposta (key)'!$A$3:$A$1000=L$1,1,0),OFFSET('Info PC transposta (key)'!$C$3,0,ROWS($A$2:$A45),1000-3+1,1),IF('Info PC transposta (key)'!$B$3:$B$1000=$A45,1,0))</f>
        <v>0</v>
      </c>
      <c r="M45" s="85">
        <f t="array" aca="1" ref="M45" ca="1">SUMPRODUCT(IF('Info PC transposta (key)'!$A$3:$A$1000=M$1,1,0),OFFSET('Info PC transposta (key)'!$C$3,0,ROWS($A$2:$A45),1000-3+1,1),IF('Info PC transposta (key)'!$B$3:$B$1000=$A45,1,0))</f>
        <v>0</v>
      </c>
      <c r="N45" s="85">
        <f t="array" aca="1" ref="N45" ca="1">SUMPRODUCT(IF('Info PC transposta (key)'!$A$3:$A$1000=N$1,1,0),OFFSET('Info PC transposta (key)'!$C$3,0,ROWS($A$2:$A45),1000-3+1,1),IF('Info PC transposta (key)'!$B$3:$B$1000=$A45,1,0))</f>
        <v>0</v>
      </c>
      <c r="O45" s="85">
        <f t="array" aca="1" ref="O45" ca="1">SUMPRODUCT(IF('Info PC transposta (key)'!$A$3:$A$1000=O$1,1,0),OFFSET('Info PC transposta (key)'!$C$3,0,ROWS($A$2:$A45),1000-3+1,1),IF('Info PC transposta (key)'!$B$3:$B$1000=$A45,1,0))</f>
        <v>0</v>
      </c>
      <c r="P45" s="85">
        <f t="array" aca="1" ref="P45" ca="1">SUMPRODUCT(IF('Info PC transposta (key)'!$A$3:$A$1000=P$1,1,0),OFFSET('Info PC transposta (key)'!$C$3,0,ROWS($A$2:$A45),1000-3+1,1),IF('Info PC transposta (key)'!$B$3:$B$1000=$A45,1,0))</f>
        <v>0</v>
      </c>
      <c r="Q45" s="85">
        <f t="array" aca="1" ref="Q45" ca="1">SUMPRODUCT(IF('Info PC transposta (key)'!$A$3:$A$1000=Q$1,1,0),OFFSET('Info PC transposta (key)'!$C$3,0,ROWS($A$2:$A45),1000-3+1,1),IF('Info PC transposta (key)'!$B$3:$B$1000=$A45,1,0))</f>
        <v>0</v>
      </c>
      <c r="R45" s="85">
        <f t="array" aca="1" ref="R45" ca="1">SUMPRODUCT(IF('Info PC transposta (key)'!$A$3:$A$1000=R$1,1,0),OFFSET('Info PC transposta (key)'!$C$3,0,ROWS($A$2:$A45),1000-3+1,1),IF('Info PC transposta (key)'!$B$3:$B$1000=$A45,1,0))</f>
        <v>0</v>
      </c>
      <c r="S45" s="85">
        <f t="array" aca="1" ref="S45" ca="1">SUMPRODUCT(IF('Info PC transposta (key)'!$A$3:$A$1000=S$1,1,0),OFFSET('Info PC transposta (key)'!$C$3,0,ROWS($A$2:$A45),1000-3+1,1),IF('Info PC transposta (key)'!$B$3:$B$1000=$A45,1,0))</f>
        <v>0</v>
      </c>
      <c r="T45" s="85">
        <f t="array" aca="1" ref="T45" ca="1">SUMPRODUCT(IF('Info PC transposta (key)'!$A$3:$A$1000=T$1,1,0),OFFSET('Info PC transposta (key)'!$C$3,0,ROWS($A$2:$A45),1000-3+1,1),IF('Info PC transposta (key)'!$B$3:$B$1000=$A45,1,0))</f>
        <v>0</v>
      </c>
      <c r="U45" s="85">
        <f t="array" aca="1" ref="U45" ca="1">SUMPRODUCT(IF('Info PC transposta (key)'!$A$3:$A$1000=U$1,1,0),OFFSET('Info PC transposta (key)'!$C$3,0,ROWS($A$2:$A45),1000-3+1,1),IF('Info PC transposta (key)'!$B$3:$B$1000=$A45,1,0))</f>
        <v>0</v>
      </c>
      <c r="V45" s="85">
        <f t="array" aca="1" ref="V45" ca="1">SUMPRODUCT(IF('Info PC transposta (key)'!$A$3:$A$1000=V$1,1,0),OFFSET('Info PC transposta (key)'!$C$3,0,ROWS($A$2:$A45),1000-3+1,1),IF('Info PC transposta (key)'!$B$3:$B$1000=$A45,1,0))</f>
        <v>0</v>
      </c>
      <c r="W45" s="85">
        <f t="array" aca="1" ref="W45" ca="1">SUMPRODUCT(IF('Info PC transposta (key)'!$A$3:$A$1000=W$1,1,0),OFFSET('Info PC transposta (key)'!$C$3,0,ROWS($A$2:$A45),1000-3+1,1),IF('Info PC transposta (key)'!$B$3:$B$1000=$A45,1,0))</f>
        <v>0</v>
      </c>
      <c r="X45" s="85">
        <f t="array" aca="1" ref="X45" ca="1">SUMPRODUCT(IF('Info PC transposta (key)'!$A$3:$A$1000=X$1,1,0),OFFSET('Info PC transposta (key)'!$C$3,0,ROWS($A$2:$A45),1000-3+1,1),IF('Info PC transposta (key)'!$B$3:$B$1000=$A45,1,0))</f>
        <v>0</v>
      </c>
      <c r="Y45" s="85">
        <f t="array" aca="1" ref="Y45" ca="1">SUMPRODUCT(IF('Info PC transposta (key)'!$A$3:$A$1000=Y$1,1,0),OFFSET('Info PC transposta (key)'!$C$3,0,ROWS($A$2:$A45),1000-3+1,1),IF('Info PC transposta (key)'!$B$3:$B$1000=$A45,1,0))</f>
        <v>0</v>
      </c>
      <c r="Z45" s="85">
        <f t="array" aca="1" ref="Z45" ca="1">SUMPRODUCT(IF('Info PC transposta (key)'!$A$3:$A$1000=Z$1,1,0),OFFSET('Info PC transposta (key)'!$C$3,0,ROWS($A$2:$A45),1000-3+1,1),IF('Info PC transposta (key)'!$B$3:$B$1000=$A45,1,0))</f>
        <v>0</v>
      </c>
      <c r="AA45" s="85">
        <f t="array" aca="1" ref="AA45" ca="1">SUMPRODUCT(IF('Info PC transposta (key)'!$A$3:$A$1000=AA$1,1,0),OFFSET('Info PC transposta (key)'!$C$3,0,ROWS($A$2:$A45),1000-3+1,1),IF('Info PC transposta (key)'!$B$3:$B$1000=$A45,1,0))</f>
        <v>0</v>
      </c>
      <c r="AB45" s="85">
        <f t="array" aca="1" ref="AB45" ca="1">SUMPRODUCT(IF('Info PC transposta (key)'!$A$3:$A$1000=AB$1,1,0),OFFSET('Info PC transposta (key)'!$C$3,0,ROWS($A$2:$A45),1000-3+1,1),IF('Info PC transposta (key)'!$B$3:$B$1000=$A45,1,0))</f>
        <v>0</v>
      </c>
      <c r="AC45" s="85">
        <f t="array" aca="1" ref="AC45" ca="1">SUMPRODUCT(IF('Info PC transposta (key)'!$A$3:$A$1000=AC$1,1,0),OFFSET('Info PC transposta (key)'!$C$3,0,ROWS($A$2:$A45),1000-3+1,1),IF('Info PC transposta (key)'!$B$3:$B$1000=$A45,1,0))</f>
        <v>0</v>
      </c>
      <c r="AD45" s="85">
        <f t="array" aca="1" ref="AD45" ca="1">SUMPRODUCT(IF('Info PC transposta (key)'!$A$3:$A$1000=AD$1,1,0),OFFSET('Info PC transposta (key)'!$C$3,0,ROWS($A$2:$A45),1000-3+1,1),IF('Info PC transposta (key)'!$B$3:$B$1000=$A45,1,0))</f>
        <v>0</v>
      </c>
      <c r="AE45" s="85">
        <f t="array" aca="1" ref="AE45" ca="1">SUMPRODUCT(IF('Info PC transposta (key)'!$A$3:$A$1000=AE$1,1,0),OFFSET('Info PC transposta (key)'!$C$3,0,ROWS($A$2:$A45),1000-3+1,1),IF('Info PC transposta (key)'!$B$3:$B$1000=$A45,1,0))</f>
        <v>0</v>
      </c>
      <c r="AF45" s="85">
        <f t="array" aca="1" ref="AF45" ca="1">SUMPRODUCT(IF('Info PC transposta (key)'!$A$3:$A$1000=AF$1,1,0),OFFSET('Info PC transposta (key)'!$C$3,0,ROWS($A$2:$A45),1000-3+1,1),IF('Info PC transposta (key)'!$B$3:$B$1000=$A45,1,0))</f>
        <v>0</v>
      </c>
      <c r="AG45" s="85">
        <f t="array" aca="1" ref="AG45" ca="1">SUMPRODUCT(IF('Info PC transposta (key)'!$A$3:$A$1000=AG$1,1,0),OFFSET('Info PC transposta (key)'!$C$3,0,ROWS($A$2:$A45),1000-3+1,1),IF('Info PC transposta (key)'!$B$3:$B$1000=$A45,1,0))</f>
        <v>0</v>
      </c>
      <c r="AH45" s="85">
        <f t="array" aca="1" ref="AH45" ca="1">SUMPRODUCT(IF('Info PC transposta (key)'!$A$3:$A$1000=AH$1,1,0),OFFSET('Info PC transposta (key)'!$C$3,0,ROWS($A$2:$A45),1000-3+1,1),IF('Info PC transposta (key)'!$B$3:$B$1000=$A45,1,0))</f>
        <v>0</v>
      </c>
      <c r="AI45" s="85">
        <f t="array" aca="1" ref="AI45" ca="1">SUMPRODUCT(IF('Info PC transposta (key)'!$A$3:$A$1000=AI$1,1,0),OFFSET('Info PC transposta (key)'!$C$3,0,ROWS($A$2:$A45),1000-3+1,1),IF('Info PC transposta (key)'!$B$3:$B$1000=$A45,1,0))</f>
        <v>0</v>
      </c>
      <c r="AJ45" s="85">
        <f t="array" aca="1" ref="AJ45" ca="1">SUMPRODUCT(IF('Info PC transposta (key)'!$A$3:$A$1000=AJ$1,1,0),OFFSET('Info PC transposta (key)'!$C$3,0,ROWS($A$2:$A45),1000-3+1,1),IF('Info PC transposta (key)'!$B$3:$B$1000=$A45,1,0))</f>
        <v>0</v>
      </c>
      <c r="AK45" s="85">
        <f t="array" aca="1" ref="AK45" ca="1">SUMPRODUCT(IF('Info PC transposta (key)'!$A$3:$A$1000=AK$1,1,0),OFFSET('Info PC transposta (key)'!$C$3,0,ROWS($A$2:$A45),1000-3+1,1),IF('Info PC transposta (key)'!$B$3:$B$1000=$A45,1,0))</f>
        <v>0</v>
      </c>
      <c r="AL45" s="85">
        <f t="array" aca="1" ref="AL45" ca="1">SUMPRODUCT(IF('Info PC transposta (key)'!$A$3:$A$1000=AL$1,1,0),OFFSET('Info PC transposta (key)'!$C$3,0,ROWS($A$2:$A45),1000-3+1,1),IF('Info PC transposta (key)'!$B$3:$B$1000=$A45,1,0))</f>
        <v>0</v>
      </c>
      <c r="AM45" s="85">
        <f t="array" aca="1" ref="AM45" ca="1">SUMPRODUCT(IF('Info PC transposta (key)'!$A$3:$A$1000=AM$1,1,0),OFFSET('Info PC transposta (key)'!$C$3,0,ROWS($A$2:$A45),1000-3+1,1),IF('Info PC transposta (key)'!$B$3:$B$1000=$A45,1,0))</f>
        <v>0</v>
      </c>
      <c r="AN45" s="85">
        <f t="array" aca="1" ref="AN45" ca="1">SUMPRODUCT(IF('Info PC transposta (key)'!$A$3:$A$1000=AN$1,1,0),OFFSET('Info PC transposta (key)'!$C$3,0,ROWS($A$2:$A45),1000-3+1,1),IF('Info PC transposta (key)'!$B$3:$B$1000=$A45,1,0))</f>
        <v>0</v>
      </c>
      <c r="AO45" s="85">
        <f t="array" aca="1" ref="AO45" ca="1">SUMPRODUCT(IF('Info PC transposta (key)'!$A$3:$A$1000=AO$1,1,0),OFFSET('Info PC transposta (key)'!$C$3,0,ROWS($A$2:$A45),1000-3+1,1),IF('Info PC transposta (key)'!$B$3:$B$1000=$A45,1,0))</f>
        <v>0</v>
      </c>
      <c r="AP45" s="85">
        <f t="array" aca="1" ref="AP45" ca="1">SUMPRODUCT(IF('Info PC transposta (key)'!$A$3:$A$1000=AP$1,1,0),OFFSET('Info PC transposta (key)'!$C$3,0,ROWS($A$2:$A45),1000-3+1,1),IF('Info PC transposta (key)'!$B$3:$B$1000=$A45,1,0))</f>
        <v>0</v>
      </c>
      <c r="AQ45" s="85">
        <f t="array" aca="1" ref="AQ45" ca="1">SUMPRODUCT(IF('Info PC transposta (key)'!$A$3:$A$1000=AQ$1,1,0),OFFSET('Info PC transposta (key)'!$C$3,0,ROWS($A$2:$A45),1000-3+1,1),IF('Info PC transposta (key)'!$B$3:$B$1000=$A45,1,0))</f>
        <v>0</v>
      </c>
      <c r="AR45" s="85">
        <f t="array" aca="1" ref="AR45" ca="1">SUMPRODUCT(IF('Info PC transposta (key)'!$A$3:$A$1000=AR$1,1,0),OFFSET('Info PC transposta (key)'!$C$3,0,ROWS($A$2:$A45),1000-3+1,1),IF('Info PC transposta (key)'!$B$3:$B$1000=$A45,1,0))</f>
        <v>0</v>
      </c>
      <c r="AS45" s="85">
        <f t="array" aca="1" ref="AS45" ca="1">SUMPRODUCT(IF('Info PC transposta (key)'!$A$3:$A$1000=AS$1,1,0),OFFSET('Info PC transposta (key)'!$C$3,0,ROWS($A$2:$A45),1000-3+1,1),IF('Info PC transposta (key)'!$B$3:$B$1000=$A45,1,0))</f>
        <v>0</v>
      </c>
      <c r="AT45" s="85">
        <f t="array" aca="1" ref="AT45" ca="1">SUMPRODUCT(IF('Info PC transposta (key)'!$A$3:$A$1000=AT$1,1,0),OFFSET('Info PC transposta (key)'!$C$3,0,ROWS($A$2:$A45),1000-3+1,1),IF('Info PC transposta (key)'!$B$3:$B$1000=$A45,1,0))</f>
        <v>0</v>
      </c>
      <c r="AU45" s="85">
        <f t="array" aca="1" ref="AU45" ca="1">SUMPRODUCT(IF('Info PC transposta (key)'!$A$3:$A$1000=AU$1,1,0),OFFSET('Info PC transposta (key)'!$C$3,0,ROWS($A$2:$A45),1000-3+1,1),IF('Info PC transposta (key)'!$B$3:$B$1000=$A45,1,0))</f>
        <v>0</v>
      </c>
      <c r="AV45" s="85">
        <f t="array" aca="1" ref="AV45" ca="1">SUMPRODUCT(IF('Info PC transposta (key)'!$A$3:$A$1000=AV$1,1,0),OFFSET('Info PC transposta (key)'!$C$3,0,ROWS($A$2:$A45),1000-3+1,1),IF('Info PC transposta (key)'!$B$3:$B$1000=$A45,1,0))</f>
        <v>0</v>
      </c>
      <c r="AW45" s="85">
        <f t="array" aca="1" ref="AW45" ca="1">SUMPRODUCT(IF('Info PC transposta (key)'!$A$3:$A$1000=AW$1,1,0),OFFSET('Info PC transposta (key)'!$C$3,0,ROWS($A$2:$A45),1000-3+1,1),IF('Info PC transposta (key)'!$B$3:$B$1000=$A45,1,0))</f>
        <v>0</v>
      </c>
      <c r="AX45" s="85">
        <f t="array" aca="1" ref="AX45" ca="1">SUMPRODUCT(IF('Info PC transposta (key)'!$A$3:$A$1000=AX$1,1,0),OFFSET('Info PC transposta (key)'!$C$3,0,ROWS($A$2:$A45),1000-3+1,1),IF('Info PC transposta (key)'!$B$3:$B$1000=$A45,1,0))</f>
        <v>0</v>
      </c>
      <c r="AY45" s="85">
        <f t="array" aca="1" ref="AY45" ca="1">SUMPRODUCT(IF('Info PC transposta (key)'!$A$3:$A$1000=AY$1,1,0),OFFSET('Info PC transposta (key)'!$C$3,0,ROWS($A$2:$A45),1000-3+1,1),IF('Info PC transposta (key)'!$B$3:$B$1000=$A45,1,0))</f>
        <v>0</v>
      </c>
      <c r="AZ45" s="85">
        <f t="array" aca="1" ref="AZ45" ca="1">SUMPRODUCT(IF('Info PC transposta (key)'!$A$3:$A$1000=AZ$1,1,0),OFFSET('Info PC transposta (key)'!$C$3,0,ROWS($A$2:$A45),1000-3+1,1),IF('Info PC transposta (key)'!$B$3:$B$1000=$A45,1,0))</f>
        <v>0</v>
      </c>
      <c r="BA45" s="85">
        <f t="array" aca="1" ref="BA45" ca="1">SUMPRODUCT(IF('Info PC transposta (key)'!$A$3:$A$1000=BA$1,1,0),OFFSET('Info PC transposta (key)'!$C$3,0,ROWS($A$2:$A45),1000-3+1,1),IF('Info PC transposta (key)'!$B$3:$B$1000=$A45,1,0))</f>
        <v>0</v>
      </c>
      <c r="BB45" s="85">
        <f t="array" aca="1" ref="BB45" ca="1">SUMPRODUCT(IF('Info PC transposta (key)'!$A$3:$A$1000=BB$1,1,0),OFFSET('Info PC transposta (key)'!$C$3,0,ROWS($A$2:$A45),1000-3+1,1),IF('Info PC transposta (key)'!$B$3:$B$1000=$A45,1,0))</f>
        <v>0</v>
      </c>
      <c r="BC45" s="85">
        <f t="array" aca="1" ref="BC45" ca="1">SUMPRODUCT(IF('Info PC transposta (key)'!$A$3:$A$1000=BC$1,1,0),OFFSET('Info PC transposta (key)'!$C$3,0,ROWS($A$2:$A45),1000-3+1,1),IF('Info PC transposta (key)'!$B$3:$B$1000=$A45,1,0))</f>
        <v>0</v>
      </c>
      <c r="BD45" s="85">
        <f t="array" aca="1" ref="BD45" ca="1">SUMPRODUCT(IF('Info PC transposta (key)'!$A$3:$A$1000=BD$1,1,0),OFFSET('Info PC transposta (key)'!$C$3,0,ROWS($A$2:$A45),1000-3+1,1),IF('Info PC transposta (key)'!$B$3:$B$1000=$A45,1,0))</f>
        <v>0</v>
      </c>
      <c r="BE45" s="85">
        <f t="array" aca="1" ref="BE45" ca="1">SUMPRODUCT(IF('Info PC transposta (key)'!$A$3:$A$1000=BE$1,1,0),OFFSET('Info PC transposta (key)'!$C$3,0,ROWS($A$2:$A45),1000-3+1,1),IF('Info PC transposta (key)'!$B$3:$B$1000=$A45,1,0))</f>
        <v>0</v>
      </c>
      <c r="BF45" s="85">
        <f t="array" aca="1" ref="BF45" ca="1">SUMPRODUCT(IF('Info PC transposta (key)'!$A$3:$A$1000=BF$1,1,0),OFFSET('Info PC transposta (key)'!$C$3,0,ROWS($A$2:$A45),1000-3+1,1),IF('Info PC transposta (key)'!$B$3:$B$1000=$A45,1,0))</f>
        <v>0</v>
      </c>
      <c r="BG45" s="85">
        <f t="array" aca="1" ref="BG45" ca="1">SUMPRODUCT(IF('Info PC transposta (key)'!$A$3:$A$1000=BG$1,1,0),OFFSET('Info PC transposta (key)'!$C$3,0,ROWS($A$2:$A45),1000-3+1,1),IF('Info PC transposta (key)'!$B$3:$B$1000=$A45,1,0))</f>
        <v>0</v>
      </c>
      <c r="BH45" s="85">
        <f t="array" aca="1" ref="BH45" ca="1">SUMPRODUCT(IF('Info PC transposta (key)'!$A$3:$A$1000=BH$1,1,0),OFFSET('Info PC transposta (key)'!$C$3,0,ROWS($A$2:$A45),1000-3+1,1),IF('Info PC transposta (key)'!$B$3:$B$1000=$A45,1,0))</f>
        <v>0</v>
      </c>
      <c r="BI45" s="85">
        <f t="array" aca="1" ref="BI45" ca="1">SUMPRODUCT(IF('Info PC transposta (key)'!$A$3:$A$1000=BI$1,1,0),OFFSET('Info PC transposta (key)'!$C$3,0,ROWS($A$2:$A45),1000-3+1,1),IF('Info PC transposta (key)'!$B$3:$B$1000=$A45,1,0))</f>
        <v>0</v>
      </c>
      <c r="BJ45" s="85">
        <f t="array" aca="1" ref="BJ45" ca="1">SUMPRODUCT(IF('Info PC transposta (key)'!$A$3:$A$1000=BJ$1,1,0),OFFSET('Info PC transposta (key)'!$C$3,0,ROWS($A$2:$A45),1000-3+1,1),IF('Info PC transposta (key)'!$B$3:$B$1000=$A45,1,0))</f>
        <v>0</v>
      </c>
      <c r="BK45" s="85">
        <f t="array" aca="1" ref="BK45" ca="1">SUMPRODUCT(IF('Info PC transposta (key)'!$A$3:$A$1000=BK$1,1,0),OFFSET('Info PC transposta (key)'!$C$3,0,ROWS($A$2:$A45),1000-3+1,1),IF('Info PC transposta (key)'!$B$3:$B$1000=$A45,1,0))</f>
        <v>0</v>
      </c>
      <c r="BL45" s="85">
        <f t="array" aca="1" ref="BL45" ca="1">SUMPRODUCT(IF('Info PC transposta (key)'!$A$3:$A$1000=BL$1,1,0),OFFSET('Info PC transposta (key)'!$C$3,0,ROWS($A$2:$A45),1000-3+1,1),IF('Info PC transposta (key)'!$B$3:$B$1000=$A45,1,0))</f>
        <v>0</v>
      </c>
      <c r="BM45" s="85">
        <f t="array" aca="1" ref="BM45" ca="1">SUMPRODUCT(IF('Info PC transposta (key)'!$A$3:$A$1000=BM$1,1,0),OFFSET('Info PC transposta (key)'!$C$3,0,ROWS($A$2:$A45),1000-3+1,1),IF('Info PC transposta (key)'!$B$3:$B$1000=$A45,1,0))</f>
        <v>0</v>
      </c>
      <c r="BN45" s="85">
        <f t="array" aca="1" ref="BN45" ca="1">SUMPRODUCT(IF('Info PC transposta (key)'!$A$3:$A$1000=BN$1,1,0),OFFSET('Info PC transposta (key)'!$C$3,0,ROWS($A$2:$A45),1000-3+1,1),IF('Info PC transposta (key)'!$B$3:$B$1000=$A45,1,0))</f>
        <v>0</v>
      </c>
      <c r="BO45" s="85">
        <f t="array" aca="1" ref="BO45" ca="1">SUMPRODUCT(IF('Info PC transposta (key)'!$A$3:$A$1000=BO$1,1,0),OFFSET('Info PC transposta (key)'!$C$3,0,ROWS($A$2:$A45),1000-3+1,1),IF('Info PC transposta (key)'!$B$3:$B$1000=$A45,1,0))</f>
        <v>0</v>
      </c>
      <c r="BP45" s="85">
        <f t="array" aca="1" ref="BP45" ca="1">SUMPRODUCT(IF('Info PC transposta (key)'!$A$3:$A$1000=BP$1,1,0),OFFSET('Info PC transposta (key)'!$C$3,0,ROWS($A$2:$A45),1000-3+1,1),IF('Info PC transposta (key)'!$B$3:$B$1000=$A45,1,0))</f>
        <v>0</v>
      </c>
      <c r="BQ45" s="85">
        <f t="array" aca="1" ref="BQ45" ca="1">SUMPRODUCT(IF('Info PC transposta (key)'!$A$3:$A$1000=BQ$1,1,0),OFFSET('Info PC transposta (key)'!$C$3,0,ROWS($A$2:$A45),1000-3+1,1),IF('Info PC transposta (key)'!$B$3:$B$1000=$A45,1,0))</f>
        <v>0</v>
      </c>
      <c r="BR45" s="85">
        <f t="array" aca="1" ref="BR45" ca="1">SUMPRODUCT(IF('Info PC transposta (key)'!$A$3:$A$1000=BR$1,1,0),OFFSET('Info PC transposta (key)'!$C$3,0,ROWS($A$2:$A45),1000-3+1,1),IF('Info PC transposta (key)'!$B$3:$B$1000=$A45,1,0))</f>
        <v>0</v>
      </c>
      <c r="BS45" s="85">
        <f t="array" aca="1" ref="BS45" ca="1">SUMPRODUCT(IF('Info PC transposta (key)'!$A$3:$A$1000=BS$1,1,0),OFFSET('Info PC transposta (key)'!$C$3,0,ROWS($A$2:$A45),1000-3+1,1),IF('Info PC transposta (key)'!$B$3:$B$1000=$A45,1,0))</f>
        <v>0</v>
      </c>
      <c r="BT45" s="85">
        <f t="array" aca="1" ref="BT45" ca="1">SUMPRODUCT(IF('Info PC transposta (key)'!$A$3:$A$1000=BT$1,1,0),OFFSET('Info PC transposta (key)'!$C$3,0,ROWS($A$2:$A45),1000-3+1,1),IF('Info PC transposta (key)'!$B$3:$B$1000=$A45,1,0))</f>
        <v>0</v>
      </c>
      <c r="BU45" s="85">
        <f t="array" aca="1" ref="BU45" ca="1">SUMPRODUCT(IF('Info PC transposta (key)'!$A$3:$A$1000=BU$1,1,0),OFFSET('Info PC transposta (key)'!$C$3,0,ROWS($A$2:$A45),1000-3+1,1),IF('Info PC transposta (key)'!$B$3:$B$1000=$A45,1,0))</f>
        <v>0</v>
      </c>
      <c r="BV45" s="85">
        <f t="array" aca="1" ref="BV45" ca="1">SUMPRODUCT(IF('Info PC transposta (key)'!$A$3:$A$1000=BV$1,1,0),OFFSET('Info PC transposta (key)'!$C$3,0,ROWS($A$2:$A45),1000-3+1,1),IF('Info PC transposta (key)'!$B$3:$B$1000=$A45,1,0))</f>
        <v>0</v>
      </c>
      <c r="BW45" s="85">
        <f t="array" aca="1" ref="BW45" ca="1">SUMPRODUCT(IF('Info PC transposta (key)'!$A$3:$A$1000=BW$1,1,0),OFFSET('Info PC transposta (key)'!$C$3,0,ROWS($A$2:$A45),1000-3+1,1),IF('Info PC transposta (key)'!$B$3:$B$1000=$A45,1,0))</f>
        <v>0</v>
      </c>
      <c r="BX45" s="85">
        <f t="array" aca="1" ref="BX45" ca="1">SUMPRODUCT(IF('Info PC transposta (key)'!$A$3:$A$1000=BX$1,1,0),OFFSET('Info PC transposta (key)'!$C$3,0,ROWS($A$2:$A45),1000-3+1,1),IF('Info PC transposta (key)'!$B$3:$B$1000=$A45,1,0))</f>
        <v>0</v>
      </c>
      <c r="BY45" s="85">
        <f t="array" aca="1" ref="BY45" ca="1">SUMPRODUCT(IF('Info PC transposta (key)'!$A$3:$A$1000=BY$1,1,0),OFFSET('Info PC transposta (key)'!$C$3,0,ROWS($A$2:$A45),1000-3+1,1),IF('Info PC transposta (key)'!$B$3:$B$1000=$A45,1,0))</f>
        <v>0</v>
      </c>
      <c r="BZ45" s="85">
        <f t="array" aca="1" ref="BZ45" ca="1">SUMPRODUCT(IF('Info PC transposta (key)'!$A$3:$A$1000=BZ$1,1,0),OFFSET('Info PC transposta (key)'!$C$3,0,ROWS($A$2:$A45),1000-3+1,1),IF('Info PC transposta (key)'!$B$3:$B$1000=$A45,1,0))</f>
        <v>0</v>
      </c>
    </row>
    <row r="52" spans="45:45" ht="15.75" thickBot="1" x14ac:dyDescent="0.3"/>
    <row r="53" spans="45:45" x14ac:dyDescent="0.25">
      <c r="AS53" s="87"/>
    </row>
  </sheetData>
  <conditionalFormatting sqref="D2:BZ45">
    <cfRule type="expression" dxfId="50" priority="1">
      <formula>D2=0</formula>
    </cfRule>
    <cfRule type="expression" dxfId="49" priority="2">
      <formula>D2=1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H1" zoomScale="85" zoomScaleNormal="85" workbookViewId="0">
      <selection activeCell="M31" sqref="M31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10</vt:i4>
      </vt:variant>
    </vt:vector>
  </HeadingPairs>
  <TitlesOfParts>
    <vt:vector size="10" baseType="lpstr">
      <vt:lpstr>Empresas</vt:lpstr>
      <vt:lpstr>Zops</vt:lpstr>
      <vt:lpstr>Pegada Carbono</vt:lpstr>
      <vt:lpstr>Anos</vt:lpstr>
      <vt:lpstr>Estrutura PC</vt:lpstr>
      <vt:lpstr>Info PC transposta (key)</vt:lpstr>
      <vt:lpstr>Info PC transposta</vt:lpstr>
      <vt:lpstr>Info Pegada Carbono</vt:lpstr>
      <vt:lpstr>Dados</vt:lpstr>
      <vt:lpstr>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2025-07-25T10:16:44Z</dcterms:modified>
</cp:coreProperties>
</file>